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b26b61b973890f/ドキュメント/Arduino/Project/video-sight/docs/ballistics/"/>
    </mc:Choice>
  </mc:AlternateContent>
  <xr:revisionPtr revIDLastSave="4" documentId="13_ncr:1_{7182F508-0F18-4D00-9CE6-70606197665A}" xr6:coauthVersionLast="47" xr6:coauthVersionMax="47" xr10:uidLastSave="{A0C39748-7472-4867-8FB9-13B9108655AA}"/>
  <bookViews>
    <workbookView minimized="1" xWindow="345" yWindow="345" windowWidth="21600" windowHeight="11505" xr2:uid="{00000000-000D-0000-FFFF-FFFF00000000}"/>
  </bookViews>
  <sheets>
    <sheet name="メイン" sheetId="1" r:id="rId1"/>
    <sheet name="計算" sheetId="2" r:id="rId2"/>
    <sheet name="抽出" sheetId="3" r:id="rId3"/>
  </sheets>
  <definedNames>
    <definedName name="crop_f_max">メイン!$B$27</definedName>
    <definedName name="crop_f_min">メイン!$B$26</definedName>
    <definedName name="dt">メイン!$B$20</definedName>
    <definedName name="g">メイン!$B$10</definedName>
    <definedName name="g_f">メイン!$B$11</definedName>
    <definedName name="g_r">メイン!$B$12</definedName>
    <definedName name="g_u">メイン!$B$13</definedName>
    <definedName name="K_drag">メイン!$B$8</definedName>
    <definedName name="K_lift">メイン!$B$9</definedName>
    <definedName name="phi">メイン!$B$15</definedName>
    <definedName name="target">メイン!$B$25</definedName>
    <definedName name="theta">メイン!$B$14</definedName>
    <definedName name="u_axis_f">メイン!$B$17</definedName>
    <definedName name="u_axis_r">メイン!$B$18</definedName>
    <definedName name="u_axis_u">メイン!$B$19</definedName>
    <definedName name="v_0">メイン!$B$16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F14" i="3"/>
  <c r="G14" i="3"/>
  <c r="E15" i="3"/>
  <c r="F15" i="3"/>
  <c r="G15" i="3"/>
  <c r="E16" i="3"/>
  <c r="F16" i="3"/>
  <c r="G16" i="3"/>
  <c r="F17" i="3"/>
  <c r="G17" i="3"/>
  <c r="E18" i="3"/>
  <c r="F18" i="3"/>
  <c r="G18" i="3"/>
  <c r="E19" i="3"/>
  <c r="F19" i="3"/>
  <c r="G19" i="3"/>
  <c r="F20" i="3"/>
  <c r="G20" i="3"/>
  <c r="E21" i="3"/>
  <c r="F21" i="3"/>
  <c r="G21" i="3"/>
  <c r="E22" i="3"/>
  <c r="F22" i="3"/>
  <c r="G22" i="3"/>
  <c r="F23" i="3"/>
  <c r="G23" i="3"/>
  <c r="E24" i="3"/>
  <c r="F24" i="3"/>
  <c r="G24" i="3"/>
  <c r="E25" i="3"/>
  <c r="F25" i="3"/>
  <c r="G25" i="3"/>
  <c r="F26" i="3"/>
  <c r="G26" i="3"/>
  <c r="E27" i="3"/>
  <c r="F27" i="3"/>
  <c r="G27" i="3"/>
  <c r="E28" i="3"/>
  <c r="F28" i="3"/>
  <c r="G28" i="3"/>
  <c r="F29" i="3"/>
  <c r="G29" i="3"/>
  <c r="E30" i="3"/>
  <c r="F30" i="3"/>
  <c r="G30" i="3"/>
  <c r="E31" i="3"/>
  <c r="F31" i="3"/>
  <c r="G31" i="3"/>
  <c r="E32" i="3"/>
  <c r="G32" i="3"/>
  <c r="E33" i="3"/>
  <c r="F33" i="3"/>
  <c r="G33" i="3"/>
  <c r="E34" i="3"/>
  <c r="F34" i="3"/>
  <c r="G34" i="3"/>
  <c r="E35" i="3"/>
  <c r="F35" i="3"/>
  <c r="E36" i="3"/>
  <c r="F36" i="3"/>
  <c r="G36" i="3"/>
  <c r="E37" i="3"/>
  <c r="F37" i="3"/>
  <c r="G37" i="3"/>
  <c r="E38" i="3"/>
  <c r="F38" i="3"/>
  <c r="E39" i="3"/>
  <c r="F39" i="3"/>
  <c r="G39" i="3"/>
  <c r="E40" i="3"/>
  <c r="F40" i="3"/>
  <c r="G40" i="3"/>
  <c r="E41" i="3"/>
  <c r="F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G2" i="3"/>
  <c r="E2" i="3"/>
  <c r="F2" i="3"/>
  <c r="E2" i="2"/>
  <c r="B15" i="1"/>
  <c r="B14" i="1"/>
  <c r="B3" i="1"/>
  <c r="B4" i="1" s="1"/>
  <c r="B13" i="1" l="1"/>
  <c r="B9" i="1"/>
  <c r="B8" i="1"/>
  <c r="B12" i="1"/>
  <c r="B11" i="1"/>
  <c r="H2" i="2"/>
  <c r="M2" i="2" l="1"/>
  <c r="N2" i="2"/>
  <c r="O2" i="2" s="1"/>
  <c r="L2" i="2"/>
  <c r="K2" i="2"/>
  <c r="J2" i="2"/>
  <c r="I2" i="2"/>
  <c r="S2" i="2"/>
  <c r="Q2" i="2" l="1"/>
  <c r="U2" i="2" s="1"/>
  <c r="X2" i="2" s="1"/>
  <c r="F3" i="2" s="1"/>
  <c r="P2" i="2"/>
  <c r="T2" i="2" s="1"/>
  <c r="W2" i="2" s="1"/>
  <c r="E3" i="2" s="1"/>
  <c r="R2" i="2"/>
  <c r="V2" i="2" s="1"/>
  <c r="Y2" i="2" s="1"/>
  <c r="G3" i="2" s="1"/>
  <c r="B3" i="2" l="1"/>
  <c r="H3" i="2"/>
  <c r="N3" i="2" s="1"/>
  <c r="O3" i="2" s="1"/>
  <c r="D3" i="2"/>
  <c r="M3" i="2"/>
  <c r="C3" i="2"/>
  <c r="R3" i="2" l="1"/>
  <c r="Q3" i="2"/>
  <c r="S3" i="2"/>
  <c r="I3" i="2"/>
  <c r="K3" i="2"/>
  <c r="J3" i="2"/>
  <c r="L3" i="2"/>
  <c r="P3" i="2" s="1"/>
  <c r="V3" i="2" l="1"/>
  <c r="Y3" i="2" s="1"/>
  <c r="G4" i="2" s="1"/>
  <c r="U3" i="2"/>
  <c r="X3" i="2" s="1"/>
  <c r="F4" i="2" s="1"/>
  <c r="T3" i="2"/>
  <c r="W3" i="2" s="1"/>
  <c r="E4" i="2" s="1"/>
  <c r="C4" i="2" l="1"/>
  <c r="H4" i="2"/>
  <c r="B4" i="2"/>
  <c r="D4" i="2"/>
  <c r="J4" i="2" l="1"/>
  <c r="K4" i="2"/>
  <c r="I4" i="2"/>
  <c r="S4" i="2"/>
  <c r="N4" i="2"/>
  <c r="O4" i="2" s="1"/>
  <c r="L4" i="2"/>
  <c r="M4" i="2"/>
  <c r="P4" i="2" l="1"/>
  <c r="T4" i="2" s="1"/>
  <c r="W4" i="2" s="1"/>
  <c r="E5" i="2" s="1"/>
  <c r="R4" i="2"/>
  <c r="V4" i="2" s="1"/>
  <c r="Y4" i="2" s="1"/>
  <c r="G5" i="2" s="1"/>
  <c r="Q4" i="2"/>
  <c r="U4" i="2" s="1"/>
  <c r="X4" i="2" s="1"/>
  <c r="F5" i="2" s="1"/>
  <c r="D5" i="2" l="1"/>
  <c r="C5" i="2"/>
  <c r="H5" i="2"/>
  <c r="L5" i="2" s="1"/>
  <c r="B5" i="2"/>
  <c r="J5" i="2" l="1"/>
  <c r="K5" i="2"/>
  <c r="I5" i="2"/>
  <c r="S5" i="2"/>
  <c r="M5" i="2"/>
  <c r="N5" i="2"/>
  <c r="O5" i="2" s="1"/>
  <c r="R5" i="2" l="1"/>
  <c r="V5" i="2" s="1"/>
  <c r="Y5" i="2" s="1"/>
  <c r="G6" i="2" s="1"/>
  <c r="Q5" i="2"/>
  <c r="U5" i="2" s="1"/>
  <c r="X5" i="2" s="1"/>
  <c r="F6" i="2" s="1"/>
  <c r="P5" i="2"/>
  <c r="T5" i="2" s="1"/>
  <c r="W5" i="2" s="1"/>
  <c r="E6" i="2" s="1"/>
  <c r="D6" i="2" l="1"/>
  <c r="H6" i="2"/>
  <c r="M6" i="2" s="1"/>
  <c r="B6" i="2"/>
  <c r="C6" i="2"/>
  <c r="K6" i="2" l="1"/>
  <c r="J6" i="2"/>
  <c r="I6" i="2"/>
  <c r="S6" i="2"/>
  <c r="L6" i="2"/>
  <c r="N6" i="2"/>
  <c r="O6" i="2" s="1"/>
  <c r="R6" i="2" l="1"/>
  <c r="Q6" i="2"/>
  <c r="U6" i="2" s="1"/>
  <c r="X6" i="2" s="1"/>
  <c r="F7" i="2" s="1"/>
  <c r="P6" i="2"/>
  <c r="T6" i="2" s="1"/>
  <c r="W6" i="2" s="1"/>
  <c r="E7" i="2" s="1"/>
  <c r="V6" i="2"/>
  <c r="Y6" i="2"/>
  <c r="G7" i="2" s="1"/>
  <c r="H7" i="2" l="1"/>
  <c r="M7" i="2" s="1"/>
  <c r="B7" i="2"/>
  <c r="C7" i="2"/>
  <c r="D7" i="2"/>
  <c r="N7" i="2" l="1"/>
  <c r="O7" i="2" s="1"/>
  <c r="Q7" i="2" s="1"/>
  <c r="R7" i="2"/>
  <c r="K7" i="2"/>
  <c r="J7" i="2"/>
  <c r="I7" i="2"/>
  <c r="S7" i="2"/>
  <c r="L7" i="2"/>
  <c r="P7" i="2" s="1"/>
  <c r="V7" i="2" l="1"/>
  <c r="Y7" i="2" s="1"/>
  <c r="G8" i="2" s="1"/>
  <c r="U7" i="2"/>
  <c r="X7" i="2" s="1"/>
  <c r="F8" i="2" s="1"/>
  <c r="T7" i="2"/>
  <c r="W7" i="2" s="1"/>
  <c r="E8" i="2" s="1"/>
  <c r="H8" i="2" l="1"/>
  <c r="N8" i="2" s="1"/>
  <c r="O8" i="2" s="1"/>
  <c r="B8" i="2"/>
  <c r="D8" i="2"/>
  <c r="C8" i="2"/>
  <c r="M8" i="2" l="1"/>
  <c r="Q8" i="2" s="1"/>
  <c r="R8" i="2"/>
  <c r="J8" i="2"/>
  <c r="K8" i="2"/>
  <c r="I8" i="2"/>
  <c r="S8" i="2"/>
  <c r="L8" i="2"/>
  <c r="P8" i="2" s="1"/>
  <c r="V8" i="2" l="1"/>
  <c r="Y8" i="2" s="1"/>
  <c r="G9" i="2" s="1"/>
  <c r="U8" i="2"/>
  <c r="X8" i="2" s="1"/>
  <c r="F9" i="2" s="1"/>
  <c r="T8" i="2"/>
  <c r="W8" i="2" s="1"/>
  <c r="E9" i="2" s="1"/>
  <c r="H9" i="2" l="1"/>
  <c r="M9" i="2" s="1"/>
  <c r="B9" i="2"/>
  <c r="D9" i="2"/>
  <c r="C9" i="2"/>
  <c r="N9" i="2" l="1"/>
  <c r="O9" i="2" s="1"/>
  <c r="R9" i="2" s="1"/>
  <c r="J9" i="2"/>
  <c r="K9" i="2"/>
  <c r="I9" i="2"/>
  <c r="S9" i="2"/>
  <c r="L9" i="2"/>
  <c r="P9" i="2" l="1"/>
  <c r="Q9" i="2"/>
  <c r="V9" i="2"/>
  <c r="Y9" i="2" s="1"/>
  <c r="G10" i="2" s="1"/>
  <c r="U9" i="2"/>
  <c r="X9" i="2" s="1"/>
  <c r="F10" i="2" s="1"/>
  <c r="T9" i="2"/>
  <c r="W9" i="2" s="1"/>
  <c r="E10" i="2" s="1"/>
  <c r="H10" i="2" l="1"/>
  <c r="M10" i="2" s="1"/>
  <c r="B10" i="2"/>
  <c r="C10" i="2"/>
  <c r="D10" i="2"/>
  <c r="N10" i="2" l="1"/>
  <c r="O10" i="2" s="1"/>
  <c r="R10" i="2"/>
  <c r="Q10" i="2"/>
  <c r="K10" i="2"/>
  <c r="J10" i="2"/>
  <c r="S10" i="2"/>
  <c r="I10" i="2"/>
  <c r="L10" i="2"/>
  <c r="P10" i="2" s="1"/>
  <c r="V10" i="2" l="1"/>
  <c r="Y10" i="2" s="1"/>
  <c r="G11" i="2" s="1"/>
  <c r="U10" i="2"/>
  <c r="X10" i="2" s="1"/>
  <c r="F11" i="2" s="1"/>
  <c r="T10" i="2"/>
  <c r="W10" i="2" s="1"/>
  <c r="E11" i="2" s="1"/>
  <c r="H11" i="2" l="1"/>
  <c r="N11" i="2" s="1"/>
  <c r="O11" i="2" s="1"/>
  <c r="B11" i="2"/>
  <c r="D11" i="2"/>
  <c r="M11" i="2"/>
  <c r="C11" i="2"/>
  <c r="R11" i="2" l="1"/>
  <c r="Q11" i="2"/>
  <c r="I11" i="2"/>
  <c r="J11" i="2"/>
  <c r="S11" i="2"/>
  <c r="K11" i="2"/>
  <c r="L11" i="2"/>
  <c r="P11" i="2" s="1"/>
  <c r="V11" i="2" l="1"/>
  <c r="Y11" i="2" s="1"/>
  <c r="G12" i="2" s="1"/>
  <c r="U11" i="2"/>
  <c r="X11" i="2" s="1"/>
  <c r="F12" i="2" s="1"/>
  <c r="T11" i="2"/>
  <c r="W11" i="2" s="1"/>
  <c r="E12" i="2" s="1"/>
  <c r="D12" i="2" l="1"/>
  <c r="C12" i="2"/>
  <c r="H12" i="2"/>
  <c r="M12" i="2" s="1"/>
  <c r="B12" i="2"/>
  <c r="J12" i="2" l="1"/>
  <c r="I12" i="2"/>
  <c r="S12" i="2"/>
  <c r="K12" i="2"/>
  <c r="L12" i="2"/>
  <c r="N12" i="2"/>
  <c r="O12" i="2" s="1"/>
  <c r="R12" i="2" l="1"/>
  <c r="Q12" i="2"/>
  <c r="U12" i="2" s="1"/>
  <c r="X12" i="2" s="1"/>
  <c r="F13" i="2" s="1"/>
  <c r="P12" i="2"/>
  <c r="T12" i="2" s="1"/>
  <c r="W12" i="2" s="1"/>
  <c r="E13" i="2" s="1"/>
  <c r="V12" i="2"/>
  <c r="Y12" i="2" s="1"/>
  <c r="G13" i="2" s="1"/>
  <c r="D13" i="2" l="1"/>
  <c r="H13" i="2"/>
  <c r="B13" i="2"/>
  <c r="C13" i="2"/>
  <c r="J13" i="2" l="1"/>
  <c r="K13" i="2"/>
  <c r="S13" i="2"/>
  <c r="I13" i="2"/>
  <c r="M13" i="2"/>
  <c r="L13" i="2"/>
  <c r="N13" i="2"/>
  <c r="O13" i="2" s="1"/>
  <c r="R13" i="2" l="1"/>
  <c r="V13" i="2" s="1"/>
  <c r="Y13" i="2" s="1"/>
  <c r="G14" i="2" s="1"/>
  <c r="Q13" i="2"/>
  <c r="P13" i="2"/>
  <c r="T13" i="2" s="1"/>
  <c r="W13" i="2" s="1"/>
  <c r="E14" i="2" s="1"/>
  <c r="U13" i="2"/>
  <c r="X13" i="2" s="1"/>
  <c r="F14" i="2" s="1"/>
  <c r="H14" i="2" l="1"/>
  <c r="M14" i="2" s="1"/>
  <c r="B14" i="2"/>
  <c r="C14" i="2"/>
  <c r="D14" i="2"/>
  <c r="N14" i="2" l="1"/>
  <c r="O14" i="2" s="1"/>
  <c r="R14" i="2" s="1"/>
  <c r="J14" i="2"/>
  <c r="K14" i="2"/>
  <c r="S14" i="2"/>
  <c r="I14" i="2"/>
  <c r="L14" i="2"/>
  <c r="P14" i="2" l="1"/>
  <c r="T14" i="2" s="1"/>
  <c r="W14" i="2" s="1"/>
  <c r="E15" i="2" s="1"/>
  <c r="Q14" i="2"/>
  <c r="U14" i="2" s="1"/>
  <c r="X14" i="2" s="1"/>
  <c r="F15" i="2" s="1"/>
  <c r="V14" i="2"/>
  <c r="Y14" i="2" s="1"/>
  <c r="G15" i="2" s="1"/>
  <c r="H15" i="2" l="1"/>
  <c r="N15" i="2" s="1"/>
  <c r="O15" i="2" s="1"/>
  <c r="B15" i="2"/>
  <c r="D15" i="2"/>
  <c r="M15" i="2"/>
  <c r="C15" i="2"/>
  <c r="R15" i="2" l="1"/>
  <c r="Q15" i="2"/>
  <c r="S15" i="2"/>
  <c r="K15" i="2"/>
  <c r="I15" i="2"/>
  <c r="J15" i="2"/>
  <c r="L15" i="2"/>
  <c r="P15" i="2" s="1"/>
  <c r="V15" i="2" l="1"/>
  <c r="Y15" i="2" s="1"/>
  <c r="G16" i="2" s="1"/>
  <c r="U15" i="2"/>
  <c r="X15" i="2" s="1"/>
  <c r="F16" i="2" s="1"/>
  <c r="T15" i="2"/>
  <c r="W15" i="2" s="1"/>
  <c r="E16" i="2" s="1"/>
  <c r="H16" i="2" l="1"/>
  <c r="L16" i="2" s="1"/>
  <c r="B16" i="2"/>
  <c r="C16" i="2"/>
  <c r="D16" i="2"/>
  <c r="N16" i="2" l="1"/>
  <c r="O16" i="2" s="1"/>
  <c r="R16" i="2" s="1"/>
  <c r="M16" i="2"/>
  <c r="J16" i="2"/>
  <c r="K16" i="2"/>
  <c r="I16" i="2"/>
  <c r="S16" i="2"/>
  <c r="P16" i="2" l="1"/>
  <c r="Q16" i="2"/>
  <c r="U16" i="2" s="1"/>
  <c r="X16" i="2" s="1"/>
  <c r="F17" i="2" s="1"/>
  <c r="V16" i="2"/>
  <c r="T16" i="2"/>
  <c r="W16" i="2" s="1"/>
  <c r="E17" i="2" s="1"/>
  <c r="Y16" i="2"/>
  <c r="G17" i="2" s="1"/>
  <c r="H17" i="2" l="1"/>
  <c r="M17" i="2" s="1"/>
  <c r="B17" i="2"/>
  <c r="C17" i="2"/>
  <c r="D17" i="2"/>
  <c r="N17" i="2" l="1"/>
  <c r="O17" i="2" s="1"/>
  <c r="R17" i="2"/>
  <c r="Q17" i="2"/>
  <c r="K17" i="2"/>
  <c r="I17" i="2"/>
  <c r="J17" i="2"/>
  <c r="S17" i="2"/>
  <c r="L17" i="2"/>
  <c r="P17" i="2" s="1"/>
  <c r="V17" i="2" l="1"/>
  <c r="Y17" i="2" s="1"/>
  <c r="G18" i="2" s="1"/>
  <c r="U17" i="2"/>
  <c r="T17" i="2"/>
  <c r="W17" i="2" s="1"/>
  <c r="E18" i="2" s="1"/>
  <c r="X17" i="2"/>
  <c r="F18" i="2" s="1"/>
  <c r="H18" i="2" l="1"/>
  <c r="B18" i="2"/>
  <c r="N18" i="2"/>
  <c r="O18" i="2" s="1"/>
  <c r="D18" i="2"/>
  <c r="M18" i="2"/>
  <c r="C18" i="2"/>
  <c r="R18" i="2" l="1"/>
  <c r="Q18" i="2"/>
  <c r="K18" i="2"/>
  <c r="I18" i="2"/>
  <c r="S18" i="2"/>
  <c r="J18" i="2"/>
  <c r="L18" i="2"/>
  <c r="P18" i="2" s="1"/>
  <c r="V18" i="2" l="1"/>
  <c r="U18" i="2"/>
  <c r="X18" i="2" s="1"/>
  <c r="F19" i="2" s="1"/>
  <c r="T18" i="2"/>
  <c r="W18" i="2" s="1"/>
  <c r="E19" i="2" s="1"/>
  <c r="Y18" i="2"/>
  <c r="G19" i="2" s="1"/>
  <c r="H19" i="2" l="1"/>
  <c r="M19" i="2" s="1"/>
  <c r="B19" i="2"/>
  <c r="C19" i="2"/>
  <c r="D19" i="2"/>
  <c r="N19" i="2" l="1"/>
  <c r="O19" i="2" s="1"/>
  <c r="R19" i="2"/>
  <c r="Q19" i="2"/>
  <c r="J19" i="2"/>
  <c r="K19" i="2"/>
  <c r="I19" i="2"/>
  <c r="S19" i="2"/>
  <c r="L19" i="2"/>
  <c r="P19" i="2" s="1"/>
  <c r="V19" i="2" l="1"/>
  <c r="Y19" i="2" s="1"/>
  <c r="G20" i="2" s="1"/>
  <c r="U19" i="2"/>
  <c r="X19" i="2" s="1"/>
  <c r="F20" i="2" s="1"/>
  <c r="T19" i="2"/>
  <c r="W19" i="2" s="1"/>
  <c r="E20" i="2" s="1"/>
  <c r="H20" i="2" l="1"/>
  <c r="N20" i="2" s="1"/>
  <c r="O20" i="2" s="1"/>
  <c r="B20" i="2"/>
  <c r="D20" i="2"/>
  <c r="C20" i="2"/>
  <c r="M20" i="2" l="1"/>
  <c r="Q20" i="2" s="1"/>
  <c r="R20" i="2"/>
  <c r="K20" i="2"/>
  <c r="I20" i="2"/>
  <c r="J20" i="2"/>
  <c r="S20" i="2"/>
  <c r="L20" i="2"/>
  <c r="P20" i="2" s="1"/>
  <c r="V20" i="2" l="1"/>
  <c r="U20" i="2"/>
  <c r="T20" i="2"/>
  <c r="W20" i="2" s="1"/>
  <c r="E21" i="2" s="1"/>
  <c r="X20" i="2"/>
  <c r="F21" i="2" s="1"/>
  <c r="Y20" i="2"/>
  <c r="G21" i="2" s="1"/>
  <c r="H21" i="2" l="1"/>
  <c r="N21" i="2" s="1"/>
  <c r="O21" i="2" s="1"/>
  <c r="B21" i="2"/>
  <c r="D21" i="2"/>
  <c r="C21" i="2"/>
  <c r="M21" i="2" l="1"/>
  <c r="R21" i="2"/>
  <c r="Q21" i="2"/>
  <c r="K21" i="2"/>
  <c r="I21" i="2"/>
  <c r="J21" i="2"/>
  <c r="S21" i="2"/>
  <c r="L21" i="2"/>
  <c r="P21" i="2" s="1"/>
  <c r="V21" i="2" l="1"/>
  <c r="U21" i="2"/>
  <c r="X21" i="2" s="1"/>
  <c r="F22" i="2" s="1"/>
  <c r="T21" i="2"/>
  <c r="W21" i="2" s="1"/>
  <c r="E22" i="2" s="1"/>
  <c r="Y21" i="2"/>
  <c r="G22" i="2" s="1"/>
  <c r="H22" i="2" l="1"/>
  <c r="M22" i="2" s="1"/>
  <c r="B22" i="2"/>
  <c r="C22" i="2"/>
  <c r="D22" i="2"/>
  <c r="N22" i="2" l="1"/>
  <c r="O22" i="2" s="1"/>
  <c r="R22" i="2"/>
  <c r="Q22" i="2"/>
  <c r="K22" i="2"/>
  <c r="J22" i="2"/>
  <c r="S22" i="2"/>
  <c r="I22" i="2"/>
  <c r="L22" i="2"/>
  <c r="P22" i="2" s="1"/>
  <c r="V22" i="2" l="1"/>
  <c r="U22" i="2"/>
  <c r="T22" i="2"/>
  <c r="W22" i="2"/>
  <c r="E23" i="2" s="1"/>
  <c r="X22" i="2"/>
  <c r="F23" i="2" s="1"/>
  <c r="Y22" i="2"/>
  <c r="G23" i="2" s="1"/>
  <c r="C23" i="2" l="1"/>
  <c r="D23" i="2"/>
  <c r="H23" i="2"/>
  <c r="N23" i="2" s="1"/>
  <c r="O23" i="2" s="1"/>
  <c r="B23" i="2"/>
  <c r="R23" i="2" l="1"/>
  <c r="I23" i="2"/>
  <c r="J23" i="2"/>
  <c r="S23" i="2"/>
  <c r="K23" i="2"/>
  <c r="L23" i="2"/>
  <c r="P23" i="2" s="1"/>
  <c r="M23" i="2"/>
  <c r="Q23" i="2" s="1"/>
  <c r="V23" i="2" l="1"/>
  <c r="Y23" i="2" s="1"/>
  <c r="G24" i="2" s="1"/>
  <c r="U23" i="2"/>
  <c r="X23" i="2" s="1"/>
  <c r="F24" i="2" s="1"/>
  <c r="T23" i="2"/>
  <c r="W23" i="2"/>
  <c r="E24" i="2" s="1"/>
  <c r="C24" i="2" l="1"/>
  <c r="D24" i="2"/>
  <c r="H24" i="2"/>
  <c r="L24" i="2" s="1"/>
  <c r="B24" i="2"/>
  <c r="J24" i="2" l="1"/>
  <c r="I24" i="2"/>
  <c r="S24" i="2"/>
  <c r="K24" i="2"/>
  <c r="N24" i="2"/>
  <c r="O24" i="2" s="1"/>
  <c r="M24" i="2"/>
  <c r="R24" i="2" l="1"/>
  <c r="V24" i="2" s="1"/>
  <c r="Y24" i="2" s="1"/>
  <c r="G25" i="2" s="1"/>
  <c r="Q24" i="2"/>
  <c r="U24" i="2" s="1"/>
  <c r="X24" i="2" s="1"/>
  <c r="F25" i="2" s="1"/>
  <c r="P24" i="2"/>
  <c r="T24" i="2" s="1"/>
  <c r="W24" i="2" s="1"/>
  <c r="E25" i="2" s="1"/>
  <c r="H25" i="2" l="1"/>
  <c r="M25" i="2" s="1"/>
  <c r="B25" i="2"/>
  <c r="C25" i="2"/>
  <c r="D25" i="2"/>
  <c r="N25" i="2" l="1"/>
  <c r="O25" i="2" s="1"/>
  <c r="R25" i="2"/>
  <c r="Q25" i="2"/>
  <c r="J25" i="2"/>
  <c r="K25" i="2"/>
  <c r="S25" i="2"/>
  <c r="I25" i="2"/>
  <c r="L25" i="2"/>
  <c r="P25" i="2" s="1"/>
  <c r="V25" i="2" l="1"/>
  <c r="U25" i="2"/>
  <c r="X25" i="2" s="1"/>
  <c r="F26" i="2" s="1"/>
  <c r="T25" i="2"/>
  <c r="W25" i="2" s="1"/>
  <c r="E26" i="2" s="1"/>
  <c r="Y25" i="2"/>
  <c r="G26" i="2" s="1"/>
  <c r="H26" i="2" l="1"/>
  <c r="B26" i="2"/>
  <c r="M26" i="2"/>
  <c r="C26" i="2"/>
  <c r="N26" i="2"/>
  <c r="O26" i="2" s="1"/>
  <c r="D26" i="2"/>
  <c r="R26" i="2" l="1"/>
  <c r="Q26" i="2"/>
  <c r="K26" i="2"/>
  <c r="S26" i="2"/>
  <c r="I26" i="2"/>
  <c r="J26" i="2"/>
  <c r="L26" i="2"/>
  <c r="P26" i="2" s="1"/>
  <c r="V26" i="2" l="1"/>
  <c r="Y26" i="2" s="1"/>
  <c r="G27" i="2" s="1"/>
  <c r="U26" i="2"/>
  <c r="X26" i="2" s="1"/>
  <c r="F27" i="2" s="1"/>
  <c r="T26" i="2"/>
  <c r="W26" i="2" s="1"/>
  <c r="E27" i="2" s="1"/>
  <c r="C27" i="2" l="1"/>
  <c r="D27" i="2"/>
  <c r="H27" i="2"/>
  <c r="B27" i="2"/>
  <c r="S27" i="2" l="1"/>
  <c r="K27" i="2"/>
  <c r="I27" i="2"/>
  <c r="J27" i="2"/>
  <c r="L27" i="2"/>
  <c r="N27" i="2"/>
  <c r="O27" i="2" s="1"/>
  <c r="M27" i="2"/>
  <c r="R27" i="2" l="1"/>
  <c r="Q27" i="2"/>
  <c r="P27" i="2"/>
  <c r="V27" i="2"/>
  <c r="Y27" i="2" s="1"/>
  <c r="G28" i="2" s="1"/>
  <c r="U27" i="2"/>
  <c r="X27" i="2" s="1"/>
  <c r="F28" i="2" s="1"/>
  <c r="T27" i="2"/>
  <c r="W27" i="2" s="1"/>
  <c r="E28" i="2" s="1"/>
  <c r="H28" i="2" l="1"/>
  <c r="B28" i="2"/>
  <c r="M28" i="2"/>
  <c r="C28" i="2"/>
  <c r="N28" i="2"/>
  <c r="O28" i="2" s="1"/>
  <c r="D28" i="2"/>
  <c r="R28" i="2" l="1"/>
  <c r="Q28" i="2"/>
  <c r="J28" i="2"/>
  <c r="K28" i="2"/>
  <c r="I28" i="2"/>
  <c r="S28" i="2"/>
  <c r="L28" i="2"/>
  <c r="P28" i="2" s="1"/>
  <c r="V28" i="2" l="1"/>
  <c r="U28" i="2"/>
  <c r="T28" i="2"/>
  <c r="Y28" i="2"/>
  <c r="G29" i="2" s="1"/>
  <c r="W28" i="2"/>
  <c r="E29" i="2" s="1"/>
  <c r="X28" i="2"/>
  <c r="F29" i="2" s="1"/>
  <c r="H29" i="2" l="1"/>
  <c r="B29" i="2"/>
  <c r="M29" i="2"/>
  <c r="C29" i="2"/>
  <c r="N29" i="2"/>
  <c r="O29" i="2" s="1"/>
  <c r="D29" i="2"/>
  <c r="R29" i="2" l="1"/>
  <c r="Q29" i="2"/>
  <c r="K29" i="2"/>
  <c r="I29" i="2"/>
  <c r="J29" i="2"/>
  <c r="S29" i="2"/>
  <c r="L29" i="2"/>
  <c r="P29" i="2" s="1"/>
  <c r="V29" i="2" l="1"/>
  <c r="U29" i="2"/>
  <c r="X29" i="2" s="1"/>
  <c r="F30" i="2" s="1"/>
  <c r="T29" i="2"/>
  <c r="W29" i="2" s="1"/>
  <c r="E30" i="2" s="1"/>
  <c r="Y29" i="2"/>
  <c r="G30" i="2" s="1"/>
  <c r="C30" i="2" l="1"/>
  <c r="D30" i="2"/>
  <c r="H30" i="2"/>
  <c r="B30" i="2"/>
  <c r="K30" i="2" l="1"/>
  <c r="I30" i="2"/>
  <c r="J30" i="2"/>
  <c r="S30" i="2"/>
  <c r="N30" i="2"/>
  <c r="O30" i="2" s="1"/>
  <c r="L30" i="2"/>
  <c r="M30" i="2"/>
  <c r="R30" i="2" l="1"/>
  <c r="V30" i="2" s="1"/>
  <c r="Y30" i="2" s="1"/>
  <c r="G31" i="2" s="1"/>
  <c r="Q30" i="2"/>
  <c r="U30" i="2" s="1"/>
  <c r="X30" i="2" s="1"/>
  <c r="F31" i="2" s="1"/>
  <c r="P30" i="2"/>
  <c r="T30" i="2" s="1"/>
  <c r="W30" i="2" s="1"/>
  <c r="E31" i="2" s="1"/>
  <c r="H31" i="2" l="1"/>
  <c r="B31" i="2"/>
  <c r="N31" i="2"/>
  <c r="O31" i="2" s="1"/>
  <c r="D31" i="2"/>
  <c r="M31" i="2"/>
  <c r="C31" i="2"/>
  <c r="K31" i="2" l="1"/>
  <c r="I31" i="2"/>
  <c r="J31" i="2"/>
  <c r="S31" i="2"/>
  <c r="R31" i="2"/>
  <c r="Q31" i="2"/>
  <c r="L31" i="2"/>
  <c r="P31" i="2" s="1"/>
  <c r="V31" i="2" l="1"/>
  <c r="U31" i="2"/>
  <c r="T31" i="2"/>
  <c r="X31" i="2"/>
  <c r="F32" i="2" s="1"/>
  <c r="W31" i="2"/>
  <c r="E32" i="2" s="1"/>
  <c r="Y31" i="2"/>
  <c r="G32" i="2" s="1"/>
  <c r="H32" i="2" l="1"/>
  <c r="B32" i="2"/>
  <c r="N32" i="2"/>
  <c r="O32" i="2" s="1"/>
  <c r="D32" i="2"/>
  <c r="M32" i="2"/>
  <c r="C32" i="2"/>
  <c r="R32" i="2" l="1"/>
  <c r="Q32" i="2"/>
  <c r="K32" i="2"/>
  <c r="I32" i="2"/>
  <c r="J32" i="2"/>
  <c r="S32" i="2"/>
  <c r="L32" i="2"/>
  <c r="P32" i="2" s="1"/>
  <c r="V32" i="2" l="1"/>
  <c r="U32" i="2"/>
  <c r="X32" i="2" s="1"/>
  <c r="F33" i="2" s="1"/>
  <c r="T32" i="2"/>
  <c r="W32" i="2" s="1"/>
  <c r="E33" i="2" s="1"/>
  <c r="Y32" i="2"/>
  <c r="G33" i="2" s="1"/>
  <c r="H33" i="2" l="1"/>
  <c r="B33" i="2"/>
  <c r="M33" i="2"/>
  <c r="C33" i="2"/>
  <c r="N33" i="2"/>
  <c r="O33" i="2" s="1"/>
  <c r="D33" i="2"/>
  <c r="R33" i="2" l="1"/>
  <c r="Q33" i="2"/>
  <c r="K33" i="2"/>
  <c r="I33" i="2"/>
  <c r="J33" i="2"/>
  <c r="S33" i="2"/>
  <c r="L33" i="2"/>
  <c r="P33" i="2" s="1"/>
  <c r="V33" i="2" l="1"/>
  <c r="Y33" i="2" s="1"/>
  <c r="G34" i="2" s="1"/>
  <c r="U33" i="2"/>
  <c r="T33" i="2"/>
  <c r="W33" i="2"/>
  <c r="E34" i="2" s="1"/>
  <c r="X33" i="2"/>
  <c r="F34" i="2" s="1"/>
  <c r="C34" i="2" l="1"/>
  <c r="D34" i="2"/>
  <c r="H34" i="2"/>
  <c r="B34" i="2"/>
  <c r="K34" i="2" l="1"/>
  <c r="J34" i="2"/>
  <c r="S34" i="2"/>
  <c r="I34" i="2"/>
  <c r="L34" i="2"/>
  <c r="N34" i="2"/>
  <c r="O34" i="2" s="1"/>
  <c r="M34" i="2"/>
  <c r="R34" i="2" l="1"/>
  <c r="Q34" i="2"/>
  <c r="U34" i="2" s="1"/>
  <c r="X34" i="2" s="1"/>
  <c r="F35" i="2" s="1"/>
  <c r="P34" i="2"/>
  <c r="T34" i="2" s="1"/>
  <c r="W34" i="2" s="1"/>
  <c r="E35" i="2" s="1"/>
  <c r="V34" i="2"/>
  <c r="Y34" i="2"/>
  <c r="G35" i="2" s="1"/>
  <c r="H35" i="2" l="1"/>
  <c r="B35" i="2"/>
  <c r="N35" i="2"/>
  <c r="O35" i="2" s="1"/>
  <c r="D35" i="2"/>
  <c r="M35" i="2"/>
  <c r="C35" i="2"/>
  <c r="R35" i="2" l="1"/>
  <c r="Q35" i="2"/>
  <c r="I35" i="2"/>
  <c r="J35" i="2"/>
  <c r="K35" i="2"/>
  <c r="S35" i="2"/>
  <c r="L35" i="2"/>
  <c r="P35" i="2" s="1"/>
  <c r="V35" i="2" l="1"/>
  <c r="U35" i="2"/>
  <c r="X35" i="2" s="1"/>
  <c r="F36" i="2" s="1"/>
  <c r="T35" i="2"/>
  <c r="Y35" i="2"/>
  <c r="G36" i="2" s="1"/>
  <c r="W35" i="2"/>
  <c r="E36" i="2" s="1"/>
  <c r="C36" i="2" l="1"/>
  <c r="H36" i="2"/>
  <c r="B36" i="2"/>
  <c r="D36" i="2"/>
  <c r="I36" i="2" l="1"/>
  <c r="S36" i="2"/>
  <c r="J36" i="2"/>
  <c r="K36" i="2"/>
  <c r="N36" i="2"/>
  <c r="O36" i="2" s="1"/>
  <c r="L36" i="2"/>
  <c r="M36" i="2"/>
  <c r="R36" i="2" l="1"/>
  <c r="Q36" i="2"/>
  <c r="P36" i="2"/>
  <c r="T36" i="2" s="1"/>
  <c r="W36" i="2" s="1"/>
  <c r="E37" i="2" s="1"/>
  <c r="V36" i="2"/>
  <c r="Y36" i="2" s="1"/>
  <c r="G37" i="2" s="1"/>
  <c r="U36" i="2"/>
  <c r="X36" i="2" s="1"/>
  <c r="F37" i="2" s="1"/>
  <c r="C37" i="2" l="1"/>
  <c r="D37" i="2"/>
  <c r="H37" i="2"/>
  <c r="B37" i="2"/>
  <c r="J37" i="2" l="1"/>
  <c r="K37" i="2"/>
  <c r="S37" i="2"/>
  <c r="I37" i="2"/>
  <c r="L37" i="2"/>
  <c r="N37" i="2"/>
  <c r="O37" i="2" s="1"/>
  <c r="M37" i="2"/>
  <c r="R37" i="2" l="1"/>
  <c r="V37" i="2" s="1"/>
  <c r="Y37" i="2" s="1"/>
  <c r="G38" i="2" s="1"/>
  <c r="Q37" i="2"/>
  <c r="U37" i="2" s="1"/>
  <c r="X37" i="2" s="1"/>
  <c r="F38" i="2" s="1"/>
  <c r="P37" i="2"/>
  <c r="T37" i="2" s="1"/>
  <c r="W37" i="2" s="1"/>
  <c r="E38" i="2" s="1"/>
  <c r="C38" i="2" l="1"/>
  <c r="H38" i="2"/>
  <c r="N38" i="2" s="1"/>
  <c r="O38" i="2" s="1"/>
  <c r="B38" i="2"/>
  <c r="D38" i="2"/>
  <c r="R38" i="2" l="1"/>
  <c r="K38" i="2"/>
  <c r="I38" i="2"/>
  <c r="S38" i="2"/>
  <c r="J38" i="2"/>
  <c r="L38" i="2"/>
  <c r="P38" i="2" s="1"/>
  <c r="M38" i="2"/>
  <c r="Q38" i="2" s="1"/>
  <c r="V38" i="2" l="1"/>
  <c r="U38" i="2"/>
  <c r="X38" i="2" s="1"/>
  <c r="F39" i="2" s="1"/>
  <c r="T38" i="2"/>
  <c r="W38" i="2" s="1"/>
  <c r="E39" i="2" s="1"/>
  <c r="Y38" i="2"/>
  <c r="G39" i="2" s="1"/>
  <c r="H39" i="2" l="1"/>
  <c r="B39" i="2"/>
  <c r="M39" i="2"/>
  <c r="C39" i="2"/>
  <c r="N39" i="2"/>
  <c r="O39" i="2" s="1"/>
  <c r="D39" i="2"/>
  <c r="R39" i="2" l="1"/>
  <c r="Q39" i="2"/>
  <c r="S39" i="2"/>
  <c r="J39" i="2"/>
  <c r="K39" i="2"/>
  <c r="I39" i="2"/>
  <c r="L39" i="2"/>
  <c r="P39" i="2" s="1"/>
  <c r="V39" i="2" l="1"/>
  <c r="Y39" i="2" s="1"/>
  <c r="G40" i="2" s="1"/>
  <c r="U39" i="2"/>
  <c r="X39" i="2" s="1"/>
  <c r="F40" i="2" s="1"/>
  <c r="T39" i="2"/>
  <c r="W39" i="2" s="1"/>
  <c r="E40" i="2" s="1"/>
  <c r="H40" i="2" l="1"/>
  <c r="B40" i="2"/>
  <c r="M40" i="2"/>
  <c r="C40" i="2"/>
  <c r="N40" i="2"/>
  <c r="O40" i="2" s="1"/>
  <c r="D40" i="2"/>
  <c r="R40" i="2" l="1"/>
  <c r="Q40" i="2"/>
  <c r="J40" i="2"/>
  <c r="K40" i="2"/>
  <c r="I40" i="2"/>
  <c r="S40" i="2"/>
  <c r="L40" i="2"/>
  <c r="P40" i="2" s="1"/>
  <c r="V40" i="2" l="1"/>
  <c r="Y40" i="2" s="1"/>
  <c r="G41" i="2" s="1"/>
  <c r="U40" i="2"/>
  <c r="T40" i="2"/>
  <c r="W40" i="2" s="1"/>
  <c r="E41" i="2" s="1"/>
  <c r="X40" i="2"/>
  <c r="F41" i="2" s="1"/>
  <c r="D41" i="2" l="1"/>
  <c r="C41" i="2"/>
  <c r="H41" i="2"/>
  <c r="B41" i="2"/>
  <c r="K41" i="2" l="1"/>
  <c r="I41" i="2"/>
  <c r="S41" i="2"/>
  <c r="J41" i="2"/>
  <c r="L41" i="2"/>
  <c r="M41" i="2"/>
  <c r="N41" i="2"/>
  <c r="O41" i="2" s="1"/>
  <c r="R41" i="2" l="1"/>
  <c r="V41" i="2" s="1"/>
  <c r="Y41" i="2" s="1"/>
  <c r="G42" i="2" s="1"/>
  <c r="Q41" i="2"/>
  <c r="U41" i="2" s="1"/>
  <c r="X41" i="2" s="1"/>
  <c r="F42" i="2" s="1"/>
  <c r="P41" i="2"/>
  <c r="T41" i="2" s="1"/>
  <c r="W41" i="2" s="1"/>
  <c r="E42" i="2" s="1"/>
  <c r="H42" i="2" l="1"/>
  <c r="B42" i="2"/>
  <c r="M42" i="2"/>
  <c r="C42" i="2"/>
  <c r="N42" i="2"/>
  <c r="O42" i="2" s="1"/>
  <c r="D42" i="2"/>
  <c r="R42" i="2" l="1"/>
  <c r="Q42" i="2"/>
  <c r="K42" i="2"/>
  <c r="I42" i="2"/>
  <c r="S42" i="2"/>
  <c r="J42" i="2"/>
  <c r="L42" i="2"/>
  <c r="P42" i="2" s="1"/>
  <c r="V42" i="2" l="1"/>
  <c r="U42" i="2"/>
  <c r="X42" i="2" s="1"/>
  <c r="F43" i="2" s="1"/>
  <c r="T42" i="2"/>
  <c r="W42" i="2" s="1"/>
  <c r="E43" i="2" s="1"/>
  <c r="Y42" i="2"/>
  <c r="G43" i="2" s="1"/>
  <c r="H43" i="2" l="1"/>
  <c r="B43" i="2"/>
  <c r="M43" i="2"/>
  <c r="C43" i="2"/>
  <c r="N43" i="2"/>
  <c r="O43" i="2" s="1"/>
  <c r="D43" i="2"/>
  <c r="R43" i="2" l="1"/>
  <c r="Q43" i="2"/>
  <c r="K43" i="2"/>
  <c r="I43" i="2"/>
  <c r="J43" i="2"/>
  <c r="S43" i="2"/>
  <c r="L43" i="2"/>
  <c r="P43" i="2" s="1"/>
  <c r="V43" i="2" l="1"/>
  <c r="U43" i="2"/>
  <c r="T43" i="2"/>
  <c r="W43" i="2" s="1"/>
  <c r="E44" i="2" s="1"/>
  <c r="X43" i="2"/>
  <c r="F44" i="2" s="1"/>
  <c r="Y43" i="2"/>
  <c r="G44" i="2" s="1"/>
  <c r="H44" i="2" l="1"/>
  <c r="B44" i="2"/>
  <c r="N44" i="2"/>
  <c r="O44" i="2" s="1"/>
  <c r="D44" i="2"/>
  <c r="M44" i="2"/>
  <c r="C44" i="2"/>
  <c r="R44" i="2" l="1"/>
  <c r="Q44" i="2"/>
  <c r="K44" i="2"/>
  <c r="I44" i="2"/>
  <c r="J44" i="2"/>
  <c r="S44" i="2"/>
  <c r="L44" i="2"/>
  <c r="P44" i="2" s="1"/>
  <c r="V44" i="2" l="1"/>
  <c r="U44" i="2"/>
  <c r="T44" i="2"/>
  <c r="W44" i="2" s="1"/>
  <c r="E45" i="2" s="1"/>
  <c r="X44" i="2"/>
  <c r="F45" i="2" s="1"/>
  <c r="Y44" i="2"/>
  <c r="G45" i="2" s="1"/>
  <c r="H45" i="2" l="1"/>
  <c r="B45" i="2"/>
  <c r="M45" i="2"/>
  <c r="C45" i="2"/>
  <c r="N45" i="2"/>
  <c r="O45" i="2" s="1"/>
  <c r="D45" i="2"/>
  <c r="R45" i="2" l="1"/>
  <c r="Q45" i="2"/>
  <c r="K45" i="2"/>
  <c r="I45" i="2"/>
  <c r="J45" i="2"/>
  <c r="S45" i="2"/>
  <c r="L45" i="2"/>
  <c r="P45" i="2" s="1"/>
  <c r="V45" i="2" l="1"/>
  <c r="U45" i="2"/>
  <c r="T45" i="2"/>
  <c r="W45" i="2"/>
  <c r="E46" i="2" s="1"/>
  <c r="X45" i="2"/>
  <c r="F46" i="2" s="1"/>
  <c r="Y45" i="2"/>
  <c r="G46" i="2" s="1"/>
  <c r="C46" i="2" l="1"/>
  <c r="D46" i="2"/>
  <c r="H46" i="2"/>
  <c r="B46" i="2"/>
  <c r="K46" i="2" l="1"/>
  <c r="I46" i="2"/>
  <c r="S46" i="2"/>
  <c r="J46" i="2"/>
  <c r="L46" i="2"/>
  <c r="N46" i="2"/>
  <c r="O46" i="2" s="1"/>
  <c r="M46" i="2"/>
  <c r="R46" i="2" l="1"/>
  <c r="P46" i="2"/>
  <c r="Q46" i="2"/>
  <c r="U46" i="2" s="1"/>
  <c r="X46" i="2" s="1"/>
  <c r="F47" i="2" s="1"/>
  <c r="V46" i="2"/>
  <c r="T46" i="2"/>
  <c r="W46" i="2"/>
  <c r="E47" i="2" s="1"/>
  <c r="Y46" i="2"/>
  <c r="G47" i="2" s="1"/>
  <c r="C47" i="2" l="1"/>
  <c r="D47" i="2"/>
  <c r="H47" i="2"/>
  <c r="B47" i="2"/>
  <c r="J47" i="2" l="1"/>
  <c r="I47" i="2"/>
  <c r="K47" i="2"/>
  <c r="S47" i="2"/>
  <c r="L47" i="2"/>
  <c r="N47" i="2"/>
  <c r="O47" i="2" s="1"/>
  <c r="M47" i="2"/>
  <c r="Q47" i="2" l="1"/>
  <c r="P47" i="2"/>
  <c r="R47" i="2"/>
  <c r="V47" i="2" s="1"/>
  <c r="Y47" i="2" s="1"/>
  <c r="G48" i="2" s="1"/>
  <c r="U47" i="2"/>
  <c r="T47" i="2"/>
  <c r="W47" i="2" s="1"/>
  <c r="E48" i="2" s="1"/>
  <c r="X47" i="2"/>
  <c r="F48" i="2" s="1"/>
  <c r="H48" i="2" l="1"/>
  <c r="B48" i="2"/>
  <c r="M48" i="2"/>
  <c r="C48" i="2"/>
  <c r="N48" i="2"/>
  <c r="O48" i="2" s="1"/>
  <c r="D48" i="2"/>
  <c r="R48" i="2" l="1"/>
  <c r="Q48" i="2"/>
  <c r="J48" i="2"/>
  <c r="I48" i="2"/>
  <c r="K48" i="2"/>
  <c r="S48" i="2"/>
  <c r="L48" i="2"/>
  <c r="P48" i="2" s="1"/>
  <c r="T48" i="2" l="1"/>
  <c r="W48" i="2" s="1"/>
  <c r="E49" i="2" s="1"/>
  <c r="V48" i="2"/>
  <c r="U48" i="2"/>
  <c r="Y48" i="2"/>
  <c r="G49" i="2" s="1"/>
  <c r="X48" i="2"/>
  <c r="F49" i="2" s="1"/>
  <c r="H49" i="2" l="1"/>
  <c r="L49" i="2" s="1"/>
  <c r="B49" i="2"/>
  <c r="M49" i="2"/>
  <c r="C49" i="2"/>
  <c r="N49" i="2"/>
  <c r="O49" i="2" s="1"/>
  <c r="D49" i="2"/>
  <c r="R49" i="2" l="1"/>
  <c r="Q49" i="2"/>
  <c r="P49" i="2"/>
  <c r="J49" i="2"/>
  <c r="K49" i="2"/>
  <c r="I49" i="2"/>
  <c r="S49" i="2"/>
  <c r="U49" i="2" l="1"/>
  <c r="T49" i="2"/>
  <c r="V49" i="2"/>
  <c r="Y49" i="2"/>
  <c r="G50" i="2" s="1"/>
  <c r="W49" i="2"/>
  <c r="E50" i="2" s="1"/>
  <c r="X49" i="2"/>
  <c r="F50" i="2" s="1"/>
  <c r="C50" i="2" l="1"/>
  <c r="H50" i="2"/>
  <c r="L50" i="2" s="1"/>
  <c r="B50" i="2"/>
  <c r="N50" i="2"/>
  <c r="O50" i="2" s="1"/>
  <c r="D50" i="2"/>
  <c r="R50" i="2" l="1"/>
  <c r="P50" i="2"/>
  <c r="K50" i="2"/>
  <c r="J50" i="2"/>
  <c r="S50" i="2"/>
  <c r="I50" i="2"/>
  <c r="M50" i="2"/>
  <c r="Q50" i="2" s="1"/>
  <c r="V50" i="2" l="1"/>
  <c r="Y50" i="2" s="1"/>
  <c r="G51" i="2" s="1"/>
  <c r="U50" i="2"/>
  <c r="X50" i="2" s="1"/>
  <c r="F51" i="2" s="1"/>
  <c r="T50" i="2"/>
  <c r="W50" i="2" s="1"/>
  <c r="E51" i="2" s="1"/>
  <c r="H51" i="2" l="1"/>
  <c r="B51" i="2"/>
  <c r="N51" i="2"/>
  <c r="O51" i="2" s="1"/>
  <c r="D51" i="2"/>
  <c r="M51" i="2"/>
  <c r="C51" i="2"/>
  <c r="R51" i="2" l="1"/>
  <c r="Q51" i="2"/>
  <c r="J51" i="2"/>
  <c r="I51" i="2"/>
  <c r="K51" i="2"/>
  <c r="S51" i="2"/>
  <c r="L51" i="2"/>
  <c r="P51" i="2" s="1"/>
  <c r="V51" i="2" l="1"/>
  <c r="U51" i="2"/>
  <c r="T51" i="2"/>
  <c r="W51" i="2" s="1"/>
  <c r="E52" i="2" s="1"/>
  <c r="Y51" i="2"/>
  <c r="G52" i="2" s="1"/>
  <c r="X51" i="2"/>
  <c r="F52" i="2" s="1"/>
  <c r="H52" i="2" l="1"/>
  <c r="B52" i="2"/>
  <c r="M52" i="2"/>
  <c r="C52" i="2"/>
  <c r="N52" i="2"/>
  <c r="O52" i="2" s="1"/>
  <c r="D52" i="2"/>
  <c r="R52" i="2" l="1"/>
  <c r="Q52" i="2"/>
  <c r="J52" i="2"/>
  <c r="K52" i="2"/>
  <c r="I52" i="2"/>
  <c r="S52" i="2"/>
  <c r="L52" i="2"/>
  <c r="P52" i="2" s="1"/>
  <c r="V52" i="2" l="1"/>
  <c r="Y52" i="2" s="1"/>
  <c r="G53" i="2" s="1"/>
  <c r="U52" i="2"/>
  <c r="T52" i="2"/>
  <c r="W52" i="2"/>
  <c r="E53" i="2" s="1"/>
  <c r="X52" i="2"/>
  <c r="F53" i="2" s="1"/>
  <c r="D53" i="2" l="1"/>
  <c r="C53" i="2"/>
  <c r="H53" i="2"/>
  <c r="B53" i="2"/>
  <c r="I53" i="2" l="1"/>
  <c r="J53" i="2"/>
  <c r="K53" i="2"/>
  <c r="S53" i="2"/>
  <c r="L53" i="2"/>
  <c r="M53" i="2"/>
  <c r="N53" i="2"/>
  <c r="O53" i="2" s="1"/>
  <c r="Q53" i="2" l="1"/>
  <c r="U53" i="2" s="1"/>
  <c r="X53" i="2" s="1"/>
  <c r="F54" i="2" s="1"/>
  <c r="P53" i="2"/>
  <c r="T53" i="2" s="1"/>
  <c r="W53" i="2" s="1"/>
  <c r="E54" i="2" s="1"/>
  <c r="R53" i="2"/>
  <c r="V53" i="2" s="1"/>
  <c r="Y53" i="2" s="1"/>
  <c r="G54" i="2" s="1"/>
  <c r="D54" i="2" l="1"/>
  <c r="C54" i="2"/>
  <c r="H54" i="2"/>
  <c r="B54" i="2"/>
  <c r="I54" i="2" l="1"/>
  <c r="K54" i="2"/>
  <c r="J54" i="2"/>
  <c r="S54" i="2"/>
  <c r="L54" i="2"/>
  <c r="M54" i="2"/>
  <c r="N54" i="2"/>
  <c r="O54" i="2" s="1"/>
  <c r="R54" i="2" l="1"/>
  <c r="Q54" i="2"/>
  <c r="P54" i="2"/>
  <c r="T54" i="2" s="1"/>
  <c r="W54" i="2" s="1"/>
  <c r="E55" i="2" s="1"/>
  <c r="V54" i="2"/>
  <c r="Y54" i="2" s="1"/>
  <c r="G55" i="2" s="1"/>
  <c r="U54" i="2"/>
  <c r="X54" i="2"/>
  <c r="F55" i="2" s="1"/>
  <c r="D55" i="2" l="1"/>
  <c r="H55" i="2"/>
  <c r="L55" i="2" s="1"/>
  <c r="B55" i="2"/>
  <c r="M55" i="2"/>
  <c r="C55" i="2"/>
  <c r="I55" i="2" l="1"/>
  <c r="S55" i="2"/>
  <c r="J55" i="2"/>
  <c r="K55" i="2"/>
  <c r="N55" i="2"/>
  <c r="O55" i="2" s="1"/>
  <c r="R55" i="2" l="1"/>
  <c r="Q55" i="2"/>
  <c r="P55" i="2"/>
  <c r="U55" i="2"/>
  <c r="X55" i="2" s="1"/>
  <c r="F56" i="2" s="1"/>
  <c r="T55" i="2"/>
  <c r="W55" i="2" s="1"/>
  <c r="E56" i="2" s="1"/>
  <c r="V55" i="2"/>
  <c r="Y55" i="2" s="1"/>
  <c r="G56" i="2" s="1"/>
  <c r="D56" i="2" l="1"/>
  <c r="H56" i="2"/>
  <c r="L56" i="2" s="1"/>
  <c r="B56" i="2"/>
  <c r="C56" i="2"/>
  <c r="M56" i="2" l="1"/>
  <c r="J56" i="2"/>
  <c r="K56" i="2"/>
  <c r="I56" i="2"/>
  <c r="S56" i="2"/>
  <c r="N56" i="2"/>
  <c r="O56" i="2" s="1"/>
  <c r="R56" i="2" l="1"/>
  <c r="Q56" i="2"/>
  <c r="P56" i="2"/>
  <c r="T56" i="2" s="1"/>
  <c r="W56" i="2" s="1"/>
  <c r="E57" i="2" s="1"/>
  <c r="V56" i="2"/>
  <c r="U56" i="2"/>
  <c r="Y56" i="2"/>
  <c r="G57" i="2" s="1"/>
  <c r="X56" i="2"/>
  <c r="F57" i="2" s="1"/>
  <c r="H57" i="2" l="1"/>
  <c r="B57" i="2"/>
  <c r="M57" i="2"/>
  <c r="C57" i="2"/>
  <c r="N57" i="2"/>
  <c r="O57" i="2" s="1"/>
  <c r="D57" i="2"/>
  <c r="R57" i="2" l="1"/>
  <c r="Q57" i="2"/>
  <c r="I57" i="2"/>
  <c r="K57" i="2"/>
  <c r="J57" i="2"/>
  <c r="S57" i="2"/>
  <c r="L57" i="2"/>
  <c r="P57" i="2" s="1"/>
  <c r="V57" i="2" l="1"/>
  <c r="U57" i="2"/>
  <c r="T57" i="2"/>
  <c r="W57" i="2"/>
  <c r="E58" i="2" s="1"/>
  <c r="X57" i="2"/>
  <c r="F58" i="2" s="1"/>
  <c r="Y57" i="2"/>
  <c r="G58" i="2" s="1"/>
  <c r="C58" i="2" l="1"/>
  <c r="D58" i="2"/>
  <c r="H58" i="2"/>
  <c r="B58" i="2"/>
  <c r="J58" i="2" l="1"/>
  <c r="K58" i="2"/>
  <c r="I58" i="2"/>
  <c r="S58" i="2"/>
  <c r="L58" i="2"/>
  <c r="N58" i="2"/>
  <c r="O58" i="2" s="1"/>
  <c r="M58" i="2"/>
  <c r="R58" i="2" l="1"/>
  <c r="V58" i="2" s="1"/>
  <c r="Y58" i="2" s="1"/>
  <c r="G59" i="2" s="1"/>
  <c r="P58" i="2"/>
  <c r="T58" i="2" s="1"/>
  <c r="W58" i="2" s="1"/>
  <c r="E59" i="2" s="1"/>
  <c r="Q58" i="2"/>
  <c r="U58" i="2" s="1"/>
  <c r="X58" i="2" s="1"/>
  <c r="F59" i="2" s="1"/>
  <c r="C59" i="2" l="1"/>
  <c r="H59" i="2"/>
  <c r="N59" i="2" s="1"/>
  <c r="O59" i="2" s="1"/>
  <c r="B59" i="2"/>
  <c r="D59" i="2"/>
  <c r="R59" i="2" l="1"/>
  <c r="I59" i="2"/>
  <c r="K59" i="2"/>
  <c r="J59" i="2"/>
  <c r="S59" i="2"/>
  <c r="L59" i="2"/>
  <c r="P59" i="2" s="1"/>
  <c r="M59" i="2"/>
  <c r="Q59" i="2" s="1"/>
  <c r="V59" i="2" l="1"/>
  <c r="U59" i="2"/>
  <c r="T59" i="2"/>
  <c r="W59" i="2" s="1"/>
  <c r="E60" i="2" s="1"/>
  <c r="X59" i="2"/>
  <c r="F60" i="2" s="1"/>
  <c r="Y59" i="2"/>
  <c r="G60" i="2" s="1"/>
  <c r="H60" i="2" l="1"/>
  <c r="M60" i="2" s="1"/>
  <c r="B60" i="2"/>
  <c r="D60" i="2"/>
  <c r="C60" i="2"/>
  <c r="N60" i="2" l="1"/>
  <c r="O60" i="2" s="1"/>
  <c r="R60" i="2"/>
  <c r="Q60" i="2"/>
  <c r="J60" i="2"/>
  <c r="I60" i="2"/>
  <c r="K60" i="2"/>
  <c r="S60" i="2"/>
  <c r="L60" i="2"/>
  <c r="P60" i="2" s="1"/>
  <c r="T60" i="2" l="1"/>
  <c r="W60" i="2" s="1"/>
  <c r="E61" i="2" s="1"/>
  <c r="V60" i="2"/>
  <c r="Y60" i="2" s="1"/>
  <c r="G61" i="2" s="1"/>
  <c r="U60" i="2"/>
  <c r="X60" i="2" s="1"/>
  <c r="F61" i="2" s="1"/>
  <c r="H61" i="2" l="1"/>
  <c r="L61" i="2" s="1"/>
  <c r="B61" i="2"/>
  <c r="M61" i="2"/>
  <c r="C61" i="2"/>
  <c r="N61" i="2"/>
  <c r="O61" i="2" s="1"/>
  <c r="D61" i="2"/>
  <c r="R61" i="2" l="1"/>
  <c r="Q61" i="2"/>
  <c r="P61" i="2"/>
  <c r="K61" i="2"/>
  <c r="I61" i="2"/>
  <c r="J61" i="2"/>
  <c r="S61" i="2"/>
  <c r="U61" i="2" l="1"/>
  <c r="T61" i="2"/>
  <c r="V61" i="2"/>
  <c r="Y61" i="2" s="1"/>
  <c r="G62" i="2" s="1"/>
  <c r="X61" i="2"/>
  <c r="F62" i="2" s="1"/>
  <c r="W61" i="2"/>
  <c r="E62" i="2" s="1"/>
  <c r="D62" i="2" l="1"/>
  <c r="H62" i="2"/>
  <c r="B62" i="2"/>
  <c r="C62" i="2"/>
  <c r="J62" i="2" l="1"/>
  <c r="I62" i="2"/>
  <c r="S62" i="2"/>
  <c r="K62" i="2"/>
  <c r="M62" i="2"/>
  <c r="L62" i="2"/>
  <c r="N62" i="2"/>
  <c r="O62" i="2" s="1"/>
  <c r="R62" i="2" l="1"/>
  <c r="Q62" i="2"/>
  <c r="U62" i="2" s="1"/>
  <c r="X62" i="2" s="1"/>
  <c r="F63" i="2" s="1"/>
  <c r="P62" i="2"/>
  <c r="T62" i="2" s="1"/>
  <c r="W62" i="2" s="1"/>
  <c r="E63" i="2" s="1"/>
  <c r="V62" i="2"/>
  <c r="Y62" i="2" s="1"/>
  <c r="G63" i="2" s="1"/>
  <c r="C63" i="2" l="1"/>
  <c r="H63" i="2"/>
  <c r="B63" i="2"/>
  <c r="N63" i="2"/>
  <c r="O63" i="2" s="1"/>
  <c r="D63" i="2"/>
  <c r="R63" i="2" l="1"/>
  <c r="I63" i="2"/>
  <c r="S63" i="2"/>
  <c r="K63" i="2"/>
  <c r="J63" i="2"/>
  <c r="L63" i="2"/>
  <c r="P63" i="2" s="1"/>
  <c r="M63" i="2"/>
  <c r="Q63" i="2" s="1"/>
  <c r="V63" i="2" l="1"/>
  <c r="Y63" i="2" s="1"/>
  <c r="G64" i="2" s="1"/>
  <c r="U63" i="2"/>
  <c r="X63" i="2" s="1"/>
  <c r="F64" i="2" s="1"/>
  <c r="T63" i="2"/>
  <c r="W63" i="2" s="1"/>
  <c r="E64" i="2" s="1"/>
  <c r="C64" i="2" l="1"/>
  <c r="H64" i="2"/>
  <c r="B64" i="2"/>
  <c r="N64" i="2"/>
  <c r="O64" i="2" s="1"/>
  <c r="D64" i="2"/>
  <c r="R64" i="2" l="1"/>
  <c r="K64" i="2"/>
  <c r="I64" i="2"/>
  <c r="S64" i="2"/>
  <c r="J64" i="2"/>
  <c r="L64" i="2"/>
  <c r="P64" i="2" s="1"/>
  <c r="M64" i="2"/>
  <c r="Q64" i="2" s="1"/>
  <c r="V64" i="2" l="1"/>
  <c r="U64" i="2"/>
  <c r="T64" i="2"/>
  <c r="W64" i="2"/>
  <c r="E65" i="2" s="1"/>
  <c r="X64" i="2"/>
  <c r="F65" i="2" s="1"/>
  <c r="Y64" i="2"/>
  <c r="G65" i="2" s="1"/>
  <c r="C65" i="2" l="1"/>
  <c r="D65" i="2"/>
  <c r="H65" i="2"/>
  <c r="B65" i="2"/>
  <c r="K65" i="2" l="1"/>
  <c r="J65" i="2"/>
  <c r="S65" i="2"/>
  <c r="I65" i="2"/>
  <c r="L65" i="2"/>
  <c r="N65" i="2"/>
  <c r="O65" i="2" s="1"/>
  <c r="M65" i="2"/>
  <c r="Q65" i="2" l="1"/>
  <c r="U65" i="2" s="1"/>
  <c r="X65" i="2" s="1"/>
  <c r="F66" i="2" s="1"/>
  <c r="P65" i="2"/>
  <c r="T65" i="2" s="1"/>
  <c r="W65" i="2" s="1"/>
  <c r="E66" i="2" s="1"/>
  <c r="R65" i="2"/>
  <c r="V65" i="2" s="1"/>
  <c r="Y65" i="2" s="1"/>
  <c r="G66" i="2" s="1"/>
  <c r="D66" i="2" l="1"/>
  <c r="H66" i="2"/>
  <c r="B66" i="2"/>
  <c r="M66" i="2"/>
  <c r="C66" i="2"/>
  <c r="J66" i="2" l="1"/>
  <c r="K66" i="2"/>
  <c r="I66" i="2"/>
  <c r="S66" i="2"/>
  <c r="L66" i="2"/>
  <c r="N66" i="2"/>
  <c r="O66" i="2" s="1"/>
  <c r="R66" i="2" l="1"/>
  <c r="Q66" i="2"/>
  <c r="P66" i="2"/>
  <c r="V66" i="2"/>
  <c r="Y66" i="2" s="1"/>
  <c r="G67" i="2" s="1"/>
  <c r="U66" i="2"/>
  <c r="T66" i="2"/>
  <c r="W66" i="2" s="1"/>
  <c r="E67" i="2" s="1"/>
  <c r="X66" i="2"/>
  <c r="F67" i="2" s="1"/>
  <c r="H67" i="2" l="1"/>
  <c r="L67" i="2" s="1"/>
  <c r="B67" i="2"/>
  <c r="D67" i="2"/>
  <c r="C67" i="2"/>
  <c r="M67" i="2" l="1"/>
  <c r="N67" i="2"/>
  <c r="O67" i="2" s="1"/>
  <c r="R67" i="2"/>
  <c r="Q67" i="2"/>
  <c r="P67" i="2"/>
  <c r="I67" i="2"/>
  <c r="S67" i="2"/>
  <c r="J67" i="2"/>
  <c r="K67" i="2"/>
  <c r="U67" i="2" l="1"/>
  <c r="T67" i="2"/>
  <c r="V67" i="2"/>
  <c r="X67" i="2"/>
  <c r="F68" i="2" s="1"/>
  <c r="Y67" i="2"/>
  <c r="G68" i="2" s="1"/>
  <c r="W67" i="2"/>
  <c r="E68" i="2" s="1"/>
  <c r="H68" i="2" l="1"/>
  <c r="L68" i="2" s="1"/>
  <c r="B68" i="2"/>
  <c r="N68" i="2"/>
  <c r="O68" i="2" s="1"/>
  <c r="D68" i="2"/>
  <c r="M68" i="2"/>
  <c r="C68" i="2"/>
  <c r="R68" i="2" l="1"/>
  <c r="Q68" i="2"/>
  <c r="P68" i="2"/>
  <c r="J68" i="2"/>
  <c r="I68" i="2"/>
  <c r="K68" i="2"/>
  <c r="S68" i="2"/>
  <c r="V68" i="2" l="1"/>
  <c r="Y68" i="2" s="1"/>
  <c r="G69" i="2" s="1"/>
  <c r="U68" i="2"/>
  <c r="T68" i="2"/>
  <c r="X68" i="2"/>
  <c r="F69" i="2" s="1"/>
  <c r="W68" i="2"/>
  <c r="E69" i="2" s="1"/>
  <c r="D69" i="2" l="1"/>
  <c r="H69" i="2"/>
  <c r="L69" i="2" s="1"/>
  <c r="B69" i="2"/>
  <c r="C69" i="2"/>
  <c r="M69" i="2" l="1"/>
  <c r="K69" i="2"/>
  <c r="J69" i="2"/>
  <c r="I69" i="2"/>
  <c r="S69" i="2"/>
  <c r="N69" i="2"/>
  <c r="O69" i="2" s="1"/>
  <c r="R69" i="2" l="1"/>
  <c r="Q69" i="2"/>
  <c r="P69" i="2"/>
  <c r="T69" i="2" s="1"/>
  <c r="W69" i="2" s="1"/>
  <c r="E70" i="2" s="1"/>
  <c r="V69" i="2"/>
  <c r="U69" i="2"/>
  <c r="X69" i="2" s="1"/>
  <c r="F70" i="2" s="1"/>
  <c r="Y69" i="2"/>
  <c r="G70" i="2" s="1"/>
  <c r="C70" i="2" l="1"/>
  <c r="H70" i="2"/>
  <c r="L70" i="2" s="1"/>
  <c r="B70" i="2"/>
  <c r="N70" i="2"/>
  <c r="O70" i="2" s="1"/>
  <c r="D70" i="2"/>
  <c r="P70" i="2" l="1"/>
  <c r="R70" i="2"/>
  <c r="I70" i="2"/>
  <c r="K70" i="2"/>
  <c r="J70" i="2"/>
  <c r="S70" i="2"/>
  <c r="M70" i="2"/>
  <c r="Q70" i="2" s="1"/>
  <c r="V70" i="2" l="1"/>
  <c r="Y70" i="2" s="1"/>
  <c r="G71" i="2" s="1"/>
  <c r="U70" i="2"/>
  <c r="X70" i="2" s="1"/>
  <c r="F71" i="2" s="1"/>
  <c r="T70" i="2"/>
  <c r="W70" i="2" s="1"/>
  <c r="E71" i="2" s="1"/>
  <c r="C71" i="2" l="1"/>
  <c r="H71" i="2"/>
  <c r="L71" i="2" s="1"/>
  <c r="B71" i="2"/>
  <c r="D71" i="2"/>
  <c r="N71" i="2" l="1"/>
  <c r="O71" i="2" s="1"/>
  <c r="P71" i="2"/>
  <c r="R71" i="2"/>
  <c r="I71" i="2"/>
  <c r="J71" i="2"/>
  <c r="K71" i="2"/>
  <c r="S71" i="2"/>
  <c r="M71" i="2"/>
  <c r="Q71" i="2" s="1"/>
  <c r="V71" i="2" l="1"/>
  <c r="Y71" i="2" s="1"/>
  <c r="G72" i="2" s="1"/>
  <c r="U71" i="2"/>
  <c r="X71" i="2" s="1"/>
  <c r="F72" i="2" s="1"/>
  <c r="T71" i="2"/>
  <c r="W71" i="2"/>
  <c r="E72" i="2" s="1"/>
  <c r="C72" i="2" l="1"/>
  <c r="D72" i="2"/>
  <c r="H72" i="2"/>
  <c r="B72" i="2"/>
  <c r="S72" i="2" l="1"/>
  <c r="I72" i="2"/>
  <c r="K72" i="2"/>
  <c r="J72" i="2"/>
  <c r="L72" i="2"/>
  <c r="N72" i="2"/>
  <c r="O72" i="2" s="1"/>
  <c r="M72" i="2"/>
  <c r="R72" i="2" l="1"/>
  <c r="Q72" i="2"/>
  <c r="P72" i="2"/>
  <c r="T72" i="2" s="1"/>
  <c r="W72" i="2" s="1"/>
  <c r="E73" i="2" s="1"/>
  <c r="V72" i="2"/>
  <c r="Y72" i="2" s="1"/>
  <c r="G73" i="2" s="1"/>
  <c r="U72" i="2"/>
  <c r="X72" i="2" s="1"/>
  <c r="F73" i="2" s="1"/>
  <c r="D73" i="2" l="1"/>
  <c r="C73" i="2"/>
  <c r="H73" i="2"/>
  <c r="L73" i="2" s="1"/>
  <c r="B73" i="2"/>
  <c r="I73" i="2" l="1"/>
  <c r="K73" i="2"/>
  <c r="J73" i="2"/>
  <c r="S73" i="2"/>
  <c r="M73" i="2"/>
  <c r="N73" i="2"/>
  <c r="O73" i="2" s="1"/>
  <c r="R73" i="2" l="1"/>
  <c r="V73" i="2" s="1"/>
  <c r="Y73" i="2" s="1"/>
  <c r="G74" i="2" s="1"/>
  <c r="Q73" i="2"/>
  <c r="U73" i="2" s="1"/>
  <c r="X73" i="2" s="1"/>
  <c r="F74" i="2" s="1"/>
  <c r="P73" i="2"/>
  <c r="T73" i="2" s="1"/>
  <c r="W73" i="2" s="1"/>
  <c r="E74" i="2" s="1"/>
  <c r="H74" i="2" l="1"/>
  <c r="L74" i="2" s="1"/>
  <c r="B74" i="2"/>
  <c r="M74" i="2"/>
  <c r="C74" i="2"/>
  <c r="N74" i="2"/>
  <c r="O74" i="2" s="1"/>
  <c r="D74" i="2"/>
  <c r="R74" i="2" l="1"/>
  <c r="Q74" i="2"/>
  <c r="P74" i="2"/>
  <c r="J74" i="2"/>
  <c r="I74" i="2"/>
  <c r="K74" i="2"/>
  <c r="S74" i="2"/>
  <c r="V74" i="2" l="1"/>
  <c r="Y74" i="2" s="1"/>
  <c r="G75" i="2" s="1"/>
  <c r="U74" i="2"/>
  <c r="T74" i="2"/>
  <c r="W74" i="2" s="1"/>
  <c r="E75" i="2" s="1"/>
  <c r="X74" i="2"/>
  <c r="F75" i="2" s="1"/>
  <c r="H75" i="2" l="1"/>
  <c r="B75" i="2"/>
  <c r="N75" i="2"/>
  <c r="O75" i="2" s="1"/>
  <c r="D75" i="2"/>
  <c r="M75" i="2"/>
  <c r="C75" i="2"/>
  <c r="R75" i="2" l="1"/>
  <c r="Q75" i="2"/>
  <c r="K75" i="2"/>
  <c r="J75" i="2"/>
  <c r="I75" i="2"/>
  <c r="S75" i="2"/>
  <c r="L75" i="2"/>
  <c r="P75" i="2" s="1"/>
  <c r="V75" i="2" l="1"/>
  <c r="Y75" i="2" s="1"/>
  <c r="G76" i="2" s="1"/>
  <c r="U75" i="2"/>
  <c r="X75" i="2" s="1"/>
  <c r="F76" i="2" s="1"/>
  <c r="T75" i="2"/>
  <c r="W75" i="2" s="1"/>
  <c r="E76" i="2" s="1"/>
  <c r="H76" i="2" l="1"/>
  <c r="B76" i="2"/>
  <c r="M76" i="2"/>
  <c r="C76" i="2"/>
  <c r="N76" i="2"/>
  <c r="O76" i="2" s="1"/>
  <c r="D76" i="2"/>
  <c r="R76" i="2" l="1"/>
  <c r="Q76" i="2"/>
  <c r="I76" i="2"/>
  <c r="K76" i="2"/>
  <c r="J76" i="2"/>
  <c r="S76" i="2"/>
  <c r="L76" i="2"/>
  <c r="P76" i="2" s="1"/>
  <c r="V76" i="2" l="1"/>
  <c r="U76" i="2"/>
  <c r="T76" i="2"/>
  <c r="X76" i="2"/>
  <c r="F77" i="2" s="1"/>
  <c r="Y76" i="2"/>
  <c r="G77" i="2" s="1"/>
  <c r="W76" i="2"/>
  <c r="E77" i="2" s="1"/>
  <c r="D77" i="2" l="1"/>
  <c r="H77" i="2"/>
  <c r="B77" i="2"/>
  <c r="M77" i="2"/>
  <c r="C77" i="2"/>
  <c r="K77" i="2" l="1"/>
  <c r="J77" i="2"/>
  <c r="I77" i="2"/>
  <c r="S77" i="2"/>
  <c r="L77" i="2"/>
  <c r="N77" i="2"/>
  <c r="O77" i="2" s="1"/>
  <c r="Q77" i="2" l="1"/>
  <c r="P77" i="2"/>
  <c r="T77" i="2" s="1"/>
  <c r="W77" i="2" s="1"/>
  <c r="E78" i="2" s="1"/>
  <c r="R77" i="2"/>
  <c r="V77" i="2" s="1"/>
  <c r="Y77" i="2" s="1"/>
  <c r="G78" i="2" s="1"/>
  <c r="U77" i="2"/>
  <c r="X77" i="2" s="1"/>
  <c r="F78" i="2" s="1"/>
  <c r="C78" i="2" l="1"/>
  <c r="H78" i="2"/>
  <c r="N78" i="2" s="1"/>
  <c r="O78" i="2" s="1"/>
  <c r="B78" i="2"/>
  <c r="D78" i="2"/>
  <c r="R78" i="2" l="1"/>
  <c r="I78" i="2"/>
  <c r="K78" i="2"/>
  <c r="S78" i="2"/>
  <c r="J78" i="2"/>
  <c r="L78" i="2"/>
  <c r="P78" i="2" s="1"/>
  <c r="M78" i="2"/>
  <c r="Q78" i="2" s="1"/>
  <c r="T78" i="2" l="1"/>
  <c r="V78" i="2"/>
  <c r="U78" i="2"/>
  <c r="W78" i="2"/>
  <c r="E79" i="2" s="1"/>
  <c r="X78" i="2"/>
  <c r="F79" i="2" s="1"/>
  <c r="Y78" i="2"/>
  <c r="G79" i="2" s="1"/>
  <c r="C79" i="2" l="1"/>
  <c r="D79" i="2"/>
  <c r="H79" i="2"/>
  <c r="B79" i="2"/>
  <c r="K79" i="2" l="1"/>
  <c r="I79" i="2"/>
  <c r="J79" i="2"/>
  <c r="S79" i="2"/>
  <c r="L79" i="2"/>
  <c r="N79" i="2"/>
  <c r="O79" i="2" s="1"/>
  <c r="M79" i="2"/>
  <c r="R79" i="2" l="1"/>
  <c r="V79" i="2" s="1"/>
  <c r="Y79" i="2" s="1"/>
  <c r="G80" i="2" s="1"/>
  <c r="Q79" i="2"/>
  <c r="U79" i="2" s="1"/>
  <c r="X79" i="2" s="1"/>
  <c r="F80" i="2" s="1"/>
  <c r="P79" i="2"/>
  <c r="T79" i="2" s="1"/>
  <c r="W79" i="2" s="1"/>
  <c r="E80" i="2" s="1"/>
  <c r="H80" i="2" l="1"/>
  <c r="L80" i="2" s="1"/>
  <c r="B80" i="2"/>
  <c r="M80" i="2"/>
  <c r="C80" i="2"/>
  <c r="N80" i="2"/>
  <c r="O80" i="2" s="1"/>
  <c r="D80" i="2"/>
  <c r="R80" i="2" l="1"/>
  <c r="Q80" i="2"/>
  <c r="P80" i="2"/>
  <c r="I80" i="2"/>
  <c r="S80" i="2"/>
  <c r="K80" i="2"/>
  <c r="J80" i="2"/>
  <c r="V80" i="2" l="1"/>
  <c r="Y80" i="2" s="1"/>
  <c r="G81" i="2" s="1"/>
  <c r="U80" i="2"/>
  <c r="X80" i="2" s="1"/>
  <c r="F81" i="2" s="1"/>
  <c r="T80" i="2"/>
  <c r="W80" i="2" s="1"/>
  <c r="E81" i="2" s="1"/>
  <c r="C81" i="2" l="1"/>
  <c r="D81" i="2"/>
  <c r="H81" i="2"/>
  <c r="B81" i="2"/>
  <c r="S81" i="2" l="1"/>
  <c r="J81" i="2"/>
  <c r="I81" i="2"/>
  <c r="K81" i="2"/>
  <c r="L81" i="2"/>
  <c r="N81" i="2"/>
  <c r="O81" i="2" s="1"/>
  <c r="M81" i="2"/>
  <c r="R81" i="2" l="1"/>
  <c r="Q81" i="2"/>
  <c r="P81" i="2"/>
  <c r="V81" i="2"/>
  <c r="Y81" i="2" s="1"/>
  <c r="G82" i="2" s="1"/>
  <c r="U81" i="2"/>
  <c r="X81" i="2" s="1"/>
  <c r="F82" i="2" s="1"/>
  <c r="T81" i="2"/>
  <c r="W81" i="2" s="1"/>
  <c r="E82" i="2" s="1"/>
  <c r="C82" i="2" l="1"/>
  <c r="H82" i="2"/>
  <c r="L82" i="2" s="1"/>
  <c r="B82" i="2"/>
  <c r="N82" i="2"/>
  <c r="O82" i="2" s="1"/>
  <c r="D82" i="2"/>
  <c r="R82" i="2" l="1"/>
  <c r="P82" i="2"/>
  <c r="S82" i="2"/>
  <c r="K82" i="2"/>
  <c r="J82" i="2"/>
  <c r="I82" i="2"/>
  <c r="M82" i="2"/>
  <c r="Q82" i="2" s="1"/>
  <c r="V82" i="2" l="1"/>
  <c r="Y82" i="2" s="1"/>
  <c r="G83" i="2" s="1"/>
  <c r="U82" i="2"/>
  <c r="X82" i="2" s="1"/>
  <c r="F83" i="2" s="1"/>
  <c r="T82" i="2"/>
  <c r="W82" i="2" s="1"/>
  <c r="E83" i="2" s="1"/>
  <c r="C83" i="2" l="1"/>
  <c r="H83" i="2"/>
  <c r="L83" i="2" s="1"/>
  <c r="B83" i="2"/>
  <c r="N83" i="2"/>
  <c r="O83" i="2" s="1"/>
  <c r="D83" i="2"/>
  <c r="P83" i="2" l="1"/>
  <c r="R83" i="2"/>
  <c r="I83" i="2"/>
  <c r="S83" i="2"/>
  <c r="J83" i="2"/>
  <c r="K83" i="2"/>
  <c r="M83" i="2"/>
  <c r="Q83" i="2" s="1"/>
  <c r="V83" i="2" l="1"/>
  <c r="Y83" i="2" s="1"/>
  <c r="G84" i="2" s="1"/>
  <c r="U83" i="2"/>
  <c r="X83" i="2" s="1"/>
  <c r="F84" i="2" s="1"/>
  <c r="T83" i="2"/>
  <c r="W83" i="2" s="1"/>
  <c r="E84" i="2" s="1"/>
  <c r="D84" i="2" l="1"/>
  <c r="H84" i="2"/>
  <c r="B84" i="2"/>
  <c r="M84" i="2"/>
  <c r="C84" i="2"/>
  <c r="I84" i="2" l="1"/>
  <c r="K84" i="2"/>
  <c r="J84" i="2"/>
  <c r="S84" i="2"/>
  <c r="L84" i="2"/>
  <c r="N84" i="2"/>
  <c r="O84" i="2" s="1"/>
  <c r="R84" i="2" l="1"/>
  <c r="V84" i="2" s="1"/>
  <c r="Y84" i="2" s="1"/>
  <c r="G85" i="2" s="1"/>
  <c r="Q84" i="2"/>
  <c r="U84" i="2" s="1"/>
  <c r="X84" i="2" s="1"/>
  <c r="F85" i="2" s="1"/>
  <c r="P84" i="2"/>
  <c r="T84" i="2" s="1"/>
  <c r="W84" i="2" s="1"/>
  <c r="E85" i="2" s="1"/>
  <c r="C85" i="2" l="1"/>
  <c r="H85" i="2"/>
  <c r="B85" i="2"/>
  <c r="N85" i="2"/>
  <c r="O85" i="2" s="1"/>
  <c r="D85" i="2"/>
  <c r="R85" i="2" l="1"/>
  <c r="S85" i="2"/>
  <c r="I85" i="2"/>
  <c r="K85" i="2"/>
  <c r="J85" i="2"/>
  <c r="L85" i="2"/>
  <c r="P85" i="2" s="1"/>
  <c r="M85" i="2"/>
  <c r="Q85" i="2" s="1"/>
  <c r="V85" i="2" l="1"/>
  <c r="Y85" i="2" s="1"/>
  <c r="G86" i="2" s="1"/>
  <c r="U85" i="2"/>
  <c r="X85" i="2" s="1"/>
  <c r="F86" i="2" s="1"/>
  <c r="T85" i="2"/>
  <c r="W85" i="2" s="1"/>
  <c r="E86" i="2" s="1"/>
  <c r="C86" i="2" l="1"/>
  <c r="D86" i="2"/>
  <c r="H86" i="2"/>
  <c r="B86" i="2"/>
  <c r="K86" i="2" l="1"/>
  <c r="J86" i="2"/>
  <c r="I86" i="2"/>
  <c r="S86" i="2"/>
  <c r="L86" i="2"/>
  <c r="N86" i="2"/>
  <c r="O86" i="2" s="1"/>
  <c r="M86" i="2"/>
  <c r="R86" i="2" l="1"/>
  <c r="V86" i="2" s="1"/>
  <c r="Y86" i="2" s="1"/>
  <c r="G87" i="2" s="1"/>
  <c r="Q86" i="2"/>
  <c r="U86" i="2" s="1"/>
  <c r="X86" i="2" s="1"/>
  <c r="F87" i="2" s="1"/>
  <c r="P86" i="2"/>
  <c r="T86" i="2" s="1"/>
  <c r="W86" i="2" s="1"/>
  <c r="E87" i="2" s="1"/>
  <c r="C87" i="2" l="1"/>
  <c r="D87" i="2"/>
  <c r="H87" i="2"/>
  <c r="B87" i="2"/>
  <c r="I87" i="2" l="1"/>
  <c r="K87" i="2"/>
  <c r="J87" i="2"/>
  <c r="S87" i="2"/>
  <c r="L87" i="2"/>
  <c r="N87" i="2"/>
  <c r="O87" i="2" s="1"/>
  <c r="M87" i="2"/>
  <c r="R87" i="2" l="1"/>
  <c r="Q87" i="2"/>
  <c r="P87" i="2"/>
  <c r="V87" i="2"/>
  <c r="Y87" i="2" s="1"/>
  <c r="G88" i="2" s="1"/>
  <c r="U87" i="2"/>
  <c r="T87" i="2"/>
  <c r="X87" i="2"/>
  <c r="F88" i="2" s="1"/>
  <c r="W87" i="2"/>
  <c r="E88" i="2" s="1"/>
  <c r="D88" i="2" l="1"/>
  <c r="C88" i="2"/>
  <c r="H88" i="2"/>
  <c r="M88" i="2" s="1"/>
  <c r="B88" i="2"/>
  <c r="K88" i="2" l="1"/>
  <c r="J88" i="2"/>
  <c r="I88" i="2"/>
  <c r="S88" i="2"/>
  <c r="L88" i="2"/>
  <c r="N88" i="2"/>
  <c r="O88" i="2" s="1"/>
  <c r="R88" i="2" l="1"/>
  <c r="V88" i="2" s="1"/>
  <c r="Y88" i="2" s="1"/>
  <c r="G89" i="2" s="1"/>
  <c r="Q88" i="2"/>
  <c r="U88" i="2" s="1"/>
  <c r="X88" i="2" s="1"/>
  <c r="F89" i="2" s="1"/>
  <c r="P88" i="2"/>
  <c r="T88" i="2" s="1"/>
  <c r="W88" i="2" s="1"/>
  <c r="E89" i="2" s="1"/>
  <c r="C89" i="2" l="1"/>
  <c r="D89" i="2"/>
  <c r="H89" i="2"/>
  <c r="B89" i="2"/>
  <c r="I89" i="2" l="1"/>
  <c r="K89" i="2"/>
  <c r="J89" i="2"/>
  <c r="S89" i="2"/>
  <c r="L89" i="2"/>
  <c r="N89" i="2"/>
  <c r="O89" i="2" s="1"/>
  <c r="M89" i="2"/>
  <c r="R89" i="2" l="1"/>
  <c r="Q89" i="2"/>
  <c r="P89" i="2"/>
  <c r="V89" i="2"/>
  <c r="Y89" i="2" s="1"/>
  <c r="G90" i="2" s="1"/>
  <c r="U89" i="2"/>
  <c r="X89" i="2" s="1"/>
  <c r="F90" i="2" s="1"/>
  <c r="T89" i="2"/>
  <c r="W89" i="2"/>
  <c r="E90" i="2" s="1"/>
  <c r="D90" i="2" l="1"/>
  <c r="C90" i="2"/>
  <c r="H90" i="2"/>
  <c r="B90" i="2"/>
  <c r="S90" i="2" l="1"/>
  <c r="J90" i="2"/>
  <c r="I90" i="2"/>
  <c r="K90" i="2"/>
  <c r="L90" i="2"/>
  <c r="M90" i="2"/>
  <c r="N90" i="2"/>
  <c r="O90" i="2" s="1"/>
  <c r="R90" i="2" l="1"/>
  <c r="Q90" i="2"/>
  <c r="P90" i="2"/>
  <c r="T90" i="2"/>
  <c r="U90" i="2"/>
  <c r="V90" i="2"/>
  <c r="Y90" i="2" s="1"/>
  <c r="G91" i="2" s="1"/>
  <c r="W90" i="2"/>
  <c r="E91" i="2" s="1"/>
  <c r="X90" i="2"/>
  <c r="F91" i="2" s="1"/>
  <c r="D91" i="2" l="1"/>
  <c r="C91" i="2"/>
  <c r="H91" i="2"/>
  <c r="M91" i="2" s="1"/>
  <c r="B91" i="2"/>
  <c r="L91" i="2" l="1"/>
  <c r="I91" i="2"/>
  <c r="K91" i="2"/>
  <c r="J91" i="2"/>
  <c r="S91" i="2"/>
  <c r="N91" i="2"/>
  <c r="O91" i="2" s="1"/>
  <c r="R91" i="2" l="1"/>
  <c r="Q91" i="2"/>
  <c r="P91" i="2"/>
  <c r="V91" i="2"/>
  <c r="Y91" i="2" s="1"/>
  <c r="G92" i="2" s="1"/>
  <c r="U91" i="2"/>
  <c r="T91" i="2"/>
  <c r="X91" i="2"/>
  <c r="F92" i="2" s="1"/>
  <c r="W91" i="2"/>
  <c r="E92" i="2" s="1"/>
  <c r="D92" i="2" l="1"/>
  <c r="C92" i="2"/>
  <c r="H92" i="2"/>
  <c r="M92" i="2" s="1"/>
  <c r="B92" i="2"/>
  <c r="L92" i="2" l="1"/>
  <c r="J92" i="2"/>
  <c r="I92" i="2"/>
  <c r="S92" i="2"/>
  <c r="K92" i="2"/>
  <c r="N92" i="2"/>
  <c r="O92" i="2" s="1"/>
  <c r="R92" i="2" l="1"/>
  <c r="Q92" i="2"/>
  <c r="P92" i="2"/>
  <c r="T92" i="2" s="1"/>
  <c r="W92" i="2" s="1"/>
  <c r="E93" i="2" s="1"/>
  <c r="V92" i="2"/>
  <c r="Y92" i="2" s="1"/>
  <c r="G93" i="2" s="1"/>
  <c r="U92" i="2"/>
  <c r="X92" i="2" s="1"/>
  <c r="F93" i="2" s="1"/>
  <c r="C93" i="2" l="1"/>
  <c r="D93" i="2"/>
  <c r="H93" i="2"/>
  <c r="N93" i="2" s="1"/>
  <c r="O93" i="2" s="1"/>
  <c r="B93" i="2"/>
  <c r="R93" i="2" l="1"/>
  <c r="I93" i="2"/>
  <c r="K93" i="2"/>
  <c r="J93" i="2"/>
  <c r="S93" i="2"/>
  <c r="L93" i="2"/>
  <c r="P93" i="2" s="1"/>
  <c r="M93" i="2"/>
  <c r="Q93" i="2" s="1"/>
  <c r="V93" i="2" l="1"/>
  <c r="U93" i="2"/>
  <c r="X93" i="2" s="1"/>
  <c r="F94" i="2" s="1"/>
  <c r="T93" i="2"/>
  <c r="Y93" i="2"/>
  <c r="G94" i="2" s="1"/>
  <c r="W93" i="2"/>
  <c r="E94" i="2" s="1"/>
  <c r="C94" i="2" l="1"/>
  <c r="D94" i="2"/>
  <c r="H94" i="2"/>
  <c r="B94" i="2"/>
  <c r="I94" i="2" l="1"/>
  <c r="K94" i="2"/>
  <c r="S94" i="2"/>
  <c r="J94" i="2"/>
  <c r="L94" i="2"/>
  <c r="N94" i="2"/>
  <c r="O94" i="2" s="1"/>
  <c r="M94" i="2"/>
  <c r="R94" i="2" l="1"/>
  <c r="Q94" i="2"/>
  <c r="U94" i="2" s="1"/>
  <c r="X94" i="2" s="1"/>
  <c r="F95" i="2" s="1"/>
  <c r="P94" i="2"/>
  <c r="T94" i="2" s="1"/>
  <c r="W94" i="2" s="1"/>
  <c r="E95" i="2" s="1"/>
  <c r="V94" i="2"/>
  <c r="Y94" i="2"/>
  <c r="G95" i="2" s="1"/>
  <c r="H95" i="2" l="1"/>
  <c r="B95" i="2"/>
  <c r="N95" i="2"/>
  <c r="O95" i="2" s="1"/>
  <c r="D95" i="2"/>
  <c r="M95" i="2"/>
  <c r="C95" i="2"/>
  <c r="R95" i="2" l="1"/>
  <c r="Q95" i="2"/>
  <c r="I95" i="2"/>
  <c r="K95" i="2"/>
  <c r="J95" i="2"/>
  <c r="S95" i="2"/>
  <c r="L95" i="2"/>
  <c r="P95" i="2" s="1"/>
  <c r="V95" i="2" l="1"/>
  <c r="U95" i="2"/>
  <c r="X95" i="2" s="1"/>
  <c r="F96" i="2" s="1"/>
  <c r="T95" i="2"/>
  <c r="W95" i="2" s="1"/>
  <c r="E96" i="2" s="1"/>
  <c r="Y95" i="2"/>
  <c r="G96" i="2" s="1"/>
  <c r="H96" i="2" l="1"/>
  <c r="B96" i="2"/>
  <c r="M96" i="2"/>
  <c r="C96" i="2"/>
  <c r="N96" i="2"/>
  <c r="O96" i="2" s="1"/>
  <c r="D96" i="2"/>
  <c r="R96" i="2" l="1"/>
  <c r="Q96" i="2"/>
  <c r="S96" i="2"/>
  <c r="J96" i="2"/>
  <c r="I96" i="2"/>
  <c r="K96" i="2"/>
  <c r="L96" i="2"/>
  <c r="P96" i="2" s="1"/>
  <c r="T96" i="2" l="1"/>
  <c r="U96" i="2"/>
  <c r="V96" i="2"/>
  <c r="Y96" i="2" s="1"/>
  <c r="G97" i="2" s="1"/>
  <c r="W96" i="2"/>
  <c r="E97" i="2" s="1"/>
  <c r="X96" i="2"/>
  <c r="F97" i="2" s="1"/>
  <c r="D97" i="2" l="1"/>
  <c r="C97" i="2"/>
  <c r="H97" i="2"/>
  <c r="L97" i="2" s="1"/>
  <c r="B97" i="2"/>
  <c r="I97" i="2" l="1"/>
  <c r="K97" i="2"/>
  <c r="J97" i="2"/>
  <c r="S97" i="2"/>
  <c r="M97" i="2"/>
  <c r="N97" i="2"/>
  <c r="O97" i="2" s="1"/>
  <c r="R97" i="2" l="1"/>
  <c r="Q97" i="2"/>
  <c r="U97" i="2" s="1"/>
  <c r="X97" i="2" s="1"/>
  <c r="F98" i="2" s="1"/>
  <c r="P97" i="2"/>
  <c r="T97" i="2" s="1"/>
  <c r="W97" i="2" s="1"/>
  <c r="E98" i="2" s="1"/>
  <c r="V97" i="2"/>
  <c r="Y97" i="2"/>
  <c r="G98" i="2" s="1"/>
  <c r="D98" i="2" l="1"/>
  <c r="H98" i="2"/>
  <c r="M98" i="2" s="1"/>
  <c r="B98" i="2"/>
  <c r="C98" i="2"/>
  <c r="J98" i="2" l="1"/>
  <c r="K98" i="2"/>
  <c r="S98" i="2"/>
  <c r="I98" i="2"/>
  <c r="L98" i="2"/>
  <c r="N98" i="2"/>
  <c r="O98" i="2" s="1"/>
  <c r="R98" i="2" l="1"/>
  <c r="V98" i="2" s="1"/>
  <c r="Y98" i="2" s="1"/>
  <c r="G99" i="2" s="1"/>
  <c r="Q98" i="2"/>
  <c r="U98" i="2" s="1"/>
  <c r="X98" i="2" s="1"/>
  <c r="F99" i="2" s="1"/>
  <c r="P98" i="2"/>
  <c r="T98" i="2" s="1"/>
  <c r="W98" i="2" s="1"/>
  <c r="E99" i="2" s="1"/>
  <c r="H99" i="2" l="1"/>
  <c r="B99" i="2"/>
  <c r="M99" i="2"/>
  <c r="C99" i="2"/>
  <c r="N99" i="2"/>
  <c r="O99" i="2" s="1"/>
  <c r="D99" i="2"/>
  <c r="R99" i="2" l="1"/>
  <c r="Q99" i="2"/>
  <c r="K99" i="2"/>
  <c r="J99" i="2"/>
  <c r="S99" i="2"/>
  <c r="I99" i="2"/>
  <c r="L99" i="2"/>
  <c r="P99" i="2" s="1"/>
  <c r="V99" i="2" l="1"/>
  <c r="U99" i="2"/>
  <c r="X99" i="2" s="1"/>
  <c r="F100" i="2" s="1"/>
  <c r="T99" i="2"/>
  <c r="W99" i="2" s="1"/>
  <c r="E100" i="2" s="1"/>
  <c r="Y99" i="2"/>
  <c r="G100" i="2" s="1"/>
  <c r="H100" i="2" l="1"/>
  <c r="B100" i="2"/>
  <c r="M100" i="2"/>
  <c r="C100" i="2"/>
  <c r="N100" i="2"/>
  <c r="O100" i="2" s="1"/>
  <c r="D100" i="2"/>
  <c r="R100" i="2" l="1"/>
  <c r="Q100" i="2"/>
  <c r="I100" i="2"/>
  <c r="K100" i="2"/>
  <c r="S100" i="2"/>
  <c r="J100" i="2"/>
  <c r="L100" i="2"/>
  <c r="P100" i="2" s="1"/>
  <c r="T100" i="2" l="1"/>
  <c r="U100" i="2"/>
  <c r="V100" i="2"/>
  <c r="W100" i="2"/>
  <c r="E101" i="2" s="1"/>
  <c r="X100" i="2"/>
  <c r="F101" i="2" s="1"/>
  <c r="Y100" i="2"/>
  <c r="G101" i="2" s="1"/>
  <c r="D101" i="2" l="1"/>
  <c r="C101" i="2"/>
  <c r="H101" i="2"/>
  <c r="L101" i="2" s="1"/>
  <c r="B101" i="2"/>
  <c r="K101" i="2" l="1"/>
  <c r="J101" i="2"/>
  <c r="S101" i="2"/>
  <c r="I101" i="2"/>
  <c r="M101" i="2"/>
  <c r="N101" i="2"/>
  <c r="O101" i="2" s="1"/>
  <c r="R101" i="2" l="1"/>
  <c r="Q101" i="2"/>
  <c r="P101" i="2"/>
  <c r="V101" i="2"/>
  <c r="U101" i="2"/>
  <c r="T101" i="2"/>
  <c r="W101" i="2" s="1"/>
  <c r="E102" i="2" s="1"/>
  <c r="X101" i="2"/>
  <c r="F102" i="2" s="1"/>
  <c r="Y101" i="2"/>
  <c r="G102" i="2" s="1"/>
  <c r="H102" i="2" l="1"/>
  <c r="B102" i="2"/>
  <c r="N102" i="2"/>
  <c r="O102" i="2" s="1"/>
  <c r="D102" i="2"/>
  <c r="M102" i="2"/>
  <c r="C102" i="2"/>
  <c r="R102" i="2" l="1"/>
  <c r="Q102" i="2"/>
  <c r="I102" i="2"/>
  <c r="K102" i="2"/>
  <c r="J102" i="2"/>
  <c r="S102" i="2"/>
  <c r="L102" i="2"/>
  <c r="P102" i="2" s="1"/>
  <c r="T102" i="2" l="1"/>
  <c r="W102" i="2" s="1"/>
  <c r="E103" i="2" s="1"/>
  <c r="U102" i="2"/>
  <c r="X102" i="2" s="1"/>
  <c r="F103" i="2" s="1"/>
  <c r="V102" i="2"/>
  <c r="Y102" i="2" s="1"/>
  <c r="G103" i="2" s="1"/>
  <c r="C103" i="2" l="1"/>
  <c r="H103" i="2"/>
  <c r="B103" i="2"/>
  <c r="D103" i="2"/>
  <c r="K103" i="2" l="1"/>
  <c r="J103" i="2"/>
  <c r="S103" i="2"/>
  <c r="I103" i="2"/>
  <c r="N103" i="2"/>
  <c r="O103" i="2" s="1"/>
  <c r="L103" i="2"/>
  <c r="M103" i="2"/>
  <c r="R103" i="2" l="1"/>
  <c r="Q103" i="2"/>
  <c r="P103" i="2"/>
  <c r="V103" i="2"/>
  <c r="U103" i="2"/>
  <c r="X103" i="2" s="1"/>
  <c r="F104" i="2" s="1"/>
  <c r="T103" i="2"/>
  <c r="W103" i="2" s="1"/>
  <c r="E104" i="2" s="1"/>
  <c r="Y103" i="2"/>
  <c r="G104" i="2" s="1"/>
  <c r="H104" i="2" l="1"/>
  <c r="M104" i="2" s="1"/>
  <c r="B104" i="2"/>
  <c r="C104" i="2"/>
  <c r="D104" i="2"/>
  <c r="N104" i="2" l="1"/>
  <c r="O104" i="2" s="1"/>
  <c r="R104" i="2" s="1"/>
  <c r="K104" i="2"/>
  <c r="J104" i="2"/>
  <c r="I104" i="2"/>
  <c r="S104" i="2"/>
  <c r="L104" i="2"/>
  <c r="P104" i="2" l="1"/>
  <c r="Q104" i="2"/>
  <c r="T104" i="2"/>
  <c r="W104" i="2" s="1"/>
  <c r="E105" i="2" s="1"/>
  <c r="U104" i="2"/>
  <c r="X104" i="2" s="1"/>
  <c r="F105" i="2" s="1"/>
  <c r="V104" i="2"/>
  <c r="Y104" i="2" s="1"/>
  <c r="G105" i="2" s="1"/>
  <c r="C105" i="2" l="1"/>
  <c r="H105" i="2"/>
  <c r="L105" i="2" s="1"/>
  <c r="B105" i="2"/>
  <c r="D105" i="2"/>
  <c r="N105" i="2" l="1"/>
  <c r="O105" i="2" s="1"/>
  <c r="K105" i="2"/>
  <c r="J105" i="2"/>
  <c r="I105" i="2"/>
  <c r="S105" i="2"/>
  <c r="M105" i="2"/>
  <c r="R105" i="2" l="1"/>
  <c r="V105" i="2" s="1"/>
  <c r="Y105" i="2" s="1"/>
  <c r="G106" i="2" s="1"/>
  <c r="Q105" i="2"/>
  <c r="U105" i="2" s="1"/>
  <c r="X105" i="2" s="1"/>
  <c r="F106" i="2" s="1"/>
  <c r="P105" i="2"/>
  <c r="T105" i="2" s="1"/>
  <c r="W105" i="2" s="1"/>
  <c r="E106" i="2" s="1"/>
  <c r="C106" i="2" l="1"/>
  <c r="H106" i="2"/>
  <c r="L106" i="2" s="1"/>
  <c r="B106" i="2"/>
  <c r="D106" i="2"/>
  <c r="N106" i="2" l="1"/>
  <c r="O106" i="2" s="1"/>
  <c r="R106" i="2"/>
  <c r="P106" i="2"/>
  <c r="J106" i="2"/>
  <c r="I106" i="2"/>
  <c r="S106" i="2"/>
  <c r="K106" i="2"/>
  <c r="M106" i="2"/>
  <c r="Q106" i="2" s="1"/>
  <c r="V106" i="2" l="1"/>
  <c r="Y106" i="2" s="1"/>
  <c r="G107" i="2" s="1"/>
  <c r="U106" i="2"/>
  <c r="X106" i="2" s="1"/>
  <c r="F107" i="2" s="1"/>
  <c r="T106" i="2"/>
  <c r="W106" i="2" s="1"/>
  <c r="E107" i="2" s="1"/>
  <c r="H107" i="2" l="1"/>
  <c r="B107" i="2"/>
  <c r="M107" i="2"/>
  <c r="C107" i="2"/>
  <c r="N107" i="2"/>
  <c r="O107" i="2" s="1"/>
  <c r="D107" i="2"/>
  <c r="R107" i="2" l="1"/>
  <c r="Q107" i="2"/>
  <c r="S107" i="2"/>
  <c r="I107" i="2"/>
  <c r="J107" i="2"/>
  <c r="K107" i="2"/>
  <c r="L107" i="2"/>
  <c r="P107" i="2" s="1"/>
  <c r="V107" i="2" l="1"/>
  <c r="U107" i="2"/>
  <c r="T107" i="2"/>
  <c r="X107" i="2"/>
  <c r="F108" i="2" s="1"/>
  <c r="Y107" i="2"/>
  <c r="G108" i="2" s="1"/>
  <c r="W107" i="2"/>
  <c r="E108" i="2" s="1"/>
  <c r="D108" i="2" l="1"/>
  <c r="H108" i="2"/>
  <c r="L108" i="2" s="1"/>
  <c r="B108" i="2"/>
  <c r="M108" i="2"/>
  <c r="C108" i="2"/>
  <c r="J108" i="2" l="1"/>
  <c r="K108" i="2"/>
  <c r="S108" i="2"/>
  <c r="I108" i="2"/>
  <c r="N108" i="2"/>
  <c r="O108" i="2" s="1"/>
  <c r="R108" i="2" l="1"/>
  <c r="Q108" i="2"/>
  <c r="P108" i="2"/>
  <c r="V108" i="2"/>
  <c r="Y108" i="2" s="1"/>
  <c r="G109" i="2" s="1"/>
  <c r="U108" i="2"/>
  <c r="X108" i="2" s="1"/>
  <c r="F109" i="2" s="1"/>
  <c r="T108" i="2"/>
  <c r="W108" i="2" s="1"/>
  <c r="E109" i="2" s="1"/>
  <c r="C109" i="2" l="1"/>
  <c r="H109" i="2"/>
  <c r="B109" i="2"/>
  <c r="N109" i="2"/>
  <c r="O109" i="2" s="1"/>
  <c r="D109" i="2"/>
  <c r="I109" i="2" l="1"/>
  <c r="J109" i="2"/>
  <c r="K109" i="2"/>
  <c r="S109" i="2"/>
  <c r="L109" i="2"/>
  <c r="R109" i="2"/>
  <c r="P109" i="2"/>
  <c r="M109" i="2"/>
  <c r="Q109" i="2" s="1"/>
  <c r="V109" i="2" l="1"/>
  <c r="U109" i="2"/>
  <c r="T109" i="2"/>
  <c r="X109" i="2"/>
  <c r="F110" i="2" s="1"/>
  <c r="Y109" i="2"/>
  <c r="G110" i="2" s="1"/>
  <c r="W109" i="2"/>
  <c r="E110" i="2" s="1"/>
  <c r="D110" i="2" l="1"/>
  <c r="H110" i="2"/>
  <c r="L110" i="2" s="1"/>
  <c r="B110" i="2"/>
  <c r="M110" i="2"/>
  <c r="C110" i="2"/>
  <c r="I110" i="2" l="1"/>
  <c r="J110" i="2"/>
  <c r="K110" i="2"/>
  <c r="S110" i="2"/>
  <c r="N110" i="2"/>
  <c r="O110" i="2" s="1"/>
  <c r="R110" i="2" l="1"/>
  <c r="Q110" i="2"/>
  <c r="P110" i="2"/>
  <c r="T110" i="2" s="1"/>
  <c r="W110" i="2" s="1"/>
  <c r="E111" i="2" s="1"/>
  <c r="V110" i="2"/>
  <c r="U110" i="2"/>
  <c r="X110" i="2" s="1"/>
  <c r="F111" i="2" s="1"/>
  <c r="Y110" i="2"/>
  <c r="G111" i="2" s="1"/>
  <c r="C111" i="2" l="1"/>
  <c r="H111" i="2"/>
  <c r="L111" i="2" s="1"/>
  <c r="B111" i="2"/>
  <c r="D111" i="2"/>
  <c r="N111" i="2" l="1"/>
  <c r="O111" i="2" s="1"/>
  <c r="R111" i="2"/>
  <c r="P111" i="2"/>
  <c r="J111" i="2"/>
  <c r="K111" i="2"/>
  <c r="I111" i="2"/>
  <c r="S111" i="2"/>
  <c r="M111" i="2"/>
  <c r="Q111" i="2" s="1"/>
  <c r="V111" i="2" l="1"/>
  <c r="U111" i="2"/>
  <c r="X111" i="2" s="1"/>
  <c r="F112" i="2" s="1"/>
  <c r="T111" i="2"/>
  <c r="W111" i="2" s="1"/>
  <c r="E112" i="2" s="1"/>
  <c r="Y111" i="2"/>
  <c r="G112" i="2" s="1"/>
  <c r="H112" i="2" l="1"/>
  <c r="B112" i="2"/>
  <c r="M112" i="2"/>
  <c r="C112" i="2"/>
  <c r="N112" i="2"/>
  <c r="O112" i="2" s="1"/>
  <c r="D112" i="2"/>
  <c r="R112" i="2" l="1"/>
  <c r="Q112" i="2"/>
  <c r="K112" i="2"/>
  <c r="I112" i="2"/>
  <c r="J112" i="2"/>
  <c r="S112" i="2"/>
  <c r="L112" i="2"/>
  <c r="P112" i="2" s="1"/>
  <c r="V112" i="2" l="1"/>
  <c r="U112" i="2"/>
  <c r="X112" i="2" s="1"/>
  <c r="F113" i="2" s="1"/>
  <c r="T112" i="2"/>
  <c r="W112" i="2" s="1"/>
  <c r="E113" i="2" s="1"/>
  <c r="Y112" i="2"/>
  <c r="G113" i="2" s="1"/>
  <c r="H113" i="2" l="1"/>
  <c r="B113" i="2"/>
  <c r="M113" i="2"/>
  <c r="C113" i="2"/>
  <c r="N113" i="2"/>
  <c r="O113" i="2" s="1"/>
  <c r="D113" i="2"/>
  <c r="R113" i="2" l="1"/>
  <c r="Q113" i="2"/>
  <c r="K113" i="2"/>
  <c r="I113" i="2"/>
  <c r="S113" i="2"/>
  <c r="J113" i="2"/>
  <c r="L113" i="2"/>
  <c r="P113" i="2" s="1"/>
  <c r="V113" i="2" l="1"/>
  <c r="U113" i="2"/>
  <c r="T113" i="2"/>
  <c r="W113" i="2"/>
  <c r="E114" i="2" s="1"/>
  <c r="X113" i="2"/>
  <c r="F114" i="2" s="1"/>
  <c r="Y113" i="2"/>
  <c r="G114" i="2" s="1"/>
  <c r="C114" i="2" l="1"/>
  <c r="D114" i="2"/>
  <c r="H114" i="2"/>
  <c r="B114" i="2"/>
  <c r="K114" i="2" l="1"/>
  <c r="I114" i="2"/>
  <c r="J114" i="2"/>
  <c r="S114" i="2"/>
  <c r="L114" i="2"/>
  <c r="N114" i="2"/>
  <c r="O114" i="2" s="1"/>
  <c r="M114" i="2"/>
  <c r="R114" i="2" l="1"/>
  <c r="Q114" i="2"/>
  <c r="U114" i="2" s="1"/>
  <c r="X114" i="2" s="1"/>
  <c r="F115" i="2" s="1"/>
  <c r="P114" i="2"/>
  <c r="T114" i="2" s="1"/>
  <c r="W114" i="2" s="1"/>
  <c r="E115" i="2" s="1"/>
  <c r="V114" i="2"/>
  <c r="Y114" i="2"/>
  <c r="G115" i="2" s="1"/>
  <c r="H115" i="2" l="1"/>
  <c r="M115" i="2" s="1"/>
  <c r="B115" i="2"/>
  <c r="C115" i="2"/>
  <c r="D115" i="2"/>
  <c r="N115" i="2" l="1"/>
  <c r="O115" i="2" s="1"/>
  <c r="R115" i="2"/>
  <c r="Q115" i="2"/>
  <c r="K115" i="2"/>
  <c r="I115" i="2"/>
  <c r="J115" i="2"/>
  <c r="S115" i="2"/>
  <c r="L115" i="2"/>
  <c r="P115" i="2" s="1"/>
  <c r="V115" i="2" l="1"/>
  <c r="U115" i="2"/>
  <c r="T115" i="2"/>
  <c r="X115" i="2"/>
  <c r="F116" i="2" s="1"/>
  <c r="W115" i="2"/>
  <c r="E116" i="2" s="1"/>
  <c r="Y115" i="2"/>
  <c r="G116" i="2" s="1"/>
  <c r="H116" i="2" l="1"/>
  <c r="B116" i="2"/>
  <c r="N116" i="2"/>
  <c r="O116" i="2" s="1"/>
  <c r="D116" i="2"/>
  <c r="M116" i="2"/>
  <c r="C116" i="2"/>
  <c r="R116" i="2" l="1"/>
  <c r="Q116" i="2"/>
  <c r="K116" i="2"/>
  <c r="S116" i="2"/>
  <c r="I116" i="2"/>
  <c r="J116" i="2"/>
  <c r="L116" i="2"/>
  <c r="P116" i="2" s="1"/>
  <c r="V116" i="2" l="1"/>
  <c r="U116" i="2"/>
  <c r="X116" i="2" s="1"/>
  <c r="F117" i="2" s="1"/>
  <c r="T116" i="2"/>
  <c r="W116" i="2" s="1"/>
  <c r="E117" i="2" s="1"/>
  <c r="Y116" i="2"/>
  <c r="G117" i="2" s="1"/>
  <c r="H117" i="2" l="1"/>
  <c r="M117" i="2" s="1"/>
  <c r="B117" i="2"/>
  <c r="C117" i="2"/>
  <c r="D117" i="2"/>
  <c r="N117" i="2" l="1"/>
  <c r="O117" i="2" s="1"/>
  <c r="R117" i="2"/>
  <c r="Q117" i="2"/>
  <c r="I117" i="2"/>
  <c r="J117" i="2"/>
  <c r="S117" i="2"/>
  <c r="K117" i="2"/>
  <c r="L117" i="2"/>
  <c r="P117" i="2" s="1"/>
  <c r="V117" i="2" l="1"/>
  <c r="U117" i="2"/>
  <c r="T117" i="2"/>
  <c r="Y117" i="2"/>
  <c r="G118" i="2" s="1"/>
  <c r="X117" i="2"/>
  <c r="F118" i="2" s="1"/>
  <c r="W117" i="2"/>
  <c r="E118" i="2" s="1"/>
  <c r="C118" i="2" l="1"/>
  <c r="H118" i="2"/>
  <c r="B118" i="2"/>
  <c r="D118" i="2"/>
  <c r="I118" i="2" l="1"/>
  <c r="J118" i="2"/>
  <c r="S118" i="2"/>
  <c r="K118" i="2"/>
  <c r="N118" i="2"/>
  <c r="O118" i="2" s="1"/>
  <c r="L118" i="2"/>
  <c r="M118" i="2"/>
  <c r="R118" i="2" l="1"/>
  <c r="V118" i="2" s="1"/>
  <c r="Y118" i="2" s="1"/>
  <c r="G119" i="2" s="1"/>
  <c r="Q118" i="2"/>
  <c r="U118" i="2" s="1"/>
  <c r="X118" i="2" s="1"/>
  <c r="F119" i="2" s="1"/>
  <c r="P118" i="2"/>
  <c r="T118" i="2" s="1"/>
  <c r="W118" i="2" s="1"/>
  <c r="E119" i="2" s="1"/>
  <c r="C119" i="2" l="1"/>
  <c r="D119" i="2"/>
  <c r="H119" i="2"/>
  <c r="B119" i="2"/>
  <c r="S119" i="2" l="1"/>
  <c r="I119" i="2"/>
  <c r="J119" i="2"/>
  <c r="K119" i="2"/>
  <c r="N119" i="2"/>
  <c r="O119" i="2" s="1"/>
  <c r="L119" i="2"/>
  <c r="M119" i="2"/>
  <c r="R119" i="2" l="1"/>
  <c r="Q119" i="2"/>
  <c r="P119" i="2"/>
  <c r="V119" i="2"/>
  <c r="Y119" i="2" s="1"/>
  <c r="G120" i="2" s="1"/>
  <c r="U119" i="2"/>
  <c r="X119" i="2" s="1"/>
  <c r="F120" i="2" s="1"/>
  <c r="T119" i="2"/>
  <c r="W119" i="2" s="1"/>
  <c r="E120" i="2" s="1"/>
  <c r="C120" i="2" l="1"/>
  <c r="H120" i="2"/>
  <c r="B120" i="2"/>
  <c r="N120" i="2"/>
  <c r="O120" i="2" s="1"/>
  <c r="D120" i="2"/>
  <c r="R120" i="2" l="1"/>
  <c r="J120" i="2"/>
  <c r="K120" i="2"/>
  <c r="I120" i="2"/>
  <c r="S120" i="2"/>
  <c r="L120" i="2"/>
  <c r="P120" i="2" s="1"/>
  <c r="M120" i="2"/>
  <c r="Q120" i="2" s="1"/>
  <c r="V120" i="2" l="1"/>
  <c r="U120" i="2"/>
  <c r="T120" i="2"/>
  <c r="Y120" i="2"/>
  <c r="G121" i="2" s="1"/>
  <c r="W120" i="2"/>
  <c r="E121" i="2" s="1"/>
  <c r="X120" i="2"/>
  <c r="F121" i="2" s="1"/>
  <c r="H121" i="2" l="1"/>
  <c r="M121" i="2" s="1"/>
  <c r="B121" i="2"/>
  <c r="C121" i="2"/>
  <c r="D121" i="2"/>
  <c r="N121" i="2" l="1"/>
  <c r="O121" i="2" s="1"/>
  <c r="R121" i="2"/>
  <c r="Q121" i="2"/>
  <c r="I121" i="2"/>
  <c r="J121" i="2"/>
  <c r="K121" i="2"/>
  <c r="S121" i="2"/>
  <c r="L121" i="2"/>
  <c r="P121" i="2" s="1"/>
  <c r="V121" i="2" l="1"/>
  <c r="Y121" i="2" s="1"/>
  <c r="G122" i="2" s="1"/>
  <c r="U121" i="2"/>
  <c r="X121" i="2" s="1"/>
  <c r="F122" i="2" s="1"/>
  <c r="T121" i="2"/>
  <c r="W121" i="2" s="1"/>
  <c r="E122" i="2" s="1"/>
  <c r="C122" i="2" l="1"/>
  <c r="D122" i="2"/>
  <c r="H122" i="2"/>
  <c r="B122" i="2"/>
  <c r="I122" i="2" l="1"/>
  <c r="J122" i="2"/>
  <c r="K122" i="2"/>
  <c r="S122" i="2"/>
  <c r="L122" i="2"/>
  <c r="N122" i="2"/>
  <c r="O122" i="2" s="1"/>
  <c r="M122" i="2"/>
  <c r="R122" i="2" l="1"/>
  <c r="Q122" i="2"/>
  <c r="P122" i="2"/>
  <c r="V122" i="2"/>
  <c r="U122" i="2"/>
  <c r="X122" i="2" s="1"/>
  <c r="F123" i="2" s="1"/>
  <c r="T122" i="2"/>
  <c r="Y122" i="2"/>
  <c r="G123" i="2" s="1"/>
  <c r="W122" i="2"/>
  <c r="E123" i="2" s="1"/>
  <c r="C123" i="2" l="1"/>
  <c r="D123" i="2"/>
  <c r="H123" i="2"/>
  <c r="N123" i="2" s="1"/>
  <c r="O123" i="2" s="1"/>
  <c r="B123" i="2"/>
  <c r="R123" i="2" l="1"/>
  <c r="J123" i="2"/>
  <c r="I123" i="2"/>
  <c r="K123" i="2"/>
  <c r="S123" i="2"/>
  <c r="L123" i="2"/>
  <c r="P123" i="2" s="1"/>
  <c r="M123" i="2"/>
  <c r="Q123" i="2" s="1"/>
  <c r="V123" i="2" l="1"/>
  <c r="U123" i="2"/>
  <c r="T123" i="2"/>
  <c r="Y123" i="2"/>
  <c r="G124" i="2" s="1"/>
  <c r="W123" i="2"/>
  <c r="E124" i="2" s="1"/>
  <c r="X123" i="2"/>
  <c r="F124" i="2" s="1"/>
  <c r="C124" i="2" l="1"/>
  <c r="H124" i="2"/>
  <c r="N124" i="2" s="1"/>
  <c r="O124" i="2" s="1"/>
  <c r="B124" i="2"/>
  <c r="D124" i="2"/>
  <c r="R124" i="2" l="1"/>
  <c r="I124" i="2"/>
  <c r="K124" i="2"/>
  <c r="S124" i="2"/>
  <c r="J124" i="2"/>
  <c r="L124" i="2"/>
  <c r="P124" i="2" s="1"/>
  <c r="M124" i="2"/>
  <c r="Q124" i="2" s="1"/>
  <c r="V124" i="2" l="1"/>
  <c r="Y124" i="2" s="1"/>
  <c r="G125" i="2" s="1"/>
  <c r="U124" i="2"/>
  <c r="X124" i="2" s="1"/>
  <c r="F125" i="2" s="1"/>
  <c r="T124" i="2"/>
  <c r="W124" i="2"/>
  <c r="E125" i="2" s="1"/>
  <c r="C125" i="2" l="1"/>
  <c r="D125" i="2"/>
  <c r="H125" i="2"/>
  <c r="B125" i="2"/>
  <c r="I125" i="2" l="1"/>
  <c r="K125" i="2"/>
  <c r="S125" i="2"/>
  <c r="J125" i="2"/>
  <c r="L125" i="2"/>
  <c r="N125" i="2"/>
  <c r="O125" i="2" s="1"/>
  <c r="M125" i="2"/>
  <c r="P125" i="2" l="1"/>
  <c r="R125" i="2"/>
  <c r="V125" i="2" s="1"/>
  <c r="Y125" i="2" s="1"/>
  <c r="G126" i="2" s="1"/>
  <c r="Q125" i="2"/>
  <c r="U125" i="2" s="1"/>
  <c r="X125" i="2" s="1"/>
  <c r="F126" i="2" s="1"/>
  <c r="T125" i="2"/>
  <c r="W125" i="2" s="1"/>
  <c r="E126" i="2" s="1"/>
  <c r="D126" i="2" l="1"/>
  <c r="H126" i="2"/>
  <c r="B126" i="2"/>
  <c r="C126" i="2"/>
  <c r="I126" i="2" l="1"/>
  <c r="K126" i="2"/>
  <c r="J126" i="2"/>
  <c r="S126" i="2"/>
  <c r="L126" i="2"/>
  <c r="M126" i="2"/>
  <c r="N126" i="2"/>
  <c r="O126" i="2" s="1"/>
  <c r="Q126" i="2" l="1"/>
  <c r="U126" i="2" s="1"/>
  <c r="X126" i="2" s="1"/>
  <c r="F127" i="2" s="1"/>
  <c r="P126" i="2"/>
  <c r="R126" i="2"/>
  <c r="V126" i="2" s="1"/>
  <c r="Y126" i="2" s="1"/>
  <c r="G127" i="2" s="1"/>
  <c r="T126" i="2"/>
  <c r="W126" i="2" s="1"/>
  <c r="E127" i="2" s="1"/>
  <c r="D127" i="2" l="1"/>
  <c r="H127" i="2"/>
  <c r="M127" i="2" s="1"/>
  <c r="B127" i="2"/>
  <c r="C127" i="2"/>
  <c r="I127" i="2" l="1"/>
  <c r="K127" i="2"/>
  <c r="J127" i="2"/>
  <c r="S127" i="2"/>
  <c r="L127" i="2"/>
  <c r="N127" i="2"/>
  <c r="O127" i="2" s="1"/>
  <c r="R127" i="2" l="1"/>
  <c r="V127" i="2" s="1"/>
  <c r="Y127" i="2" s="1"/>
  <c r="G128" i="2" s="1"/>
  <c r="Q127" i="2"/>
  <c r="U127" i="2" s="1"/>
  <c r="X127" i="2" s="1"/>
  <c r="F128" i="2" s="1"/>
  <c r="P127" i="2"/>
  <c r="T127" i="2" s="1"/>
  <c r="W127" i="2" s="1"/>
  <c r="E128" i="2" s="1"/>
  <c r="H128" i="2" l="1"/>
  <c r="B128" i="2"/>
  <c r="M128" i="2"/>
  <c r="C128" i="2"/>
  <c r="N128" i="2"/>
  <c r="O128" i="2" s="1"/>
  <c r="D128" i="2"/>
  <c r="R128" i="2" l="1"/>
  <c r="Q128" i="2"/>
  <c r="K128" i="2"/>
  <c r="J128" i="2"/>
  <c r="I128" i="2"/>
  <c r="S128" i="2"/>
  <c r="L128" i="2"/>
  <c r="P128" i="2" s="1"/>
  <c r="V128" i="2" l="1"/>
  <c r="U128" i="2"/>
  <c r="X128" i="2" s="1"/>
  <c r="F129" i="2" s="1"/>
  <c r="T128" i="2"/>
  <c r="W128" i="2" s="1"/>
  <c r="E129" i="2" s="1"/>
  <c r="Y128" i="2"/>
  <c r="G129" i="2" s="1"/>
  <c r="H129" i="2" l="1"/>
  <c r="B129" i="2"/>
  <c r="M129" i="2"/>
  <c r="C129" i="2"/>
  <c r="N129" i="2"/>
  <c r="O129" i="2" s="1"/>
  <c r="D129" i="2"/>
  <c r="R129" i="2" l="1"/>
  <c r="Q129" i="2"/>
  <c r="J129" i="2"/>
  <c r="I129" i="2"/>
  <c r="K129" i="2"/>
  <c r="S129" i="2"/>
  <c r="L129" i="2"/>
  <c r="P129" i="2" s="1"/>
  <c r="V129" i="2" l="1"/>
  <c r="Y129" i="2" s="1"/>
  <c r="G130" i="2" s="1"/>
  <c r="U129" i="2"/>
  <c r="X129" i="2" s="1"/>
  <c r="F130" i="2" s="1"/>
  <c r="T129" i="2"/>
  <c r="W129" i="2" s="1"/>
  <c r="E130" i="2" s="1"/>
  <c r="C130" i="2" l="1"/>
  <c r="D130" i="2"/>
  <c r="H130" i="2"/>
  <c r="N130" i="2" s="1"/>
  <c r="O130" i="2" s="1"/>
  <c r="B130" i="2"/>
  <c r="R130" i="2" l="1"/>
  <c r="J130" i="2"/>
  <c r="I130" i="2"/>
  <c r="K130" i="2"/>
  <c r="S130" i="2"/>
  <c r="L130" i="2"/>
  <c r="P130" i="2" s="1"/>
  <c r="M130" i="2"/>
  <c r="Q130" i="2" s="1"/>
  <c r="V130" i="2" l="1"/>
  <c r="Y130" i="2" s="1"/>
  <c r="G131" i="2" s="1"/>
  <c r="U130" i="2"/>
  <c r="T130" i="2"/>
  <c r="W130" i="2" s="1"/>
  <c r="E131" i="2" s="1"/>
  <c r="X130" i="2"/>
  <c r="F131" i="2" s="1"/>
  <c r="H131" i="2" l="1"/>
  <c r="B131" i="2"/>
  <c r="N131" i="2"/>
  <c r="O131" i="2" s="1"/>
  <c r="D131" i="2"/>
  <c r="M131" i="2"/>
  <c r="C131" i="2"/>
  <c r="R131" i="2" l="1"/>
  <c r="Q131" i="2"/>
  <c r="S131" i="2"/>
  <c r="J131" i="2"/>
  <c r="I131" i="2"/>
  <c r="K131" i="2"/>
  <c r="L131" i="2"/>
  <c r="P131" i="2" s="1"/>
  <c r="V131" i="2" l="1"/>
  <c r="Y131" i="2" s="1"/>
  <c r="G132" i="2" s="1"/>
  <c r="U131" i="2"/>
  <c r="X131" i="2" s="1"/>
  <c r="F132" i="2" s="1"/>
  <c r="T131" i="2"/>
  <c r="W131" i="2" s="1"/>
  <c r="E132" i="2" s="1"/>
  <c r="C132" i="2" l="1"/>
  <c r="H132" i="2"/>
  <c r="B132" i="2"/>
  <c r="D132" i="2"/>
  <c r="S132" i="2" l="1"/>
  <c r="J132" i="2"/>
  <c r="I132" i="2"/>
  <c r="K132" i="2"/>
  <c r="N132" i="2"/>
  <c r="O132" i="2" s="1"/>
  <c r="L132" i="2"/>
  <c r="M132" i="2"/>
  <c r="R132" i="2" l="1"/>
  <c r="Q132" i="2"/>
  <c r="U132" i="2" s="1"/>
  <c r="X132" i="2" s="1"/>
  <c r="F133" i="2" s="1"/>
  <c r="P132" i="2"/>
  <c r="T132" i="2" s="1"/>
  <c r="W132" i="2" s="1"/>
  <c r="E133" i="2" s="1"/>
  <c r="V132" i="2"/>
  <c r="Y132" i="2" s="1"/>
  <c r="G133" i="2" s="1"/>
  <c r="D133" i="2" l="1"/>
  <c r="H133" i="2"/>
  <c r="L133" i="2" s="1"/>
  <c r="B133" i="2"/>
  <c r="M133" i="2"/>
  <c r="C133" i="2"/>
  <c r="J133" i="2" l="1"/>
  <c r="S133" i="2"/>
  <c r="I133" i="2"/>
  <c r="K133" i="2"/>
  <c r="N133" i="2"/>
  <c r="O133" i="2" s="1"/>
  <c r="R133" i="2" l="1"/>
  <c r="V133" i="2" s="1"/>
  <c r="Y133" i="2" s="1"/>
  <c r="G134" i="2" s="1"/>
  <c r="Q133" i="2"/>
  <c r="U133" i="2" s="1"/>
  <c r="X133" i="2" s="1"/>
  <c r="F134" i="2" s="1"/>
  <c r="P133" i="2"/>
  <c r="T133" i="2" s="1"/>
  <c r="W133" i="2" s="1"/>
  <c r="E134" i="2" s="1"/>
  <c r="C134" i="2" l="1"/>
  <c r="H134" i="2"/>
  <c r="L134" i="2" s="1"/>
  <c r="B134" i="2"/>
  <c r="D134" i="2"/>
  <c r="N134" i="2" l="1"/>
  <c r="O134" i="2" s="1"/>
  <c r="R134" i="2"/>
  <c r="P134" i="2"/>
  <c r="J134" i="2"/>
  <c r="I134" i="2"/>
  <c r="K134" i="2"/>
  <c r="S134" i="2"/>
  <c r="M134" i="2"/>
  <c r="Q134" i="2" s="1"/>
  <c r="V134" i="2" l="1"/>
  <c r="Y134" i="2" s="1"/>
  <c r="G135" i="2" s="1"/>
  <c r="U134" i="2"/>
  <c r="T134" i="2"/>
  <c r="W134" i="2" s="1"/>
  <c r="E135" i="2" s="1"/>
  <c r="X134" i="2"/>
  <c r="F135" i="2" s="1"/>
  <c r="H135" i="2" l="1"/>
  <c r="B135" i="2"/>
  <c r="N135" i="2"/>
  <c r="O135" i="2" s="1"/>
  <c r="D135" i="2"/>
  <c r="M135" i="2"/>
  <c r="C135" i="2"/>
  <c r="R135" i="2" l="1"/>
  <c r="Q135" i="2"/>
  <c r="J135" i="2"/>
  <c r="I135" i="2"/>
  <c r="K135" i="2"/>
  <c r="S135" i="2"/>
  <c r="L135" i="2"/>
  <c r="P135" i="2" s="1"/>
  <c r="V135" i="2" l="1"/>
  <c r="Y135" i="2" s="1"/>
  <c r="G136" i="2" s="1"/>
  <c r="U135" i="2"/>
  <c r="T135" i="2"/>
  <c r="W135" i="2"/>
  <c r="E136" i="2" s="1"/>
  <c r="X135" i="2"/>
  <c r="F136" i="2" s="1"/>
  <c r="D136" i="2" l="1"/>
  <c r="C136" i="2"/>
  <c r="H136" i="2"/>
  <c r="B136" i="2"/>
  <c r="I136" i="2" l="1"/>
  <c r="K136" i="2"/>
  <c r="S136" i="2"/>
  <c r="J136" i="2"/>
  <c r="L136" i="2"/>
  <c r="M136" i="2"/>
  <c r="N136" i="2"/>
  <c r="O136" i="2" s="1"/>
  <c r="R136" i="2" l="1"/>
  <c r="Q136" i="2"/>
  <c r="U136" i="2" s="1"/>
  <c r="X136" i="2" s="1"/>
  <c r="F137" i="2" s="1"/>
  <c r="P136" i="2"/>
  <c r="T136" i="2" s="1"/>
  <c r="W136" i="2" s="1"/>
  <c r="E137" i="2" s="1"/>
  <c r="V136" i="2"/>
  <c r="Y136" i="2" s="1"/>
  <c r="G137" i="2" s="1"/>
  <c r="D137" i="2" l="1"/>
  <c r="C137" i="2"/>
  <c r="H137" i="2"/>
  <c r="B137" i="2"/>
  <c r="I137" i="2" l="1"/>
  <c r="K137" i="2"/>
  <c r="S137" i="2"/>
  <c r="J137" i="2"/>
  <c r="L137" i="2"/>
  <c r="M137" i="2"/>
  <c r="N137" i="2"/>
  <c r="O137" i="2" s="1"/>
  <c r="R137" i="2" l="1"/>
  <c r="Q137" i="2"/>
  <c r="P137" i="2"/>
  <c r="T137" i="2" s="1"/>
  <c r="W137" i="2" s="1"/>
  <c r="E138" i="2" s="1"/>
  <c r="V137" i="2"/>
  <c r="Y137" i="2" s="1"/>
  <c r="G138" i="2" s="1"/>
  <c r="U137" i="2"/>
  <c r="X137" i="2" s="1"/>
  <c r="F138" i="2" s="1"/>
  <c r="D138" i="2" l="1"/>
  <c r="C138" i="2"/>
  <c r="H138" i="2"/>
  <c r="M138" i="2" s="1"/>
  <c r="B138" i="2"/>
  <c r="L138" i="2" l="1"/>
  <c r="I138" i="2"/>
  <c r="K138" i="2"/>
  <c r="J138" i="2"/>
  <c r="S138" i="2"/>
  <c r="N138" i="2"/>
  <c r="O138" i="2" s="1"/>
  <c r="R138" i="2" l="1"/>
  <c r="Q138" i="2"/>
  <c r="U138" i="2" s="1"/>
  <c r="X138" i="2" s="1"/>
  <c r="F139" i="2" s="1"/>
  <c r="P138" i="2"/>
  <c r="T138" i="2" s="1"/>
  <c r="W138" i="2" s="1"/>
  <c r="E139" i="2" s="1"/>
  <c r="V138" i="2"/>
  <c r="Y138" i="2" s="1"/>
  <c r="G139" i="2" s="1"/>
  <c r="D139" i="2" l="1"/>
  <c r="C139" i="2"/>
  <c r="H139" i="2"/>
  <c r="M139" i="2" s="1"/>
  <c r="B139" i="2"/>
  <c r="L139" i="2" l="1"/>
  <c r="I139" i="2"/>
  <c r="S139" i="2"/>
  <c r="K139" i="2"/>
  <c r="J139" i="2"/>
  <c r="N139" i="2"/>
  <c r="O139" i="2" s="1"/>
  <c r="R139" i="2" l="1"/>
  <c r="V139" i="2" s="1"/>
  <c r="Y139" i="2" s="1"/>
  <c r="G140" i="2" s="1"/>
  <c r="Q139" i="2"/>
  <c r="P139" i="2"/>
  <c r="T139" i="2" s="1"/>
  <c r="W139" i="2" s="1"/>
  <c r="E140" i="2" s="1"/>
  <c r="U139" i="2"/>
  <c r="X139" i="2"/>
  <c r="F140" i="2" s="1"/>
  <c r="H140" i="2" l="1"/>
  <c r="B140" i="2"/>
  <c r="N140" i="2"/>
  <c r="O140" i="2" s="1"/>
  <c r="D140" i="2"/>
  <c r="M140" i="2"/>
  <c r="C140" i="2"/>
  <c r="R140" i="2" l="1"/>
  <c r="Q140" i="2"/>
  <c r="K140" i="2"/>
  <c r="J140" i="2"/>
  <c r="I140" i="2"/>
  <c r="S140" i="2"/>
  <c r="L140" i="2"/>
  <c r="P140" i="2" s="1"/>
  <c r="V140" i="2" l="1"/>
  <c r="U140" i="2"/>
  <c r="X140" i="2" s="1"/>
  <c r="F141" i="2" s="1"/>
  <c r="T140" i="2"/>
  <c r="W140" i="2" s="1"/>
  <c r="E141" i="2" s="1"/>
  <c r="Y140" i="2"/>
  <c r="G141" i="2" s="1"/>
  <c r="H141" i="2" l="1"/>
  <c r="B141" i="2"/>
  <c r="M141" i="2"/>
  <c r="C141" i="2"/>
  <c r="N141" i="2"/>
  <c r="O141" i="2" s="1"/>
  <c r="D141" i="2"/>
  <c r="R141" i="2" l="1"/>
  <c r="Q141" i="2"/>
  <c r="J141" i="2"/>
  <c r="I141" i="2"/>
  <c r="K141" i="2"/>
  <c r="S141" i="2"/>
  <c r="L141" i="2"/>
  <c r="P141" i="2" s="1"/>
  <c r="V141" i="2" l="1"/>
  <c r="Y141" i="2" s="1"/>
  <c r="G142" i="2" s="1"/>
  <c r="U141" i="2"/>
  <c r="T141" i="2"/>
  <c r="W141" i="2" s="1"/>
  <c r="E142" i="2" s="1"/>
  <c r="X141" i="2"/>
  <c r="F142" i="2" s="1"/>
  <c r="H142" i="2" l="1"/>
  <c r="B142" i="2"/>
  <c r="M142" i="2"/>
  <c r="C142" i="2"/>
  <c r="N142" i="2"/>
  <c r="O142" i="2" s="1"/>
  <c r="D142" i="2"/>
  <c r="R142" i="2" l="1"/>
  <c r="Q142" i="2"/>
  <c r="J142" i="2"/>
  <c r="I142" i="2"/>
  <c r="K142" i="2"/>
  <c r="S142" i="2"/>
  <c r="L142" i="2"/>
  <c r="P142" i="2" s="1"/>
  <c r="V142" i="2" l="1"/>
  <c r="U142" i="2"/>
  <c r="T142" i="2"/>
  <c r="W142" i="2"/>
  <c r="E143" i="2" s="1"/>
  <c r="Y142" i="2"/>
  <c r="G143" i="2" s="1"/>
  <c r="X142" i="2"/>
  <c r="F143" i="2" s="1"/>
  <c r="D143" i="2" l="1"/>
  <c r="C143" i="2"/>
  <c r="H143" i="2"/>
  <c r="B143" i="2"/>
  <c r="J143" i="2" l="1"/>
  <c r="I143" i="2"/>
  <c r="K143" i="2"/>
  <c r="S143" i="2"/>
  <c r="L143" i="2"/>
  <c r="M143" i="2"/>
  <c r="N143" i="2"/>
  <c r="O143" i="2" s="1"/>
  <c r="R143" i="2" l="1"/>
  <c r="V143" i="2" s="1"/>
  <c r="Y143" i="2" s="1"/>
  <c r="G144" i="2" s="1"/>
  <c r="Q143" i="2"/>
  <c r="U143" i="2" s="1"/>
  <c r="X143" i="2" s="1"/>
  <c r="F144" i="2" s="1"/>
  <c r="P143" i="2"/>
  <c r="T143" i="2" s="1"/>
  <c r="W143" i="2" s="1"/>
  <c r="E144" i="2" s="1"/>
  <c r="H144" i="2" l="1"/>
  <c r="B144" i="2"/>
  <c r="N144" i="2"/>
  <c r="O144" i="2" s="1"/>
  <c r="D144" i="2"/>
  <c r="M144" i="2"/>
  <c r="C144" i="2"/>
  <c r="R144" i="2" l="1"/>
  <c r="Q144" i="2"/>
  <c r="J144" i="2"/>
  <c r="I144" i="2"/>
  <c r="K144" i="2"/>
  <c r="S144" i="2"/>
  <c r="L144" i="2"/>
  <c r="P144" i="2" s="1"/>
  <c r="V144" i="2" l="1"/>
  <c r="Y144" i="2" s="1"/>
  <c r="G145" i="2" s="1"/>
  <c r="U144" i="2"/>
  <c r="T144" i="2"/>
  <c r="W144" i="2" s="1"/>
  <c r="E145" i="2" s="1"/>
  <c r="X144" i="2"/>
  <c r="F145" i="2" s="1"/>
  <c r="H145" i="2" l="1"/>
  <c r="B145" i="2"/>
  <c r="N145" i="2"/>
  <c r="O145" i="2" s="1"/>
  <c r="D145" i="2"/>
  <c r="M145" i="2"/>
  <c r="C145" i="2"/>
  <c r="R145" i="2" l="1"/>
  <c r="Q145" i="2"/>
  <c r="J145" i="2"/>
  <c r="I145" i="2"/>
  <c r="K145" i="2"/>
  <c r="S145" i="2"/>
  <c r="L145" i="2"/>
  <c r="P145" i="2" s="1"/>
  <c r="V145" i="2" l="1"/>
  <c r="U145" i="2"/>
  <c r="X145" i="2" s="1"/>
  <c r="F146" i="2" s="1"/>
  <c r="T145" i="2"/>
  <c r="Y145" i="2"/>
  <c r="G146" i="2" s="1"/>
  <c r="W145" i="2"/>
  <c r="E146" i="2" s="1"/>
  <c r="C146" i="2" l="1"/>
  <c r="H146" i="2"/>
  <c r="L146" i="2" s="1"/>
  <c r="B146" i="2"/>
  <c r="D146" i="2"/>
  <c r="N146" i="2" l="1"/>
  <c r="O146" i="2" s="1"/>
  <c r="J146" i="2"/>
  <c r="I146" i="2"/>
  <c r="K146" i="2"/>
  <c r="S146" i="2"/>
  <c r="M146" i="2"/>
  <c r="R146" i="2" l="1"/>
  <c r="V146" i="2" s="1"/>
  <c r="Y146" i="2" s="1"/>
  <c r="G147" i="2" s="1"/>
  <c r="Q146" i="2"/>
  <c r="U146" i="2" s="1"/>
  <c r="X146" i="2" s="1"/>
  <c r="F147" i="2" s="1"/>
  <c r="P146" i="2"/>
  <c r="T146" i="2" s="1"/>
  <c r="W146" i="2" s="1"/>
  <c r="E147" i="2" s="1"/>
  <c r="C147" i="2" l="1"/>
  <c r="H147" i="2"/>
  <c r="L147" i="2" s="1"/>
  <c r="B147" i="2"/>
  <c r="N147" i="2"/>
  <c r="O147" i="2" s="1"/>
  <c r="D147" i="2"/>
  <c r="R147" i="2" l="1"/>
  <c r="P147" i="2"/>
  <c r="J147" i="2"/>
  <c r="S147" i="2"/>
  <c r="I147" i="2"/>
  <c r="K147" i="2"/>
  <c r="M147" i="2"/>
  <c r="Q147" i="2" s="1"/>
  <c r="V147" i="2" l="1"/>
  <c r="Y147" i="2" s="1"/>
  <c r="G148" i="2" s="1"/>
  <c r="U147" i="2"/>
  <c r="X147" i="2" s="1"/>
  <c r="F148" i="2" s="1"/>
  <c r="T147" i="2"/>
  <c r="W147" i="2" s="1"/>
  <c r="E148" i="2" s="1"/>
  <c r="H148" i="2" l="1"/>
  <c r="M148" i="2" s="1"/>
  <c r="B148" i="2"/>
  <c r="C148" i="2"/>
  <c r="N148" i="2"/>
  <c r="O148" i="2" s="1"/>
  <c r="D148" i="2"/>
  <c r="R148" i="2" l="1"/>
  <c r="Q148" i="2"/>
  <c r="I148" i="2"/>
  <c r="K148" i="2"/>
  <c r="J148" i="2"/>
  <c r="S148" i="2"/>
  <c r="L148" i="2"/>
  <c r="P148" i="2" s="1"/>
  <c r="V148" i="2" l="1"/>
  <c r="U148" i="2"/>
  <c r="X148" i="2" s="1"/>
  <c r="F149" i="2" s="1"/>
  <c r="T148" i="2"/>
  <c r="W148" i="2" s="1"/>
  <c r="E149" i="2" s="1"/>
  <c r="Y148" i="2"/>
  <c r="G149" i="2" s="1"/>
  <c r="H149" i="2" l="1"/>
  <c r="B149" i="2"/>
  <c r="M149" i="2"/>
  <c r="C149" i="2"/>
  <c r="N149" i="2"/>
  <c r="O149" i="2" s="1"/>
  <c r="D149" i="2"/>
  <c r="R149" i="2" l="1"/>
  <c r="Q149" i="2"/>
  <c r="I149" i="2"/>
  <c r="K149" i="2"/>
  <c r="J149" i="2"/>
  <c r="S149" i="2"/>
  <c r="L149" i="2"/>
  <c r="P149" i="2" s="1"/>
  <c r="V149" i="2" l="1"/>
  <c r="Y149" i="2" s="1"/>
  <c r="G150" i="2" s="1"/>
  <c r="U149" i="2"/>
  <c r="X149" i="2" s="1"/>
  <c r="F150" i="2" s="1"/>
  <c r="T149" i="2"/>
  <c r="W149" i="2" s="1"/>
  <c r="E150" i="2" s="1"/>
  <c r="H150" i="2" l="1"/>
  <c r="M150" i="2" s="1"/>
  <c r="B150" i="2"/>
  <c r="C150" i="2"/>
  <c r="D150" i="2"/>
  <c r="N150" i="2" l="1"/>
  <c r="O150" i="2" s="1"/>
  <c r="R150" i="2"/>
  <c r="Q150" i="2"/>
  <c r="S150" i="2"/>
  <c r="I150" i="2"/>
  <c r="K150" i="2"/>
  <c r="J150" i="2"/>
  <c r="L150" i="2"/>
  <c r="P150" i="2" s="1"/>
  <c r="V150" i="2" l="1"/>
  <c r="Y150" i="2" s="1"/>
  <c r="G151" i="2" s="1"/>
  <c r="U150" i="2"/>
  <c r="X150" i="2" s="1"/>
  <c r="F151" i="2" s="1"/>
  <c r="T150" i="2"/>
  <c r="W150" i="2" s="1"/>
  <c r="E151" i="2" s="1"/>
  <c r="C151" i="2" l="1"/>
  <c r="H151" i="2"/>
  <c r="L151" i="2" s="1"/>
  <c r="B151" i="2"/>
  <c r="D151" i="2"/>
  <c r="N151" i="2" l="1"/>
  <c r="O151" i="2" s="1"/>
  <c r="I151" i="2"/>
  <c r="K151" i="2"/>
  <c r="J151" i="2"/>
  <c r="S151" i="2"/>
  <c r="M151" i="2"/>
  <c r="R151" i="2" l="1"/>
  <c r="V151" i="2" s="1"/>
  <c r="Y151" i="2" s="1"/>
  <c r="G152" i="2" s="1"/>
  <c r="Q151" i="2"/>
  <c r="U151" i="2" s="1"/>
  <c r="X151" i="2" s="1"/>
  <c r="F152" i="2" s="1"/>
  <c r="P151" i="2"/>
  <c r="T151" i="2" s="1"/>
  <c r="W151" i="2" s="1"/>
  <c r="E152" i="2" s="1"/>
  <c r="C152" i="2" l="1"/>
  <c r="H152" i="2"/>
  <c r="L152" i="2" s="1"/>
  <c r="B152" i="2"/>
  <c r="N152" i="2"/>
  <c r="O152" i="2" s="1"/>
  <c r="D152" i="2"/>
  <c r="R152" i="2" l="1"/>
  <c r="P152" i="2"/>
  <c r="K152" i="2"/>
  <c r="J152" i="2"/>
  <c r="I152" i="2"/>
  <c r="S152" i="2"/>
  <c r="M152" i="2"/>
  <c r="Q152" i="2" s="1"/>
  <c r="V152" i="2" l="1"/>
  <c r="U152" i="2"/>
  <c r="X152" i="2" s="1"/>
  <c r="F153" i="2" s="1"/>
  <c r="T152" i="2"/>
  <c r="W152" i="2" s="1"/>
  <c r="E153" i="2" s="1"/>
  <c r="Y152" i="2"/>
  <c r="G153" i="2" s="1"/>
  <c r="H153" i="2" l="1"/>
  <c r="B153" i="2"/>
  <c r="M153" i="2"/>
  <c r="C153" i="2"/>
  <c r="N153" i="2"/>
  <c r="O153" i="2" s="1"/>
  <c r="D153" i="2"/>
  <c r="R153" i="2" l="1"/>
  <c r="Q153" i="2"/>
  <c r="J153" i="2"/>
  <c r="I153" i="2"/>
  <c r="K153" i="2"/>
  <c r="S153" i="2"/>
  <c r="L153" i="2"/>
  <c r="P153" i="2" s="1"/>
  <c r="V153" i="2" l="1"/>
  <c r="Y153" i="2" s="1"/>
  <c r="G154" i="2" s="1"/>
  <c r="U153" i="2"/>
  <c r="X153" i="2" s="1"/>
  <c r="F154" i="2" s="1"/>
  <c r="T153" i="2"/>
  <c r="W153" i="2" s="1"/>
  <c r="E154" i="2" s="1"/>
  <c r="C154" i="2" l="1"/>
  <c r="D154" i="2"/>
  <c r="H154" i="2"/>
  <c r="B154" i="2"/>
  <c r="J154" i="2" l="1"/>
  <c r="I154" i="2"/>
  <c r="K154" i="2"/>
  <c r="S154" i="2"/>
  <c r="N154" i="2"/>
  <c r="O154" i="2" s="1"/>
  <c r="L154" i="2"/>
  <c r="M154" i="2"/>
  <c r="R154" i="2" l="1"/>
  <c r="Q154" i="2"/>
  <c r="U154" i="2" s="1"/>
  <c r="X154" i="2" s="1"/>
  <c r="F155" i="2" s="1"/>
  <c r="P154" i="2"/>
  <c r="T154" i="2" s="1"/>
  <c r="W154" i="2" s="1"/>
  <c r="E155" i="2" s="1"/>
  <c r="V154" i="2"/>
  <c r="Y154" i="2"/>
  <c r="G155" i="2" s="1"/>
  <c r="H155" i="2" l="1"/>
  <c r="B155" i="2"/>
  <c r="M155" i="2"/>
  <c r="C155" i="2"/>
  <c r="N155" i="2"/>
  <c r="O155" i="2" s="1"/>
  <c r="D155" i="2"/>
  <c r="R155" i="2" l="1"/>
  <c r="Q155" i="2"/>
  <c r="J155" i="2"/>
  <c r="I155" i="2"/>
  <c r="K155" i="2"/>
  <c r="S155" i="2"/>
  <c r="L155" i="2"/>
  <c r="P155" i="2" s="1"/>
  <c r="V155" i="2" l="1"/>
  <c r="Y155" i="2" s="1"/>
  <c r="G156" i="2" s="1"/>
  <c r="U155" i="2"/>
  <c r="X155" i="2" s="1"/>
  <c r="F156" i="2" s="1"/>
  <c r="T155" i="2"/>
  <c r="W155" i="2" s="1"/>
  <c r="E156" i="2" s="1"/>
  <c r="H156" i="2" l="1"/>
  <c r="B156" i="2"/>
  <c r="N156" i="2"/>
  <c r="O156" i="2" s="1"/>
  <c r="D156" i="2"/>
  <c r="M156" i="2"/>
  <c r="C156" i="2"/>
  <c r="R156" i="2" l="1"/>
  <c r="Q156" i="2"/>
  <c r="J156" i="2"/>
  <c r="I156" i="2"/>
  <c r="K156" i="2"/>
  <c r="S156" i="2"/>
  <c r="L156" i="2"/>
  <c r="P156" i="2" s="1"/>
  <c r="V156" i="2" l="1"/>
  <c r="U156" i="2"/>
  <c r="T156" i="2"/>
  <c r="W156" i="2"/>
  <c r="E157" i="2" s="1"/>
  <c r="Y156" i="2"/>
  <c r="G157" i="2" s="1"/>
  <c r="X156" i="2"/>
  <c r="F157" i="2" s="1"/>
  <c r="C157" i="2" l="1"/>
  <c r="D157" i="2"/>
  <c r="H157" i="2"/>
  <c r="N157" i="2" s="1"/>
  <c r="O157" i="2" s="1"/>
  <c r="B157" i="2"/>
  <c r="R157" i="2" l="1"/>
  <c r="J157" i="2"/>
  <c r="I157" i="2"/>
  <c r="K157" i="2"/>
  <c r="S157" i="2"/>
  <c r="L157" i="2"/>
  <c r="P157" i="2" s="1"/>
  <c r="M157" i="2"/>
  <c r="Q157" i="2" s="1"/>
  <c r="V157" i="2" l="1"/>
  <c r="U157" i="2"/>
  <c r="T157" i="2"/>
  <c r="W157" i="2" s="1"/>
  <c r="E158" i="2" s="1"/>
  <c r="Y157" i="2"/>
  <c r="G158" i="2" s="1"/>
  <c r="X157" i="2"/>
  <c r="F158" i="2" s="1"/>
  <c r="H158" i="2" l="1"/>
  <c r="B158" i="2"/>
  <c r="M158" i="2"/>
  <c r="C158" i="2"/>
  <c r="N158" i="2"/>
  <c r="O158" i="2" s="1"/>
  <c r="D158" i="2"/>
  <c r="R158" i="2" l="1"/>
  <c r="Q158" i="2"/>
  <c r="J158" i="2"/>
  <c r="I158" i="2"/>
  <c r="K158" i="2"/>
  <c r="S158" i="2"/>
  <c r="L158" i="2"/>
  <c r="P158" i="2" s="1"/>
  <c r="V158" i="2" l="1"/>
  <c r="U158" i="2"/>
  <c r="T158" i="2"/>
  <c r="Y158" i="2"/>
  <c r="G159" i="2" s="1"/>
  <c r="W158" i="2"/>
  <c r="E159" i="2" s="1"/>
  <c r="X158" i="2"/>
  <c r="F159" i="2" s="1"/>
  <c r="H159" i="2" l="1"/>
  <c r="B159" i="2"/>
  <c r="M159" i="2"/>
  <c r="C159" i="2"/>
  <c r="N159" i="2"/>
  <c r="O159" i="2" s="1"/>
  <c r="D159" i="2"/>
  <c r="R159" i="2" l="1"/>
  <c r="Q159" i="2"/>
  <c r="J159" i="2"/>
  <c r="S159" i="2"/>
  <c r="I159" i="2"/>
  <c r="K159" i="2"/>
  <c r="L159" i="2"/>
  <c r="P159" i="2" s="1"/>
  <c r="V159" i="2" l="1"/>
  <c r="Y159" i="2" s="1"/>
  <c r="G160" i="2" s="1"/>
  <c r="U159" i="2"/>
  <c r="X159" i="2" s="1"/>
  <c r="F160" i="2" s="1"/>
  <c r="T159" i="2"/>
  <c r="W159" i="2" s="1"/>
  <c r="E160" i="2" s="1"/>
  <c r="H160" i="2" l="1"/>
  <c r="B160" i="2"/>
  <c r="M160" i="2"/>
  <c r="C160" i="2"/>
  <c r="N160" i="2"/>
  <c r="O160" i="2" s="1"/>
  <c r="D160" i="2"/>
  <c r="R160" i="2" l="1"/>
  <c r="Q160" i="2"/>
  <c r="I160" i="2"/>
  <c r="K160" i="2"/>
  <c r="J160" i="2"/>
  <c r="S160" i="2"/>
  <c r="L160" i="2"/>
  <c r="P160" i="2" s="1"/>
  <c r="V160" i="2" l="1"/>
  <c r="U160" i="2"/>
  <c r="T160" i="2"/>
  <c r="Y160" i="2"/>
  <c r="G161" i="2" s="1"/>
  <c r="X160" i="2"/>
  <c r="F161" i="2" s="1"/>
  <c r="W160" i="2"/>
  <c r="E161" i="2" s="1"/>
  <c r="C161" i="2" l="1"/>
  <c r="H161" i="2"/>
  <c r="L161" i="2" s="1"/>
  <c r="B161" i="2"/>
  <c r="D161" i="2"/>
  <c r="N161" i="2" l="1"/>
  <c r="O161" i="2" s="1"/>
  <c r="R161" i="2" s="1"/>
  <c r="I161" i="2"/>
  <c r="K161" i="2"/>
  <c r="J161" i="2"/>
  <c r="S161" i="2"/>
  <c r="M161" i="2"/>
  <c r="Q161" i="2" s="1"/>
  <c r="P161" i="2" l="1"/>
  <c r="V161" i="2"/>
  <c r="U161" i="2"/>
  <c r="T161" i="2"/>
  <c r="X161" i="2"/>
  <c r="F162" i="2" s="1"/>
  <c r="Y161" i="2"/>
  <c r="G162" i="2" s="1"/>
  <c r="W161" i="2"/>
  <c r="E162" i="2" s="1"/>
  <c r="D162" i="2" l="1"/>
  <c r="H162" i="2"/>
  <c r="L162" i="2" s="1"/>
  <c r="B162" i="2"/>
  <c r="M162" i="2"/>
  <c r="C162" i="2"/>
  <c r="S162" i="2" l="1"/>
  <c r="I162" i="2"/>
  <c r="K162" i="2"/>
  <c r="J162" i="2"/>
  <c r="N162" i="2"/>
  <c r="O162" i="2" s="1"/>
  <c r="R162" i="2" l="1"/>
  <c r="Q162" i="2"/>
  <c r="P162" i="2"/>
  <c r="V162" i="2"/>
  <c r="Y162" i="2" s="1"/>
  <c r="G163" i="2" s="1"/>
  <c r="U162" i="2"/>
  <c r="X162" i="2" s="1"/>
  <c r="F163" i="2" s="1"/>
  <c r="T162" i="2"/>
  <c r="W162" i="2" s="1"/>
  <c r="E163" i="2" s="1"/>
  <c r="H163" i="2" l="1"/>
  <c r="B163" i="2"/>
  <c r="M163" i="2"/>
  <c r="C163" i="2"/>
  <c r="N163" i="2"/>
  <c r="O163" i="2" s="1"/>
  <c r="D163" i="2"/>
  <c r="R163" i="2" l="1"/>
  <c r="Q163" i="2"/>
  <c r="I163" i="2"/>
  <c r="K163" i="2"/>
  <c r="J163" i="2"/>
  <c r="S163" i="2"/>
  <c r="L163" i="2"/>
  <c r="P163" i="2" s="1"/>
  <c r="V163" i="2" l="1"/>
  <c r="Y163" i="2" s="1"/>
  <c r="G164" i="2" s="1"/>
  <c r="U163" i="2"/>
  <c r="X163" i="2" s="1"/>
  <c r="F164" i="2" s="1"/>
  <c r="T163" i="2"/>
  <c r="W163" i="2" s="1"/>
  <c r="E164" i="2" s="1"/>
  <c r="C164" i="2" l="1"/>
  <c r="D164" i="2"/>
  <c r="H164" i="2"/>
  <c r="L164" i="2" s="1"/>
  <c r="B164" i="2"/>
  <c r="K164" i="2" l="1"/>
  <c r="J164" i="2"/>
  <c r="S164" i="2"/>
  <c r="I164" i="2"/>
  <c r="N164" i="2"/>
  <c r="O164" i="2" s="1"/>
  <c r="M164" i="2"/>
  <c r="R164" i="2" l="1"/>
  <c r="Q164" i="2"/>
  <c r="U164" i="2" s="1"/>
  <c r="X164" i="2" s="1"/>
  <c r="F165" i="2" s="1"/>
  <c r="P164" i="2"/>
  <c r="T164" i="2" s="1"/>
  <c r="W164" i="2" s="1"/>
  <c r="E165" i="2" s="1"/>
  <c r="V164" i="2"/>
  <c r="Y164" i="2" s="1"/>
  <c r="G165" i="2" s="1"/>
  <c r="D165" i="2" l="1"/>
  <c r="H165" i="2"/>
  <c r="L165" i="2" s="1"/>
  <c r="B165" i="2"/>
  <c r="C165" i="2"/>
  <c r="M165" i="2" l="1"/>
  <c r="J165" i="2"/>
  <c r="S165" i="2"/>
  <c r="I165" i="2"/>
  <c r="K165" i="2"/>
  <c r="N165" i="2"/>
  <c r="O165" i="2" s="1"/>
  <c r="R165" i="2" l="1"/>
  <c r="V165" i="2" s="1"/>
  <c r="Y165" i="2" s="1"/>
  <c r="G166" i="2" s="1"/>
  <c r="Q165" i="2"/>
  <c r="U165" i="2" s="1"/>
  <c r="X165" i="2" s="1"/>
  <c r="F166" i="2" s="1"/>
  <c r="P165" i="2"/>
  <c r="T165" i="2" s="1"/>
  <c r="W165" i="2" s="1"/>
  <c r="E166" i="2" s="1"/>
  <c r="C166" i="2" l="1"/>
  <c r="H166" i="2"/>
  <c r="L166" i="2" s="1"/>
  <c r="B166" i="2"/>
  <c r="N166" i="2"/>
  <c r="O166" i="2" s="1"/>
  <c r="D166" i="2"/>
  <c r="R166" i="2" l="1"/>
  <c r="P166" i="2"/>
  <c r="J166" i="2"/>
  <c r="I166" i="2"/>
  <c r="S166" i="2"/>
  <c r="K166" i="2"/>
  <c r="M166" i="2"/>
  <c r="Q166" i="2" s="1"/>
  <c r="V166" i="2" l="1"/>
  <c r="U166" i="2"/>
  <c r="T166" i="2"/>
  <c r="W166" i="2" s="1"/>
  <c r="E167" i="2" s="1"/>
  <c r="Y166" i="2"/>
  <c r="G167" i="2" s="1"/>
  <c r="X166" i="2"/>
  <c r="F167" i="2" s="1"/>
  <c r="H167" i="2" l="1"/>
  <c r="B167" i="2"/>
  <c r="M167" i="2"/>
  <c r="C167" i="2"/>
  <c r="N167" i="2"/>
  <c r="O167" i="2" s="1"/>
  <c r="D167" i="2"/>
  <c r="R167" i="2" l="1"/>
  <c r="Q167" i="2"/>
  <c r="J167" i="2"/>
  <c r="I167" i="2"/>
  <c r="K167" i="2"/>
  <c r="S167" i="2"/>
  <c r="L167" i="2"/>
  <c r="P167" i="2" s="1"/>
  <c r="V167" i="2" l="1"/>
  <c r="U167" i="2"/>
  <c r="X167" i="2" s="1"/>
  <c r="F168" i="2" s="1"/>
  <c r="T167" i="2"/>
  <c r="W167" i="2" s="1"/>
  <c r="E168" i="2" s="1"/>
  <c r="Y167" i="2"/>
  <c r="G168" i="2" s="1"/>
  <c r="H168" i="2" l="1"/>
  <c r="B168" i="2"/>
  <c r="M168" i="2"/>
  <c r="C168" i="2"/>
  <c r="N168" i="2"/>
  <c r="O168" i="2" s="1"/>
  <c r="D168" i="2"/>
  <c r="R168" i="2" l="1"/>
  <c r="Q168" i="2"/>
  <c r="J168" i="2"/>
  <c r="I168" i="2"/>
  <c r="K168" i="2"/>
  <c r="S168" i="2"/>
  <c r="L168" i="2"/>
  <c r="P168" i="2" s="1"/>
  <c r="V168" i="2" l="1"/>
  <c r="Y168" i="2" s="1"/>
  <c r="G169" i="2" s="1"/>
  <c r="U168" i="2"/>
  <c r="T168" i="2"/>
  <c r="W168" i="2" s="1"/>
  <c r="E169" i="2" s="1"/>
  <c r="X168" i="2"/>
  <c r="F169" i="2" s="1"/>
  <c r="H169" i="2" l="1"/>
  <c r="B169" i="2"/>
  <c r="N169" i="2"/>
  <c r="O169" i="2" s="1"/>
  <c r="D169" i="2"/>
  <c r="M169" i="2"/>
  <c r="C169" i="2"/>
  <c r="R169" i="2" l="1"/>
  <c r="Q169" i="2"/>
  <c r="J169" i="2"/>
  <c r="I169" i="2"/>
  <c r="K169" i="2"/>
  <c r="S169" i="2"/>
  <c r="L169" i="2"/>
  <c r="P169" i="2" s="1"/>
  <c r="V169" i="2" l="1"/>
  <c r="Y169" i="2" s="1"/>
  <c r="G170" i="2" s="1"/>
  <c r="U169" i="2"/>
  <c r="T169" i="2"/>
  <c r="W169" i="2" s="1"/>
  <c r="E170" i="2" s="1"/>
  <c r="X169" i="2"/>
  <c r="F170" i="2" s="1"/>
  <c r="H170" i="2" l="1"/>
  <c r="B170" i="2"/>
  <c r="N170" i="2"/>
  <c r="O170" i="2" s="1"/>
  <c r="D170" i="2"/>
  <c r="M170" i="2"/>
  <c r="C170" i="2"/>
  <c r="R170" i="2" l="1"/>
  <c r="Q170" i="2"/>
  <c r="K170" i="2"/>
  <c r="J170" i="2"/>
  <c r="I170" i="2"/>
  <c r="S170" i="2"/>
  <c r="L170" i="2"/>
  <c r="P170" i="2" s="1"/>
  <c r="V170" i="2" l="1"/>
  <c r="U170" i="2"/>
  <c r="T170" i="2"/>
  <c r="W170" i="2" s="1"/>
  <c r="E171" i="2" s="1"/>
  <c r="X170" i="2"/>
  <c r="F171" i="2" s="1"/>
  <c r="Y170" i="2"/>
  <c r="G171" i="2" s="1"/>
  <c r="H171" i="2" l="1"/>
  <c r="B171" i="2"/>
  <c r="N171" i="2"/>
  <c r="O171" i="2" s="1"/>
  <c r="D171" i="2"/>
  <c r="M171" i="2"/>
  <c r="C171" i="2"/>
  <c r="R171" i="2" l="1"/>
  <c r="Q171" i="2"/>
  <c r="J171" i="2"/>
  <c r="S171" i="2"/>
  <c r="I171" i="2"/>
  <c r="K171" i="2"/>
  <c r="L171" i="2"/>
  <c r="P171" i="2" s="1"/>
  <c r="V171" i="2" l="1"/>
  <c r="U171" i="2"/>
  <c r="T171" i="2"/>
  <c r="W171" i="2"/>
  <c r="E172" i="2" s="1"/>
  <c r="Y171" i="2"/>
  <c r="G172" i="2" s="1"/>
  <c r="X171" i="2"/>
  <c r="F172" i="2" s="1"/>
  <c r="D172" i="2" l="1"/>
  <c r="C172" i="2"/>
  <c r="H172" i="2"/>
  <c r="B172" i="2"/>
  <c r="I172" i="2" l="1"/>
  <c r="K172" i="2"/>
  <c r="J172" i="2"/>
  <c r="S172" i="2"/>
  <c r="L172" i="2"/>
  <c r="M172" i="2"/>
  <c r="N172" i="2"/>
  <c r="O172" i="2" s="1"/>
  <c r="R172" i="2" l="1"/>
  <c r="Q172" i="2"/>
  <c r="P172" i="2"/>
  <c r="T172" i="2" s="1"/>
  <c r="W172" i="2" s="1"/>
  <c r="E173" i="2" s="1"/>
  <c r="V172" i="2"/>
  <c r="Y172" i="2" s="1"/>
  <c r="G173" i="2" s="1"/>
  <c r="U172" i="2"/>
  <c r="X172" i="2" s="1"/>
  <c r="F173" i="2" s="1"/>
  <c r="D173" i="2" l="1"/>
  <c r="H173" i="2"/>
  <c r="L173" i="2" s="1"/>
  <c r="B173" i="2"/>
  <c r="M173" i="2"/>
  <c r="C173" i="2"/>
  <c r="I173" i="2" l="1"/>
  <c r="K173" i="2"/>
  <c r="J173" i="2"/>
  <c r="S173" i="2"/>
  <c r="N173" i="2"/>
  <c r="O173" i="2" s="1"/>
  <c r="R173" i="2" l="1"/>
  <c r="V173" i="2" s="1"/>
  <c r="Y173" i="2" s="1"/>
  <c r="G174" i="2" s="1"/>
  <c r="Q173" i="2"/>
  <c r="U173" i="2" s="1"/>
  <c r="X173" i="2" s="1"/>
  <c r="F174" i="2" s="1"/>
  <c r="P173" i="2"/>
  <c r="T173" i="2" s="1"/>
  <c r="W173" i="2" s="1"/>
  <c r="E174" i="2" s="1"/>
  <c r="C174" i="2" l="1"/>
  <c r="H174" i="2"/>
  <c r="L174" i="2" s="1"/>
  <c r="B174" i="2"/>
  <c r="D174" i="2"/>
  <c r="N174" i="2" l="1"/>
  <c r="O174" i="2" s="1"/>
  <c r="R174" i="2"/>
  <c r="P174" i="2"/>
  <c r="S174" i="2"/>
  <c r="I174" i="2"/>
  <c r="K174" i="2"/>
  <c r="J174" i="2"/>
  <c r="M174" i="2"/>
  <c r="Q174" i="2" s="1"/>
  <c r="V174" i="2" l="1"/>
  <c r="Y174" i="2" s="1"/>
  <c r="G175" i="2" s="1"/>
  <c r="U174" i="2"/>
  <c r="X174" i="2" s="1"/>
  <c r="F175" i="2" s="1"/>
  <c r="T174" i="2"/>
  <c r="W174" i="2" s="1"/>
  <c r="E175" i="2" s="1"/>
  <c r="H175" i="2" l="1"/>
  <c r="B175" i="2"/>
  <c r="M175" i="2"/>
  <c r="C175" i="2"/>
  <c r="N175" i="2"/>
  <c r="O175" i="2" s="1"/>
  <c r="D175" i="2"/>
  <c r="R175" i="2" l="1"/>
  <c r="Q175" i="2"/>
  <c r="I175" i="2"/>
  <c r="K175" i="2"/>
  <c r="J175" i="2"/>
  <c r="S175" i="2"/>
  <c r="L175" i="2"/>
  <c r="P175" i="2" s="1"/>
  <c r="V175" i="2" l="1"/>
  <c r="U175" i="2"/>
  <c r="X175" i="2" s="1"/>
  <c r="F176" i="2" s="1"/>
  <c r="T175" i="2"/>
  <c r="Y175" i="2"/>
  <c r="G176" i="2" s="1"/>
  <c r="W175" i="2"/>
  <c r="E176" i="2" s="1"/>
  <c r="C176" i="2" l="1"/>
  <c r="H176" i="2"/>
  <c r="L176" i="2" s="1"/>
  <c r="B176" i="2"/>
  <c r="D176" i="2"/>
  <c r="N176" i="2" l="1"/>
  <c r="O176" i="2" s="1"/>
  <c r="R176" i="2"/>
  <c r="P176" i="2"/>
  <c r="K176" i="2"/>
  <c r="J176" i="2"/>
  <c r="S176" i="2"/>
  <c r="I176" i="2"/>
  <c r="M176" i="2"/>
  <c r="Q176" i="2" s="1"/>
  <c r="V176" i="2" l="1"/>
  <c r="U176" i="2"/>
  <c r="T176" i="2"/>
  <c r="Y176" i="2"/>
  <c r="G177" i="2" s="1"/>
  <c r="W176" i="2"/>
  <c r="E177" i="2" s="1"/>
  <c r="X176" i="2"/>
  <c r="F177" i="2" s="1"/>
  <c r="H177" i="2" l="1"/>
  <c r="B177" i="2"/>
  <c r="M177" i="2"/>
  <c r="C177" i="2"/>
  <c r="N177" i="2"/>
  <c r="O177" i="2" s="1"/>
  <c r="D177" i="2"/>
  <c r="R177" i="2" l="1"/>
  <c r="Q177" i="2"/>
  <c r="K177" i="2"/>
  <c r="J177" i="2"/>
  <c r="S177" i="2"/>
  <c r="I177" i="2"/>
  <c r="L177" i="2"/>
  <c r="P177" i="2" s="1"/>
  <c r="V177" i="2" l="1"/>
  <c r="Y177" i="2" s="1"/>
  <c r="G178" i="2" s="1"/>
  <c r="U177" i="2"/>
  <c r="X177" i="2" s="1"/>
  <c r="F178" i="2" s="1"/>
  <c r="T177" i="2"/>
  <c r="W177" i="2" s="1"/>
  <c r="E178" i="2" s="1"/>
  <c r="H178" i="2" l="1"/>
  <c r="B178" i="2"/>
  <c r="M178" i="2"/>
  <c r="C178" i="2"/>
  <c r="N178" i="2"/>
  <c r="O178" i="2" s="1"/>
  <c r="D178" i="2"/>
  <c r="R178" i="2" l="1"/>
  <c r="Q178" i="2"/>
  <c r="J178" i="2"/>
  <c r="I178" i="2"/>
  <c r="S178" i="2"/>
  <c r="K178" i="2"/>
  <c r="L178" i="2"/>
  <c r="P178" i="2" s="1"/>
  <c r="V178" i="2" l="1"/>
  <c r="U178" i="2"/>
  <c r="T178" i="2"/>
  <c r="W178" i="2"/>
  <c r="E179" i="2" s="1"/>
  <c r="Y178" i="2"/>
  <c r="G179" i="2" s="1"/>
  <c r="X178" i="2"/>
  <c r="F179" i="2" s="1"/>
  <c r="D179" i="2" l="1"/>
  <c r="C179" i="2"/>
  <c r="H179" i="2"/>
  <c r="M179" i="2" s="1"/>
  <c r="B179" i="2"/>
  <c r="J179" i="2" l="1"/>
  <c r="I179" i="2"/>
  <c r="S179" i="2"/>
  <c r="K179" i="2"/>
  <c r="L179" i="2"/>
  <c r="N179" i="2"/>
  <c r="O179" i="2" s="1"/>
  <c r="R179" i="2" l="1"/>
  <c r="Q179" i="2"/>
  <c r="U179" i="2" s="1"/>
  <c r="X179" i="2" s="1"/>
  <c r="F180" i="2" s="1"/>
  <c r="P179" i="2"/>
  <c r="T179" i="2" s="1"/>
  <c r="W179" i="2" s="1"/>
  <c r="E180" i="2" s="1"/>
  <c r="V179" i="2"/>
  <c r="Y179" i="2" s="1"/>
  <c r="G180" i="2" s="1"/>
  <c r="D180" i="2" l="1"/>
  <c r="H180" i="2"/>
  <c r="L180" i="2" s="1"/>
  <c r="B180" i="2"/>
  <c r="M180" i="2"/>
  <c r="C180" i="2"/>
  <c r="J180" i="2" l="1"/>
  <c r="I180" i="2"/>
  <c r="K180" i="2"/>
  <c r="S180" i="2"/>
  <c r="N180" i="2"/>
  <c r="O180" i="2" s="1"/>
  <c r="R180" i="2" l="1"/>
  <c r="V180" i="2" s="1"/>
  <c r="Y180" i="2" s="1"/>
  <c r="G181" i="2" s="1"/>
  <c r="Q180" i="2"/>
  <c r="U180" i="2" s="1"/>
  <c r="X180" i="2" s="1"/>
  <c r="F181" i="2" s="1"/>
  <c r="P180" i="2"/>
  <c r="T180" i="2" s="1"/>
  <c r="W180" i="2" s="1"/>
  <c r="E181" i="2" s="1"/>
  <c r="C181" i="2" l="1"/>
  <c r="H181" i="2"/>
  <c r="L181" i="2" s="1"/>
  <c r="B181" i="2"/>
  <c r="D181" i="2"/>
  <c r="N181" i="2" l="1"/>
  <c r="O181" i="2" s="1"/>
  <c r="R181" i="2"/>
  <c r="P181" i="2"/>
  <c r="J181" i="2"/>
  <c r="I181" i="2"/>
  <c r="K181" i="2"/>
  <c r="S181" i="2"/>
  <c r="M181" i="2"/>
  <c r="Q181" i="2" s="1"/>
  <c r="V181" i="2" l="1"/>
  <c r="Y181" i="2" s="1"/>
  <c r="G182" i="2" s="1"/>
  <c r="U181" i="2"/>
  <c r="X181" i="2" s="1"/>
  <c r="F182" i="2" s="1"/>
  <c r="T181" i="2"/>
  <c r="W181" i="2" s="1"/>
  <c r="E182" i="2" s="1"/>
  <c r="C182" i="2" l="1"/>
  <c r="D182" i="2"/>
  <c r="H182" i="2"/>
  <c r="B182" i="2"/>
  <c r="K182" i="2" l="1"/>
  <c r="J182" i="2"/>
  <c r="I182" i="2"/>
  <c r="S182" i="2"/>
  <c r="N182" i="2"/>
  <c r="O182" i="2" s="1"/>
  <c r="L182" i="2"/>
  <c r="M182" i="2"/>
  <c r="R182" i="2" l="1"/>
  <c r="Q182" i="2"/>
  <c r="U182" i="2" s="1"/>
  <c r="X182" i="2" s="1"/>
  <c r="F183" i="2" s="1"/>
  <c r="P182" i="2"/>
  <c r="T182" i="2" s="1"/>
  <c r="W182" i="2" s="1"/>
  <c r="E183" i="2" s="1"/>
  <c r="V182" i="2"/>
  <c r="Y182" i="2"/>
  <c r="G183" i="2" s="1"/>
  <c r="C183" i="2" l="1"/>
  <c r="H183" i="2"/>
  <c r="N183" i="2" s="1"/>
  <c r="O183" i="2" s="1"/>
  <c r="B183" i="2"/>
  <c r="D183" i="2"/>
  <c r="R183" i="2" l="1"/>
  <c r="J183" i="2"/>
  <c r="S183" i="2"/>
  <c r="I183" i="2"/>
  <c r="K183" i="2"/>
  <c r="L183" i="2"/>
  <c r="P183" i="2" s="1"/>
  <c r="M183" i="2"/>
  <c r="Q183" i="2" s="1"/>
  <c r="V183" i="2" l="1"/>
  <c r="U183" i="2"/>
  <c r="T183" i="2"/>
  <c r="W183" i="2" s="1"/>
  <c r="E184" i="2" s="1"/>
  <c r="Y183" i="2"/>
  <c r="G184" i="2" s="1"/>
  <c r="X183" i="2"/>
  <c r="F184" i="2" s="1"/>
  <c r="H184" i="2" l="1"/>
  <c r="B184" i="2"/>
  <c r="M184" i="2"/>
  <c r="C184" i="2"/>
  <c r="N184" i="2"/>
  <c r="O184" i="2" s="1"/>
  <c r="D184" i="2"/>
  <c r="R184" i="2" l="1"/>
  <c r="Q184" i="2"/>
  <c r="I184" i="2"/>
  <c r="K184" i="2"/>
  <c r="S184" i="2"/>
  <c r="J184" i="2"/>
  <c r="L184" i="2"/>
  <c r="P184" i="2" s="1"/>
  <c r="V184" i="2" l="1"/>
  <c r="U184" i="2"/>
  <c r="T184" i="2"/>
  <c r="Y184" i="2"/>
  <c r="G185" i="2" s="1"/>
  <c r="X184" i="2"/>
  <c r="F185" i="2" s="1"/>
  <c r="W184" i="2"/>
  <c r="E185" i="2" s="1"/>
  <c r="C185" i="2" l="1"/>
  <c r="H185" i="2"/>
  <c r="L185" i="2" s="1"/>
  <c r="B185" i="2"/>
  <c r="D185" i="2"/>
  <c r="N185" i="2" l="1"/>
  <c r="O185" i="2" s="1"/>
  <c r="R185" i="2"/>
  <c r="P185" i="2"/>
  <c r="I185" i="2"/>
  <c r="K185" i="2"/>
  <c r="S185" i="2"/>
  <c r="J185" i="2"/>
  <c r="M185" i="2"/>
  <c r="Q185" i="2" s="1"/>
  <c r="V185" i="2" l="1"/>
  <c r="U185" i="2"/>
  <c r="T185" i="2"/>
  <c r="W185" i="2" s="1"/>
  <c r="E186" i="2" s="1"/>
  <c r="X185" i="2"/>
  <c r="F186" i="2" s="1"/>
  <c r="Y185" i="2"/>
  <c r="G186" i="2" s="1"/>
  <c r="H186" i="2" l="1"/>
  <c r="B186" i="2"/>
  <c r="N186" i="2"/>
  <c r="O186" i="2" s="1"/>
  <c r="D186" i="2"/>
  <c r="M186" i="2"/>
  <c r="C186" i="2"/>
  <c r="R186" i="2" l="1"/>
  <c r="Q186" i="2"/>
  <c r="S186" i="2"/>
  <c r="I186" i="2"/>
  <c r="K186" i="2"/>
  <c r="J186" i="2"/>
  <c r="L186" i="2"/>
  <c r="P186" i="2" s="1"/>
  <c r="V186" i="2" l="1"/>
  <c r="Y186" i="2" s="1"/>
  <c r="G187" i="2" s="1"/>
  <c r="U186" i="2"/>
  <c r="X186" i="2" s="1"/>
  <c r="F187" i="2" s="1"/>
  <c r="T186" i="2"/>
  <c r="W186" i="2" s="1"/>
  <c r="E187" i="2" s="1"/>
  <c r="C187" i="2" l="1"/>
  <c r="H187" i="2"/>
  <c r="L187" i="2" s="1"/>
  <c r="B187" i="2"/>
  <c r="D187" i="2"/>
  <c r="N187" i="2" l="1"/>
  <c r="O187" i="2" s="1"/>
  <c r="R187" i="2"/>
  <c r="P187" i="2"/>
  <c r="I187" i="2"/>
  <c r="K187" i="2"/>
  <c r="J187" i="2"/>
  <c r="S187" i="2"/>
  <c r="M187" i="2"/>
  <c r="Q187" i="2" s="1"/>
  <c r="V187" i="2" l="1"/>
  <c r="U187" i="2"/>
  <c r="X187" i="2" s="1"/>
  <c r="F188" i="2" s="1"/>
  <c r="T187" i="2"/>
  <c r="W187" i="2" s="1"/>
  <c r="E188" i="2" s="1"/>
  <c r="Y187" i="2"/>
  <c r="G188" i="2" s="1"/>
  <c r="H188" i="2" l="1"/>
  <c r="B188" i="2"/>
  <c r="M188" i="2"/>
  <c r="C188" i="2"/>
  <c r="N188" i="2"/>
  <c r="O188" i="2" s="1"/>
  <c r="D188" i="2"/>
  <c r="R188" i="2" l="1"/>
  <c r="Q188" i="2"/>
  <c r="K188" i="2"/>
  <c r="J188" i="2"/>
  <c r="I188" i="2"/>
  <c r="S188" i="2"/>
  <c r="L188" i="2"/>
  <c r="P188" i="2" s="1"/>
  <c r="V188" i="2" l="1"/>
  <c r="Y188" i="2" s="1"/>
  <c r="G189" i="2" s="1"/>
  <c r="U188" i="2"/>
  <c r="T188" i="2"/>
  <c r="W188" i="2" s="1"/>
  <c r="E189" i="2" s="1"/>
  <c r="X188" i="2"/>
  <c r="F189" i="2" s="1"/>
  <c r="H189" i="2" l="1"/>
  <c r="B189" i="2"/>
  <c r="N189" i="2"/>
  <c r="O189" i="2" s="1"/>
  <c r="D189" i="2"/>
  <c r="M189" i="2"/>
  <c r="C189" i="2"/>
  <c r="R189" i="2" l="1"/>
  <c r="Q189" i="2"/>
  <c r="K189" i="2"/>
  <c r="J189" i="2"/>
  <c r="S189" i="2"/>
  <c r="I189" i="2"/>
  <c r="L189" i="2"/>
  <c r="P189" i="2" s="1"/>
  <c r="V189" i="2" l="1"/>
  <c r="U189" i="2"/>
  <c r="T189" i="2"/>
  <c r="W189" i="2"/>
  <c r="E190" i="2" s="1"/>
  <c r="X189" i="2"/>
  <c r="F190" i="2" s="1"/>
  <c r="Y189" i="2"/>
  <c r="G190" i="2" s="1"/>
  <c r="C190" i="2" l="1"/>
  <c r="D190" i="2"/>
  <c r="H190" i="2"/>
  <c r="B190" i="2"/>
  <c r="K190" i="2" l="1"/>
  <c r="J190" i="2"/>
  <c r="I190" i="2"/>
  <c r="S190" i="2"/>
  <c r="L190" i="2"/>
  <c r="N190" i="2"/>
  <c r="O190" i="2" s="1"/>
  <c r="M190" i="2"/>
  <c r="R190" i="2" l="1"/>
  <c r="Q190" i="2"/>
  <c r="P190" i="2"/>
  <c r="T190" i="2" s="1"/>
  <c r="W190" i="2" s="1"/>
  <c r="E191" i="2" s="1"/>
  <c r="V190" i="2"/>
  <c r="U190" i="2"/>
  <c r="X190" i="2" s="1"/>
  <c r="F191" i="2" s="1"/>
  <c r="Y190" i="2"/>
  <c r="G191" i="2" s="1"/>
  <c r="C191" i="2" l="1"/>
  <c r="H191" i="2"/>
  <c r="L191" i="2" s="1"/>
  <c r="B191" i="2"/>
  <c r="D191" i="2"/>
  <c r="N191" i="2" l="1"/>
  <c r="O191" i="2" s="1"/>
  <c r="J191" i="2"/>
  <c r="I191" i="2"/>
  <c r="S191" i="2"/>
  <c r="K191" i="2"/>
  <c r="M191" i="2"/>
  <c r="R191" i="2" l="1"/>
  <c r="V191" i="2" s="1"/>
  <c r="Y191" i="2" s="1"/>
  <c r="G192" i="2" s="1"/>
  <c r="Q191" i="2"/>
  <c r="U191" i="2" s="1"/>
  <c r="X191" i="2" s="1"/>
  <c r="F192" i="2" s="1"/>
  <c r="P191" i="2"/>
  <c r="T191" i="2" s="1"/>
  <c r="W191" i="2" s="1"/>
  <c r="E192" i="2" s="1"/>
  <c r="C192" i="2" l="1"/>
  <c r="H192" i="2"/>
  <c r="L192" i="2" s="1"/>
  <c r="B192" i="2"/>
  <c r="D192" i="2"/>
  <c r="N192" i="2" l="1"/>
  <c r="O192" i="2" s="1"/>
  <c r="J192" i="2"/>
  <c r="I192" i="2"/>
  <c r="S192" i="2"/>
  <c r="K192" i="2"/>
  <c r="M192" i="2"/>
  <c r="R192" i="2" l="1"/>
  <c r="V192" i="2" s="1"/>
  <c r="Y192" i="2" s="1"/>
  <c r="G193" i="2" s="1"/>
  <c r="Q192" i="2"/>
  <c r="U192" i="2" s="1"/>
  <c r="X192" i="2" s="1"/>
  <c r="F193" i="2" s="1"/>
  <c r="P192" i="2"/>
  <c r="T192" i="2" s="1"/>
  <c r="W192" i="2" s="1"/>
  <c r="E193" i="2" s="1"/>
  <c r="C193" i="2" l="1"/>
  <c r="H193" i="2"/>
  <c r="L193" i="2" s="1"/>
  <c r="B193" i="2"/>
  <c r="D193" i="2"/>
  <c r="N193" i="2" l="1"/>
  <c r="O193" i="2" s="1"/>
  <c r="R193" i="2"/>
  <c r="P193" i="2"/>
  <c r="J193" i="2"/>
  <c r="I193" i="2"/>
  <c r="K193" i="2"/>
  <c r="S193" i="2"/>
  <c r="M193" i="2"/>
  <c r="Q193" i="2" s="1"/>
  <c r="V193" i="2" l="1"/>
  <c r="Y193" i="2" s="1"/>
  <c r="G194" i="2" s="1"/>
  <c r="U193" i="2"/>
  <c r="X193" i="2" s="1"/>
  <c r="F194" i="2" s="1"/>
  <c r="T193" i="2"/>
  <c r="W193" i="2" s="1"/>
  <c r="E194" i="2" s="1"/>
  <c r="C194" i="2" l="1"/>
  <c r="D194" i="2"/>
  <c r="H194" i="2"/>
  <c r="N194" i="2" s="1"/>
  <c r="O194" i="2" s="1"/>
  <c r="B194" i="2"/>
  <c r="R194" i="2" l="1"/>
  <c r="K194" i="2"/>
  <c r="J194" i="2"/>
  <c r="I194" i="2"/>
  <c r="S194" i="2"/>
  <c r="L194" i="2"/>
  <c r="P194" i="2" s="1"/>
  <c r="M194" i="2"/>
  <c r="Q194" i="2" s="1"/>
  <c r="V194" i="2" l="1"/>
  <c r="Y194" i="2" s="1"/>
  <c r="G195" i="2" s="1"/>
  <c r="U194" i="2"/>
  <c r="T194" i="2"/>
  <c r="W194" i="2" s="1"/>
  <c r="E195" i="2" s="1"/>
  <c r="X194" i="2"/>
  <c r="F195" i="2" s="1"/>
  <c r="H195" i="2" l="1"/>
  <c r="B195" i="2"/>
  <c r="N195" i="2"/>
  <c r="O195" i="2" s="1"/>
  <c r="D195" i="2"/>
  <c r="M195" i="2"/>
  <c r="C195" i="2"/>
  <c r="R195" i="2" l="1"/>
  <c r="Q195" i="2"/>
  <c r="J195" i="2"/>
  <c r="S195" i="2"/>
  <c r="I195" i="2"/>
  <c r="K195" i="2"/>
  <c r="L195" i="2"/>
  <c r="P195" i="2" s="1"/>
  <c r="V195" i="2" l="1"/>
  <c r="Y195" i="2" s="1"/>
  <c r="G196" i="2" s="1"/>
  <c r="U195" i="2"/>
  <c r="T195" i="2"/>
  <c r="W195" i="2" s="1"/>
  <c r="E196" i="2" s="1"/>
  <c r="X195" i="2"/>
  <c r="F196" i="2" s="1"/>
  <c r="H196" i="2" l="1"/>
  <c r="B196" i="2"/>
  <c r="N196" i="2"/>
  <c r="O196" i="2" s="1"/>
  <c r="D196" i="2"/>
  <c r="M196" i="2"/>
  <c r="C196" i="2"/>
  <c r="R196" i="2" l="1"/>
  <c r="Q196" i="2"/>
  <c r="I196" i="2"/>
  <c r="K196" i="2"/>
  <c r="S196" i="2"/>
  <c r="J196" i="2"/>
  <c r="L196" i="2"/>
  <c r="P196" i="2" s="1"/>
  <c r="V196" i="2" l="1"/>
  <c r="U196" i="2"/>
  <c r="X196" i="2" s="1"/>
  <c r="F197" i="2" s="1"/>
  <c r="T196" i="2"/>
  <c r="Y196" i="2"/>
  <c r="G197" i="2" s="1"/>
  <c r="W196" i="2"/>
  <c r="E197" i="2" s="1"/>
  <c r="C197" i="2" l="1"/>
  <c r="H197" i="2"/>
  <c r="N197" i="2" s="1"/>
  <c r="O197" i="2" s="1"/>
  <c r="B197" i="2"/>
  <c r="D197" i="2"/>
  <c r="R197" i="2" l="1"/>
  <c r="I197" i="2"/>
  <c r="K197" i="2"/>
  <c r="S197" i="2"/>
  <c r="J197" i="2"/>
  <c r="L197" i="2"/>
  <c r="P197" i="2" s="1"/>
  <c r="M197" i="2"/>
  <c r="Q197" i="2" s="1"/>
  <c r="V197" i="2" l="1"/>
  <c r="Y197" i="2" s="1"/>
  <c r="G198" i="2" s="1"/>
  <c r="U197" i="2"/>
  <c r="X197" i="2" s="1"/>
  <c r="F198" i="2" s="1"/>
  <c r="T197" i="2"/>
  <c r="W197" i="2" s="1"/>
  <c r="E198" i="2" s="1"/>
  <c r="C198" i="2" l="1"/>
  <c r="D198" i="2"/>
  <c r="H198" i="2"/>
  <c r="L198" i="2" s="1"/>
  <c r="B198" i="2"/>
  <c r="S198" i="2" l="1"/>
  <c r="I198" i="2"/>
  <c r="K198" i="2"/>
  <c r="J198" i="2"/>
  <c r="N198" i="2"/>
  <c r="O198" i="2" s="1"/>
  <c r="M198" i="2"/>
  <c r="R198" i="2" l="1"/>
  <c r="Q198" i="2"/>
  <c r="P198" i="2"/>
  <c r="V198" i="2"/>
  <c r="Y198" i="2" s="1"/>
  <c r="G199" i="2" s="1"/>
  <c r="U198" i="2"/>
  <c r="X198" i="2" s="1"/>
  <c r="F199" i="2" s="1"/>
  <c r="T198" i="2"/>
  <c r="W198" i="2" s="1"/>
  <c r="E199" i="2" s="1"/>
  <c r="H199" i="2" l="1"/>
  <c r="B199" i="2"/>
  <c r="M199" i="2"/>
  <c r="C199" i="2"/>
  <c r="N199" i="2"/>
  <c r="O199" i="2" s="1"/>
  <c r="D199" i="2"/>
  <c r="R199" i="2" l="1"/>
  <c r="Q199" i="2"/>
  <c r="I199" i="2"/>
  <c r="K199" i="2"/>
  <c r="J199" i="2"/>
  <c r="S199" i="2"/>
  <c r="L199" i="2"/>
  <c r="P199" i="2" s="1"/>
  <c r="V199" i="2" l="1"/>
  <c r="U199" i="2"/>
  <c r="T199" i="2"/>
  <c r="Y199" i="2"/>
  <c r="G200" i="2" s="1"/>
  <c r="X199" i="2"/>
  <c r="F200" i="2" s="1"/>
  <c r="W199" i="2"/>
  <c r="E200" i="2" s="1"/>
  <c r="H200" i="2" l="1"/>
  <c r="M200" i="2" s="1"/>
  <c r="B200" i="2"/>
  <c r="C200" i="2"/>
  <c r="D200" i="2"/>
  <c r="N200" i="2" l="1"/>
  <c r="O200" i="2" s="1"/>
  <c r="R200" i="2"/>
  <c r="Q200" i="2"/>
  <c r="K200" i="2"/>
  <c r="J200" i="2"/>
  <c r="S200" i="2"/>
  <c r="I200" i="2"/>
  <c r="L200" i="2"/>
  <c r="P200" i="2" s="1"/>
  <c r="V200" i="2" l="1"/>
  <c r="Y200" i="2" s="1"/>
  <c r="G201" i="2" s="1"/>
  <c r="U200" i="2"/>
  <c r="X200" i="2" s="1"/>
  <c r="F201" i="2" s="1"/>
  <c r="T200" i="2"/>
  <c r="W200" i="2" s="1"/>
  <c r="E201" i="2" s="1"/>
  <c r="H201" i="2" l="1"/>
  <c r="B201" i="2"/>
  <c r="M201" i="2"/>
  <c r="C201" i="2"/>
  <c r="N201" i="2"/>
  <c r="O201" i="2" s="1"/>
  <c r="D201" i="2"/>
  <c r="R201" i="2" l="1"/>
  <c r="Q201" i="2"/>
  <c r="K201" i="2"/>
  <c r="J201" i="2"/>
  <c r="I201" i="2"/>
  <c r="S201" i="2"/>
  <c r="L201" i="2"/>
  <c r="P201" i="2" s="1"/>
  <c r="V201" i="2" l="1"/>
  <c r="U201" i="2"/>
  <c r="X201" i="2" s="1"/>
  <c r="F202" i="2" s="1"/>
  <c r="T201" i="2"/>
  <c r="W201" i="2"/>
  <c r="E202" i="2" s="1"/>
  <c r="Y201" i="2"/>
  <c r="G202" i="2" s="1"/>
  <c r="H202" i="2" l="1"/>
  <c r="B202" i="2"/>
  <c r="N202" i="2"/>
  <c r="O202" i="2" s="1"/>
  <c r="D202" i="2"/>
  <c r="M202" i="2"/>
  <c r="C202" i="2"/>
  <c r="R202" i="2" l="1"/>
  <c r="Q202" i="2"/>
  <c r="K202" i="2"/>
  <c r="J202" i="2"/>
  <c r="I202" i="2"/>
  <c r="S202" i="2"/>
  <c r="L202" i="2"/>
  <c r="P202" i="2" s="1"/>
  <c r="V202" i="2" l="1"/>
  <c r="U202" i="2"/>
  <c r="T202" i="2"/>
  <c r="W202" i="2"/>
  <c r="E203" i="2" s="1"/>
  <c r="X202" i="2"/>
  <c r="F203" i="2" s="1"/>
  <c r="Y202" i="2"/>
  <c r="G203" i="2" s="1"/>
  <c r="H203" i="2" l="1"/>
  <c r="B203" i="2"/>
  <c r="N203" i="2"/>
  <c r="O203" i="2" s="1"/>
  <c r="D203" i="2"/>
  <c r="M203" i="2"/>
  <c r="C203" i="2"/>
  <c r="K203" i="2" l="1"/>
  <c r="J203" i="2"/>
  <c r="I203" i="2"/>
  <c r="S203" i="2"/>
  <c r="R203" i="2"/>
  <c r="Q203" i="2"/>
  <c r="L203" i="2"/>
  <c r="P203" i="2" s="1"/>
  <c r="V203" i="2" l="1"/>
  <c r="U203" i="2"/>
  <c r="T203" i="2"/>
  <c r="Y203" i="2"/>
  <c r="G204" i="2" s="1"/>
  <c r="W203" i="2"/>
  <c r="E204" i="2" s="1"/>
  <c r="X203" i="2"/>
  <c r="F204" i="2" s="1"/>
  <c r="D204" i="2" l="1"/>
  <c r="C204" i="2"/>
  <c r="H204" i="2"/>
  <c r="B204" i="2"/>
  <c r="J204" i="2" l="1"/>
  <c r="I204" i="2"/>
  <c r="K204" i="2"/>
  <c r="S204" i="2"/>
  <c r="L204" i="2"/>
  <c r="M204" i="2"/>
  <c r="N204" i="2"/>
  <c r="O204" i="2" s="1"/>
  <c r="R204" i="2" l="1"/>
  <c r="Q204" i="2"/>
  <c r="P204" i="2"/>
  <c r="T204" i="2" s="1"/>
  <c r="W204" i="2" s="1"/>
  <c r="E205" i="2" s="1"/>
  <c r="V204" i="2"/>
  <c r="Y204" i="2" s="1"/>
  <c r="G205" i="2" s="1"/>
  <c r="U204" i="2"/>
  <c r="X204" i="2"/>
  <c r="F205" i="2" s="1"/>
  <c r="H205" i="2" l="1"/>
  <c r="B205" i="2"/>
  <c r="N205" i="2"/>
  <c r="O205" i="2" s="1"/>
  <c r="D205" i="2"/>
  <c r="M205" i="2"/>
  <c r="C205" i="2"/>
  <c r="R205" i="2" l="1"/>
  <c r="Q205" i="2"/>
  <c r="J205" i="2"/>
  <c r="I205" i="2"/>
  <c r="S205" i="2"/>
  <c r="K205" i="2"/>
  <c r="L205" i="2"/>
  <c r="P205" i="2" s="1"/>
  <c r="V205" i="2" l="1"/>
  <c r="Y205" i="2" s="1"/>
  <c r="G206" i="2" s="1"/>
  <c r="U205" i="2"/>
  <c r="X205" i="2" s="1"/>
  <c r="F206" i="2" s="1"/>
  <c r="T205" i="2"/>
  <c r="W205" i="2" s="1"/>
  <c r="E206" i="2" s="1"/>
  <c r="C206" i="2" l="1"/>
  <c r="H206" i="2"/>
  <c r="N206" i="2" s="1"/>
  <c r="O206" i="2" s="1"/>
  <c r="B206" i="2"/>
  <c r="D206" i="2"/>
  <c r="R206" i="2" l="1"/>
  <c r="K206" i="2"/>
  <c r="J206" i="2"/>
  <c r="I206" i="2"/>
  <c r="S206" i="2"/>
  <c r="L206" i="2"/>
  <c r="P206" i="2" s="1"/>
  <c r="M206" i="2"/>
  <c r="Q206" i="2" s="1"/>
  <c r="V206" i="2" l="1"/>
  <c r="U206" i="2"/>
  <c r="T206" i="2"/>
  <c r="Y206" i="2"/>
  <c r="G207" i="2" s="1"/>
  <c r="W206" i="2"/>
  <c r="E207" i="2" s="1"/>
  <c r="X206" i="2"/>
  <c r="F207" i="2" s="1"/>
  <c r="H207" i="2" l="1"/>
  <c r="M207" i="2" s="1"/>
  <c r="B207" i="2"/>
  <c r="C207" i="2"/>
  <c r="N207" i="2"/>
  <c r="O207" i="2" s="1"/>
  <c r="D207" i="2"/>
  <c r="R207" i="2" l="1"/>
  <c r="Q207" i="2"/>
  <c r="J207" i="2"/>
  <c r="S207" i="2"/>
  <c r="I207" i="2"/>
  <c r="K207" i="2"/>
  <c r="L207" i="2"/>
  <c r="P207" i="2" s="1"/>
  <c r="V207" i="2" l="1"/>
  <c r="Y207" i="2" s="1"/>
  <c r="G208" i="2" s="1"/>
  <c r="U207" i="2"/>
  <c r="T207" i="2"/>
  <c r="W207" i="2"/>
  <c r="E208" i="2" s="1"/>
  <c r="X207" i="2"/>
  <c r="F208" i="2" s="1"/>
  <c r="D208" i="2" l="1"/>
  <c r="C208" i="2"/>
  <c r="H208" i="2"/>
  <c r="B208" i="2"/>
  <c r="I208" i="2" l="1"/>
  <c r="K208" i="2"/>
  <c r="J208" i="2"/>
  <c r="S208" i="2"/>
  <c r="L208" i="2"/>
  <c r="M208" i="2"/>
  <c r="N208" i="2"/>
  <c r="O208" i="2" s="1"/>
  <c r="R208" i="2" l="1"/>
  <c r="Q208" i="2"/>
  <c r="P208" i="2"/>
  <c r="V208" i="2"/>
  <c r="Y208" i="2" s="1"/>
  <c r="G209" i="2" s="1"/>
  <c r="U208" i="2"/>
  <c r="X208" i="2" s="1"/>
  <c r="F209" i="2" s="1"/>
  <c r="T208" i="2"/>
  <c r="W208" i="2"/>
  <c r="E209" i="2" s="1"/>
  <c r="C209" i="2" l="1"/>
  <c r="D209" i="2"/>
  <c r="H209" i="2"/>
  <c r="N209" i="2" s="1"/>
  <c r="O209" i="2" s="1"/>
  <c r="B209" i="2"/>
  <c r="R209" i="2" l="1"/>
  <c r="L209" i="2"/>
  <c r="P209" i="2" s="1"/>
  <c r="I209" i="2"/>
  <c r="K209" i="2"/>
  <c r="J209" i="2"/>
  <c r="S209" i="2"/>
  <c r="M209" i="2"/>
  <c r="Q209" i="2" s="1"/>
  <c r="V209" i="2" l="1"/>
  <c r="U209" i="2"/>
  <c r="T209" i="2"/>
  <c r="X209" i="2"/>
  <c r="F210" i="2" s="1"/>
  <c r="W209" i="2"/>
  <c r="E210" i="2" s="1"/>
  <c r="Y209" i="2"/>
  <c r="G210" i="2" s="1"/>
  <c r="H210" i="2" l="1"/>
  <c r="B210" i="2"/>
  <c r="N210" i="2"/>
  <c r="O210" i="2" s="1"/>
  <c r="D210" i="2"/>
  <c r="M210" i="2"/>
  <c r="C210" i="2"/>
  <c r="R210" i="2" l="1"/>
  <c r="Q210" i="2"/>
  <c r="S210" i="2"/>
  <c r="I210" i="2"/>
  <c r="K210" i="2"/>
  <c r="J210" i="2"/>
  <c r="L210" i="2"/>
  <c r="P210" i="2" s="1"/>
  <c r="V210" i="2" l="1"/>
  <c r="U210" i="2"/>
  <c r="T210" i="2"/>
  <c r="X210" i="2"/>
  <c r="F211" i="2" s="1"/>
  <c r="Y210" i="2"/>
  <c r="G211" i="2" s="1"/>
  <c r="W210" i="2"/>
  <c r="E211" i="2" s="1"/>
  <c r="H211" i="2" l="1"/>
  <c r="N211" i="2" s="1"/>
  <c r="O211" i="2" s="1"/>
  <c r="B211" i="2"/>
  <c r="D211" i="2"/>
  <c r="C211" i="2"/>
  <c r="M211" i="2" l="1"/>
  <c r="R211" i="2"/>
  <c r="Q211" i="2"/>
  <c r="I211" i="2"/>
  <c r="K211" i="2"/>
  <c r="J211" i="2"/>
  <c r="S211" i="2"/>
  <c r="L211" i="2"/>
  <c r="P211" i="2" s="1"/>
  <c r="V211" i="2" l="1"/>
  <c r="U211" i="2"/>
  <c r="T211" i="2"/>
  <c r="W211" i="2" s="1"/>
  <c r="E212" i="2" s="1"/>
  <c r="X211" i="2"/>
  <c r="F212" i="2" s="1"/>
  <c r="Y211" i="2"/>
  <c r="G212" i="2" s="1"/>
  <c r="H212" i="2" l="1"/>
  <c r="N212" i="2" s="1"/>
  <c r="O212" i="2" s="1"/>
  <c r="B212" i="2"/>
  <c r="D212" i="2"/>
  <c r="C212" i="2"/>
  <c r="M212" i="2" l="1"/>
  <c r="R212" i="2"/>
  <c r="Q212" i="2"/>
  <c r="K212" i="2"/>
  <c r="J212" i="2"/>
  <c r="S212" i="2"/>
  <c r="I212" i="2"/>
  <c r="L212" i="2"/>
  <c r="P212" i="2" s="1"/>
  <c r="V212" i="2" l="1"/>
  <c r="U212" i="2"/>
  <c r="X212" i="2" s="1"/>
  <c r="F213" i="2" s="1"/>
  <c r="T212" i="2"/>
  <c r="W212" i="2" s="1"/>
  <c r="E213" i="2" s="1"/>
  <c r="Y212" i="2"/>
  <c r="G213" i="2" s="1"/>
  <c r="H213" i="2" l="1"/>
  <c r="M213" i="2" s="1"/>
  <c r="B213" i="2"/>
  <c r="C213" i="2"/>
  <c r="D213" i="2"/>
  <c r="N213" i="2" l="1"/>
  <c r="O213" i="2" s="1"/>
  <c r="R213" i="2"/>
  <c r="Q213" i="2"/>
  <c r="K213" i="2"/>
  <c r="J213" i="2"/>
  <c r="S213" i="2"/>
  <c r="I213" i="2"/>
  <c r="L213" i="2"/>
  <c r="P213" i="2" s="1"/>
  <c r="V213" i="2" l="1"/>
  <c r="U213" i="2"/>
  <c r="T213" i="2"/>
  <c r="Y213" i="2"/>
  <c r="G214" i="2" s="1"/>
  <c r="W213" i="2"/>
  <c r="E214" i="2" s="1"/>
  <c r="X213" i="2"/>
  <c r="F214" i="2" s="1"/>
  <c r="H214" i="2" l="1"/>
  <c r="B214" i="2"/>
  <c r="M214" i="2"/>
  <c r="C214" i="2"/>
  <c r="N214" i="2"/>
  <c r="O214" i="2" s="1"/>
  <c r="D214" i="2"/>
  <c r="R214" i="2" l="1"/>
  <c r="Q214" i="2"/>
  <c r="K214" i="2"/>
  <c r="J214" i="2"/>
  <c r="I214" i="2"/>
  <c r="S214" i="2"/>
  <c r="L214" i="2"/>
  <c r="P214" i="2" s="1"/>
  <c r="V214" i="2" l="1"/>
  <c r="U214" i="2"/>
  <c r="X214" i="2" s="1"/>
  <c r="F215" i="2" s="1"/>
  <c r="T214" i="2"/>
  <c r="W214" i="2" s="1"/>
  <c r="E215" i="2" s="1"/>
  <c r="Y214" i="2"/>
  <c r="G215" i="2" s="1"/>
  <c r="C215" i="2" l="1"/>
  <c r="H215" i="2"/>
  <c r="N215" i="2" s="1"/>
  <c r="O215" i="2" s="1"/>
  <c r="B215" i="2"/>
  <c r="D215" i="2"/>
  <c r="R215" i="2" l="1"/>
  <c r="K215" i="2"/>
  <c r="J215" i="2"/>
  <c r="I215" i="2"/>
  <c r="S215" i="2"/>
  <c r="L215" i="2"/>
  <c r="P215" i="2" s="1"/>
  <c r="M215" i="2"/>
  <c r="Q215" i="2" s="1"/>
  <c r="V215" i="2" l="1"/>
  <c r="U215" i="2"/>
  <c r="T215" i="2"/>
  <c r="W215" i="2" s="1"/>
  <c r="E216" i="2" s="1"/>
  <c r="X215" i="2"/>
  <c r="F216" i="2" s="1"/>
  <c r="Y215" i="2"/>
  <c r="G216" i="2" s="1"/>
  <c r="C216" i="2" l="1"/>
  <c r="D216" i="2"/>
  <c r="H216" i="2"/>
  <c r="L216" i="2" s="1"/>
  <c r="B216" i="2"/>
  <c r="K216" i="2" l="1"/>
  <c r="J216" i="2"/>
  <c r="I216" i="2"/>
  <c r="S216" i="2"/>
  <c r="N216" i="2"/>
  <c r="O216" i="2" s="1"/>
  <c r="M216" i="2"/>
  <c r="R216" i="2" l="1"/>
  <c r="Q216" i="2"/>
  <c r="U216" i="2" s="1"/>
  <c r="X216" i="2" s="1"/>
  <c r="F217" i="2" s="1"/>
  <c r="P216" i="2"/>
  <c r="T216" i="2" s="1"/>
  <c r="W216" i="2" s="1"/>
  <c r="E217" i="2" s="1"/>
  <c r="V216" i="2"/>
  <c r="Y216" i="2" s="1"/>
  <c r="G217" i="2" s="1"/>
  <c r="C217" i="2" l="1"/>
  <c r="D217" i="2"/>
  <c r="H217" i="2"/>
  <c r="L217" i="2" s="1"/>
  <c r="B217" i="2"/>
  <c r="J217" i="2" l="1"/>
  <c r="K217" i="2"/>
  <c r="I217" i="2"/>
  <c r="S217" i="2"/>
  <c r="N217" i="2"/>
  <c r="O217" i="2" s="1"/>
  <c r="M217" i="2"/>
  <c r="Q217" i="2" l="1"/>
  <c r="R217" i="2"/>
  <c r="P217" i="2"/>
  <c r="T217" i="2" s="1"/>
  <c r="W217" i="2" s="1"/>
  <c r="E218" i="2" s="1"/>
  <c r="V217" i="2"/>
  <c r="Y217" i="2" s="1"/>
  <c r="G218" i="2" s="1"/>
  <c r="U217" i="2"/>
  <c r="X217" i="2" s="1"/>
  <c r="F218" i="2" s="1"/>
  <c r="D218" i="2" l="1"/>
  <c r="H218" i="2"/>
  <c r="L218" i="2" s="1"/>
  <c r="B218" i="2"/>
  <c r="M218" i="2"/>
  <c r="C218" i="2"/>
  <c r="K218" i="2" l="1"/>
  <c r="I218" i="2"/>
  <c r="S218" i="2"/>
  <c r="J218" i="2"/>
  <c r="N218" i="2"/>
  <c r="O218" i="2" s="1"/>
  <c r="Q218" i="2" l="1"/>
  <c r="R218" i="2"/>
  <c r="V218" i="2" s="1"/>
  <c r="Y218" i="2" s="1"/>
  <c r="G219" i="2" s="1"/>
  <c r="P218" i="2"/>
  <c r="T218" i="2" s="1"/>
  <c r="W218" i="2" s="1"/>
  <c r="E219" i="2" s="1"/>
  <c r="U218" i="2"/>
  <c r="X218" i="2" s="1"/>
  <c r="F219" i="2" s="1"/>
  <c r="C219" i="2" l="1"/>
  <c r="D219" i="2"/>
  <c r="H219" i="2"/>
  <c r="L219" i="2" s="1"/>
  <c r="B219" i="2"/>
  <c r="J219" i="2" l="1"/>
  <c r="K219" i="2"/>
  <c r="S219" i="2"/>
  <c r="I219" i="2"/>
  <c r="N219" i="2"/>
  <c r="O219" i="2" s="1"/>
  <c r="M219" i="2"/>
  <c r="Q219" i="2" l="1"/>
  <c r="R219" i="2"/>
  <c r="V219" i="2" s="1"/>
  <c r="Y219" i="2" s="1"/>
  <c r="G220" i="2" s="1"/>
  <c r="P219" i="2"/>
  <c r="T219" i="2" s="1"/>
  <c r="W219" i="2" s="1"/>
  <c r="E220" i="2" s="1"/>
  <c r="U219" i="2"/>
  <c r="X219" i="2"/>
  <c r="F220" i="2" s="1"/>
  <c r="H220" i="2" l="1"/>
  <c r="L220" i="2"/>
  <c r="B220" i="2"/>
  <c r="M220" i="2"/>
  <c r="C220" i="2"/>
  <c r="N220" i="2"/>
  <c r="O220" i="2" s="1"/>
  <c r="D220" i="2"/>
  <c r="Q220" i="2" l="1"/>
  <c r="R220" i="2"/>
  <c r="P220" i="2"/>
  <c r="J220" i="2"/>
  <c r="K220" i="2"/>
  <c r="I220" i="2"/>
  <c r="S220" i="2"/>
  <c r="T220" i="2" l="1"/>
  <c r="W220" i="2" s="1"/>
  <c r="E221" i="2" s="1"/>
  <c r="V220" i="2"/>
  <c r="Y220" i="2" s="1"/>
  <c r="G221" i="2" s="1"/>
  <c r="U220" i="2"/>
  <c r="X220" i="2" s="1"/>
  <c r="F221" i="2" s="1"/>
  <c r="D221" i="2" l="1"/>
  <c r="H221" i="2"/>
  <c r="L221" i="2" s="1"/>
  <c r="B221" i="2"/>
  <c r="M221" i="2"/>
  <c r="C221" i="2"/>
  <c r="K221" i="2" l="1"/>
  <c r="I221" i="2"/>
  <c r="J221" i="2"/>
  <c r="S221" i="2"/>
  <c r="N221" i="2"/>
  <c r="O221" i="2" s="1"/>
  <c r="Q221" i="2" l="1"/>
  <c r="R221" i="2"/>
  <c r="V221" i="2" s="1"/>
  <c r="Y221" i="2" s="1"/>
  <c r="G222" i="2" s="1"/>
  <c r="P221" i="2"/>
  <c r="T221" i="2" s="1"/>
  <c r="W221" i="2" s="1"/>
  <c r="E222" i="2" s="1"/>
  <c r="U221" i="2"/>
  <c r="X221" i="2" s="1"/>
  <c r="F222" i="2" s="1"/>
  <c r="C222" i="2" l="1"/>
  <c r="D222" i="2"/>
  <c r="H222" i="2"/>
  <c r="B222" i="2"/>
  <c r="I222" i="2" l="1"/>
  <c r="J222" i="2"/>
  <c r="K222" i="2"/>
  <c r="S222" i="2"/>
  <c r="L222" i="2"/>
  <c r="N222" i="2"/>
  <c r="O222" i="2" s="1"/>
  <c r="M222" i="2"/>
  <c r="Q222" i="2" l="1"/>
  <c r="U222" i="2" s="1"/>
  <c r="X222" i="2" s="1"/>
  <c r="F223" i="2" s="1"/>
  <c r="R222" i="2"/>
  <c r="V222" i="2" s="1"/>
  <c r="Y222" i="2" s="1"/>
  <c r="G223" i="2" s="1"/>
  <c r="P222" i="2"/>
  <c r="T222" i="2" s="1"/>
  <c r="W222" i="2" s="1"/>
  <c r="E223" i="2" s="1"/>
  <c r="D223" i="2" l="1"/>
  <c r="H223" i="2"/>
  <c r="B223" i="2"/>
  <c r="C223" i="2"/>
  <c r="K223" i="2" l="1"/>
  <c r="I223" i="2"/>
  <c r="J223" i="2"/>
  <c r="S223" i="2"/>
  <c r="M223" i="2"/>
  <c r="L223" i="2"/>
  <c r="N223" i="2"/>
  <c r="O223" i="2" s="1"/>
  <c r="Q223" i="2" l="1"/>
  <c r="R223" i="2"/>
  <c r="P223" i="2"/>
  <c r="T223" i="2" s="1"/>
  <c r="W223" i="2" s="1"/>
  <c r="E224" i="2" s="1"/>
  <c r="V223" i="2"/>
  <c r="U223" i="2"/>
  <c r="X223" i="2" s="1"/>
  <c r="F224" i="2" s="1"/>
  <c r="Y223" i="2"/>
  <c r="G224" i="2" s="1"/>
  <c r="H224" i="2" l="1"/>
  <c r="L224" i="2" s="1"/>
  <c r="B224" i="2"/>
  <c r="N224" i="2"/>
  <c r="O224" i="2" s="1"/>
  <c r="D224" i="2"/>
  <c r="M224" i="2"/>
  <c r="C224" i="2"/>
  <c r="Q224" i="2" l="1"/>
  <c r="R224" i="2"/>
  <c r="P224" i="2"/>
  <c r="I224" i="2"/>
  <c r="K224" i="2"/>
  <c r="J224" i="2"/>
  <c r="S224" i="2"/>
  <c r="T224" i="2" l="1"/>
  <c r="V224" i="2"/>
  <c r="Y224" i="2" s="1"/>
  <c r="G225" i="2" s="1"/>
  <c r="U224" i="2"/>
  <c r="X224" i="2" s="1"/>
  <c r="F225" i="2" s="1"/>
  <c r="W224" i="2"/>
  <c r="E225" i="2" s="1"/>
  <c r="C225" i="2" l="1"/>
  <c r="D225" i="2"/>
  <c r="H225" i="2"/>
  <c r="L225" i="2" s="1"/>
  <c r="B225" i="2"/>
  <c r="J225" i="2" l="1"/>
  <c r="K225" i="2"/>
  <c r="S225" i="2"/>
  <c r="I225" i="2"/>
  <c r="N225" i="2"/>
  <c r="O225" i="2" s="1"/>
  <c r="M225" i="2"/>
  <c r="Q225" i="2" l="1"/>
  <c r="R225" i="2"/>
  <c r="P225" i="2"/>
  <c r="T225" i="2" s="1"/>
  <c r="W225" i="2" s="1"/>
  <c r="E226" i="2" s="1"/>
  <c r="V225" i="2"/>
  <c r="Y225" i="2" s="1"/>
  <c r="G226" i="2" s="1"/>
  <c r="U225" i="2"/>
  <c r="X225" i="2" s="1"/>
  <c r="F226" i="2" s="1"/>
  <c r="C226" i="2" l="1"/>
  <c r="D226" i="2"/>
  <c r="H226" i="2"/>
  <c r="B226" i="2"/>
  <c r="K226" i="2" l="1"/>
  <c r="I226" i="2"/>
  <c r="J226" i="2"/>
  <c r="S226" i="2"/>
  <c r="L226" i="2"/>
  <c r="N226" i="2"/>
  <c r="O226" i="2" s="1"/>
  <c r="M226" i="2"/>
  <c r="Q226" i="2" l="1"/>
  <c r="R226" i="2"/>
  <c r="P226" i="2"/>
  <c r="T226" i="2" s="1"/>
  <c r="W226" i="2" s="1"/>
  <c r="E227" i="2" s="1"/>
  <c r="V226" i="2"/>
  <c r="U226" i="2"/>
  <c r="X226" i="2" s="1"/>
  <c r="F227" i="2" s="1"/>
  <c r="Y226" i="2"/>
  <c r="G227" i="2" s="1"/>
  <c r="D227" i="2" l="1"/>
  <c r="H227" i="2"/>
  <c r="B227" i="2"/>
  <c r="M227" i="2"/>
  <c r="C227" i="2"/>
  <c r="I227" i="2" l="1"/>
  <c r="J227" i="2"/>
  <c r="K227" i="2"/>
  <c r="S227" i="2"/>
  <c r="L227" i="2"/>
  <c r="N227" i="2"/>
  <c r="O227" i="2" s="1"/>
  <c r="Q227" i="2" l="1"/>
  <c r="U227" i="2" s="1"/>
  <c r="X227" i="2" s="1"/>
  <c r="F228" i="2" s="1"/>
  <c r="P227" i="2"/>
  <c r="T227" i="2" s="1"/>
  <c r="W227" i="2" s="1"/>
  <c r="E228" i="2" s="1"/>
  <c r="R227" i="2"/>
  <c r="V227" i="2"/>
  <c r="Y227" i="2"/>
  <c r="G228" i="2" s="1"/>
  <c r="C228" i="2" l="1"/>
  <c r="H228" i="2"/>
  <c r="N228" i="2" s="1"/>
  <c r="O228" i="2" s="1"/>
  <c r="B228" i="2"/>
  <c r="D228" i="2"/>
  <c r="R228" i="2" l="1"/>
  <c r="K228" i="2"/>
  <c r="J228" i="2"/>
  <c r="I228" i="2"/>
  <c r="S228" i="2"/>
  <c r="L228" i="2"/>
  <c r="P228" i="2" s="1"/>
  <c r="M228" i="2"/>
  <c r="Q228" i="2" s="1"/>
  <c r="T228" i="2" l="1"/>
  <c r="V228" i="2"/>
  <c r="U228" i="2"/>
  <c r="Y228" i="2"/>
  <c r="G229" i="2" s="1"/>
  <c r="W228" i="2"/>
  <c r="E229" i="2" s="1"/>
  <c r="X228" i="2"/>
  <c r="F229" i="2" s="1"/>
  <c r="H229" i="2" l="1"/>
  <c r="L229" i="2"/>
  <c r="B229" i="2"/>
  <c r="M229" i="2"/>
  <c r="C229" i="2"/>
  <c r="N229" i="2"/>
  <c r="O229" i="2" s="1"/>
  <c r="D229" i="2"/>
  <c r="Q229" i="2" l="1"/>
  <c r="P229" i="2"/>
  <c r="R229" i="2"/>
  <c r="I229" i="2"/>
  <c r="S229" i="2"/>
  <c r="J229" i="2"/>
  <c r="K229" i="2"/>
  <c r="T229" i="2" l="1"/>
  <c r="V229" i="2"/>
  <c r="U229" i="2"/>
  <c r="Y229" i="2"/>
  <c r="G230" i="2" s="1"/>
  <c r="X229" i="2"/>
  <c r="F230" i="2" s="1"/>
  <c r="W229" i="2"/>
  <c r="E230" i="2" s="1"/>
  <c r="C230" i="2" l="1"/>
  <c r="H230" i="2"/>
  <c r="N230" i="2" s="1"/>
  <c r="O230" i="2" s="1"/>
  <c r="B230" i="2"/>
  <c r="D230" i="2"/>
  <c r="R230" i="2" l="1"/>
  <c r="K230" i="2"/>
  <c r="J230" i="2"/>
  <c r="I230" i="2"/>
  <c r="S230" i="2"/>
  <c r="L230" i="2"/>
  <c r="P230" i="2" s="1"/>
  <c r="M230" i="2"/>
  <c r="Q230" i="2" s="1"/>
  <c r="T230" i="2" l="1"/>
  <c r="V230" i="2"/>
  <c r="Y230" i="2" s="1"/>
  <c r="G231" i="2" s="1"/>
  <c r="U230" i="2"/>
  <c r="W230" i="2"/>
  <c r="E231" i="2" s="1"/>
  <c r="X230" i="2"/>
  <c r="F231" i="2" s="1"/>
  <c r="D231" i="2" l="1"/>
  <c r="H231" i="2"/>
  <c r="L231" i="2" s="1"/>
  <c r="B231" i="2"/>
  <c r="M231" i="2"/>
  <c r="C231" i="2"/>
  <c r="J231" i="2" l="1"/>
  <c r="K231" i="2"/>
  <c r="I231" i="2"/>
  <c r="S231" i="2"/>
  <c r="N231" i="2"/>
  <c r="O231" i="2" s="1"/>
  <c r="Q231" i="2" l="1"/>
  <c r="P231" i="2"/>
  <c r="R231" i="2"/>
  <c r="V231" i="2" s="1"/>
  <c r="Y231" i="2" s="1"/>
  <c r="G232" i="2" s="1"/>
  <c r="T231" i="2"/>
  <c r="W231" i="2" s="1"/>
  <c r="E232" i="2" s="1"/>
  <c r="U231" i="2"/>
  <c r="X231" i="2"/>
  <c r="F232" i="2" s="1"/>
  <c r="D232" i="2" l="1"/>
  <c r="C232" i="2"/>
  <c r="H232" i="2"/>
  <c r="L232" i="2" s="1"/>
  <c r="B232" i="2"/>
  <c r="I232" i="2" l="1"/>
  <c r="J232" i="2"/>
  <c r="K232" i="2"/>
  <c r="S232" i="2"/>
  <c r="M232" i="2"/>
  <c r="N232" i="2"/>
  <c r="O232" i="2" s="1"/>
  <c r="Q232" i="2" l="1"/>
  <c r="P232" i="2"/>
  <c r="R232" i="2"/>
  <c r="V232" i="2" s="1"/>
  <c r="Y232" i="2" s="1"/>
  <c r="G233" i="2" s="1"/>
  <c r="T232" i="2"/>
  <c r="U232" i="2"/>
  <c r="X232" i="2" s="1"/>
  <c r="F233" i="2" s="1"/>
  <c r="W232" i="2"/>
  <c r="E233" i="2" s="1"/>
  <c r="C233" i="2" l="1"/>
  <c r="D233" i="2"/>
  <c r="H233" i="2"/>
  <c r="N233" i="2" s="1"/>
  <c r="O233" i="2" s="1"/>
  <c r="B233" i="2"/>
  <c r="R233" i="2" l="1"/>
  <c r="L233" i="2"/>
  <c r="P233" i="2" s="1"/>
  <c r="K233" i="2"/>
  <c r="J233" i="2"/>
  <c r="I233" i="2"/>
  <c r="S233" i="2"/>
  <c r="M233" i="2"/>
  <c r="Q233" i="2" s="1"/>
  <c r="T233" i="2" l="1"/>
  <c r="V233" i="2"/>
  <c r="Y233" i="2" s="1"/>
  <c r="G234" i="2" s="1"/>
  <c r="U233" i="2"/>
  <c r="W233" i="2"/>
  <c r="E234" i="2" s="1"/>
  <c r="X233" i="2"/>
  <c r="F234" i="2" s="1"/>
  <c r="D234" i="2" l="1"/>
  <c r="C234" i="2"/>
  <c r="H234" i="2"/>
  <c r="B234" i="2"/>
  <c r="I234" i="2" l="1"/>
  <c r="J234" i="2"/>
  <c r="K234" i="2"/>
  <c r="S234" i="2"/>
  <c r="L234" i="2"/>
  <c r="M234" i="2"/>
  <c r="N234" i="2"/>
  <c r="O234" i="2" s="1"/>
  <c r="Q234" i="2" l="1"/>
  <c r="P234" i="2"/>
  <c r="T234" i="2" s="1"/>
  <c r="W234" i="2" s="1"/>
  <c r="E235" i="2" s="1"/>
  <c r="R234" i="2"/>
  <c r="V234" i="2" s="1"/>
  <c r="Y234" i="2" s="1"/>
  <c r="G235" i="2" s="1"/>
  <c r="U234" i="2"/>
  <c r="X234" i="2" s="1"/>
  <c r="F235" i="2" s="1"/>
  <c r="C235" i="2" l="1"/>
  <c r="D235" i="2"/>
  <c r="H235" i="2"/>
  <c r="B235" i="2"/>
  <c r="I235" i="2" l="1"/>
  <c r="J235" i="2"/>
  <c r="K235" i="2"/>
  <c r="S235" i="2"/>
  <c r="L235" i="2"/>
  <c r="N235" i="2"/>
  <c r="O235" i="2" s="1"/>
  <c r="M235" i="2"/>
  <c r="Q235" i="2" l="1"/>
  <c r="P235" i="2"/>
  <c r="T235" i="2" s="1"/>
  <c r="W235" i="2" s="1"/>
  <c r="E236" i="2" s="1"/>
  <c r="R235" i="2"/>
  <c r="V235" i="2" s="1"/>
  <c r="Y235" i="2" s="1"/>
  <c r="G236" i="2" s="1"/>
  <c r="U235" i="2"/>
  <c r="X235" i="2" s="1"/>
  <c r="F236" i="2" s="1"/>
  <c r="C236" i="2" l="1"/>
  <c r="D236" i="2"/>
  <c r="H236" i="2"/>
  <c r="B236" i="2"/>
  <c r="I236" i="2" l="1"/>
  <c r="K236" i="2"/>
  <c r="J236" i="2"/>
  <c r="S236" i="2"/>
  <c r="L236" i="2"/>
  <c r="N236" i="2"/>
  <c r="O236" i="2" s="1"/>
  <c r="M236" i="2"/>
  <c r="Q236" i="2" l="1"/>
  <c r="P236" i="2"/>
  <c r="T236" i="2" s="1"/>
  <c r="W236" i="2" s="1"/>
  <c r="E237" i="2" s="1"/>
  <c r="R236" i="2"/>
  <c r="V236" i="2" s="1"/>
  <c r="Y236" i="2" s="1"/>
  <c r="G237" i="2" s="1"/>
  <c r="U236" i="2"/>
  <c r="X236" i="2" s="1"/>
  <c r="F237" i="2" s="1"/>
  <c r="C237" i="2" l="1"/>
  <c r="D237" i="2"/>
  <c r="H237" i="2"/>
  <c r="N237" i="2" s="1"/>
  <c r="O237" i="2" s="1"/>
  <c r="B237" i="2"/>
  <c r="R237" i="2" l="1"/>
  <c r="L237" i="2"/>
  <c r="P237" i="2" s="1"/>
  <c r="I237" i="2"/>
  <c r="K237" i="2"/>
  <c r="J237" i="2"/>
  <c r="S237" i="2"/>
  <c r="M237" i="2"/>
  <c r="Q237" i="2" s="1"/>
  <c r="T237" i="2" l="1"/>
  <c r="V237" i="2"/>
  <c r="U237" i="2"/>
  <c r="X237" i="2" s="1"/>
  <c r="F238" i="2" s="1"/>
  <c r="W237" i="2"/>
  <c r="E238" i="2" s="1"/>
  <c r="Y237" i="2"/>
  <c r="G238" i="2" s="1"/>
  <c r="C238" i="2" l="1"/>
  <c r="D238" i="2"/>
  <c r="H238" i="2"/>
  <c r="B238" i="2"/>
  <c r="I238" i="2" l="1"/>
  <c r="K238" i="2"/>
  <c r="J238" i="2"/>
  <c r="S238" i="2"/>
  <c r="L238" i="2"/>
  <c r="N238" i="2"/>
  <c r="O238" i="2" s="1"/>
  <c r="M238" i="2"/>
  <c r="Q238" i="2" l="1"/>
  <c r="P238" i="2"/>
  <c r="T238" i="2" s="1"/>
  <c r="W238" i="2" s="1"/>
  <c r="E239" i="2" s="1"/>
  <c r="R238" i="2"/>
  <c r="V238" i="2" s="1"/>
  <c r="Y238" i="2" s="1"/>
  <c r="G239" i="2" s="1"/>
  <c r="U238" i="2"/>
  <c r="X238" i="2" s="1"/>
  <c r="F239" i="2" s="1"/>
  <c r="C239" i="2" l="1"/>
  <c r="H239" i="2"/>
  <c r="N239" i="2" s="1"/>
  <c r="O239" i="2" s="1"/>
  <c r="B239" i="2"/>
  <c r="D239" i="2"/>
  <c r="I239" i="2" l="1"/>
  <c r="S239" i="2"/>
  <c r="K239" i="2"/>
  <c r="J239" i="2"/>
  <c r="R239" i="2"/>
  <c r="L239" i="2"/>
  <c r="P239" i="2" s="1"/>
  <c r="M239" i="2"/>
  <c r="Q239" i="2" s="1"/>
  <c r="T239" i="2" l="1"/>
  <c r="V239" i="2"/>
  <c r="U239" i="2"/>
  <c r="X239" i="2" s="1"/>
  <c r="F240" i="2" s="1"/>
  <c r="Y239" i="2"/>
  <c r="G240" i="2" s="1"/>
  <c r="W239" i="2"/>
  <c r="E240" i="2" s="1"/>
  <c r="C240" i="2" l="1"/>
  <c r="H240" i="2"/>
  <c r="N240" i="2" s="1"/>
  <c r="O240" i="2" s="1"/>
  <c r="B240" i="2"/>
  <c r="D240" i="2"/>
  <c r="R240" i="2" l="1"/>
  <c r="K240" i="2"/>
  <c r="J240" i="2"/>
  <c r="S240" i="2"/>
  <c r="I240" i="2"/>
  <c r="L240" i="2"/>
  <c r="P240" i="2" s="1"/>
  <c r="M240" i="2"/>
  <c r="Q240" i="2" s="1"/>
  <c r="T240" i="2" l="1"/>
  <c r="W240" i="2" s="1"/>
  <c r="E241" i="2" s="1"/>
  <c r="V240" i="2"/>
  <c r="U240" i="2"/>
  <c r="X240" i="2" s="1"/>
  <c r="F241" i="2" s="1"/>
  <c r="Y240" i="2"/>
  <c r="G241" i="2" s="1"/>
  <c r="C241" i="2" l="1"/>
  <c r="H241" i="2"/>
  <c r="N241" i="2" s="1"/>
  <c r="O241" i="2" s="1"/>
  <c r="B241" i="2"/>
  <c r="D241" i="2"/>
  <c r="K241" i="2" l="1"/>
  <c r="J241" i="2"/>
  <c r="S241" i="2"/>
  <c r="I241" i="2"/>
  <c r="R241" i="2"/>
  <c r="L241" i="2"/>
  <c r="P241" i="2" s="1"/>
  <c r="M241" i="2"/>
  <c r="Q241" i="2" s="1"/>
  <c r="T241" i="2" l="1"/>
  <c r="W241" i="2" s="1"/>
  <c r="E242" i="2" s="1"/>
  <c r="V241" i="2"/>
  <c r="U241" i="2"/>
  <c r="X241" i="2" s="1"/>
  <c r="F242" i="2" s="1"/>
  <c r="Y241" i="2"/>
  <c r="G242" i="2" s="1"/>
  <c r="C242" i="2" l="1"/>
  <c r="H242" i="2"/>
  <c r="N242" i="2" s="1"/>
  <c r="O242" i="2" s="1"/>
  <c r="B242" i="2"/>
  <c r="D242" i="2"/>
  <c r="R242" i="2" l="1"/>
  <c r="S242" i="2"/>
  <c r="K242" i="2"/>
  <c r="J242" i="2"/>
  <c r="I242" i="2"/>
  <c r="L242" i="2"/>
  <c r="P242" i="2" s="1"/>
  <c r="M242" i="2"/>
  <c r="Q242" i="2" s="1"/>
  <c r="T242" i="2" l="1"/>
  <c r="W242" i="2" s="1"/>
  <c r="E243" i="2" s="1"/>
  <c r="V242" i="2"/>
  <c r="U242" i="2"/>
  <c r="X242" i="2"/>
  <c r="F243" i="2" s="1"/>
  <c r="Y242" i="2"/>
  <c r="G243" i="2" s="1"/>
  <c r="H243" i="2" l="1"/>
  <c r="L243" i="2" s="1"/>
  <c r="B243" i="2"/>
  <c r="N243" i="2"/>
  <c r="O243" i="2" s="1"/>
  <c r="D243" i="2"/>
  <c r="M243" i="2"/>
  <c r="C243" i="2"/>
  <c r="Q243" i="2" l="1"/>
  <c r="P243" i="2"/>
  <c r="R243" i="2"/>
  <c r="K243" i="2"/>
  <c r="J243" i="2"/>
  <c r="I243" i="2"/>
  <c r="S243" i="2"/>
  <c r="T243" i="2" l="1"/>
  <c r="V243" i="2"/>
  <c r="U243" i="2"/>
  <c r="X243" i="2" s="1"/>
  <c r="F244" i="2" s="1"/>
  <c r="W243" i="2"/>
  <c r="E244" i="2" s="1"/>
  <c r="Y243" i="2"/>
  <c r="G244" i="2" s="1"/>
  <c r="C244" i="2" l="1"/>
  <c r="D244" i="2"/>
  <c r="H244" i="2"/>
  <c r="B244" i="2"/>
  <c r="K244" i="2" l="1"/>
  <c r="J244" i="2"/>
  <c r="I244" i="2"/>
  <c r="S244" i="2"/>
  <c r="L244" i="2"/>
  <c r="N244" i="2"/>
  <c r="O244" i="2" s="1"/>
  <c r="M244" i="2"/>
  <c r="Q244" i="2" l="1"/>
  <c r="P244" i="2"/>
  <c r="T244" i="2" s="1"/>
  <c r="W244" i="2" s="1"/>
  <c r="E245" i="2" s="1"/>
  <c r="R244" i="2"/>
  <c r="V244" i="2"/>
  <c r="U244" i="2"/>
  <c r="X244" i="2" s="1"/>
  <c r="F245" i="2" s="1"/>
  <c r="Y244" i="2"/>
  <c r="G245" i="2" s="1"/>
  <c r="C245" i="2" l="1"/>
  <c r="D245" i="2"/>
  <c r="H245" i="2"/>
  <c r="L245" i="2" s="1"/>
  <c r="B245" i="2"/>
  <c r="K245" i="2" l="1"/>
  <c r="J245" i="2"/>
  <c r="I245" i="2"/>
  <c r="S245" i="2"/>
  <c r="N245" i="2"/>
  <c r="O245" i="2" s="1"/>
  <c r="M245" i="2"/>
  <c r="Q245" i="2" l="1"/>
  <c r="P245" i="2"/>
  <c r="T245" i="2" s="1"/>
  <c r="W245" i="2" s="1"/>
  <c r="E246" i="2" s="1"/>
  <c r="R245" i="2"/>
  <c r="V245" i="2" s="1"/>
  <c r="Y245" i="2" s="1"/>
  <c r="G246" i="2" s="1"/>
  <c r="U245" i="2"/>
  <c r="X245" i="2" s="1"/>
  <c r="F246" i="2" s="1"/>
  <c r="C246" i="2" l="1"/>
  <c r="H246" i="2"/>
  <c r="L246" i="2" s="1"/>
  <c r="B246" i="2"/>
  <c r="D246" i="2"/>
  <c r="N246" i="2" l="1"/>
  <c r="O246" i="2" s="1"/>
  <c r="P246" i="2"/>
  <c r="R246" i="2"/>
  <c r="I246" i="2"/>
  <c r="K246" i="2"/>
  <c r="S246" i="2"/>
  <c r="J246" i="2"/>
  <c r="M246" i="2"/>
  <c r="Q246" i="2" s="1"/>
  <c r="T246" i="2" l="1"/>
  <c r="V246" i="2"/>
  <c r="U246" i="2"/>
  <c r="Y246" i="2"/>
  <c r="G247" i="2" s="1"/>
  <c r="X246" i="2"/>
  <c r="F247" i="2" s="1"/>
  <c r="W246" i="2"/>
  <c r="E247" i="2" s="1"/>
  <c r="C247" i="2" l="1"/>
  <c r="H247" i="2"/>
  <c r="B247" i="2"/>
  <c r="N247" i="2"/>
  <c r="O247" i="2" s="1"/>
  <c r="D247" i="2"/>
  <c r="I247" i="2" l="1"/>
  <c r="S247" i="2"/>
  <c r="K247" i="2"/>
  <c r="J247" i="2"/>
  <c r="R247" i="2"/>
  <c r="L247" i="2"/>
  <c r="P247" i="2" s="1"/>
  <c r="M247" i="2"/>
  <c r="Q247" i="2" s="1"/>
  <c r="T247" i="2" l="1"/>
  <c r="V247" i="2"/>
  <c r="U247" i="2"/>
  <c r="X247" i="2"/>
  <c r="F248" i="2" s="1"/>
  <c r="Y247" i="2"/>
  <c r="G248" i="2" s="1"/>
  <c r="W247" i="2"/>
  <c r="E248" i="2" s="1"/>
  <c r="D248" i="2" l="1"/>
  <c r="H248" i="2"/>
  <c r="B248" i="2"/>
  <c r="M248" i="2"/>
  <c r="C248" i="2"/>
  <c r="I248" i="2" l="1"/>
  <c r="K248" i="2"/>
  <c r="J248" i="2"/>
  <c r="S248" i="2"/>
  <c r="L248" i="2"/>
  <c r="N248" i="2"/>
  <c r="O248" i="2" s="1"/>
  <c r="Q248" i="2" l="1"/>
  <c r="U248" i="2" s="1"/>
  <c r="X248" i="2" s="1"/>
  <c r="F249" i="2" s="1"/>
  <c r="P248" i="2"/>
  <c r="T248" i="2" s="1"/>
  <c r="W248" i="2" s="1"/>
  <c r="E249" i="2" s="1"/>
  <c r="R248" i="2"/>
  <c r="V248" i="2" s="1"/>
  <c r="Y248" i="2" s="1"/>
  <c r="G249" i="2" s="1"/>
  <c r="H249" i="2" l="1"/>
  <c r="L249" i="2" s="1"/>
  <c r="B249" i="2"/>
  <c r="D249" i="2"/>
  <c r="M249" i="2"/>
  <c r="C249" i="2"/>
  <c r="N249" i="2" l="1"/>
  <c r="O249" i="2" s="1"/>
  <c r="Q249" i="2" s="1"/>
  <c r="I249" i="2"/>
  <c r="K249" i="2"/>
  <c r="J249" i="2"/>
  <c r="S249" i="2"/>
  <c r="R249" i="2" l="1"/>
  <c r="P249" i="2"/>
  <c r="T249" i="2" s="1"/>
  <c r="W249" i="2" s="1"/>
  <c r="E250" i="2" s="1"/>
  <c r="V249" i="2"/>
  <c r="U249" i="2"/>
  <c r="X249" i="2" s="1"/>
  <c r="F250" i="2" s="1"/>
  <c r="Y249" i="2"/>
  <c r="G250" i="2" s="1"/>
  <c r="C250" i="2" l="1"/>
  <c r="H250" i="2"/>
  <c r="N250" i="2" s="1"/>
  <c r="O250" i="2" s="1"/>
  <c r="B250" i="2"/>
  <c r="D250" i="2"/>
  <c r="K250" i="2" l="1"/>
  <c r="I250" i="2"/>
  <c r="J250" i="2"/>
  <c r="S250" i="2"/>
  <c r="R250" i="2"/>
  <c r="L250" i="2"/>
  <c r="P250" i="2" s="1"/>
  <c r="M250" i="2"/>
  <c r="Q250" i="2" s="1"/>
  <c r="T250" i="2" l="1"/>
  <c r="V250" i="2"/>
  <c r="U250" i="2"/>
  <c r="X250" i="2" s="1"/>
  <c r="F251" i="2" s="1"/>
  <c r="W250" i="2"/>
  <c r="E251" i="2" s="1"/>
  <c r="Y250" i="2"/>
  <c r="G251" i="2" s="1"/>
  <c r="C251" i="2" l="1"/>
  <c r="D251" i="2"/>
  <c r="H251" i="2"/>
  <c r="B251" i="2"/>
  <c r="J251" i="2" l="1"/>
  <c r="K251" i="2"/>
  <c r="S251" i="2"/>
  <c r="I251" i="2"/>
  <c r="L251" i="2"/>
  <c r="N251" i="2"/>
  <c r="O251" i="2" s="1"/>
  <c r="M251" i="2"/>
  <c r="Q251" i="2" l="1"/>
  <c r="P251" i="2"/>
  <c r="R251" i="2"/>
  <c r="T251" i="2"/>
  <c r="W251" i="2" s="1"/>
  <c r="E252" i="2" s="1"/>
  <c r="V251" i="2"/>
  <c r="Y251" i="2" s="1"/>
  <c r="G252" i="2" s="1"/>
  <c r="U251" i="2"/>
  <c r="X251" i="2" s="1"/>
  <c r="F252" i="2" s="1"/>
  <c r="C252" i="2" l="1"/>
  <c r="D252" i="2"/>
  <c r="H252" i="2"/>
  <c r="N252" i="2" s="1"/>
  <c r="O252" i="2" s="1"/>
  <c r="B252" i="2"/>
  <c r="R252" i="2" l="1"/>
  <c r="L252" i="2"/>
  <c r="P252" i="2" s="1"/>
  <c r="J252" i="2"/>
  <c r="K252" i="2"/>
  <c r="S252" i="2"/>
  <c r="I252" i="2"/>
  <c r="M252" i="2"/>
  <c r="Q252" i="2" s="1"/>
  <c r="T252" i="2" l="1"/>
  <c r="W252" i="2" s="1"/>
  <c r="E253" i="2" s="1"/>
  <c r="V252" i="2"/>
  <c r="Y252" i="2" s="1"/>
  <c r="G253" i="2" s="1"/>
  <c r="U252" i="2"/>
  <c r="X252" i="2" s="1"/>
  <c r="F253" i="2" s="1"/>
  <c r="D253" i="2" l="1"/>
  <c r="H253" i="2"/>
  <c r="L253" i="2" s="1"/>
  <c r="B253" i="2"/>
  <c r="M253" i="2"/>
  <c r="C253" i="2"/>
  <c r="J253" i="2" l="1"/>
  <c r="K253" i="2"/>
  <c r="I253" i="2"/>
  <c r="S253" i="2"/>
  <c r="N253" i="2"/>
  <c r="O253" i="2" s="1"/>
  <c r="Q253" i="2" l="1"/>
  <c r="U253" i="2" s="1"/>
  <c r="X253" i="2" s="1"/>
  <c r="F254" i="2" s="1"/>
  <c r="P253" i="2"/>
  <c r="T253" i="2" s="1"/>
  <c r="W253" i="2" s="1"/>
  <c r="E254" i="2" s="1"/>
  <c r="R253" i="2"/>
  <c r="V253" i="2" s="1"/>
  <c r="Y253" i="2" s="1"/>
  <c r="G254" i="2" s="1"/>
  <c r="H254" i="2" l="1"/>
  <c r="L254" i="2"/>
  <c r="B254" i="2"/>
  <c r="N254" i="2"/>
  <c r="O254" i="2" s="1"/>
  <c r="D254" i="2"/>
  <c r="M254" i="2"/>
  <c r="C254" i="2"/>
  <c r="Q254" i="2" l="1"/>
  <c r="P254" i="2"/>
  <c r="R254" i="2"/>
  <c r="I254" i="2"/>
  <c r="S254" i="2"/>
  <c r="K254" i="2"/>
  <c r="J254" i="2"/>
  <c r="T254" i="2" l="1"/>
  <c r="W254" i="2" s="1"/>
  <c r="E255" i="2" s="1"/>
  <c r="V254" i="2"/>
  <c r="Y254" i="2" s="1"/>
  <c r="G255" i="2" s="1"/>
  <c r="U254" i="2"/>
  <c r="X254" i="2" s="1"/>
  <c r="F255" i="2" s="1"/>
  <c r="D255" i="2" l="1"/>
  <c r="C255" i="2"/>
  <c r="H255" i="2"/>
  <c r="B255" i="2"/>
  <c r="K255" i="2" l="1"/>
  <c r="I255" i="2"/>
  <c r="S255" i="2"/>
  <c r="J255" i="2"/>
  <c r="M255" i="2"/>
  <c r="L255" i="2"/>
  <c r="N255" i="2"/>
  <c r="O255" i="2" s="1"/>
  <c r="Q255" i="2" l="1"/>
  <c r="P255" i="2"/>
  <c r="R255" i="2"/>
  <c r="T255" i="2"/>
  <c r="W255" i="2" s="1"/>
  <c r="E256" i="2" s="1"/>
  <c r="V255" i="2"/>
  <c r="U255" i="2"/>
  <c r="X255" i="2" s="1"/>
  <c r="F256" i="2" s="1"/>
  <c r="Y255" i="2"/>
  <c r="G256" i="2" s="1"/>
  <c r="C256" i="2" l="1"/>
  <c r="H256" i="2"/>
  <c r="L256" i="2" s="1"/>
  <c r="B256" i="2"/>
  <c r="N256" i="2"/>
  <c r="O256" i="2" s="1"/>
  <c r="D256" i="2"/>
  <c r="P256" i="2" l="1"/>
  <c r="R256" i="2"/>
  <c r="J256" i="2"/>
  <c r="K256" i="2"/>
  <c r="I256" i="2"/>
  <c r="S256" i="2"/>
  <c r="M256" i="2"/>
  <c r="Q256" i="2" s="1"/>
  <c r="T256" i="2" l="1"/>
  <c r="V256" i="2"/>
  <c r="U256" i="2"/>
  <c r="X256" i="2" s="1"/>
  <c r="F257" i="2" s="1"/>
  <c r="W256" i="2"/>
  <c r="E257" i="2" s="1"/>
  <c r="Y256" i="2"/>
  <c r="G257" i="2" s="1"/>
  <c r="C257" i="2" l="1"/>
  <c r="D257" i="2"/>
  <c r="H257" i="2"/>
  <c r="B257" i="2"/>
  <c r="K257" i="2" l="1"/>
  <c r="J257" i="2"/>
  <c r="S257" i="2"/>
  <c r="I257" i="2"/>
  <c r="L257" i="2"/>
  <c r="N257" i="2"/>
  <c r="O257" i="2" s="1"/>
  <c r="M257" i="2"/>
  <c r="Q257" i="2" l="1"/>
  <c r="P257" i="2"/>
  <c r="R257" i="2"/>
  <c r="V257" i="2" s="1"/>
  <c r="Y257" i="2" s="1"/>
  <c r="G258" i="2" s="1"/>
  <c r="T257" i="2"/>
  <c r="W257" i="2" s="1"/>
  <c r="E258" i="2" s="1"/>
  <c r="U257" i="2"/>
  <c r="X257" i="2" s="1"/>
  <c r="F258" i="2" s="1"/>
  <c r="H258" i="2" l="1"/>
  <c r="L258" i="2" s="1"/>
  <c r="B258" i="2"/>
  <c r="M258" i="2"/>
  <c r="C258" i="2"/>
  <c r="N258" i="2"/>
  <c r="O258" i="2" s="1"/>
  <c r="D258" i="2"/>
  <c r="Q258" i="2" l="1"/>
  <c r="P258" i="2"/>
  <c r="R258" i="2"/>
  <c r="J258" i="2"/>
  <c r="K258" i="2"/>
  <c r="I258" i="2"/>
  <c r="S258" i="2"/>
  <c r="U258" i="2" l="1"/>
  <c r="T258" i="2"/>
  <c r="V258" i="2"/>
  <c r="Y258" i="2" s="1"/>
  <c r="G259" i="2" s="1"/>
  <c r="W258" i="2"/>
  <c r="E259" i="2" s="1"/>
  <c r="X258" i="2"/>
  <c r="F259" i="2" s="1"/>
  <c r="D259" i="2" l="1"/>
  <c r="C259" i="2"/>
  <c r="H259" i="2"/>
  <c r="B259" i="2"/>
  <c r="J259" i="2" l="1"/>
  <c r="S259" i="2"/>
  <c r="I259" i="2"/>
  <c r="K259" i="2"/>
  <c r="L259" i="2"/>
  <c r="M259" i="2"/>
  <c r="N259" i="2"/>
  <c r="O259" i="2" s="1"/>
  <c r="Q259" i="2" l="1"/>
  <c r="U259" i="2" s="1"/>
  <c r="X259" i="2" s="1"/>
  <c r="F260" i="2" s="1"/>
  <c r="P259" i="2"/>
  <c r="T259" i="2" s="1"/>
  <c r="W259" i="2" s="1"/>
  <c r="E260" i="2" s="1"/>
  <c r="R259" i="2"/>
  <c r="V259" i="2" s="1"/>
  <c r="Y259" i="2" s="1"/>
  <c r="G260" i="2" s="1"/>
  <c r="D260" i="2" l="1"/>
  <c r="H260" i="2"/>
  <c r="L260" i="2" s="1"/>
  <c r="B260" i="2"/>
  <c r="M260" i="2"/>
  <c r="C260" i="2"/>
  <c r="J260" i="2" l="1"/>
  <c r="I260" i="2"/>
  <c r="K260" i="2"/>
  <c r="S260" i="2"/>
  <c r="N260" i="2"/>
  <c r="O260" i="2" s="1"/>
  <c r="Q260" i="2" l="1"/>
  <c r="P260" i="2"/>
  <c r="R260" i="2"/>
  <c r="V260" i="2" s="1"/>
  <c r="Y260" i="2" s="1"/>
  <c r="G261" i="2" s="1"/>
  <c r="U260" i="2"/>
  <c r="T260" i="2"/>
  <c r="W260" i="2"/>
  <c r="E261" i="2" s="1"/>
  <c r="X260" i="2"/>
  <c r="F261" i="2" s="1"/>
  <c r="D261" i="2" l="1"/>
  <c r="H261" i="2"/>
  <c r="B261" i="2"/>
  <c r="C261" i="2"/>
  <c r="J261" i="2" l="1"/>
  <c r="I261" i="2"/>
  <c r="K261" i="2"/>
  <c r="S261" i="2"/>
  <c r="M261" i="2"/>
  <c r="L261" i="2"/>
  <c r="N261" i="2"/>
  <c r="O261" i="2" s="1"/>
  <c r="Q261" i="2" l="1"/>
  <c r="P261" i="2"/>
  <c r="R261" i="2"/>
  <c r="U261" i="2"/>
  <c r="T261" i="2"/>
  <c r="W261" i="2" s="1"/>
  <c r="E262" i="2" s="1"/>
  <c r="V261" i="2"/>
  <c r="Y261" i="2" s="1"/>
  <c r="G262" i="2" s="1"/>
  <c r="X261" i="2"/>
  <c r="F262" i="2" s="1"/>
  <c r="H262" i="2" l="1"/>
  <c r="L262" i="2"/>
  <c r="B262" i="2"/>
  <c r="M262" i="2"/>
  <c r="C262" i="2"/>
  <c r="N262" i="2"/>
  <c r="O262" i="2" s="1"/>
  <c r="D262" i="2"/>
  <c r="Q262" i="2" l="1"/>
  <c r="P262" i="2"/>
  <c r="R262" i="2"/>
  <c r="J262" i="2"/>
  <c r="I262" i="2"/>
  <c r="K262" i="2"/>
  <c r="S262" i="2"/>
  <c r="U262" i="2" l="1"/>
  <c r="T262" i="2"/>
  <c r="W262" i="2" s="1"/>
  <c r="E263" i="2" s="1"/>
  <c r="V262" i="2"/>
  <c r="Y262" i="2" s="1"/>
  <c r="G263" i="2" s="1"/>
  <c r="X262" i="2"/>
  <c r="F263" i="2" s="1"/>
  <c r="D263" i="2" l="1"/>
  <c r="H263" i="2"/>
  <c r="B263" i="2"/>
  <c r="C263" i="2"/>
  <c r="J263" i="2" l="1"/>
  <c r="S263" i="2"/>
  <c r="I263" i="2"/>
  <c r="K263" i="2"/>
  <c r="M263" i="2"/>
  <c r="L263" i="2"/>
  <c r="N263" i="2"/>
  <c r="O263" i="2" s="1"/>
  <c r="Q263" i="2" l="1"/>
  <c r="U263" i="2" s="1"/>
  <c r="X263" i="2" s="1"/>
  <c r="F264" i="2" s="1"/>
  <c r="P263" i="2"/>
  <c r="R263" i="2"/>
  <c r="V263" i="2" s="1"/>
  <c r="Y263" i="2" s="1"/>
  <c r="G264" i="2" s="1"/>
  <c r="T263" i="2"/>
  <c r="W263" i="2"/>
  <c r="E264" i="2" s="1"/>
  <c r="H264" i="2" l="1"/>
  <c r="L264" i="2" s="1"/>
  <c r="B264" i="2"/>
  <c r="M264" i="2"/>
  <c r="C264" i="2"/>
  <c r="N264" i="2"/>
  <c r="O264" i="2" s="1"/>
  <c r="D264" i="2"/>
  <c r="Q264" i="2" l="1"/>
  <c r="P264" i="2"/>
  <c r="R264" i="2"/>
  <c r="I264" i="2"/>
  <c r="K264" i="2"/>
  <c r="S264" i="2"/>
  <c r="J264" i="2"/>
  <c r="U264" i="2" l="1"/>
  <c r="X264" i="2" s="1"/>
  <c r="F265" i="2" s="1"/>
  <c r="T264" i="2"/>
  <c r="W264" i="2" s="1"/>
  <c r="E265" i="2" s="1"/>
  <c r="V264" i="2"/>
  <c r="Y264" i="2" s="1"/>
  <c r="G265" i="2" s="1"/>
  <c r="C265" i="2" l="1"/>
  <c r="H265" i="2"/>
  <c r="L265" i="2" s="1"/>
  <c r="B265" i="2"/>
  <c r="N265" i="2"/>
  <c r="O265" i="2" s="1"/>
  <c r="D265" i="2"/>
  <c r="P265" i="2" l="1"/>
  <c r="R265" i="2"/>
  <c r="I265" i="2"/>
  <c r="J265" i="2"/>
  <c r="K265" i="2"/>
  <c r="S265" i="2"/>
  <c r="M265" i="2"/>
  <c r="Q265" i="2" s="1"/>
  <c r="U265" i="2" l="1"/>
  <c r="X265" i="2" s="1"/>
  <c r="F266" i="2" s="1"/>
  <c r="T265" i="2"/>
  <c r="V265" i="2"/>
  <c r="Y265" i="2"/>
  <c r="G266" i="2" s="1"/>
  <c r="W265" i="2"/>
  <c r="E266" i="2" s="1"/>
  <c r="C266" i="2" l="1"/>
  <c r="H266" i="2"/>
  <c r="N266" i="2" s="1"/>
  <c r="O266" i="2" s="1"/>
  <c r="B266" i="2"/>
  <c r="D266" i="2"/>
  <c r="R266" i="2" l="1"/>
  <c r="S266" i="2"/>
  <c r="I266" i="2"/>
  <c r="K266" i="2"/>
  <c r="J266" i="2"/>
  <c r="L266" i="2"/>
  <c r="P266" i="2" s="1"/>
  <c r="M266" i="2"/>
  <c r="Q266" i="2" s="1"/>
  <c r="U266" i="2" l="1"/>
  <c r="X266" i="2" s="1"/>
  <c r="F267" i="2" s="1"/>
  <c r="T266" i="2"/>
  <c r="W266" i="2" s="1"/>
  <c r="E267" i="2" s="1"/>
  <c r="V266" i="2"/>
  <c r="Y266" i="2" s="1"/>
  <c r="G267" i="2" s="1"/>
  <c r="H267" i="2" l="1"/>
  <c r="L267" i="2" s="1"/>
  <c r="B267" i="2"/>
  <c r="N267" i="2"/>
  <c r="O267" i="2" s="1"/>
  <c r="D267" i="2"/>
  <c r="M267" i="2"/>
  <c r="C267" i="2"/>
  <c r="Q267" i="2" l="1"/>
  <c r="P267" i="2"/>
  <c r="R267" i="2"/>
  <c r="J267" i="2"/>
  <c r="I267" i="2"/>
  <c r="K267" i="2"/>
  <c r="S267" i="2"/>
  <c r="U267" i="2" l="1"/>
  <c r="T267" i="2"/>
  <c r="W267" i="2" s="1"/>
  <c r="E268" i="2" s="1"/>
  <c r="V267" i="2"/>
  <c r="Y267" i="2" s="1"/>
  <c r="G268" i="2" s="1"/>
  <c r="X267" i="2"/>
  <c r="F268" i="2" s="1"/>
  <c r="D268" i="2" l="1"/>
  <c r="H268" i="2"/>
  <c r="B268" i="2"/>
  <c r="M268" i="2"/>
  <c r="C268" i="2"/>
  <c r="I268" i="2" l="1"/>
  <c r="K268" i="2"/>
  <c r="S268" i="2"/>
  <c r="J268" i="2"/>
  <c r="N268" i="2"/>
  <c r="O268" i="2" s="1"/>
  <c r="L268" i="2"/>
  <c r="R268" i="2" l="1"/>
  <c r="Q268" i="2"/>
  <c r="U268" i="2" s="1"/>
  <c r="X268" i="2" s="1"/>
  <c r="F269" i="2" s="1"/>
  <c r="P268" i="2"/>
  <c r="T268" i="2" s="1"/>
  <c r="W268" i="2" s="1"/>
  <c r="E269" i="2" s="1"/>
  <c r="V268" i="2"/>
  <c r="Y268" i="2" s="1"/>
  <c r="G269" i="2" s="1"/>
  <c r="H269" i="2" l="1"/>
  <c r="L269" i="2"/>
  <c r="B269" i="2"/>
  <c r="M269" i="2"/>
  <c r="C269" i="2"/>
  <c r="N269" i="2"/>
  <c r="O269" i="2" s="1"/>
  <c r="D269" i="2"/>
  <c r="R269" i="2" l="1"/>
  <c r="Q269" i="2"/>
  <c r="P269" i="2"/>
  <c r="I269" i="2"/>
  <c r="J269" i="2"/>
  <c r="S269" i="2"/>
  <c r="K269" i="2"/>
  <c r="U269" i="2" l="1"/>
  <c r="X269" i="2" s="1"/>
  <c r="F270" i="2" s="1"/>
  <c r="T269" i="2"/>
  <c r="W269" i="2" s="1"/>
  <c r="E270" i="2" s="1"/>
  <c r="V269" i="2"/>
  <c r="Y269" i="2" s="1"/>
  <c r="G270" i="2" s="1"/>
  <c r="D270" i="2" l="1"/>
  <c r="H270" i="2"/>
  <c r="B270" i="2"/>
  <c r="C270" i="2"/>
  <c r="J270" i="2" l="1"/>
  <c r="K270" i="2"/>
  <c r="S270" i="2"/>
  <c r="I270" i="2"/>
  <c r="M270" i="2"/>
  <c r="L270" i="2"/>
  <c r="N270" i="2"/>
  <c r="O270" i="2" s="1"/>
  <c r="R270" i="2" l="1"/>
  <c r="Q270" i="2"/>
  <c r="U270" i="2" s="1"/>
  <c r="X270" i="2" s="1"/>
  <c r="F271" i="2" s="1"/>
  <c r="P270" i="2"/>
  <c r="T270" i="2" s="1"/>
  <c r="W270" i="2" s="1"/>
  <c r="E271" i="2" s="1"/>
  <c r="V270" i="2"/>
  <c r="Y270" i="2" s="1"/>
  <c r="G271" i="2" s="1"/>
  <c r="D271" i="2" l="1"/>
  <c r="H271" i="2"/>
  <c r="L271" i="2" s="1"/>
  <c r="B271" i="2"/>
  <c r="C271" i="2"/>
  <c r="S271" i="2" l="1"/>
  <c r="K271" i="2"/>
  <c r="J271" i="2"/>
  <c r="I271" i="2"/>
  <c r="M271" i="2"/>
  <c r="N271" i="2"/>
  <c r="O271" i="2" s="1"/>
  <c r="R271" i="2" l="1"/>
  <c r="Q271" i="2"/>
  <c r="U271" i="2" s="1"/>
  <c r="X271" i="2" s="1"/>
  <c r="F272" i="2" s="1"/>
  <c r="P271" i="2"/>
  <c r="T271" i="2" s="1"/>
  <c r="W271" i="2" s="1"/>
  <c r="E272" i="2" s="1"/>
  <c r="V271" i="2"/>
  <c r="Y271" i="2" s="1"/>
  <c r="G272" i="2" s="1"/>
  <c r="H272" i="2" l="1"/>
  <c r="L272" i="2" s="1"/>
  <c r="B272" i="2"/>
  <c r="N272" i="2"/>
  <c r="O272" i="2" s="1"/>
  <c r="D272" i="2"/>
  <c r="M272" i="2"/>
  <c r="C272" i="2"/>
  <c r="R272" i="2" l="1"/>
  <c r="Q272" i="2"/>
  <c r="P272" i="2"/>
  <c r="J272" i="2"/>
  <c r="I272" i="2"/>
  <c r="K272" i="2"/>
  <c r="S272" i="2"/>
  <c r="U272" i="2" l="1"/>
  <c r="T272" i="2"/>
  <c r="V272" i="2"/>
  <c r="Y272" i="2" s="1"/>
  <c r="G273" i="2" s="1"/>
  <c r="X272" i="2"/>
  <c r="F273" i="2" s="1"/>
  <c r="W272" i="2"/>
  <c r="E273" i="2" s="1"/>
  <c r="D273" i="2" l="1"/>
  <c r="H273" i="2"/>
  <c r="B273" i="2"/>
  <c r="C273" i="2"/>
  <c r="J273" i="2" l="1"/>
  <c r="I273" i="2"/>
  <c r="K273" i="2"/>
  <c r="S273" i="2"/>
  <c r="N273" i="2"/>
  <c r="O273" i="2" s="1"/>
  <c r="M273" i="2"/>
  <c r="L273" i="2"/>
  <c r="R273" i="2" l="1"/>
  <c r="Q273" i="2"/>
  <c r="P273" i="2"/>
  <c r="T273" i="2" s="1"/>
  <c r="W273" i="2" s="1"/>
  <c r="E274" i="2" s="1"/>
  <c r="U273" i="2"/>
  <c r="V273" i="2"/>
  <c r="Y273" i="2" s="1"/>
  <c r="G274" i="2" s="1"/>
  <c r="X273" i="2"/>
  <c r="F274" i="2" s="1"/>
  <c r="H274" i="2" l="1"/>
  <c r="L274" i="2" s="1"/>
  <c r="B274" i="2"/>
  <c r="C274" i="2"/>
  <c r="D274" i="2"/>
  <c r="N274" i="2" l="1"/>
  <c r="O274" i="2" s="1"/>
  <c r="M274" i="2"/>
  <c r="R274" i="2"/>
  <c r="Q274" i="2"/>
  <c r="P274" i="2"/>
  <c r="I274" i="2"/>
  <c r="K274" i="2"/>
  <c r="J274" i="2"/>
  <c r="S274" i="2"/>
  <c r="U274" i="2" l="1"/>
  <c r="X274" i="2" s="1"/>
  <c r="F275" i="2" s="1"/>
  <c r="T274" i="2"/>
  <c r="V274" i="2"/>
  <c r="Y274" i="2" s="1"/>
  <c r="G275" i="2" s="1"/>
  <c r="W274" i="2"/>
  <c r="E275" i="2" s="1"/>
  <c r="D275" i="2" l="1"/>
  <c r="C275" i="2"/>
  <c r="H275" i="2"/>
  <c r="L275" i="2" s="1"/>
  <c r="B275" i="2"/>
  <c r="J275" i="2" l="1"/>
  <c r="S275" i="2"/>
  <c r="I275" i="2"/>
  <c r="K275" i="2"/>
  <c r="M275" i="2"/>
  <c r="N275" i="2"/>
  <c r="O275" i="2" s="1"/>
  <c r="R275" i="2" l="1"/>
  <c r="Q275" i="2"/>
  <c r="P275" i="2"/>
  <c r="T275" i="2" s="1"/>
  <c r="W275" i="2" s="1"/>
  <c r="E276" i="2" s="1"/>
  <c r="U275" i="2"/>
  <c r="V275" i="2"/>
  <c r="Y275" i="2" s="1"/>
  <c r="G276" i="2" s="1"/>
  <c r="X275" i="2"/>
  <c r="F276" i="2" s="1"/>
  <c r="D276" i="2" l="1"/>
  <c r="H276" i="2"/>
  <c r="M276" i="2" s="1"/>
  <c r="B276" i="2"/>
  <c r="C276" i="2"/>
  <c r="J276" i="2" l="1"/>
  <c r="I276" i="2"/>
  <c r="K276" i="2"/>
  <c r="S276" i="2"/>
  <c r="L276" i="2"/>
  <c r="N276" i="2"/>
  <c r="O276" i="2" s="1"/>
  <c r="R276" i="2" l="1"/>
  <c r="Q276" i="2"/>
  <c r="U276" i="2" s="1"/>
  <c r="X276" i="2" s="1"/>
  <c r="F277" i="2" s="1"/>
  <c r="P276" i="2"/>
  <c r="T276" i="2" s="1"/>
  <c r="W276" i="2" s="1"/>
  <c r="E277" i="2" s="1"/>
  <c r="V276" i="2"/>
  <c r="Y276" i="2" s="1"/>
  <c r="G277" i="2" s="1"/>
  <c r="D277" i="2" l="1"/>
  <c r="C277" i="2"/>
  <c r="H277" i="2"/>
  <c r="B277" i="2"/>
  <c r="I277" i="2" l="1"/>
  <c r="J277" i="2"/>
  <c r="K277" i="2"/>
  <c r="S277" i="2"/>
  <c r="L277" i="2"/>
  <c r="M277" i="2"/>
  <c r="N277" i="2"/>
  <c r="O277" i="2" s="1"/>
  <c r="R277" i="2" l="1"/>
  <c r="Q277" i="2"/>
  <c r="P277" i="2"/>
  <c r="T277" i="2" s="1"/>
  <c r="W277" i="2" s="1"/>
  <c r="E278" i="2" s="1"/>
  <c r="U277" i="2"/>
  <c r="X277" i="2" s="1"/>
  <c r="F278" i="2" s="1"/>
  <c r="V277" i="2"/>
  <c r="Y277" i="2" s="1"/>
  <c r="G278" i="2" s="1"/>
  <c r="D278" i="2" l="1"/>
  <c r="C278" i="2"/>
  <c r="H278" i="2"/>
  <c r="B278" i="2"/>
  <c r="S278" i="2" l="1"/>
  <c r="I278" i="2"/>
  <c r="J278" i="2"/>
  <c r="K278" i="2"/>
  <c r="M278" i="2"/>
  <c r="L278" i="2"/>
  <c r="N278" i="2"/>
  <c r="O278" i="2" s="1"/>
  <c r="R278" i="2" l="1"/>
  <c r="Q278" i="2"/>
  <c r="U278" i="2" s="1"/>
  <c r="X278" i="2" s="1"/>
  <c r="F279" i="2" s="1"/>
  <c r="P278" i="2"/>
  <c r="T278" i="2" s="1"/>
  <c r="W278" i="2" s="1"/>
  <c r="E279" i="2" s="1"/>
  <c r="V278" i="2"/>
  <c r="Y278" i="2" s="1"/>
  <c r="G279" i="2" s="1"/>
  <c r="H279" i="2" l="1"/>
  <c r="L279" i="2"/>
  <c r="B279" i="2"/>
  <c r="N279" i="2"/>
  <c r="O279" i="2" s="1"/>
  <c r="D279" i="2"/>
  <c r="M279" i="2"/>
  <c r="C279" i="2"/>
  <c r="R279" i="2" l="1"/>
  <c r="Q279" i="2"/>
  <c r="P279" i="2"/>
  <c r="J279" i="2"/>
  <c r="I279" i="2"/>
  <c r="K279" i="2"/>
  <c r="S279" i="2"/>
  <c r="U279" i="2" l="1"/>
  <c r="T279" i="2"/>
  <c r="V279" i="2"/>
  <c r="Y279" i="2" s="1"/>
  <c r="G280" i="2" s="1"/>
  <c r="W279" i="2"/>
  <c r="E280" i="2" s="1"/>
  <c r="X279" i="2"/>
  <c r="F280" i="2" s="1"/>
  <c r="D280" i="2" l="1"/>
  <c r="C280" i="2"/>
  <c r="H280" i="2"/>
  <c r="B280" i="2"/>
  <c r="I280" i="2" l="1"/>
  <c r="K280" i="2"/>
  <c r="J280" i="2"/>
  <c r="S280" i="2"/>
  <c r="L280" i="2"/>
  <c r="M280" i="2"/>
  <c r="N280" i="2"/>
  <c r="O280" i="2" s="1"/>
  <c r="R280" i="2" l="1"/>
  <c r="V280" i="2" s="1"/>
  <c r="Y280" i="2" s="1"/>
  <c r="G281" i="2" s="1"/>
  <c r="Q280" i="2"/>
  <c r="U280" i="2" s="1"/>
  <c r="X280" i="2" s="1"/>
  <c r="F281" i="2" s="1"/>
  <c r="P280" i="2"/>
  <c r="T280" i="2" s="1"/>
  <c r="W280" i="2" s="1"/>
  <c r="E281" i="2" s="1"/>
  <c r="C281" i="2" l="1"/>
  <c r="H281" i="2"/>
  <c r="N281" i="2" s="1"/>
  <c r="O281" i="2" s="1"/>
  <c r="B281" i="2"/>
  <c r="D281" i="2"/>
  <c r="R281" i="2" l="1"/>
  <c r="K281" i="2"/>
  <c r="J281" i="2"/>
  <c r="I281" i="2"/>
  <c r="S281" i="2"/>
  <c r="L281" i="2"/>
  <c r="P281" i="2" s="1"/>
  <c r="M281" i="2"/>
  <c r="Q281" i="2" s="1"/>
  <c r="U281" i="2" l="1"/>
  <c r="X281" i="2" s="1"/>
  <c r="F282" i="2" s="1"/>
  <c r="T281" i="2"/>
  <c r="W281" i="2" s="1"/>
  <c r="E282" i="2" s="1"/>
  <c r="V281" i="2"/>
  <c r="Y281" i="2" s="1"/>
  <c r="G282" i="2" s="1"/>
  <c r="H282" i="2" l="1"/>
  <c r="L282" i="2"/>
  <c r="B282" i="2"/>
  <c r="M282" i="2"/>
  <c r="C282" i="2"/>
  <c r="N282" i="2"/>
  <c r="O282" i="2" s="1"/>
  <c r="D282" i="2"/>
  <c r="R282" i="2" l="1"/>
  <c r="Q282" i="2"/>
  <c r="P282" i="2"/>
  <c r="I282" i="2"/>
  <c r="K282" i="2"/>
  <c r="J282" i="2"/>
  <c r="S282" i="2"/>
  <c r="U282" i="2" l="1"/>
  <c r="T282" i="2"/>
  <c r="V282" i="2"/>
  <c r="Y282" i="2"/>
  <c r="G283" i="2" s="1"/>
  <c r="X282" i="2"/>
  <c r="F283" i="2" s="1"/>
  <c r="W282" i="2"/>
  <c r="E283" i="2" s="1"/>
  <c r="C283" i="2" l="1"/>
  <c r="H283" i="2"/>
  <c r="L283" i="2" s="1"/>
  <c r="B283" i="2"/>
  <c r="N283" i="2"/>
  <c r="O283" i="2" s="1"/>
  <c r="D283" i="2"/>
  <c r="R283" i="2" l="1"/>
  <c r="P283" i="2"/>
  <c r="K283" i="2"/>
  <c r="J283" i="2"/>
  <c r="S283" i="2"/>
  <c r="I283" i="2"/>
  <c r="M283" i="2"/>
  <c r="Q283" i="2" s="1"/>
  <c r="U283" i="2" l="1"/>
  <c r="X283" i="2" s="1"/>
  <c r="F284" i="2" s="1"/>
  <c r="T283" i="2"/>
  <c r="W283" i="2" s="1"/>
  <c r="E284" i="2" s="1"/>
  <c r="V283" i="2"/>
  <c r="Y283" i="2"/>
  <c r="G284" i="2" s="1"/>
  <c r="H284" i="2" l="1"/>
  <c r="L284" i="2"/>
  <c r="B284" i="2"/>
  <c r="M284" i="2"/>
  <c r="C284" i="2"/>
  <c r="N284" i="2"/>
  <c r="O284" i="2" s="1"/>
  <c r="D284" i="2"/>
  <c r="R284" i="2" l="1"/>
  <c r="Q284" i="2"/>
  <c r="P284" i="2"/>
  <c r="K284" i="2"/>
  <c r="J284" i="2"/>
  <c r="I284" i="2"/>
  <c r="S284" i="2"/>
  <c r="U284" i="2" l="1"/>
  <c r="T284" i="2"/>
  <c r="V284" i="2"/>
  <c r="X284" i="2"/>
  <c r="F285" i="2" s="1"/>
  <c r="W284" i="2"/>
  <c r="E285" i="2" s="1"/>
  <c r="Y284" i="2"/>
  <c r="G285" i="2" s="1"/>
  <c r="H285" i="2" l="1"/>
  <c r="L285" i="2" s="1"/>
  <c r="B285" i="2"/>
  <c r="N285" i="2"/>
  <c r="O285" i="2" s="1"/>
  <c r="D285" i="2"/>
  <c r="M285" i="2"/>
  <c r="C285" i="2"/>
  <c r="R285" i="2" l="1"/>
  <c r="Q285" i="2"/>
  <c r="P285" i="2"/>
  <c r="J285" i="2"/>
  <c r="K285" i="2"/>
  <c r="I285" i="2"/>
  <c r="S285" i="2"/>
  <c r="U285" i="2" l="1"/>
  <c r="X285" i="2" s="1"/>
  <c r="F286" i="2" s="1"/>
  <c r="T285" i="2"/>
  <c r="W285" i="2" s="1"/>
  <c r="E286" i="2" s="1"/>
  <c r="V285" i="2"/>
  <c r="Y285" i="2" s="1"/>
  <c r="G286" i="2" s="1"/>
  <c r="H286" i="2" l="1"/>
  <c r="L286" i="2" s="1"/>
  <c r="B286" i="2"/>
  <c r="M286" i="2"/>
  <c r="C286" i="2"/>
  <c r="N286" i="2"/>
  <c r="O286" i="2" s="1"/>
  <c r="D286" i="2"/>
  <c r="R286" i="2" l="1"/>
  <c r="Q286" i="2"/>
  <c r="P286" i="2"/>
  <c r="K286" i="2"/>
  <c r="J286" i="2"/>
  <c r="I286" i="2"/>
  <c r="S286" i="2"/>
  <c r="U286" i="2" l="1"/>
  <c r="T286" i="2"/>
  <c r="W286" i="2" s="1"/>
  <c r="E287" i="2" s="1"/>
  <c r="V286" i="2"/>
  <c r="Y286" i="2" s="1"/>
  <c r="G287" i="2" s="1"/>
  <c r="X286" i="2"/>
  <c r="F287" i="2" s="1"/>
  <c r="D287" i="2" l="1"/>
  <c r="H287" i="2"/>
  <c r="B287" i="2"/>
  <c r="M287" i="2"/>
  <c r="C287" i="2"/>
  <c r="S287" i="2" l="1"/>
  <c r="I287" i="2"/>
  <c r="K287" i="2"/>
  <c r="J287" i="2"/>
  <c r="L287" i="2"/>
  <c r="N287" i="2"/>
  <c r="O287" i="2" s="1"/>
  <c r="R287" i="2" l="1"/>
  <c r="V287" i="2" s="1"/>
  <c r="Y287" i="2" s="1"/>
  <c r="G288" i="2" s="1"/>
  <c r="Q287" i="2"/>
  <c r="U287" i="2" s="1"/>
  <c r="X287" i="2" s="1"/>
  <c r="F288" i="2" s="1"/>
  <c r="P287" i="2"/>
  <c r="T287" i="2" s="1"/>
  <c r="W287" i="2" s="1"/>
  <c r="E288" i="2" s="1"/>
  <c r="H288" i="2" l="1"/>
  <c r="L288" i="2"/>
  <c r="B288" i="2"/>
  <c r="N288" i="2"/>
  <c r="O288" i="2" s="1"/>
  <c r="D288" i="2"/>
  <c r="M288" i="2"/>
  <c r="C288" i="2"/>
  <c r="R288" i="2" l="1"/>
  <c r="Q288" i="2"/>
  <c r="P288" i="2"/>
  <c r="J288" i="2"/>
  <c r="I288" i="2"/>
  <c r="S288" i="2"/>
  <c r="K288" i="2"/>
  <c r="U288" i="2" l="1"/>
  <c r="X288" i="2" s="1"/>
  <c r="F289" i="2" s="1"/>
  <c r="T288" i="2"/>
  <c r="V288" i="2"/>
  <c r="Y288" i="2" s="1"/>
  <c r="G289" i="2" s="1"/>
  <c r="W288" i="2"/>
  <c r="E289" i="2" s="1"/>
  <c r="D289" i="2" l="1"/>
  <c r="C289" i="2"/>
  <c r="H289" i="2"/>
  <c r="M289" i="2" s="1"/>
  <c r="B289" i="2"/>
  <c r="L289" i="2" l="1"/>
  <c r="I289" i="2"/>
  <c r="J289" i="2"/>
  <c r="K289" i="2"/>
  <c r="S289" i="2"/>
  <c r="N289" i="2"/>
  <c r="O289" i="2" s="1"/>
  <c r="R289" i="2" l="1"/>
  <c r="Q289" i="2"/>
  <c r="U289" i="2" s="1"/>
  <c r="X289" i="2" s="1"/>
  <c r="F290" i="2" s="1"/>
  <c r="P289" i="2"/>
  <c r="T289" i="2" s="1"/>
  <c r="W289" i="2" s="1"/>
  <c r="E290" i="2" s="1"/>
  <c r="V289" i="2"/>
  <c r="Y289" i="2" s="1"/>
  <c r="G290" i="2" s="1"/>
  <c r="D290" i="2" l="1"/>
  <c r="C290" i="2"/>
  <c r="H290" i="2"/>
  <c r="B290" i="2"/>
  <c r="S290" i="2" l="1"/>
  <c r="J290" i="2"/>
  <c r="I290" i="2"/>
  <c r="K290" i="2"/>
  <c r="M290" i="2"/>
  <c r="L290" i="2"/>
  <c r="N290" i="2"/>
  <c r="O290" i="2" s="1"/>
  <c r="R290" i="2" l="1"/>
  <c r="Q290" i="2"/>
  <c r="P290" i="2"/>
  <c r="T290" i="2" s="1"/>
  <c r="W290" i="2" s="1"/>
  <c r="E291" i="2" s="1"/>
  <c r="U290" i="2"/>
  <c r="X290" i="2" s="1"/>
  <c r="F291" i="2" s="1"/>
  <c r="V290" i="2"/>
  <c r="Y290" i="2" s="1"/>
  <c r="G291" i="2" s="1"/>
  <c r="D291" i="2" l="1"/>
  <c r="C291" i="2"/>
  <c r="H291" i="2"/>
  <c r="B291" i="2"/>
  <c r="I291" i="2" l="1"/>
  <c r="K291" i="2"/>
  <c r="J291" i="2"/>
  <c r="S291" i="2"/>
  <c r="L291" i="2"/>
  <c r="M291" i="2"/>
  <c r="N291" i="2"/>
  <c r="O291" i="2" s="1"/>
  <c r="R291" i="2" l="1"/>
  <c r="Q291" i="2"/>
  <c r="U291" i="2" s="1"/>
  <c r="X291" i="2" s="1"/>
  <c r="F292" i="2" s="1"/>
  <c r="P291" i="2"/>
  <c r="T291" i="2" s="1"/>
  <c r="W291" i="2" s="1"/>
  <c r="E292" i="2" s="1"/>
  <c r="V291" i="2"/>
  <c r="Y291" i="2" s="1"/>
  <c r="G292" i="2" s="1"/>
  <c r="D292" i="2" l="1"/>
  <c r="C292" i="2"/>
  <c r="H292" i="2"/>
  <c r="B292" i="2"/>
  <c r="I292" i="2" l="1"/>
  <c r="J292" i="2"/>
  <c r="K292" i="2"/>
  <c r="S292" i="2"/>
  <c r="M292" i="2"/>
  <c r="L292" i="2"/>
  <c r="N292" i="2"/>
  <c r="O292" i="2" s="1"/>
  <c r="R292" i="2" l="1"/>
  <c r="Q292" i="2"/>
  <c r="U292" i="2" s="1"/>
  <c r="X292" i="2" s="1"/>
  <c r="F293" i="2" s="1"/>
  <c r="P292" i="2"/>
  <c r="T292" i="2" s="1"/>
  <c r="W292" i="2" s="1"/>
  <c r="E293" i="2" s="1"/>
  <c r="V292" i="2"/>
  <c r="Y292" i="2" s="1"/>
  <c r="G293" i="2" s="1"/>
  <c r="D293" i="2" l="1"/>
  <c r="C293" i="2"/>
  <c r="H293" i="2"/>
  <c r="M293" i="2" s="1"/>
  <c r="B293" i="2"/>
  <c r="L293" i="2" l="1"/>
  <c r="K293" i="2"/>
  <c r="I293" i="2"/>
  <c r="S293" i="2"/>
  <c r="J293" i="2"/>
  <c r="N293" i="2"/>
  <c r="O293" i="2" s="1"/>
  <c r="R293" i="2" l="1"/>
  <c r="Q293" i="2"/>
  <c r="P293" i="2"/>
  <c r="T293" i="2" s="1"/>
  <c r="W293" i="2" s="1"/>
  <c r="E294" i="2" s="1"/>
  <c r="U293" i="2"/>
  <c r="X293" i="2" s="1"/>
  <c r="F294" i="2" s="1"/>
  <c r="V293" i="2"/>
  <c r="Y293" i="2" s="1"/>
  <c r="G294" i="2" s="1"/>
  <c r="H294" i="2" l="1"/>
  <c r="L294" i="2"/>
  <c r="B294" i="2"/>
  <c r="M294" i="2"/>
  <c r="C294" i="2"/>
  <c r="N294" i="2"/>
  <c r="O294" i="2" s="1"/>
  <c r="D294" i="2"/>
  <c r="R294" i="2" l="1"/>
  <c r="Q294" i="2"/>
  <c r="P294" i="2"/>
  <c r="I294" i="2"/>
  <c r="J294" i="2"/>
  <c r="K294" i="2"/>
  <c r="S294" i="2"/>
  <c r="U294" i="2" l="1"/>
  <c r="T294" i="2"/>
  <c r="V294" i="2"/>
  <c r="X294" i="2"/>
  <c r="F295" i="2" s="1"/>
  <c r="Y294" i="2"/>
  <c r="G295" i="2" s="1"/>
  <c r="W294" i="2"/>
  <c r="E295" i="2" s="1"/>
  <c r="D295" i="2" l="1"/>
  <c r="H295" i="2"/>
  <c r="B295" i="2"/>
  <c r="C295" i="2"/>
  <c r="I295" i="2" l="1"/>
  <c r="K295" i="2"/>
  <c r="J295" i="2"/>
  <c r="S295" i="2"/>
  <c r="M295" i="2"/>
  <c r="L295" i="2"/>
  <c r="N295" i="2"/>
  <c r="O295" i="2" s="1"/>
  <c r="R295" i="2" l="1"/>
  <c r="V295" i="2" s="1"/>
  <c r="Y295" i="2" s="1"/>
  <c r="G296" i="2" s="1"/>
  <c r="Q295" i="2"/>
  <c r="U295" i="2" s="1"/>
  <c r="X295" i="2" s="1"/>
  <c r="F296" i="2" s="1"/>
  <c r="P295" i="2"/>
  <c r="T295" i="2" s="1"/>
  <c r="W295" i="2" s="1"/>
  <c r="E296" i="2" s="1"/>
  <c r="D296" i="2" l="1"/>
  <c r="H296" i="2"/>
  <c r="M296" i="2" s="1"/>
  <c r="B296" i="2"/>
  <c r="C296" i="2"/>
  <c r="K296" i="2" l="1"/>
  <c r="J296" i="2"/>
  <c r="I296" i="2"/>
  <c r="S296" i="2"/>
  <c r="L296" i="2"/>
  <c r="N296" i="2"/>
  <c r="O296" i="2" s="1"/>
  <c r="R296" i="2" l="1"/>
  <c r="Q296" i="2"/>
  <c r="U296" i="2" s="1"/>
  <c r="X296" i="2" s="1"/>
  <c r="F297" i="2" s="1"/>
  <c r="P296" i="2"/>
  <c r="T296" i="2" s="1"/>
  <c r="W296" i="2" s="1"/>
  <c r="E297" i="2" s="1"/>
  <c r="V296" i="2"/>
  <c r="Y296" i="2"/>
  <c r="G297" i="2" s="1"/>
  <c r="C297" i="2" l="1"/>
  <c r="H297" i="2"/>
  <c r="L297" i="2" s="1"/>
  <c r="B297" i="2"/>
  <c r="N297" i="2"/>
  <c r="O297" i="2" s="1"/>
  <c r="D297" i="2"/>
  <c r="R297" i="2" l="1"/>
  <c r="P297" i="2"/>
  <c r="K297" i="2"/>
  <c r="I297" i="2"/>
  <c r="J297" i="2"/>
  <c r="S297" i="2"/>
  <c r="M297" i="2"/>
  <c r="Q297" i="2" s="1"/>
  <c r="U297" i="2" l="1"/>
  <c r="X297" i="2" s="1"/>
  <c r="F298" i="2" s="1"/>
  <c r="T297" i="2"/>
  <c r="W297" i="2" s="1"/>
  <c r="E298" i="2" s="1"/>
  <c r="V297" i="2"/>
  <c r="Y297" i="2"/>
  <c r="G298" i="2" s="1"/>
  <c r="H298" i="2" l="1"/>
  <c r="L298" i="2" s="1"/>
  <c r="B298" i="2"/>
  <c r="M298" i="2"/>
  <c r="C298" i="2"/>
  <c r="N298" i="2"/>
  <c r="O298" i="2" s="1"/>
  <c r="D298" i="2"/>
  <c r="R298" i="2" l="1"/>
  <c r="Q298" i="2"/>
  <c r="P298" i="2"/>
  <c r="K298" i="2"/>
  <c r="J298" i="2"/>
  <c r="I298" i="2"/>
  <c r="S298" i="2"/>
  <c r="U298" i="2" l="1"/>
  <c r="X298" i="2" s="1"/>
  <c r="F299" i="2" s="1"/>
  <c r="T298" i="2"/>
  <c r="W298" i="2" s="1"/>
  <c r="E299" i="2" s="1"/>
  <c r="V298" i="2"/>
  <c r="Y298" i="2" s="1"/>
  <c r="G299" i="2" s="1"/>
  <c r="D299" i="2" l="1"/>
  <c r="H299" i="2"/>
  <c r="B299" i="2"/>
  <c r="C299" i="2"/>
  <c r="K299" i="2" l="1"/>
  <c r="S299" i="2"/>
  <c r="I299" i="2"/>
  <c r="J299" i="2"/>
  <c r="M299" i="2"/>
  <c r="L299" i="2"/>
  <c r="N299" i="2"/>
  <c r="O299" i="2" s="1"/>
  <c r="R299" i="2" l="1"/>
  <c r="V299" i="2" s="1"/>
  <c r="Y299" i="2" s="1"/>
  <c r="G300" i="2" s="1"/>
  <c r="Q299" i="2"/>
  <c r="U299" i="2" s="1"/>
  <c r="X299" i="2" s="1"/>
  <c r="F300" i="2" s="1"/>
  <c r="P299" i="2"/>
  <c r="T299" i="2" s="1"/>
  <c r="W299" i="2" s="1"/>
  <c r="E300" i="2" s="1"/>
  <c r="H300" i="2" l="1"/>
  <c r="L300" i="2" s="1"/>
  <c r="B300" i="2"/>
  <c r="M300" i="2"/>
  <c r="C300" i="2"/>
  <c r="N300" i="2"/>
  <c r="O300" i="2" s="1"/>
  <c r="D300" i="2"/>
  <c r="R300" i="2" l="1"/>
  <c r="Q300" i="2"/>
  <c r="P300" i="2"/>
  <c r="J300" i="2"/>
  <c r="I300" i="2"/>
  <c r="K300" i="2"/>
  <c r="S300" i="2"/>
  <c r="U300" i="2" l="1"/>
  <c r="T300" i="2"/>
  <c r="V300" i="2"/>
  <c r="W300" i="2"/>
  <c r="E301" i="2" s="1"/>
  <c r="Y300" i="2"/>
  <c r="G301" i="2" s="1"/>
  <c r="X300" i="2"/>
  <c r="F301" i="2" s="1"/>
  <c r="D301" i="2" l="1"/>
  <c r="C301" i="2"/>
  <c r="H301" i="2"/>
  <c r="B301" i="2"/>
  <c r="I301" i="2" l="1"/>
  <c r="J301" i="2"/>
  <c r="K301" i="2"/>
  <c r="S301" i="2"/>
  <c r="M301" i="2"/>
  <c r="L301" i="2"/>
  <c r="N301" i="2"/>
  <c r="O301" i="2" s="1"/>
  <c r="R301" i="2" l="1"/>
  <c r="Q301" i="2"/>
  <c r="U301" i="2" s="1"/>
  <c r="X301" i="2" s="1"/>
  <c r="F302" i="2" s="1"/>
  <c r="P301" i="2"/>
  <c r="T301" i="2" s="1"/>
  <c r="W301" i="2" s="1"/>
  <c r="E302" i="2" s="1"/>
  <c r="V301" i="2"/>
  <c r="Y301" i="2" s="1"/>
  <c r="G302" i="2" s="1"/>
  <c r="C302" i="2" l="1"/>
  <c r="D302" i="2"/>
  <c r="H302" i="2"/>
  <c r="B302" i="2"/>
  <c r="S302" i="2" l="1"/>
  <c r="J302" i="2"/>
  <c r="I302" i="2"/>
  <c r="K302" i="2"/>
  <c r="L302" i="2"/>
  <c r="N302" i="2"/>
  <c r="O302" i="2" s="1"/>
  <c r="M302" i="2"/>
  <c r="R302" i="2" l="1"/>
  <c r="Q302" i="2"/>
  <c r="P302" i="2"/>
  <c r="U302" i="2"/>
  <c r="X302" i="2" s="1"/>
  <c r="F303" i="2" s="1"/>
  <c r="T302" i="2"/>
  <c r="W302" i="2" s="1"/>
  <c r="E303" i="2" s="1"/>
  <c r="V302" i="2"/>
  <c r="Y302" i="2" s="1"/>
  <c r="G303" i="2" s="1"/>
  <c r="H303" i="2" l="1"/>
  <c r="L303" i="2"/>
  <c r="B303" i="2"/>
  <c r="N303" i="2"/>
  <c r="O303" i="2" s="1"/>
  <c r="D303" i="2"/>
  <c r="M303" i="2"/>
  <c r="C303" i="2"/>
  <c r="R303" i="2" l="1"/>
  <c r="Q303" i="2"/>
  <c r="P303" i="2"/>
  <c r="I303" i="2"/>
  <c r="K303" i="2"/>
  <c r="J303" i="2"/>
  <c r="S303" i="2"/>
  <c r="U303" i="2" l="1"/>
  <c r="X303" i="2" s="1"/>
  <c r="F304" i="2" s="1"/>
  <c r="T303" i="2"/>
  <c r="V303" i="2"/>
  <c r="Y303" i="2" s="1"/>
  <c r="G304" i="2" s="1"/>
  <c r="W303" i="2"/>
  <c r="E304" i="2" s="1"/>
  <c r="D304" i="2" l="1"/>
  <c r="C304" i="2"/>
  <c r="H304" i="2"/>
  <c r="B304" i="2"/>
  <c r="J304" i="2" l="1"/>
  <c r="I304" i="2"/>
  <c r="K304" i="2"/>
  <c r="S304" i="2"/>
  <c r="L304" i="2"/>
  <c r="M304" i="2"/>
  <c r="N304" i="2"/>
  <c r="O304" i="2" s="1"/>
  <c r="R304" i="2" l="1"/>
  <c r="V304" i="2" s="1"/>
  <c r="Y304" i="2" s="1"/>
  <c r="G305" i="2" s="1"/>
  <c r="Q304" i="2"/>
  <c r="U304" i="2" s="1"/>
  <c r="X304" i="2" s="1"/>
  <c r="F305" i="2" s="1"/>
  <c r="P304" i="2"/>
  <c r="T304" i="2" s="1"/>
  <c r="W304" i="2" s="1"/>
  <c r="E305" i="2" s="1"/>
  <c r="H305" i="2" l="1"/>
  <c r="L305" i="2" s="1"/>
  <c r="B305" i="2"/>
  <c r="N305" i="2"/>
  <c r="O305" i="2" s="1"/>
  <c r="D305" i="2"/>
  <c r="M305" i="2"/>
  <c r="C305" i="2"/>
  <c r="R305" i="2" l="1"/>
  <c r="Q305" i="2"/>
  <c r="P305" i="2"/>
  <c r="K305" i="2"/>
  <c r="I305" i="2"/>
  <c r="J305" i="2"/>
  <c r="S305" i="2"/>
  <c r="U305" i="2" l="1"/>
  <c r="T305" i="2"/>
  <c r="V305" i="2"/>
  <c r="W305" i="2"/>
  <c r="E306" i="2" s="1"/>
  <c r="X305" i="2"/>
  <c r="F306" i="2" s="1"/>
  <c r="Y305" i="2"/>
  <c r="G306" i="2" s="1"/>
  <c r="C306" i="2" l="1"/>
  <c r="D306" i="2"/>
  <c r="H306" i="2"/>
  <c r="L306" i="2" s="1"/>
  <c r="B306" i="2"/>
  <c r="I306" i="2" l="1"/>
  <c r="J306" i="2"/>
  <c r="K306" i="2"/>
  <c r="S306" i="2"/>
  <c r="N306" i="2"/>
  <c r="O306" i="2" s="1"/>
  <c r="M306" i="2"/>
  <c r="R306" i="2" l="1"/>
  <c r="Q306" i="2"/>
  <c r="P306" i="2"/>
  <c r="T306" i="2" s="1"/>
  <c r="W306" i="2" s="1"/>
  <c r="E307" i="2" s="1"/>
  <c r="U306" i="2"/>
  <c r="X306" i="2" s="1"/>
  <c r="F307" i="2" s="1"/>
  <c r="V306" i="2"/>
  <c r="Y306" i="2"/>
  <c r="G307" i="2" s="1"/>
  <c r="C307" i="2" l="1"/>
  <c r="H307" i="2"/>
  <c r="L307" i="2" s="1"/>
  <c r="B307" i="2"/>
  <c r="D307" i="2"/>
  <c r="N307" i="2" l="1"/>
  <c r="O307" i="2" s="1"/>
  <c r="R307" i="2"/>
  <c r="P307" i="2"/>
  <c r="J307" i="2"/>
  <c r="I307" i="2"/>
  <c r="K307" i="2"/>
  <c r="S307" i="2"/>
  <c r="M307" i="2"/>
  <c r="Q307" i="2" s="1"/>
  <c r="U307" i="2" l="1"/>
  <c r="T307" i="2"/>
  <c r="V307" i="2"/>
  <c r="Y307" i="2"/>
  <c r="G308" i="2" s="1"/>
  <c r="W307" i="2"/>
  <c r="E308" i="2" s="1"/>
  <c r="X307" i="2"/>
  <c r="F308" i="2" s="1"/>
  <c r="H308" i="2" l="1"/>
  <c r="L308" i="2"/>
  <c r="B308" i="2"/>
  <c r="M308" i="2"/>
  <c r="C308" i="2"/>
  <c r="N308" i="2"/>
  <c r="O308" i="2" s="1"/>
  <c r="D308" i="2"/>
  <c r="R308" i="2" l="1"/>
  <c r="Q308" i="2"/>
  <c r="P308" i="2"/>
  <c r="I308" i="2"/>
  <c r="J308" i="2"/>
  <c r="K308" i="2"/>
  <c r="S308" i="2"/>
  <c r="U308" i="2" l="1"/>
  <c r="T308" i="2"/>
  <c r="V308" i="2"/>
  <c r="X308" i="2"/>
  <c r="F309" i="2" s="1"/>
  <c r="Y308" i="2"/>
  <c r="G309" i="2" s="1"/>
  <c r="W308" i="2"/>
  <c r="E309" i="2" s="1"/>
  <c r="D309" i="2" l="1"/>
  <c r="H309" i="2"/>
  <c r="L309" i="2" s="1"/>
  <c r="B309" i="2"/>
  <c r="C309" i="2"/>
  <c r="M309" i="2" l="1"/>
  <c r="K309" i="2"/>
  <c r="J309" i="2"/>
  <c r="I309" i="2"/>
  <c r="S309" i="2"/>
  <c r="N309" i="2"/>
  <c r="O309" i="2" s="1"/>
  <c r="R309" i="2" l="1"/>
  <c r="V309" i="2" s="1"/>
  <c r="Y309" i="2" s="1"/>
  <c r="G310" i="2" s="1"/>
  <c r="Q309" i="2"/>
  <c r="U309" i="2" s="1"/>
  <c r="X309" i="2" s="1"/>
  <c r="F310" i="2" s="1"/>
  <c r="P309" i="2"/>
  <c r="T309" i="2" s="1"/>
  <c r="W309" i="2" s="1"/>
  <c r="E310" i="2" s="1"/>
  <c r="C310" i="2" l="1"/>
  <c r="H310" i="2"/>
  <c r="L310" i="2" s="1"/>
  <c r="B310" i="2"/>
  <c r="D310" i="2"/>
  <c r="N310" i="2" l="1"/>
  <c r="O310" i="2" s="1"/>
  <c r="R310" i="2"/>
  <c r="P310" i="2"/>
  <c r="K310" i="2"/>
  <c r="J310" i="2"/>
  <c r="I310" i="2"/>
  <c r="S310" i="2"/>
  <c r="M310" i="2"/>
  <c r="Q310" i="2" s="1"/>
  <c r="U310" i="2" l="1"/>
  <c r="T310" i="2"/>
  <c r="W310" i="2" s="1"/>
  <c r="E311" i="2" s="1"/>
  <c r="V310" i="2"/>
  <c r="Y310" i="2" s="1"/>
  <c r="G311" i="2" s="1"/>
  <c r="X310" i="2"/>
  <c r="F311" i="2" s="1"/>
  <c r="D311" i="2" l="1"/>
  <c r="H311" i="2"/>
  <c r="B311" i="2"/>
  <c r="M311" i="2"/>
  <c r="C311" i="2"/>
  <c r="K311" i="2" l="1"/>
  <c r="S311" i="2"/>
  <c r="J311" i="2"/>
  <c r="I311" i="2"/>
  <c r="L311" i="2"/>
  <c r="N311" i="2"/>
  <c r="O311" i="2" s="1"/>
  <c r="R311" i="2" l="1"/>
  <c r="Q311" i="2"/>
  <c r="U311" i="2" s="1"/>
  <c r="X311" i="2" s="1"/>
  <c r="F312" i="2" s="1"/>
  <c r="P311" i="2"/>
  <c r="T311" i="2" s="1"/>
  <c r="W311" i="2" s="1"/>
  <c r="E312" i="2" s="1"/>
  <c r="V311" i="2"/>
  <c r="Y311" i="2" s="1"/>
  <c r="G312" i="2" s="1"/>
  <c r="D312" i="2" l="1"/>
  <c r="H312" i="2"/>
  <c r="L312" i="2" s="1"/>
  <c r="B312" i="2"/>
  <c r="M312" i="2"/>
  <c r="C312" i="2"/>
  <c r="K312" i="2" l="1"/>
  <c r="J312" i="2"/>
  <c r="I312" i="2"/>
  <c r="S312" i="2"/>
  <c r="N312" i="2"/>
  <c r="O312" i="2" s="1"/>
  <c r="R312" i="2" l="1"/>
  <c r="V312" i="2" s="1"/>
  <c r="Y312" i="2" s="1"/>
  <c r="G313" i="2" s="1"/>
  <c r="Q312" i="2"/>
  <c r="U312" i="2" s="1"/>
  <c r="X312" i="2" s="1"/>
  <c r="F313" i="2" s="1"/>
  <c r="P312" i="2"/>
  <c r="T312" i="2"/>
  <c r="W312" i="2" s="1"/>
  <c r="E313" i="2" s="1"/>
  <c r="C313" i="2" l="1"/>
  <c r="D313" i="2"/>
  <c r="H313" i="2"/>
  <c r="B313" i="2"/>
  <c r="I313" i="2" l="1"/>
  <c r="J313" i="2"/>
  <c r="K313" i="2"/>
  <c r="S313" i="2"/>
  <c r="N313" i="2"/>
  <c r="O313" i="2" s="1"/>
  <c r="L313" i="2"/>
  <c r="M313" i="2"/>
  <c r="R313" i="2" l="1"/>
  <c r="V313" i="2" s="1"/>
  <c r="Y313" i="2" s="1"/>
  <c r="G314" i="2" s="1"/>
  <c r="Q313" i="2"/>
  <c r="U313" i="2" s="1"/>
  <c r="X313" i="2" s="1"/>
  <c r="F314" i="2" s="1"/>
  <c r="P313" i="2"/>
  <c r="T313" i="2" s="1"/>
  <c r="W313" i="2" s="1"/>
  <c r="E314" i="2" s="1"/>
  <c r="D314" i="2" l="1"/>
  <c r="H314" i="2"/>
  <c r="L314" i="2" s="1"/>
  <c r="B314" i="2"/>
  <c r="C314" i="2"/>
  <c r="M314" i="2" l="1"/>
  <c r="J314" i="2"/>
  <c r="S314" i="2"/>
  <c r="I314" i="2"/>
  <c r="K314" i="2"/>
  <c r="N314" i="2"/>
  <c r="O314" i="2" s="1"/>
  <c r="R314" i="2" l="1"/>
  <c r="V314" i="2" s="1"/>
  <c r="Y314" i="2" s="1"/>
  <c r="G315" i="2" s="1"/>
  <c r="Q314" i="2"/>
  <c r="U314" i="2" s="1"/>
  <c r="X314" i="2" s="1"/>
  <c r="F315" i="2" s="1"/>
  <c r="P314" i="2"/>
  <c r="T314" i="2" s="1"/>
  <c r="W314" i="2" s="1"/>
  <c r="E315" i="2" s="1"/>
  <c r="C315" i="2" l="1"/>
  <c r="H315" i="2"/>
  <c r="B315" i="2"/>
  <c r="N315" i="2"/>
  <c r="O315" i="2" s="1"/>
  <c r="D315" i="2"/>
  <c r="R315" i="2" l="1"/>
  <c r="I315" i="2"/>
  <c r="J315" i="2"/>
  <c r="K315" i="2"/>
  <c r="S315" i="2"/>
  <c r="M315" i="2"/>
  <c r="Q315" i="2" s="1"/>
  <c r="L315" i="2"/>
  <c r="P315" i="2" s="1"/>
  <c r="U315" i="2" l="1"/>
  <c r="T315" i="2"/>
  <c r="V315" i="2"/>
  <c r="X315" i="2"/>
  <c r="F316" i="2" s="1"/>
  <c r="Y315" i="2"/>
  <c r="G316" i="2" s="1"/>
  <c r="W315" i="2"/>
  <c r="E316" i="2" s="1"/>
  <c r="D316" i="2" l="1"/>
  <c r="H316" i="2"/>
  <c r="B316" i="2"/>
  <c r="M316" i="2"/>
  <c r="C316" i="2"/>
  <c r="J316" i="2" l="1"/>
  <c r="I316" i="2"/>
  <c r="K316" i="2"/>
  <c r="S316" i="2"/>
  <c r="L316" i="2"/>
  <c r="N316" i="2"/>
  <c r="O316" i="2" s="1"/>
  <c r="R316" i="2" l="1"/>
  <c r="Q316" i="2"/>
  <c r="P316" i="2"/>
  <c r="T316" i="2" s="1"/>
  <c r="W316" i="2" s="1"/>
  <c r="E317" i="2" s="1"/>
  <c r="U316" i="2"/>
  <c r="V316" i="2"/>
  <c r="Y316" i="2" s="1"/>
  <c r="G317" i="2" s="1"/>
  <c r="X316" i="2"/>
  <c r="F317" i="2" s="1"/>
  <c r="H317" i="2" l="1"/>
  <c r="L317" i="2" s="1"/>
  <c r="B317" i="2"/>
  <c r="C317" i="2"/>
  <c r="D317" i="2"/>
  <c r="N317" i="2" l="1"/>
  <c r="O317" i="2" s="1"/>
  <c r="M317" i="2"/>
  <c r="R317" i="2"/>
  <c r="Q317" i="2"/>
  <c r="P317" i="2"/>
  <c r="K317" i="2"/>
  <c r="I317" i="2"/>
  <c r="J317" i="2"/>
  <c r="S317" i="2"/>
  <c r="U317" i="2" l="1"/>
  <c r="X317" i="2" s="1"/>
  <c r="F318" i="2" s="1"/>
  <c r="T317" i="2"/>
  <c r="W317" i="2" s="1"/>
  <c r="E318" i="2" s="1"/>
  <c r="V317" i="2"/>
  <c r="Y317" i="2"/>
  <c r="G318" i="2" s="1"/>
  <c r="C318" i="2" l="1"/>
  <c r="D318" i="2"/>
  <c r="H318" i="2"/>
  <c r="B318" i="2"/>
  <c r="J318" i="2" l="1"/>
  <c r="I318" i="2"/>
  <c r="K318" i="2"/>
  <c r="S318" i="2"/>
  <c r="N318" i="2"/>
  <c r="O318" i="2" s="1"/>
  <c r="L318" i="2"/>
  <c r="M318" i="2"/>
  <c r="R318" i="2" l="1"/>
  <c r="V318" i="2" s="1"/>
  <c r="Y318" i="2" s="1"/>
  <c r="G319" i="2" s="1"/>
  <c r="Q318" i="2"/>
  <c r="U318" i="2" s="1"/>
  <c r="X318" i="2" s="1"/>
  <c r="F319" i="2" s="1"/>
  <c r="P318" i="2"/>
  <c r="T318" i="2" s="1"/>
  <c r="W318" i="2" s="1"/>
  <c r="E319" i="2" s="1"/>
  <c r="C319" i="2" l="1"/>
  <c r="H319" i="2"/>
  <c r="B319" i="2"/>
  <c r="N319" i="2"/>
  <c r="O319" i="2" s="1"/>
  <c r="D319" i="2"/>
  <c r="R319" i="2" l="1"/>
  <c r="J319" i="2"/>
  <c r="I319" i="2"/>
  <c r="K319" i="2"/>
  <c r="S319" i="2"/>
  <c r="L319" i="2"/>
  <c r="P319" i="2" s="1"/>
  <c r="M319" i="2"/>
  <c r="Q319" i="2" s="1"/>
  <c r="U319" i="2" l="1"/>
  <c r="T319" i="2"/>
  <c r="V319" i="2"/>
  <c r="W319" i="2"/>
  <c r="E320" i="2" s="1"/>
  <c r="Y319" i="2"/>
  <c r="G320" i="2" s="1"/>
  <c r="X319" i="2"/>
  <c r="F320" i="2" s="1"/>
  <c r="D320" i="2" l="1"/>
  <c r="C320" i="2"/>
  <c r="H320" i="2"/>
  <c r="M320" i="2" s="1"/>
  <c r="B320" i="2"/>
  <c r="L320" i="2" l="1"/>
  <c r="I320" i="2"/>
  <c r="K320" i="2"/>
  <c r="S320" i="2"/>
  <c r="J320" i="2"/>
  <c r="N320" i="2"/>
  <c r="O320" i="2" s="1"/>
  <c r="R320" i="2" l="1"/>
  <c r="Q320" i="2"/>
  <c r="U320" i="2" s="1"/>
  <c r="X320" i="2" s="1"/>
  <c r="F321" i="2" s="1"/>
  <c r="P320" i="2"/>
  <c r="T320" i="2" s="1"/>
  <c r="W320" i="2" s="1"/>
  <c r="E321" i="2" s="1"/>
  <c r="V320" i="2"/>
  <c r="Y320" i="2" s="1"/>
  <c r="G321" i="2" s="1"/>
  <c r="C321" i="2" l="1"/>
  <c r="H321" i="2"/>
  <c r="B321" i="2"/>
  <c r="D321" i="2"/>
  <c r="I321" i="2" l="1"/>
  <c r="K321" i="2"/>
  <c r="J321" i="2"/>
  <c r="S321" i="2"/>
  <c r="N321" i="2"/>
  <c r="O321" i="2" s="1"/>
  <c r="L321" i="2"/>
  <c r="M321" i="2"/>
  <c r="R321" i="2" l="1"/>
  <c r="Q321" i="2"/>
  <c r="U321" i="2" s="1"/>
  <c r="X321" i="2" s="1"/>
  <c r="F322" i="2" s="1"/>
  <c r="P321" i="2"/>
  <c r="T321" i="2" s="1"/>
  <c r="W321" i="2" s="1"/>
  <c r="E322" i="2" s="1"/>
  <c r="V321" i="2"/>
  <c r="Y321" i="2" s="1"/>
  <c r="G322" i="2" s="1"/>
  <c r="H322" i="2" l="1"/>
  <c r="L322" i="2" s="1"/>
  <c r="B322" i="2"/>
  <c r="N322" i="2"/>
  <c r="O322" i="2" s="1"/>
  <c r="D322" i="2"/>
  <c r="M322" i="2"/>
  <c r="C322" i="2"/>
  <c r="R322" i="2" l="1"/>
  <c r="Q322" i="2"/>
  <c r="P322" i="2"/>
  <c r="J322" i="2"/>
  <c r="K322" i="2"/>
  <c r="I322" i="2"/>
  <c r="S322" i="2"/>
  <c r="U322" i="2" l="1"/>
  <c r="T322" i="2"/>
  <c r="V322" i="2"/>
  <c r="Y322" i="2"/>
  <c r="G323" i="2" s="1"/>
  <c r="W322" i="2"/>
  <c r="E323" i="2" s="1"/>
  <c r="X322" i="2"/>
  <c r="F323" i="2" s="1"/>
  <c r="H323" i="2" l="1"/>
  <c r="L323" i="2" s="1"/>
  <c r="B323" i="2"/>
  <c r="M323" i="2"/>
  <c r="C323" i="2"/>
  <c r="N323" i="2"/>
  <c r="O323" i="2" s="1"/>
  <c r="D323" i="2"/>
  <c r="R323" i="2" l="1"/>
  <c r="Q323" i="2"/>
  <c r="P323" i="2"/>
  <c r="K323" i="2"/>
  <c r="S323" i="2"/>
  <c r="J323" i="2"/>
  <c r="I323" i="2"/>
  <c r="U323" i="2" l="1"/>
  <c r="T323" i="2"/>
  <c r="W323" i="2" s="1"/>
  <c r="E324" i="2" s="1"/>
  <c r="V323" i="2"/>
  <c r="X323" i="2"/>
  <c r="F324" i="2" s="1"/>
  <c r="Y323" i="2"/>
  <c r="G324" i="2" s="1"/>
  <c r="H324" i="2" l="1"/>
  <c r="L324" i="2"/>
  <c r="B324" i="2"/>
  <c r="N324" i="2"/>
  <c r="O324" i="2" s="1"/>
  <c r="D324" i="2"/>
  <c r="M324" i="2"/>
  <c r="C324" i="2"/>
  <c r="R324" i="2" l="1"/>
  <c r="Q324" i="2"/>
  <c r="P324" i="2"/>
  <c r="J324" i="2"/>
  <c r="K324" i="2"/>
  <c r="I324" i="2"/>
  <c r="S324" i="2"/>
  <c r="U324" i="2" l="1"/>
  <c r="T324" i="2"/>
  <c r="W324" i="2" s="1"/>
  <c r="E325" i="2" s="1"/>
  <c r="V324" i="2"/>
  <c r="Y324" i="2" s="1"/>
  <c r="G325" i="2" s="1"/>
  <c r="X324" i="2"/>
  <c r="F325" i="2" s="1"/>
  <c r="H325" i="2" l="1"/>
  <c r="L325" i="2"/>
  <c r="B325" i="2"/>
  <c r="M325" i="2"/>
  <c r="C325" i="2"/>
  <c r="N325" i="2"/>
  <c r="O325" i="2" s="1"/>
  <c r="D325" i="2"/>
  <c r="R325" i="2" l="1"/>
  <c r="Q325" i="2"/>
  <c r="P325" i="2"/>
  <c r="I325" i="2"/>
  <c r="K325" i="2"/>
  <c r="J325" i="2"/>
  <c r="S325" i="2"/>
  <c r="U325" i="2" l="1"/>
  <c r="T325" i="2"/>
  <c r="V325" i="2"/>
  <c r="Y325" i="2"/>
  <c r="G326" i="2" s="1"/>
  <c r="X325" i="2"/>
  <c r="F326" i="2" s="1"/>
  <c r="W325" i="2"/>
  <c r="E326" i="2" s="1"/>
  <c r="C326" i="2" l="1"/>
  <c r="H326" i="2"/>
  <c r="B326" i="2"/>
  <c r="N326" i="2"/>
  <c r="O326" i="2" s="1"/>
  <c r="D326" i="2"/>
  <c r="S326" i="2" l="1"/>
  <c r="I326" i="2"/>
  <c r="K326" i="2"/>
  <c r="J326" i="2"/>
  <c r="M326" i="2"/>
  <c r="R326" i="2"/>
  <c r="Q326" i="2"/>
  <c r="L326" i="2"/>
  <c r="P326" i="2" s="1"/>
  <c r="U326" i="2" l="1"/>
  <c r="X326" i="2" s="1"/>
  <c r="F327" i="2" s="1"/>
  <c r="T326" i="2"/>
  <c r="W326" i="2" s="1"/>
  <c r="E327" i="2" s="1"/>
  <c r="V326" i="2"/>
  <c r="Y326" i="2" s="1"/>
  <c r="G327" i="2" s="1"/>
  <c r="H327" i="2" l="1"/>
  <c r="L327" i="2"/>
  <c r="B327" i="2"/>
  <c r="N327" i="2"/>
  <c r="O327" i="2" s="1"/>
  <c r="D327" i="2"/>
  <c r="M327" i="2"/>
  <c r="C327" i="2"/>
  <c r="R327" i="2" l="1"/>
  <c r="Q327" i="2"/>
  <c r="P327" i="2"/>
  <c r="J327" i="2"/>
  <c r="I327" i="2"/>
  <c r="S327" i="2"/>
  <c r="K327" i="2"/>
  <c r="U327" i="2" l="1"/>
  <c r="T327" i="2"/>
  <c r="V327" i="2"/>
  <c r="Y327" i="2"/>
  <c r="G328" i="2" s="1"/>
  <c r="W327" i="2"/>
  <c r="E328" i="2" s="1"/>
  <c r="X327" i="2"/>
  <c r="F328" i="2" s="1"/>
  <c r="D328" i="2" l="1"/>
  <c r="C328" i="2"/>
  <c r="H328" i="2"/>
  <c r="L328" i="2" s="1"/>
  <c r="B328" i="2"/>
  <c r="I328" i="2" l="1"/>
  <c r="K328" i="2"/>
  <c r="J328" i="2"/>
  <c r="S328" i="2"/>
  <c r="M328" i="2"/>
  <c r="N328" i="2"/>
  <c r="O328" i="2" s="1"/>
  <c r="R328" i="2" l="1"/>
  <c r="Q328" i="2"/>
  <c r="U328" i="2" s="1"/>
  <c r="X328" i="2" s="1"/>
  <c r="F329" i="2" s="1"/>
  <c r="P328" i="2"/>
  <c r="T328" i="2" s="1"/>
  <c r="W328" i="2" s="1"/>
  <c r="E329" i="2" s="1"/>
  <c r="V328" i="2"/>
  <c r="Y328" i="2" s="1"/>
  <c r="G329" i="2" s="1"/>
  <c r="D329" i="2" l="1"/>
  <c r="C329" i="2"/>
  <c r="H329" i="2"/>
  <c r="B329" i="2"/>
  <c r="K329" i="2" l="1"/>
  <c r="J329" i="2"/>
  <c r="I329" i="2"/>
  <c r="S329" i="2"/>
  <c r="L329" i="2"/>
  <c r="M329" i="2"/>
  <c r="N329" i="2"/>
  <c r="O329" i="2" s="1"/>
  <c r="R329" i="2" l="1"/>
  <c r="Q329" i="2"/>
  <c r="U329" i="2" s="1"/>
  <c r="X329" i="2" s="1"/>
  <c r="F330" i="2" s="1"/>
  <c r="P329" i="2"/>
  <c r="T329" i="2" s="1"/>
  <c r="W329" i="2" s="1"/>
  <c r="E330" i="2" s="1"/>
  <c r="V329" i="2"/>
  <c r="Y329" i="2" s="1"/>
  <c r="G330" i="2" s="1"/>
  <c r="C330" i="2" l="1"/>
  <c r="D330" i="2"/>
  <c r="H330" i="2"/>
  <c r="L330" i="2" s="1"/>
  <c r="B330" i="2"/>
  <c r="I330" i="2" l="1"/>
  <c r="K330" i="2"/>
  <c r="S330" i="2"/>
  <c r="J330" i="2"/>
  <c r="N330" i="2"/>
  <c r="O330" i="2" s="1"/>
  <c r="M330" i="2"/>
  <c r="R330" i="2" l="1"/>
  <c r="Q330" i="2"/>
  <c r="P330" i="2"/>
  <c r="U330" i="2"/>
  <c r="X330" i="2" s="1"/>
  <c r="F331" i="2" s="1"/>
  <c r="T330" i="2"/>
  <c r="V330" i="2"/>
  <c r="Y330" i="2" s="1"/>
  <c r="G331" i="2" s="1"/>
  <c r="W330" i="2"/>
  <c r="E331" i="2" s="1"/>
  <c r="D331" i="2" l="1"/>
  <c r="C331" i="2"/>
  <c r="H331" i="2"/>
  <c r="B331" i="2"/>
  <c r="I331" i="2" l="1"/>
  <c r="K331" i="2"/>
  <c r="S331" i="2"/>
  <c r="J331" i="2"/>
  <c r="L331" i="2"/>
  <c r="M331" i="2"/>
  <c r="N331" i="2"/>
  <c r="O331" i="2" s="1"/>
  <c r="R331" i="2" l="1"/>
  <c r="Q331" i="2"/>
  <c r="P331" i="2"/>
  <c r="U331" i="2"/>
  <c r="X331" i="2" s="1"/>
  <c r="F332" i="2" s="1"/>
  <c r="T331" i="2"/>
  <c r="V331" i="2"/>
  <c r="Y331" i="2" s="1"/>
  <c r="G332" i="2" s="1"/>
  <c r="W331" i="2"/>
  <c r="E332" i="2" s="1"/>
  <c r="D332" i="2" l="1"/>
  <c r="C332" i="2"/>
  <c r="H332" i="2"/>
  <c r="M332" i="2" s="1"/>
  <c r="B332" i="2"/>
  <c r="L332" i="2" l="1"/>
  <c r="I332" i="2"/>
  <c r="K332" i="2"/>
  <c r="J332" i="2"/>
  <c r="S332" i="2"/>
  <c r="N332" i="2"/>
  <c r="O332" i="2" s="1"/>
  <c r="R332" i="2" l="1"/>
  <c r="V332" i="2" s="1"/>
  <c r="Y332" i="2" s="1"/>
  <c r="G333" i="2" s="1"/>
  <c r="Q332" i="2"/>
  <c r="U332" i="2" s="1"/>
  <c r="X332" i="2" s="1"/>
  <c r="F333" i="2" s="1"/>
  <c r="P332" i="2"/>
  <c r="T332" i="2" s="1"/>
  <c r="W332" i="2" s="1"/>
  <c r="E333" i="2" s="1"/>
  <c r="C333" i="2" l="1"/>
  <c r="H333" i="2"/>
  <c r="B333" i="2"/>
  <c r="D333" i="2"/>
  <c r="I333" i="2" l="1"/>
  <c r="J333" i="2"/>
  <c r="K333" i="2"/>
  <c r="S333" i="2"/>
  <c r="N333" i="2"/>
  <c r="O333" i="2" s="1"/>
  <c r="L333" i="2"/>
  <c r="M333" i="2"/>
  <c r="R333" i="2" l="1"/>
  <c r="V333" i="2" s="1"/>
  <c r="Y333" i="2" s="1"/>
  <c r="G334" i="2" s="1"/>
  <c r="Q333" i="2"/>
  <c r="U333" i="2" s="1"/>
  <c r="X333" i="2" s="1"/>
  <c r="F334" i="2" s="1"/>
  <c r="P333" i="2"/>
  <c r="T333" i="2" s="1"/>
  <c r="W333" i="2" s="1"/>
  <c r="E334" i="2" s="1"/>
  <c r="C334" i="2" l="1"/>
  <c r="H334" i="2"/>
  <c r="L334" i="2" s="1"/>
  <c r="B334" i="2"/>
  <c r="D334" i="2"/>
  <c r="N334" i="2" l="1"/>
  <c r="O334" i="2" s="1"/>
  <c r="R334" i="2"/>
  <c r="P334" i="2"/>
  <c r="I334" i="2"/>
  <c r="K334" i="2"/>
  <c r="S334" i="2"/>
  <c r="J334" i="2"/>
  <c r="M334" i="2"/>
  <c r="Q334" i="2" s="1"/>
  <c r="U334" i="2" l="1"/>
  <c r="X334" i="2" s="1"/>
  <c r="F335" i="2" s="1"/>
  <c r="T334" i="2"/>
  <c r="V334" i="2"/>
  <c r="Y334" i="2" s="1"/>
  <c r="G335" i="2" s="1"/>
  <c r="W334" i="2"/>
  <c r="E335" i="2" s="1"/>
  <c r="C335" i="2" l="1"/>
  <c r="D335" i="2"/>
  <c r="H335" i="2"/>
  <c r="L335" i="2" s="1"/>
  <c r="B335" i="2"/>
  <c r="K335" i="2" l="1"/>
  <c r="J335" i="2"/>
  <c r="S335" i="2"/>
  <c r="I335" i="2"/>
  <c r="N335" i="2"/>
  <c r="O335" i="2" s="1"/>
  <c r="M335" i="2"/>
  <c r="R335" i="2" l="1"/>
  <c r="Q335" i="2"/>
  <c r="P335" i="2"/>
  <c r="U335" i="2"/>
  <c r="X335" i="2" s="1"/>
  <c r="F336" i="2" s="1"/>
  <c r="T335" i="2"/>
  <c r="W335" i="2" s="1"/>
  <c r="E336" i="2" s="1"/>
  <c r="V335" i="2"/>
  <c r="Y335" i="2" s="1"/>
  <c r="G336" i="2" s="1"/>
  <c r="H336" i="2" l="1"/>
  <c r="L336" i="2"/>
  <c r="B336" i="2"/>
  <c r="M336" i="2"/>
  <c r="C336" i="2"/>
  <c r="N336" i="2"/>
  <c r="O336" i="2" s="1"/>
  <c r="D336" i="2"/>
  <c r="R336" i="2" l="1"/>
  <c r="Q336" i="2"/>
  <c r="P336" i="2"/>
  <c r="K336" i="2"/>
  <c r="S336" i="2"/>
  <c r="I336" i="2"/>
  <c r="J336" i="2"/>
  <c r="U336" i="2" l="1"/>
  <c r="X336" i="2" s="1"/>
  <c r="F337" i="2" s="1"/>
  <c r="T336" i="2"/>
  <c r="W336" i="2" s="1"/>
  <c r="E337" i="2" s="1"/>
  <c r="V336" i="2"/>
  <c r="Y336" i="2" s="1"/>
  <c r="G337" i="2" s="1"/>
  <c r="D337" i="2" l="1"/>
  <c r="H337" i="2"/>
  <c r="L337" i="2"/>
  <c r="B337" i="2"/>
  <c r="M337" i="2"/>
  <c r="C337" i="2"/>
  <c r="I337" i="2" l="1"/>
  <c r="K337" i="2"/>
  <c r="S337" i="2"/>
  <c r="J337" i="2"/>
  <c r="N337" i="2"/>
  <c r="O337" i="2" s="1"/>
  <c r="R337" i="2" l="1"/>
  <c r="V337" i="2" s="1"/>
  <c r="Y337" i="2" s="1"/>
  <c r="G338" i="2" s="1"/>
  <c r="Q337" i="2"/>
  <c r="U337" i="2" s="1"/>
  <c r="X337" i="2" s="1"/>
  <c r="F338" i="2" s="1"/>
  <c r="P337" i="2"/>
  <c r="T337" i="2" s="1"/>
  <c r="W337" i="2" s="1"/>
  <c r="E338" i="2" s="1"/>
  <c r="C338" i="2" l="1"/>
  <c r="H338" i="2"/>
  <c r="B338" i="2"/>
  <c r="N338" i="2"/>
  <c r="O338" i="2" s="1"/>
  <c r="D338" i="2"/>
  <c r="K338" i="2" l="1"/>
  <c r="S338" i="2"/>
  <c r="J338" i="2"/>
  <c r="I338" i="2"/>
  <c r="R338" i="2"/>
  <c r="L338" i="2"/>
  <c r="P338" i="2" s="1"/>
  <c r="M338" i="2"/>
  <c r="Q338" i="2" s="1"/>
  <c r="U338" i="2" l="1"/>
  <c r="X338" i="2" s="1"/>
  <c r="F339" i="2" s="1"/>
  <c r="T338" i="2"/>
  <c r="W338" i="2" s="1"/>
  <c r="E339" i="2" s="1"/>
  <c r="V338" i="2"/>
  <c r="Y338" i="2" s="1"/>
  <c r="G339" i="2" s="1"/>
  <c r="H339" i="2" l="1"/>
  <c r="L339" i="2" s="1"/>
  <c r="B339" i="2"/>
  <c r="N339" i="2"/>
  <c r="O339" i="2" s="1"/>
  <c r="D339" i="2"/>
  <c r="M339" i="2"/>
  <c r="C339" i="2"/>
  <c r="R339" i="2" l="1"/>
  <c r="Q339" i="2"/>
  <c r="P339" i="2"/>
  <c r="J339" i="2"/>
  <c r="I339" i="2"/>
  <c r="K339" i="2"/>
  <c r="S339" i="2"/>
  <c r="U339" i="2" l="1"/>
  <c r="T339" i="2"/>
  <c r="W339" i="2" s="1"/>
  <c r="E340" i="2" s="1"/>
  <c r="V339" i="2"/>
  <c r="Y339" i="2" s="1"/>
  <c r="G340" i="2" s="1"/>
  <c r="X339" i="2"/>
  <c r="F340" i="2" s="1"/>
  <c r="H340" i="2" l="1"/>
  <c r="L340" i="2" s="1"/>
  <c r="B340" i="2"/>
  <c r="C340" i="2"/>
  <c r="D340" i="2"/>
  <c r="N340" i="2" l="1"/>
  <c r="O340" i="2" s="1"/>
  <c r="R340" i="2"/>
  <c r="P340" i="2"/>
  <c r="M340" i="2"/>
  <c r="Q340" i="2" s="1"/>
  <c r="I340" i="2"/>
  <c r="J340" i="2"/>
  <c r="K340" i="2"/>
  <c r="S340" i="2"/>
  <c r="U340" i="2" l="1"/>
  <c r="T340" i="2"/>
  <c r="V340" i="2"/>
  <c r="Y340" i="2" s="1"/>
  <c r="G341" i="2" s="1"/>
  <c r="W340" i="2"/>
  <c r="E341" i="2" s="1"/>
  <c r="X340" i="2"/>
  <c r="F341" i="2" s="1"/>
  <c r="D341" i="2" l="1"/>
  <c r="C341" i="2"/>
  <c r="H341" i="2"/>
  <c r="L341" i="2" s="1"/>
  <c r="B341" i="2"/>
  <c r="K341" i="2" l="1"/>
  <c r="J341" i="2"/>
  <c r="I341" i="2"/>
  <c r="S341" i="2"/>
  <c r="M341" i="2"/>
  <c r="N341" i="2"/>
  <c r="O341" i="2" s="1"/>
  <c r="R341" i="2" l="1"/>
  <c r="Q341" i="2"/>
  <c r="P341" i="2"/>
  <c r="T341" i="2" s="1"/>
  <c r="W341" i="2" s="1"/>
  <c r="E342" i="2" s="1"/>
  <c r="U341" i="2"/>
  <c r="X341" i="2" s="1"/>
  <c r="F342" i="2" s="1"/>
  <c r="V341" i="2"/>
  <c r="Y341" i="2" s="1"/>
  <c r="G342" i="2" s="1"/>
  <c r="H342" i="2" l="1"/>
  <c r="L342" i="2" s="1"/>
  <c r="B342" i="2"/>
  <c r="D342" i="2"/>
  <c r="C342" i="2"/>
  <c r="M342" i="2" l="1"/>
  <c r="N342" i="2"/>
  <c r="O342" i="2" s="1"/>
  <c r="R342" i="2"/>
  <c r="Q342" i="2"/>
  <c r="P342" i="2"/>
  <c r="I342" i="2"/>
  <c r="K342" i="2"/>
  <c r="J342" i="2"/>
  <c r="S342" i="2"/>
  <c r="U342" i="2" l="1"/>
  <c r="X342" i="2" s="1"/>
  <c r="F343" i="2" s="1"/>
  <c r="T342" i="2"/>
  <c r="V342" i="2"/>
  <c r="Y342" i="2" s="1"/>
  <c r="G343" i="2" s="1"/>
  <c r="W342" i="2"/>
  <c r="E343" i="2" s="1"/>
  <c r="D343" i="2" l="1"/>
  <c r="C343" i="2"/>
  <c r="H343" i="2"/>
  <c r="M343" i="2" s="1"/>
  <c r="B343" i="2"/>
  <c r="I343" i="2" l="1"/>
  <c r="S343" i="2"/>
  <c r="K343" i="2"/>
  <c r="J343" i="2"/>
  <c r="L343" i="2"/>
  <c r="N343" i="2"/>
  <c r="O343" i="2" s="1"/>
  <c r="R343" i="2" l="1"/>
  <c r="Q343" i="2"/>
  <c r="U343" i="2" s="1"/>
  <c r="X343" i="2" s="1"/>
  <c r="F344" i="2" s="1"/>
  <c r="P343" i="2"/>
  <c r="T343" i="2" s="1"/>
  <c r="W343" i="2" s="1"/>
  <c r="E344" i="2" s="1"/>
  <c r="V343" i="2"/>
  <c r="Y343" i="2" s="1"/>
  <c r="G344" i="2" s="1"/>
  <c r="C344" i="2" l="1"/>
  <c r="D344" i="2"/>
  <c r="H344" i="2"/>
  <c r="L344" i="2" s="1"/>
  <c r="B344" i="2"/>
  <c r="I344" i="2" l="1"/>
  <c r="K344" i="2"/>
  <c r="J344" i="2"/>
  <c r="S344" i="2"/>
  <c r="N344" i="2"/>
  <c r="O344" i="2" s="1"/>
  <c r="M344" i="2"/>
  <c r="R344" i="2" l="1"/>
  <c r="V344" i="2" s="1"/>
  <c r="Y344" i="2" s="1"/>
  <c r="G345" i="2" s="1"/>
  <c r="Q344" i="2"/>
  <c r="U344" i="2" s="1"/>
  <c r="X344" i="2" s="1"/>
  <c r="F345" i="2" s="1"/>
  <c r="P344" i="2"/>
  <c r="T344" i="2" s="1"/>
  <c r="W344" i="2" s="1"/>
  <c r="E345" i="2" s="1"/>
  <c r="C345" i="2" l="1"/>
  <c r="H345" i="2"/>
  <c r="N345" i="2" s="1"/>
  <c r="O345" i="2" s="1"/>
  <c r="B345" i="2"/>
  <c r="D345" i="2"/>
  <c r="I345" i="2" l="1"/>
  <c r="J345" i="2"/>
  <c r="K345" i="2"/>
  <c r="S345" i="2"/>
  <c r="R345" i="2"/>
  <c r="L345" i="2"/>
  <c r="P345" i="2" s="1"/>
  <c r="M345" i="2"/>
  <c r="Q345" i="2" s="1"/>
  <c r="U345" i="2" l="1"/>
  <c r="T345" i="2"/>
  <c r="V345" i="2"/>
  <c r="X345" i="2"/>
  <c r="F346" i="2" s="1"/>
  <c r="Y345" i="2"/>
  <c r="G346" i="2" s="1"/>
  <c r="W345" i="2"/>
  <c r="E346" i="2" s="1"/>
  <c r="H346" i="2" l="1"/>
  <c r="L346" i="2"/>
  <c r="B346" i="2"/>
  <c r="N346" i="2"/>
  <c r="O346" i="2" s="1"/>
  <c r="D346" i="2"/>
  <c r="M346" i="2"/>
  <c r="C346" i="2"/>
  <c r="R346" i="2" l="1"/>
  <c r="Q346" i="2"/>
  <c r="P346" i="2"/>
  <c r="I346" i="2"/>
  <c r="K346" i="2"/>
  <c r="J346" i="2"/>
  <c r="S346" i="2"/>
  <c r="U346" i="2" l="1"/>
  <c r="X346" i="2" s="1"/>
  <c r="F347" i="2" s="1"/>
  <c r="T346" i="2"/>
  <c r="V346" i="2"/>
  <c r="Y346" i="2" s="1"/>
  <c r="G347" i="2" s="1"/>
  <c r="W346" i="2"/>
  <c r="E347" i="2" s="1"/>
  <c r="D347" i="2" l="1"/>
  <c r="C347" i="2"/>
  <c r="H347" i="2"/>
  <c r="B347" i="2"/>
  <c r="I347" i="2" l="1"/>
  <c r="J347" i="2"/>
  <c r="S347" i="2"/>
  <c r="K347" i="2"/>
  <c r="L347" i="2"/>
  <c r="M347" i="2"/>
  <c r="N347" i="2"/>
  <c r="O347" i="2" s="1"/>
  <c r="R347" i="2" l="1"/>
  <c r="Q347" i="2"/>
  <c r="P347" i="2"/>
  <c r="T347" i="2" s="1"/>
  <c r="W347" i="2" s="1"/>
  <c r="E348" i="2" s="1"/>
  <c r="U347" i="2"/>
  <c r="X347" i="2" s="1"/>
  <c r="F348" i="2" s="1"/>
  <c r="V347" i="2"/>
  <c r="Y347" i="2" s="1"/>
  <c r="G348" i="2" s="1"/>
  <c r="C348" i="2" l="1"/>
  <c r="D348" i="2"/>
  <c r="H348" i="2"/>
  <c r="B348" i="2"/>
  <c r="K348" i="2" l="1"/>
  <c r="J348" i="2"/>
  <c r="S348" i="2"/>
  <c r="I348" i="2"/>
  <c r="L348" i="2"/>
  <c r="N348" i="2"/>
  <c r="O348" i="2" s="1"/>
  <c r="M348" i="2"/>
  <c r="R348" i="2" l="1"/>
  <c r="Q348" i="2"/>
  <c r="P348" i="2"/>
  <c r="T348" i="2" s="1"/>
  <c r="W348" i="2" s="1"/>
  <c r="E349" i="2" s="1"/>
  <c r="U348" i="2"/>
  <c r="X348" i="2" s="1"/>
  <c r="F349" i="2" s="1"/>
  <c r="V348" i="2"/>
  <c r="Y348" i="2" s="1"/>
  <c r="G349" i="2" s="1"/>
  <c r="C349" i="2" l="1"/>
  <c r="H349" i="2"/>
  <c r="B349" i="2"/>
  <c r="D349" i="2"/>
  <c r="I349" i="2" l="1"/>
  <c r="K349" i="2"/>
  <c r="J349" i="2"/>
  <c r="S349" i="2"/>
  <c r="N349" i="2"/>
  <c r="O349" i="2" s="1"/>
  <c r="L349" i="2"/>
  <c r="M349" i="2"/>
  <c r="R349" i="2" l="1"/>
  <c r="V349" i="2" s="1"/>
  <c r="Y349" i="2" s="1"/>
  <c r="G350" i="2" s="1"/>
  <c r="Q349" i="2"/>
  <c r="U349" i="2" s="1"/>
  <c r="X349" i="2" s="1"/>
  <c r="F350" i="2" s="1"/>
  <c r="P349" i="2"/>
  <c r="T349" i="2" s="1"/>
  <c r="W349" i="2" s="1"/>
  <c r="E350" i="2" s="1"/>
  <c r="C350" i="2" l="1"/>
  <c r="H350" i="2"/>
  <c r="N350" i="2" s="1"/>
  <c r="O350" i="2" s="1"/>
  <c r="B350" i="2"/>
  <c r="D350" i="2"/>
  <c r="S350" i="2" l="1"/>
  <c r="K350" i="2"/>
  <c r="J350" i="2"/>
  <c r="I350" i="2"/>
  <c r="R350" i="2"/>
  <c r="L350" i="2"/>
  <c r="P350" i="2" s="1"/>
  <c r="M350" i="2"/>
  <c r="Q350" i="2" s="1"/>
  <c r="U350" i="2" l="1"/>
  <c r="X350" i="2" s="1"/>
  <c r="F351" i="2" s="1"/>
  <c r="T350" i="2"/>
  <c r="W350" i="2" s="1"/>
  <c r="E351" i="2" s="1"/>
  <c r="V350" i="2"/>
  <c r="Y350" i="2" s="1"/>
  <c r="G351" i="2" s="1"/>
  <c r="H351" i="2" l="1"/>
  <c r="L351" i="2" s="1"/>
  <c r="B351" i="2"/>
  <c r="N351" i="2"/>
  <c r="O351" i="2" s="1"/>
  <c r="D351" i="2"/>
  <c r="M351" i="2"/>
  <c r="C351" i="2"/>
  <c r="R351" i="2" l="1"/>
  <c r="Q351" i="2"/>
  <c r="P351" i="2"/>
  <c r="K351" i="2"/>
  <c r="J351" i="2"/>
  <c r="I351" i="2"/>
  <c r="S351" i="2"/>
  <c r="U351" i="2" l="1"/>
  <c r="T351" i="2"/>
  <c r="W351" i="2" s="1"/>
  <c r="E352" i="2" s="1"/>
  <c r="V351" i="2"/>
  <c r="X351" i="2"/>
  <c r="F352" i="2" s="1"/>
  <c r="Y351" i="2"/>
  <c r="G352" i="2" s="1"/>
  <c r="H352" i="2" l="1"/>
  <c r="L352" i="2"/>
  <c r="B352" i="2"/>
  <c r="N352" i="2"/>
  <c r="O352" i="2" s="1"/>
  <c r="D352" i="2"/>
  <c r="M352" i="2"/>
  <c r="C352" i="2"/>
  <c r="R352" i="2" l="1"/>
  <c r="Q352" i="2"/>
  <c r="P352" i="2"/>
  <c r="J352" i="2"/>
  <c r="I352" i="2"/>
  <c r="S352" i="2"/>
  <c r="K352" i="2"/>
  <c r="U352" i="2" l="1"/>
  <c r="T352" i="2"/>
  <c r="V352" i="2"/>
  <c r="W352" i="2"/>
  <c r="E353" i="2" s="1"/>
  <c r="Y352" i="2"/>
  <c r="G353" i="2" s="1"/>
  <c r="X352" i="2"/>
  <c r="F353" i="2" s="1"/>
  <c r="C353" i="2" l="1"/>
  <c r="D353" i="2"/>
  <c r="H353" i="2"/>
  <c r="L353" i="2" s="1"/>
  <c r="B353" i="2"/>
  <c r="K353" i="2" l="1"/>
  <c r="J353" i="2"/>
  <c r="I353" i="2"/>
  <c r="S353" i="2"/>
  <c r="N353" i="2"/>
  <c r="O353" i="2" s="1"/>
  <c r="M353" i="2"/>
  <c r="R353" i="2" l="1"/>
  <c r="V353" i="2" s="1"/>
  <c r="Y353" i="2" s="1"/>
  <c r="G354" i="2" s="1"/>
  <c r="Q353" i="2"/>
  <c r="U353" i="2" s="1"/>
  <c r="X353" i="2" s="1"/>
  <c r="F354" i="2" s="1"/>
  <c r="P353" i="2"/>
  <c r="T353" i="2" s="1"/>
  <c r="W353" i="2" s="1"/>
  <c r="E354" i="2" s="1"/>
  <c r="H354" i="2" l="1"/>
  <c r="M354" i="2" s="1"/>
  <c r="B354" i="2"/>
  <c r="C354" i="2"/>
  <c r="D354" i="2"/>
  <c r="L354" i="2" l="1"/>
  <c r="N354" i="2"/>
  <c r="O354" i="2" s="1"/>
  <c r="R354" i="2"/>
  <c r="Q354" i="2"/>
  <c r="P354" i="2"/>
  <c r="I354" i="2"/>
  <c r="J354" i="2"/>
  <c r="K354" i="2"/>
  <c r="S354" i="2"/>
  <c r="U354" i="2" l="1"/>
  <c r="T354" i="2"/>
  <c r="V354" i="2"/>
  <c r="Y354" i="2" s="1"/>
  <c r="G355" i="2" s="1"/>
  <c r="X354" i="2"/>
  <c r="F355" i="2" s="1"/>
  <c r="W354" i="2"/>
  <c r="E355" i="2" s="1"/>
  <c r="D355" i="2" l="1"/>
  <c r="H355" i="2"/>
  <c r="B355" i="2"/>
  <c r="C355" i="2"/>
  <c r="I355" i="2" l="1"/>
  <c r="J355" i="2"/>
  <c r="S355" i="2"/>
  <c r="K355" i="2"/>
  <c r="M355" i="2"/>
  <c r="L355" i="2"/>
  <c r="N355" i="2"/>
  <c r="O355" i="2" s="1"/>
  <c r="R355" i="2" l="1"/>
  <c r="V355" i="2" s="1"/>
  <c r="Y355" i="2" s="1"/>
  <c r="G356" i="2" s="1"/>
  <c r="Q355" i="2"/>
  <c r="U355" i="2" s="1"/>
  <c r="X355" i="2" s="1"/>
  <c r="F356" i="2" s="1"/>
  <c r="P355" i="2"/>
  <c r="T355" i="2" s="1"/>
  <c r="W355" i="2" s="1"/>
  <c r="E356" i="2" s="1"/>
  <c r="C356" i="2" l="1"/>
  <c r="H356" i="2"/>
  <c r="L356" i="2" s="1"/>
  <c r="B356" i="2"/>
  <c r="D356" i="2"/>
  <c r="N356" i="2" l="1"/>
  <c r="O356" i="2" s="1"/>
  <c r="R356" i="2"/>
  <c r="P356" i="2"/>
  <c r="I356" i="2"/>
  <c r="J356" i="2"/>
  <c r="K356" i="2"/>
  <c r="S356" i="2"/>
  <c r="M356" i="2"/>
  <c r="Q356" i="2" s="1"/>
  <c r="U356" i="2" l="1"/>
  <c r="T356" i="2"/>
  <c r="W356" i="2" s="1"/>
  <c r="E357" i="2" s="1"/>
  <c r="V356" i="2"/>
  <c r="Y356" i="2" s="1"/>
  <c r="G357" i="2" s="1"/>
  <c r="X356" i="2"/>
  <c r="F357" i="2" s="1"/>
  <c r="H357" i="2" l="1"/>
  <c r="L357" i="2"/>
  <c r="B357" i="2"/>
  <c r="M357" i="2"/>
  <c r="C357" i="2"/>
  <c r="N357" i="2"/>
  <c r="O357" i="2" s="1"/>
  <c r="D357" i="2"/>
  <c r="R357" i="2" l="1"/>
  <c r="Q357" i="2"/>
  <c r="P357" i="2"/>
  <c r="J357" i="2"/>
  <c r="I357" i="2"/>
  <c r="K357" i="2"/>
  <c r="S357" i="2"/>
  <c r="U357" i="2" l="1"/>
  <c r="T357" i="2"/>
  <c r="W357" i="2" s="1"/>
  <c r="E358" i="2" s="1"/>
  <c r="V357" i="2"/>
  <c r="Y357" i="2" s="1"/>
  <c r="G358" i="2" s="1"/>
  <c r="X357" i="2"/>
  <c r="F358" i="2" s="1"/>
  <c r="H358" i="2" l="1"/>
  <c r="L358" i="2" s="1"/>
  <c r="B358" i="2"/>
  <c r="M358" i="2"/>
  <c r="C358" i="2"/>
  <c r="N358" i="2"/>
  <c r="O358" i="2" s="1"/>
  <c r="D358" i="2"/>
  <c r="R358" i="2" l="1"/>
  <c r="Q358" i="2"/>
  <c r="P358" i="2"/>
  <c r="I358" i="2"/>
  <c r="K358" i="2"/>
  <c r="J358" i="2"/>
  <c r="S358" i="2"/>
  <c r="U358" i="2" l="1"/>
  <c r="X358" i="2" s="1"/>
  <c r="F359" i="2" s="1"/>
  <c r="T358" i="2"/>
  <c r="V358" i="2"/>
  <c r="Y358" i="2"/>
  <c r="G359" i="2" s="1"/>
  <c r="W358" i="2"/>
  <c r="E359" i="2" s="1"/>
  <c r="C359" i="2" l="1"/>
  <c r="H359" i="2"/>
  <c r="L359" i="2"/>
  <c r="B359" i="2"/>
  <c r="N359" i="2"/>
  <c r="O359" i="2" s="1"/>
  <c r="D359" i="2"/>
  <c r="R359" i="2" l="1"/>
  <c r="P359" i="2"/>
  <c r="I359" i="2"/>
  <c r="S359" i="2"/>
  <c r="K359" i="2"/>
  <c r="J359" i="2"/>
  <c r="M359" i="2"/>
  <c r="Q359" i="2" s="1"/>
  <c r="U359" i="2" l="1"/>
  <c r="X359" i="2" s="1"/>
  <c r="F360" i="2" s="1"/>
  <c r="T359" i="2"/>
  <c r="V359" i="2"/>
  <c r="Y359" i="2" s="1"/>
  <c r="G360" i="2" s="1"/>
  <c r="W359" i="2"/>
  <c r="E360" i="2" s="1"/>
  <c r="D360" i="2" l="1"/>
  <c r="C360" i="2"/>
  <c r="H360" i="2"/>
  <c r="B360" i="2"/>
  <c r="I360" i="2" l="1"/>
  <c r="K360" i="2"/>
  <c r="J360" i="2"/>
  <c r="S360" i="2"/>
  <c r="L360" i="2"/>
  <c r="M360" i="2"/>
  <c r="N360" i="2"/>
  <c r="O360" i="2" s="1"/>
  <c r="R360" i="2" l="1"/>
  <c r="Q360" i="2"/>
  <c r="P360" i="2"/>
  <c r="T360" i="2" s="1"/>
  <c r="W360" i="2" s="1"/>
  <c r="E361" i="2" s="1"/>
  <c r="U360" i="2"/>
  <c r="X360" i="2" s="1"/>
  <c r="F361" i="2" s="1"/>
  <c r="V360" i="2"/>
  <c r="Y360" i="2" s="1"/>
  <c r="G361" i="2" s="1"/>
  <c r="C361" i="2" l="1"/>
  <c r="H361" i="2"/>
  <c r="B361" i="2"/>
  <c r="N361" i="2"/>
  <c r="O361" i="2" s="1"/>
  <c r="D361" i="2"/>
  <c r="I361" i="2" l="1"/>
  <c r="K361" i="2"/>
  <c r="J361" i="2"/>
  <c r="S361" i="2"/>
  <c r="R361" i="2"/>
  <c r="L361" i="2"/>
  <c r="P361" i="2" s="1"/>
  <c r="M361" i="2"/>
  <c r="Q361" i="2" s="1"/>
  <c r="U361" i="2" l="1"/>
  <c r="T361" i="2"/>
  <c r="V361" i="2"/>
  <c r="Y361" i="2" s="1"/>
  <c r="G362" i="2" s="1"/>
  <c r="X361" i="2"/>
  <c r="F362" i="2" s="1"/>
  <c r="W361" i="2"/>
  <c r="E362" i="2" s="1"/>
  <c r="D362" i="2" l="1"/>
  <c r="H362" i="2"/>
  <c r="M362" i="2" s="1"/>
  <c r="B362" i="2"/>
  <c r="C362" i="2"/>
  <c r="S362" i="2" l="1"/>
  <c r="K362" i="2"/>
  <c r="J362" i="2"/>
  <c r="I362" i="2"/>
  <c r="L362" i="2"/>
  <c r="N362" i="2"/>
  <c r="O362" i="2" s="1"/>
  <c r="R362" i="2" l="1"/>
  <c r="Q362" i="2"/>
  <c r="P362" i="2"/>
  <c r="T362" i="2" s="1"/>
  <c r="W362" i="2" s="1"/>
  <c r="E363" i="2" s="1"/>
  <c r="U362" i="2"/>
  <c r="X362" i="2" s="1"/>
  <c r="F363" i="2" s="1"/>
  <c r="V362" i="2"/>
  <c r="Y362" i="2" s="1"/>
  <c r="G363" i="2" s="1"/>
  <c r="C363" i="2" l="1"/>
  <c r="D363" i="2"/>
  <c r="H363" i="2"/>
  <c r="B363" i="2"/>
  <c r="K363" i="2" l="1"/>
  <c r="J363" i="2"/>
  <c r="I363" i="2"/>
  <c r="S363" i="2"/>
  <c r="N363" i="2"/>
  <c r="O363" i="2" s="1"/>
  <c r="L363" i="2"/>
  <c r="M363" i="2"/>
  <c r="R363" i="2" l="1"/>
  <c r="Q363" i="2"/>
  <c r="P363" i="2"/>
  <c r="T363" i="2" s="1"/>
  <c r="W363" i="2" s="1"/>
  <c r="E364" i="2" s="1"/>
  <c r="U363" i="2"/>
  <c r="X363" i="2" s="1"/>
  <c r="F364" i="2" s="1"/>
  <c r="V363" i="2"/>
  <c r="Y363" i="2" s="1"/>
  <c r="G364" i="2" s="1"/>
  <c r="H364" i="2" l="1"/>
  <c r="L364" i="2"/>
  <c r="B364" i="2"/>
  <c r="N364" i="2"/>
  <c r="O364" i="2" s="1"/>
  <c r="D364" i="2"/>
  <c r="M364" i="2"/>
  <c r="C364" i="2"/>
  <c r="R364" i="2" l="1"/>
  <c r="Q364" i="2"/>
  <c r="P364" i="2"/>
  <c r="K364" i="2"/>
  <c r="J364" i="2"/>
  <c r="I364" i="2"/>
  <c r="S364" i="2"/>
  <c r="V364" i="2" l="1"/>
  <c r="U364" i="2"/>
  <c r="X364" i="2" s="1"/>
  <c r="F365" i="2" s="1"/>
  <c r="T364" i="2"/>
  <c r="W364" i="2" s="1"/>
  <c r="E365" i="2" s="1"/>
  <c r="Y364" i="2"/>
  <c r="G365" i="2" s="1"/>
  <c r="C365" i="2" l="1"/>
  <c r="D365" i="2"/>
  <c r="H365" i="2"/>
  <c r="B365" i="2"/>
  <c r="K365" i="2" l="1"/>
  <c r="J365" i="2"/>
  <c r="I365" i="2"/>
  <c r="S365" i="2"/>
  <c r="L365" i="2"/>
  <c r="N365" i="2"/>
  <c r="O365" i="2" s="1"/>
  <c r="M365" i="2"/>
  <c r="R365" i="2" l="1"/>
  <c r="Q365" i="2"/>
  <c r="P365" i="2"/>
  <c r="T365" i="2" s="1"/>
  <c r="W365" i="2" s="1"/>
  <c r="E366" i="2" s="1"/>
  <c r="V365" i="2"/>
  <c r="U365" i="2"/>
  <c r="X365" i="2"/>
  <c r="F366" i="2" s="1"/>
  <c r="Y365" i="2"/>
  <c r="G366" i="2" s="1"/>
  <c r="D366" i="2" l="1"/>
  <c r="H366" i="2"/>
  <c r="M366" i="2" s="1"/>
  <c r="B366" i="2"/>
  <c r="C366" i="2"/>
  <c r="J366" i="2" l="1"/>
  <c r="K366" i="2"/>
  <c r="I366" i="2"/>
  <c r="S366" i="2"/>
  <c r="L366" i="2"/>
  <c r="N366" i="2"/>
  <c r="O366" i="2" s="1"/>
  <c r="R366" i="2" l="1"/>
  <c r="Q366" i="2"/>
  <c r="P366" i="2"/>
  <c r="T366" i="2" s="1"/>
  <c r="W366" i="2" s="1"/>
  <c r="E367" i="2" s="1"/>
  <c r="V366" i="2"/>
  <c r="Y366" i="2" s="1"/>
  <c r="G367" i="2" s="1"/>
  <c r="U366" i="2"/>
  <c r="X366" i="2" s="1"/>
  <c r="F367" i="2" s="1"/>
  <c r="D367" i="2" l="1"/>
  <c r="H367" i="2"/>
  <c r="L367" i="2" s="1"/>
  <c r="B367" i="2"/>
  <c r="C367" i="2"/>
  <c r="M367" i="2" l="1"/>
  <c r="I367" i="2"/>
  <c r="J367" i="2"/>
  <c r="K367" i="2"/>
  <c r="S367" i="2"/>
  <c r="N367" i="2"/>
  <c r="O367" i="2" s="1"/>
  <c r="R367" i="2" l="1"/>
  <c r="V367" i="2" s="1"/>
  <c r="Y367" i="2" s="1"/>
  <c r="G368" i="2" s="1"/>
  <c r="Q367" i="2"/>
  <c r="U367" i="2" s="1"/>
  <c r="X367" i="2" s="1"/>
  <c r="F368" i="2" s="1"/>
  <c r="P367" i="2"/>
  <c r="T367" i="2" s="1"/>
  <c r="W367" i="2" s="1"/>
  <c r="E368" i="2" s="1"/>
  <c r="H368" i="2" l="1"/>
  <c r="B368" i="2"/>
  <c r="M368" i="2"/>
  <c r="C368" i="2"/>
  <c r="N368" i="2"/>
  <c r="O368" i="2" s="1"/>
  <c r="D368" i="2"/>
  <c r="R368" i="2" l="1"/>
  <c r="Q368" i="2"/>
  <c r="J368" i="2"/>
  <c r="S368" i="2"/>
  <c r="K368" i="2"/>
  <c r="I368" i="2"/>
  <c r="L368" i="2"/>
  <c r="P368" i="2" s="1"/>
  <c r="V368" i="2" l="1"/>
  <c r="U368" i="2"/>
  <c r="T368" i="2"/>
  <c r="W368" i="2" s="1"/>
  <c r="E369" i="2" s="1"/>
  <c r="Y368" i="2"/>
  <c r="G369" i="2" s="1"/>
  <c r="X368" i="2"/>
  <c r="F369" i="2" s="1"/>
  <c r="H369" i="2" l="1"/>
  <c r="L369" i="2" s="1"/>
  <c r="B369" i="2"/>
  <c r="C369" i="2"/>
  <c r="D369" i="2"/>
  <c r="N369" i="2" l="1"/>
  <c r="O369" i="2" s="1"/>
  <c r="M369" i="2"/>
  <c r="R369" i="2"/>
  <c r="Q369" i="2"/>
  <c r="P369" i="2"/>
  <c r="I369" i="2"/>
  <c r="J369" i="2"/>
  <c r="K369" i="2"/>
  <c r="S369" i="2"/>
  <c r="V369" i="2" l="1"/>
  <c r="Y369" i="2" s="1"/>
  <c r="G370" i="2" s="1"/>
  <c r="U369" i="2"/>
  <c r="X369" i="2" s="1"/>
  <c r="F370" i="2" s="1"/>
  <c r="T369" i="2"/>
  <c r="W369" i="2"/>
  <c r="E370" i="2" s="1"/>
  <c r="C370" i="2" l="1"/>
  <c r="D370" i="2"/>
  <c r="H370" i="2"/>
  <c r="B370" i="2"/>
  <c r="S370" i="2" l="1"/>
  <c r="K370" i="2"/>
  <c r="J370" i="2"/>
  <c r="I370" i="2"/>
  <c r="L370" i="2"/>
  <c r="N370" i="2"/>
  <c r="O370" i="2" s="1"/>
  <c r="M370" i="2"/>
  <c r="R370" i="2" l="1"/>
  <c r="Q370" i="2"/>
  <c r="P370" i="2"/>
  <c r="V370" i="2"/>
  <c r="Y370" i="2" s="1"/>
  <c r="G371" i="2" s="1"/>
  <c r="U370" i="2"/>
  <c r="X370" i="2" s="1"/>
  <c r="F371" i="2" s="1"/>
  <c r="T370" i="2"/>
  <c r="W370" i="2" s="1"/>
  <c r="E371" i="2" s="1"/>
  <c r="C371" i="2" l="1"/>
  <c r="H371" i="2"/>
  <c r="B371" i="2"/>
  <c r="N371" i="2"/>
  <c r="O371" i="2" s="1"/>
  <c r="D371" i="2"/>
  <c r="R371" i="2" l="1"/>
  <c r="I371" i="2"/>
  <c r="J371" i="2"/>
  <c r="K371" i="2"/>
  <c r="S371" i="2"/>
  <c r="L371" i="2"/>
  <c r="P371" i="2" s="1"/>
  <c r="M371" i="2"/>
  <c r="Q371" i="2" s="1"/>
  <c r="V371" i="2" l="1"/>
  <c r="U371" i="2"/>
  <c r="T371" i="2"/>
  <c r="X371" i="2"/>
  <c r="F372" i="2" s="1"/>
  <c r="Y371" i="2"/>
  <c r="G372" i="2" s="1"/>
  <c r="W371" i="2"/>
  <c r="E372" i="2" s="1"/>
  <c r="D372" i="2" l="1"/>
  <c r="H372" i="2"/>
  <c r="L372" i="2" s="1"/>
  <c r="B372" i="2"/>
  <c r="C372" i="2"/>
  <c r="M372" i="2" l="1"/>
  <c r="K372" i="2"/>
  <c r="J372" i="2"/>
  <c r="I372" i="2"/>
  <c r="S372" i="2"/>
  <c r="N372" i="2"/>
  <c r="O372" i="2" s="1"/>
  <c r="R372" i="2" l="1"/>
  <c r="Q372" i="2"/>
  <c r="P372" i="2"/>
  <c r="T372" i="2" s="1"/>
  <c r="W372" i="2" s="1"/>
  <c r="E373" i="2" s="1"/>
  <c r="V372" i="2"/>
  <c r="U372" i="2"/>
  <c r="X372" i="2" s="1"/>
  <c r="F373" i="2" s="1"/>
  <c r="Y372" i="2"/>
  <c r="G373" i="2" s="1"/>
  <c r="D373" i="2" l="1"/>
  <c r="H373" i="2"/>
  <c r="B373" i="2"/>
  <c r="M373" i="2"/>
  <c r="C373" i="2"/>
  <c r="I373" i="2" l="1"/>
  <c r="J373" i="2"/>
  <c r="K373" i="2"/>
  <c r="S373" i="2"/>
  <c r="L373" i="2"/>
  <c r="N373" i="2"/>
  <c r="O373" i="2" s="1"/>
  <c r="R373" i="2" l="1"/>
  <c r="Q373" i="2"/>
  <c r="P373" i="2"/>
  <c r="T373" i="2" s="1"/>
  <c r="W373" i="2" s="1"/>
  <c r="E374" i="2" s="1"/>
  <c r="V373" i="2"/>
  <c r="Y373" i="2" s="1"/>
  <c r="G374" i="2" s="1"/>
  <c r="U373" i="2"/>
  <c r="X373" i="2" s="1"/>
  <c r="F374" i="2" s="1"/>
  <c r="C374" i="2" l="1"/>
  <c r="H374" i="2"/>
  <c r="B374" i="2"/>
  <c r="D374" i="2"/>
  <c r="K374" i="2" l="1"/>
  <c r="J374" i="2"/>
  <c r="I374" i="2"/>
  <c r="S374" i="2"/>
  <c r="N374" i="2"/>
  <c r="O374" i="2" s="1"/>
  <c r="L374" i="2"/>
  <c r="M374" i="2"/>
  <c r="R374" i="2" l="1"/>
  <c r="Q374" i="2"/>
  <c r="P374" i="2"/>
  <c r="T374" i="2" s="1"/>
  <c r="W374" i="2" s="1"/>
  <c r="E375" i="2" s="1"/>
  <c r="V374" i="2"/>
  <c r="U374" i="2"/>
  <c r="X374" i="2" s="1"/>
  <c r="F375" i="2" s="1"/>
  <c r="Y374" i="2"/>
  <c r="G375" i="2" s="1"/>
  <c r="H375" i="2" l="1"/>
  <c r="B375" i="2"/>
  <c r="N375" i="2"/>
  <c r="O375" i="2" s="1"/>
  <c r="D375" i="2"/>
  <c r="M375" i="2"/>
  <c r="C375" i="2"/>
  <c r="R375" i="2" l="1"/>
  <c r="Q375" i="2"/>
  <c r="J375" i="2"/>
  <c r="K375" i="2"/>
  <c r="S375" i="2"/>
  <c r="I375" i="2"/>
  <c r="L375" i="2"/>
  <c r="P375" i="2" s="1"/>
  <c r="V375" i="2" l="1"/>
  <c r="U375" i="2"/>
  <c r="X375" i="2" s="1"/>
  <c r="F376" i="2" s="1"/>
  <c r="T375" i="2"/>
  <c r="W375" i="2" s="1"/>
  <c r="E376" i="2" s="1"/>
  <c r="Y375" i="2"/>
  <c r="G376" i="2" s="1"/>
  <c r="H376" i="2" l="1"/>
  <c r="B376" i="2"/>
  <c r="M376" i="2"/>
  <c r="C376" i="2"/>
  <c r="N376" i="2"/>
  <c r="O376" i="2" s="1"/>
  <c r="D376" i="2"/>
  <c r="R376" i="2" l="1"/>
  <c r="Q376" i="2"/>
  <c r="K376" i="2"/>
  <c r="J376" i="2"/>
  <c r="I376" i="2"/>
  <c r="S376" i="2"/>
  <c r="L376" i="2"/>
  <c r="P376" i="2" s="1"/>
  <c r="V376" i="2" l="1"/>
  <c r="Y376" i="2" s="1"/>
  <c r="G377" i="2" s="1"/>
  <c r="U376" i="2"/>
  <c r="X376" i="2" s="1"/>
  <c r="F377" i="2" s="1"/>
  <c r="T376" i="2"/>
  <c r="W376" i="2" s="1"/>
  <c r="E377" i="2" s="1"/>
  <c r="D377" i="2" l="1"/>
  <c r="C377" i="2"/>
  <c r="H377" i="2"/>
  <c r="L377" i="2" s="1"/>
  <c r="B377" i="2"/>
  <c r="J377" i="2" l="1"/>
  <c r="S377" i="2"/>
  <c r="I377" i="2"/>
  <c r="K377" i="2"/>
  <c r="M377" i="2"/>
  <c r="N377" i="2"/>
  <c r="O377" i="2" s="1"/>
  <c r="R377" i="2" l="1"/>
  <c r="Q377" i="2"/>
  <c r="P377" i="2"/>
  <c r="T377" i="2" s="1"/>
  <c r="W377" i="2" s="1"/>
  <c r="E378" i="2" s="1"/>
  <c r="V377" i="2"/>
  <c r="Y377" i="2" s="1"/>
  <c r="G378" i="2" s="1"/>
  <c r="U377" i="2"/>
  <c r="X377" i="2"/>
  <c r="F378" i="2" s="1"/>
  <c r="H378" i="2" l="1"/>
  <c r="B378" i="2"/>
  <c r="N378" i="2"/>
  <c r="O378" i="2" s="1"/>
  <c r="D378" i="2"/>
  <c r="M378" i="2"/>
  <c r="C378" i="2"/>
  <c r="R378" i="2" l="1"/>
  <c r="Q378" i="2"/>
  <c r="J378" i="2"/>
  <c r="S378" i="2"/>
  <c r="I378" i="2"/>
  <c r="K378" i="2"/>
  <c r="L378" i="2"/>
  <c r="P378" i="2" s="1"/>
  <c r="V378" i="2" l="1"/>
  <c r="Y378" i="2" s="1"/>
  <c r="G379" i="2" s="1"/>
  <c r="U378" i="2"/>
  <c r="X378" i="2" s="1"/>
  <c r="F379" i="2" s="1"/>
  <c r="T378" i="2"/>
  <c r="W378" i="2" s="1"/>
  <c r="E379" i="2" s="1"/>
  <c r="H379" i="2" l="1"/>
  <c r="B379" i="2"/>
  <c r="M379" i="2"/>
  <c r="C379" i="2"/>
  <c r="N379" i="2"/>
  <c r="O379" i="2" s="1"/>
  <c r="D379" i="2"/>
  <c r="R379" i="2" l="1"/>
  <c r="Q379" i="2"/>
  <c r="I379" i="2"/>
  <c r="J379" i="2"/>
  <c r="S379" i="2"/>
  <c r="K379" i="2"/>
  <c r="L379" i="2"/>
  <c r="P379" i="2" s="1"/>
  <c r="V379" i="2" l="1"/>
  <c r="Y379" i="2" s="1"/>
  <c r="G380" i="2" s="1"/>
  <c r="U379" i="2"/>
  <c r="X379" i="2" s="1"/>
  <c r="F380" i="2" s="1"/>
  <c r="T379" i="2"/>
  <c r="W379" i="2" s="1"/>
  <c r="E380" i="2" s="1"/>
  <c r="C380" i="2" l="1"/>
  <c r="D380" i="2"/>
  <c r="H380" i="2"/>
  <c r="L380" i="2" s="1"/>
  <c r="B380" i="2"/>
  <c r="J380" i="2" l="1"/>
  <c r="I380" i="2"/>
  <c r="K380" i="2"/>
  <c r="S380" i="2"/>
  <c r="N380" i="2"/>
  <c r="O380" i="2" s="1"/>
  <c r="M380" i="2"/>
  <c r="R380" i="2" l="1"/>
  <c r="Q380" i="2"/>
  <c r="P380" i="2"/>
  <c r="T380" i="2" s="1"/>
  <c r="W380" i="2" s="1"/>
  <c r="E381" i="2" s="1"/>
  <c r="V380" i="2"/>
  <c r="Y380" i="2" s="1"/>
  <c r="G381" i="2" s="1"/>
  <c r="U380" i="2"/>
  <c r="X380" i="2"/>
  <c r="F381" i="2" s="1"/>
  <c r="H381" i="2" l="1"/>
  <c r="L381" i="2" s="1"/>
  <c r="B381" i="2"/>
  <c r="N381" i="2"/>
  <c r="O381" i="2" s="1"/>
  <c r="D381" i="2"/>
  <c r="M381" i="2"/>
  <c r="C381" i="2"/>
  <c r="R381" i="2" l="1"/>
  <c r="Q381" i="2"/>
  <c r="P381" i="2"/>
  <c r="I381" i="2"/>
  <c r="K381" i="2"/>
  <c r="J381" i="2"/>
  <c r="S381" i="2"/>
  <c r="V381" i="2" l="1"/>
  <c r="Y381" i="2" s="1"/>
  <c r="G382" i="2" s="1"/>
  <c r="U381" i="2"/>
  <c r="X381" i="2" s="1"/>
  <c r="F382" i="2" s="1"/>
  <c r="T381" i="2"/>
  <c r="W381" i="2" s="1"/>
  <c r="E382" i="2" s="1"/>
  <c r="C382" i="2" l="1"/>
  <c r="D382" i="2"/>
  <c r="H382" i="2"/>
  <c r="N382" i="2" s="1"/>
  <c r="O382" i="2" s="1"/>
  <c r="B382" i="2"/>
  <c r="R382" i="2" l="1"/>
  <c r="L382" i="2"/>
  <c r="P382" i="2" s="1"/>
  <c r="S382" i="2"/>
  <c r="I382" i="2"/>
  <c r="J382" i="2"/>
  <c r="K382" i="2"/>
  <c r="M382" i="2"/>
  <c r="Q382" i="2" s="1"/>
  <c r="V382" i="2" l="1"/>
  <c r="U382" i="2"/>
  <c r="T382" i="2"/>
  <c r="X382" i="2"/>
  <c r="F383" i="2" s="1"/>
  <c r="Y382" i="2"/>
  <c r="G383" i="2" s="1"/>
  <c r="W382" i="2"/>
  <c r="E383" i="2" s="1"/>
  <c r="D383" i="2" l="1"/>
  <c r="H383" i="2"/>
  <c r="B383" i="2"/>
  <c r="C383" i="2"/>
  <c r="I383" i="2" l="1"/>
  <c r="J383" i="2"/>
  <c r="K383" i="2"/>
  <c r="S383" i="2"/>
  <c r="L383" i="2"/>
  <c r="M383" i="2"/>
  <c r="N383" i="2"/>
  <c r="O383" i="2" s="1"/>
  <c r="R383" i="2" l="1"/>
  <c r="Q383" i="2"/>
  <c r="P383" i="2"/>
  <c r="T383" i="2" s="1"/>
  <c r="W383" i="2" s="1"/>
  <c r="E384" i="2" s="1"/>
  <c r="V383" i="2"/>
  <c r="Y383" i="2" s="1"/>
  <c r="G384" i="2" s="1"/>
  <c r="U383" i="2"/>
  <c r="X383" i="2" s="1"/>
  <c r="F384" i="2" s="1"/>
  <c r="H384" i="2" l="1"/>
  <c r="B384" i="2"/>
  <c r="N384" i="2"/>
  <c r="O384" i="2" s="1"/>
  <c r="D384" i="2"/>
  <c r="M384" i="2"/>
  <c r="C384" i="2"/>
  <c r="R384" i="2" l="1"/>
  <c r="Q384" i="2"/>
  <c r="I384" i="2"/>
  <c r="J384" i="2"/>
  <c r="K384" i="2"/>
  <c r="S384" i="2"/>
  <c r="L384" i="2"/>
  <c r="P384" i="2" s="1"/>
  <c r="V384" i="2" l="1"/>
  <c r="U384" i="2"/>
  <c r="X384" i="2" s="1"/>
  <c r="F385" i="2" s="1"/>
  <c r="T384" i="2"/>
  <c r="Y384" i="2"/>
  <c r="G385" i="2" s="1"/>
  <c r="W384" i="2"/>
  <c r="E385" i="2" s="1"/>
  <c r="C385" i="2" l="1"/>
  <c r="H385" i="2"/>
  <c r="L385" i="2" s="1"/>
  <c r="B385" i="2"/>
  <c r="D385" i="2"/>
  <c r="N385" i="2" l="1"/>
  <c r="O385" i="2" s="1"/>
  <c r="R385" i="2"/>
  <c r="P385" i="2"/>
  <c r="I385" i="2"/>
  <c r="J385" i="2"/>
  <c r="K385" i="2"/>
  <c r="S385" i="2"/>
  <c r="M385" i="2"/>
  <c r="Q385" i="2" s="1"/>
  <c r="V385" i="2" l="1"/>
  <c r="Y385" i="2" s="1"/>
  <c r="G386" i="2" s="1"/>
  <c r="U385" i="2"/>
  <c r="T385" i="2"/>
  <c r="X385" i="2"/>
  <c r="F386" i="2" s="1"/>
  <c r="W385" i="2"/>
  <c r="E386" i="2" s="1"/>
  <c r="H386" i="2" l="1"/>
  <c r="B386" i="2"/>
  <c r="M386" i="2"/>
  <c r="C386" i="2"/>
  <c r="N386" i="2"/>
  <c r="O386" i="2" s="1"/>
  <c r="D386" i="2"/>
  <c r="R386" i="2" l="1"/>
  <c r="Q386" i="2"/>
  <c r="I386" i="2"/>
  <c r="J386" i="2"/>
  <c r="S386" i="2"/>
  <c r="K386" i="2"/>
  <c r="L386" i="2"/>
  <c r="P386" i="2" s="1"/>
  <c r="V386" i="2" l="1"/>
  <c r="U386" i="2"/>
  <c r="X386" i="2" s="1"/>
  <c r="F387" i="2" s="1"/>
  <c r="T386" i="2"/>
  <c r="Y386" i="2"/>
  <c r="G387" i="2" s="1"/>
  <c r="W386" i="2"/>
  <c r="E387" i="2" s="1"/>
  <c r="C387" i="2" l="1"/>
  <c r="H387" i="2"/>
  <c r="L387" i="2" s="1"/>
  <c r="B387" i="2"/>
  <c r="D387" i="2"/>
  <c r="N387" i="2" l="1"/>
  <c r="O387" i="2" s="1"/>
  <c r="R387" i="2"/>
  <c r="P387" i="2"/>
  <c r="I387" i="2"/>
  <c r="J387" i="2"/>
  <c r="K387" i="2"/>
  <c r="S387" i="2"/>
  <c r="M387" i="2"/>
  <c r="Q387" i="2" s="1"/>
  <c r="V387" i="2" l="1"/>
  <c r="U387" i="2"/>
  <c r="T387" i="2"/>
  <c r="X387" i="2"/>
  <c r="F388" i="2" s="1"/>
  <c r="Y387" i="2"/>
  <c r="G388" i="2" s="1"/>
  <c r="W387" i="2"/>
  <c r="E388" i="2" s="1"/>
  <c r="D388" i="2" l="1"/>
  <c r="H388" i="2"/>
  <c r="L388" i="2" s="1"/>
  <c r="B388" i="2"/>
  <c r="C388" i="2"/>
  <c r="M388" i="2" l="1"/>
  <c r="J388" i="2"/>
  <c r="I388" i="2"/>
  <c r="K388" i="2"/>
  <c r="S388" i="2"/>
  <c r="N388" i="2"/>
  <c r="O388" i="2" s="1"/>
  <c r="R388" i="2" l="1"/>
  <c r="Q388" i="2"/>
  <c r="U388" i="2" s="1"/>
  <c r="X388" i="2" s="1"/>
  <c r="F389" i="2" s="1"/>
  <c r="P388" i="2"/>
  <c r="T388" i="2" s="1"/>
  <c r="W388" i="2" s="1"/>
  <c r="E389" i="2" s="1"/>
  <c r="V388" i="2"/>
  <c r="Y388" i="2"/>
  <c r="G389" i="2" s="1"/>
  <c r="H389" i="2" l="1"/>
  <c r="B389" i="2"/>
  <c r="M389" i="2"/>
  <c r="C389" i="2"/>
  <c r="N389" i="2"/>
  <c r="O389" i="2" s="1"/>
  <c r="D389" i="2"/>
  <c r="R389" i="2" l="1"/>
  <c r="Q389" i="2"/>
  <c r="J389" i="2"/>
  <c r="K389" i="2"/>
  <c r="I389" i="2"/>
  <c r="S389" i="2"/>
  <c r="L389" i="2"/>
  <c r="P389" i="2" s="1"/>
  <c r="V389" i="2" l="1"/>
  <c r="U389" i="2"/>
  <c r="T389" i="2"/>
  <c r="Y389" i="2"/>
  <c r="G390" i="2" s="1"/>
  <c r="W389" i="2"/>
  <c r="E390" i="2" s="1"/>
  <c r="X389" i="2"/>
  <c r="F390" i="2" s="1"/>
  <c r="H390" i="2" l="1"/>
  <c r="M390" i="2" s="1"/>
  <c r="B390" i="2"/>
  <c r="C390" i="2"/>
  <c r="N390" i="2"/>
  <c r="O390" i="2" s="1"/>
  <c r="D390" i="2"/>
  <c r="R390" i="2" l="1"/>
  <c r="Q390" i="2"/>
  <c r="J390" i="2"/>
  <c r="S390" i="2"/>
  <c r="K390" i="2"/>
  <c r="I390" i="2"/>
  <c r="L390" i="2"/>
  <c r="P390" i="2" s="1"/>
  <c r="V390" i="2" l="1"/>
  <c r="Y390" i="2" s="1"/>
  <c r="G391" i="2" s="1"/>
  <c r="U390" i="2"/>
  <c r="X390" i="2" s="1"/>
  <c r="F391" i="2" s="1"/>
  <c r="T390" i="2"/>
  <c r="W390" i="2" s="1"/>
  <c r="E391" i="2" s="1"/>
  <c r="C391" i="2" l="1"/>
  <c r="H391" i="2"/>
  <c r="L391" i="2" s="1"/>
  <c r="B391" i="2"/>
  <c r="N391" i="2"/>
  <c r="O391" i="2" s="1"/>
  <c r="D391" i="2"/>
  <c r="R391" i="2" l="1"/>
  <c r="P391" i="2"/>
  <c r="I391" i="2"/>
  <c r="J391" i="2"/>
  <c r="K391" i="2"/>
  <c r="S391" i="2"/>
  <c r="M391" i="2"/>
  <c r="Q391" i="2" s="1"/>
  <c r="V391" i="2" l="1"/>
  <c r="Y391" i="2" s="1"/>
  <c r="G392" i="2" s="1"/>
  <c r="U391" i="2"/>
  <c r="X391" i="2" s="1"/>
  <c r="F392" i="2" s="1"/>
  <c r="T391" i="2"/>
  <c r="W391" i="2" s="1"/>
  <c r="E392" i="2" s="1"/>
  <c r="C392" i="2" l="1"/>
  <c r="D392" i="2"/>
  <c r="H392" i="2"/>
  <c r="N392" i="2" s="1"/>
  <c r="O392" i="2" s="1"/>
  <c r="B392" i="2"/>
  <c r="R392" i="2" l="1"/>
  <c r="L392" i="2"/>
  <c r="P392" i="2" s="1"/>
  <c r="J392" i="2"/>
  <c r="K392" i="2"/>
  <c r="I392" i="2"/>
  <c r="S392" i="2"/>
  <c r="M392" i="2"/>
  <c r="Q392" i="2" s="1"/>
  <c r="V392" i="2" l="1"/>
  <c r="Y392" i="2" s="1"/>
  <c r="G393" i="2" s="1"/>
  <c r="U392" i="2"/>
  <c r="T392" i="2"/>
  <c r="W392" i="2" s="1"/>
  <c r="E393" i="2" s="1"/>
  <c r="X392" i="2"/>
  <c r="F393" i="2" s="1"/>
  <c r="H393" i="2" l="1"/>
  <c r="B393" i="2"/>
  <c r="N393" i="2"/>
  <c r="O393" i="2" s="1"/>
  <c r="D393" i="2"/>
  <c r="M393" i="2"/>
  <c r="C393" i="2"/>
  <c r="R393" i="2" l="1"/>
  <c r="Q393" i="2"/>
  <c r="K393" i="2"/>
  <c r="I393" i="2"/>
  <c r="S393" i="2"/>
  <c r="J393" i="2"/>
  <c r="L393" i="2"/>
  <c r="P393" i="2" s="1"/>
  <c r="V393" i="2" l="1"/>
  <c r="U393" i="2"/>
  <c r="X393" i="2" s="1"/>
  <c r="F394" i="2" s="1"/>
  <c r="T393" i="2"/>
  <c r="W393" i="2" s="1"/>
  <c r="E394" i="2" s="1"/>
  <c r="Y393" i="2"/>
  <c r="G394" i="2" s="1"/>
  <c r="H394" i="2" l="1"/>
  <c r="B394" i="2"/>
  <c r="M394" i="2"/>
  <c r="C394" i="2"/>
  <c r="N394" i="2"/>
  <c r="O394" i="2" s="1"/>
  <c r="D394" i="2"/>
  <c r="R394" i="2" l="1"/>
  <c r="Q394" i="2"/>
  <c r="J394" i="2"/>
  <c r="K394" i="2"/>
  <c r="I394" i="2"/>
  <c r="S394" i="2"/>
  <c r="L394" i="2"/>
  <c r="P394" i="2" s="1"/>
  <c r="V394" i="2" l="1"/>
  <c r="U394" i="2"/>
  <c r="X394" i="2" s="1"/>
  <c r="F395" i="2" s="1"/>
  <c r="T394" i="2"/>
  <c r="W394" i="2" s="1"/>
  <c r="E395" i="2" s="1"/>
  <c r="Y394" i="2"/>
  <c r="G395" i="2" s="1"/>
  <c r="H395" i="2" l="1"/>
  <c r="B395" i="2"/>
  <c r="M395" i="2"/>
  <c r="C395" i="2"/>
  <c r="N395" i="2"/>
  <c r="O395" i="2" s="1"/>
  <c r="D395" i="2"/>
  <c r="R395" i="2" l="1"/>
  <c r="Q395" i="2"/>
  <c r="I395" i="2"/>
  <c r="K395" i="2"/>
  <c r="S395" i="2"/>
  <c r="J395" i="2"/>
  <c r="L395" i="2"/>
  <c r="P395" i="2" s="1"/>
  <c r="V395" i="2" l="1"/>
  <c r="Y395" i="2" s="1"/>
  <c r="G396" i="2" s="1"/>
  <c r="U395" i="2"/>
  <c r="T395" i="2"/>
  <c r="X395" i="2"/>
  <c r="F396" i="2" s="1"/>
  <c r="W395" i="2"/>
  <c r="E396" i="2" s="1"/>
  <c r="D396" i="2" l="1"/>
  <c r="H396" i="2"/>
  <c r="L396" i="2" s="1"/>
  <c r="B396" i="2"/>
  <c r="C396" i="2"/>
  <c r="M396" i="2" l="1"/>
  <c r="I396" i="2"/>
  <c r="S396" i="2"/>
  <c r="J396" i="2"/>
  <c r="K396" i="2"/>
  <c r="N396" i="2"/>
  <c r="O396" i="2" s="1"/>
  <c r="R396" i="2" l="1"/>
  <c r="V396" i="2" s="1"/>
  <c r="Y396" i="2" s="1"/>
  <c r="G397" i="2" s="1"/>
  <c r="Q396" i="2"/>
  <c r="U396" i="2" s="1"/>
  <c r="X396" i="2" s="1"/>
  <c r="F397" i="2" s="1"/>
  <c r="P396" i="2"/>
  <c r="T396" i="2" s="1"/>
  <c r="W396" i="2" s="1"/>
  <c r="E397" i="2" s="1"/>
  <c r="C397" i="2" l="1"/>
  <c r="H397" i="2"/>
  <c r="L397" i="2" s="1"/>
  <c r="B397" i="2"/>
  <c r="D397" i="2"/>
  <c r="N397" i="2" l="1"/>
  <c r="O397" i="2" s="1"/>
  <c r="I397" i="2"/>
  <c r="J397" i="2"/>
  <c r="K397" i="2"/>
  <c r="S397" i="2"/>
  <c r="M397" i="2"/>
  <c r="R397" i="2" l="1"/>
  <c r="V397" i="2" s="1"/>
  <c r="Y397" i="2" s="1"/>
  <c r="G398" i="2" s="1"/>
  <c r="Q397" i="2"/>
  <c r="U397" i="2" s="1"/>
  <c r="X397" i="2" s="1"/>
  <c r="F398" i="2" s="1"/>
  <c r="P397" i="2"/>
  <c r="T397" i="2" s="1"/>
  <c r="W397" i="2" s="1"/>
  <c r="E398" i="2" s="1"/>
  <c r="C398" i="2" l="1"/>
  <c r="H398" i="2"/>
  <c r="L398" i="2" s="1"/>
  <c r="B398" i="2"/>
  <c r="N398" i="2"/>
  <c r="O398" i="2" s="1"/>
  <c r="D398" i="2"/>
  <c r="R398" i="2" l="1"/>
  <c r="P398" i="2"/>
  <c r="I398" i="2"/>
  <c r="J398" i="2"/>
  <c r="S398" i="2"/>
  <c r="K398" i="2"/>
  <c r="M398" i="2"/>
  <c r="Q398" i="2" s="1"/>
  <c r="V398" i="2" l="1"/>
  <c r="Y398" i="2" s="1"/>
  <c r="G399" i="2" s="1"/>
  <c r="U398" i="2"/>
  <c r="X398" i="2" s="1"/>
  <c r="F399" i="2" s="1"/>
  <c r="T398" i="2"/>
  <c r="W398" i="2" s="1"/>
  <c r="E399" i="2" s="1"/>
  <c r="C399" i="2" l="1"/>
  <c r="D399" i="2"/>
  <c r="H399" i="2"/>
  <c r="N399" i="2" s="1"/>
  <c r="O399" i="2" s="1"/>
  <c r="B399" i="2"/>
  <c r="R399" i="2" l="1"/>
  <c r="L399" i="2"/>
  <c r="P399" i="2" s="1"/>
  <c r="K399" i="2"/>
  <c r="I399" i="2"/>
  <c r="J399" i="2"/>
  <c r="S399" i="2"/>
  <c r="M399" i="2"/>
  <c r="Q399" i="2" s="1"/>
  <c r="V399" i="2" l="1"/>
  <c r="U399" i="2"/>
  <c r="X399" i="2" s="1"/>
  <c r="F400" i="2" s="1"/>
  <c r="T399" i="2"/>
  <c r="W399" i="2" s="1"/>
  <c r="E400" i="2" s="1"/>
  <c r="Y399" i="2"/>
  <c r="G400" i="2" s="1"/>
  <c r="H400" i="2" l="1"/>
  <c r="B400" i="2"/>
  <c r="M400" i="2"/>
  <c r="C400" i="2"/>
  <c r="N400" i="2"/>
  <c r="O400" i="2" s="1"/>
  <c r="D400" i="2"/>
  <c r="R400" i="2" l="1"/>
  <c r="Q400" i="2"/>
  <c r="J400" i="2"/>
  <c r="I400" i="2"/>
  <c r="K400" i="2"/>
  <c r="S400" i="2"/>
  <c r="L400" i="2"/>
  <c r="P400" i="2" s="1"/>
  <c r="V400" i="2" l="1"/>
  <c r="Y400" i="2" s="1"/>
  <c r="G401" i="2" s="1"/>
  <c r="U400" i="2"/>
  <c r="T400" i="2"/>
  <c r="W400" i="2" s="1"/>
  <c r="E401" i="2" s="1"/>
  <c r="X400" i="2"/>
  <c r="F401" i="2" s="1"/>
  <c r="D401" i="2" l="1"/>
  <c r="C401" i="2"/>
  <c r="H401" i="2"/>
  <c r="B401" i="2"/>
  <c r="K401" i="2" l="1"/>
  <c r="I401" i="2"/>
  <c r="J401" i="2"/>
  <c r="S401" i="2"/>
  <c r="L401" i="2"/>
  <c r="M401" i="2"/>
  <c r="N401" i="2"/>
  <c r="O401" i="2" s="1"/>
  <c r="R401" i="2" l="1"/>
  <c r="Q401" i="2"/>
  <c r="U401" i="2" s="1"/>
  <c r="X401" i="2" s="1"/>
  <c r="F402" i="2" s="1"/>
  <c r="P401" i="2"/>
  <c r="T401" i="2" s="1"/>
  <c r="W401" i="2" s="1"/>
  <c r="E402" i="2" s="1"/>
  <c r="V401" i="2"/>
  <c r="Y401" i="2"/>
  <c r="G402" i="2" s="1"/>
  <c r="H402" i="2" l="1"/>
  <c r="B402" i="2"/>
  <c r="M402" i="2"/>
  <c r="C402" i="2"/>
  <c r="N402" i="2"/>
  <c r="O402" i="2" s="1"/>
  <c r="D402" i="2"/>
  <c r="R402" i="2" l="1"/>
  <c r="Q402" i="2"/>
  <c r="J402" i="2"/>
  <c r="I402" i="2"/>
  <c r="K402" i="2"/>
  <c r="S402" i="2"/>
  <c r="L402" i="2"/>
  <c r="P402" i="2" s="1"/>
  <c r="V402" i="2" l="1"/>
  <c r="Y402" i="2" s="1"/>
  <c r="G403" i="2" s="1"/>
  <c r="U402" i="2"/>
  <c r="X402" i="2" s="1"/>
  <c r="F403" i="2" s="1"/>
  <c r="T402" i="2"/>
  <c r="W402" i="2" s="1"/>
  <c r="E403" i="2" s="1"/>
  <c r="C403" i="2" l="1"/>
  <c r="D403" i="2"/>
  <c r="H403" i="2"/>
  <c r="L403" i="2" s="1"/>
  <c r="B403" i="2"/>
  <c r="K403" i="2" l="1"/>
  <c r="I403" i="2"/>
  <c r="J403" i="2"/>
  <c r="S403" i="2"/>
  <c r="N403" i="2"/>
  <c r="O403" i="2" s="1"/>
  <c r="M403" i="2"/>
  <c r="R403" i="2" l="1"/>
  <c r="V403" i="2" s="1"/>
  <c r="Y403" i="2" s="1"/>
  <c r="G404" i="2" s="1"/>
  <c r="Q403" i="2"/>
  <c r="U403" i="2" s="1"/>
  <c r="X403" i="2" s="1"/>
  <c r="F404" i="2" s="1"/>
  <c r="P403" i="2"/>
  <c r="T403" i="2" s="1"/>
  <c r="W403" i="2" s="1"/>
  <c r="E404" i="2" s="1"/>
  <c r="C404" i="2" l="1"/>
  <c r="H404" i="2"/>
  <c r="L404" i="2" s="1"/>
  <c r="B404" i="2"/>
  <c r="N404" i="2"/>
  <c r="O404" i="2" s="1"/>
  <c r="D404" i="2"/>
  <c r="R404" i="2" l="1"/>
  <c r="P404" i="2"/>
  <c r="J404" i="2"/>
  <c r="I404" i="2"/>
  <c r="K404" i="2"/>
  <c r="S404" i="2"/>
  <c r="M404" i="2"/>
  <c r="Q404" i="2" s="1"/>
  <c r="V404" i="2" l="1"/>
  <c r="Y404" i="2" s="1"/>
  <c r="G405" i="2" s="1"/>
  <c r="U404" i="2"/>
  <c r="X404" i="2" s="1"/>
  <c r="F405" i="2" s="1"/>
  <c r="T404" i="2"/>
  <c r="W404" i="2" s="1"/>
  <c r="E405" i="2" s="1"/>
  <c r="C405" i="2" l="1"/>
  <c r="D405" i="2"/>
  <c r="H405" i="2"/>
  <c r="B405" i="2"/>
  <c r="I405" i="2" l="1"/>
  <c r="J405" i="2"/>
  <c r="K405" i="2"/>
  <c r="S405" i="2"/>
  <c r="N405" i="2"/>
  <c r="O405" i="2" s="1"/>
  <c r="L405" i="2"/>
  <c r="M405" i="2"/>
  <c r="R405" i="2" l="1"/>
  <c r="V405" i="2" s="1"/>
  <c r="Y405" i="2" s="1"/>
  <c r="G406" i="2" s="1"/>
  <c r="Q405" i="2"/>
  <c r="U405" i="2" s="1"/>
  <c r="X405" i="2" s="1"/>
  <c r="F406" i="2" s="1"/>
  <c r="P405" i="2"/>
  <c r="T405" i="2" s="1"/>
  <c r="W405" i="2" s="1"/>
  <c r="E406" i="2" s="1"/>
  <c r="C406" i="2" l="1"/>
  <c r="H406" i="2"/>
  <c r="L406" i="2" s="1"/>
  <c r="B406" i="2"/>
  <c r="N406" i="2"/>
  <c r="O406" i="2" s="1"/>
  <c r="D406" i="2"/>
  <c r="R406" i="2" l="1"/>
  <c r="P406" i="2"/>
  <c r="J406" i="2"/>
  <c r="S406" i="2"/>
  <c r="K406" i="2"/>
  <c r="I406" i="2"/>
  <c r="M406" i="2"/>
  <c r="Q406" i="2" s="1"/>
  <c r="V406" i="2" l="1"/>
  <c r="Y406" i="2" s="1"/>
  <c r="G407" i="2" s="1"/>
  <c r="U406" i="2"/>
  <c r="X406" i="2" s="1"/>
  <c r="F407" i="2" s="1"/>
  <c r="T406" i="2"/>
  <c r="W406" i="2" s="1"/>
  <c r="E407" i="2" s="1"/>
  <c r="C407" i="2" l="1"/>
  <c r="H407" i="2"/>
  <c r="L407" i="2" s="1"/>
  <c r="B407" i="2"/>
  <c r="D407" i="2"/>
  <c r="N407" i="2" l="1"/>
  <c r="O407" i="2" s="1"/>
  <c r="R407" i="2" s="1"/>
  <c r="I407" i="2"/>
  <c r="J407" i="2"/>
  <c r="K407" i="2"/>
  <c r="S407" i="2"/>
  <c r="M407" i="2"/>
  <c r="Q407" i="2" s="1"/>
  <c r="P407" i="2" l="1"/>
  <c r="V407" i="2"/>
  <c r="Y407" i="2" s="1"/>
  <c r="G408" i="2" s="1"/>
  <c r="U407" i="2"/>
  <c r="T407" i="2"/>
  <c r="W407" i="2" s="1"/>
  <c r="E408" i="2" s="1"/>
  <c r="X407" i="2"/>
  <c r="F408" i="2" s="1"/>
  <c r="H408" i="2" l="1"/>
  <c r="B408" i="2"/>
  <c r="N408" i="2"/>
  <c r="O408" i="2" s="1"/>
  <c r="D408" i="2"/>
  <c r="M408" i="2"/>
  <c r="C408" i="2"/>
  <c r="R408" i="2" l="1"/>
  <c r="Q408" i="2"/>
  <c r="J408" i="2"/>
  <c r="K408" i="2"/>
  <c r="S408" i="2"/>
  <c r="I408" i="2"/>
  <c r="L408" i="2"/>
  <c r="P408" i="2" s="1"/>
  <c r="V408" i="2" l="1"/>
  <c r="Y408" i="2" s="1"/>
  <c r="G409" i="2" s="1"/>
  <c r="U408" i="2"/>
  <c r="T408" i="2"/>
  <c r="W408" i="2" s="1"/>
  <c r="E409" i="2" s="1"/>
  <c r="X408" i="2"/>
  <c r="F409" i="2" s="1"/>
  <c r="H409" i="2" l="1"/>
  <c r="B409" i="2"/>
  <c r="N409" i="2"/>
  <c r="O409" i="2" s="1"/>
  <c r="D409" i="2"/>
  <c r="M409" i="2"/>
  <c r="C409" i="2"/>
  <c r="R409" i="2" l="1"/>
  <c r="Q409" i="2"/>
  <c r="J409" i="2"/>
  <c r="K409" i="2"/>
  <c r="I409" i="2"/>
  <c r="S409" i="2"/>
  <c r="L409" i="2"/>
  <c r="P409" i="2" s="1"/>
  <c r="V409" i="2" l="1"/>
  <c r="Y409" i="2" s="1"/>
  <c r="G410" i="2" s="1"/>
  <c r="U409" i="2"/>
  <c r="T409" i="2"/>
  <c r="W409" i="2"/>
  <c r="E410" i="2" s="1"/>
  <c r="X409" i="2"/>
  <c r="F410" i="2" s="1"/>
  <c r="D410" i="2" l="1"/>
  <c r="C410" i="2"/>
  <c r="H410" i="2"/>
  <c r="L410" i="2" s="1"/>
  <c r="B410" i="2"/>
  <c r="K410" i="2" l="1"/>
  <c r="I410" i="2"/>
  <c r="S410" i="2"/>
  <c r="J410" i="2"/>
  <c r="M410" i="2"/>
  <c r="N410" i="2"/>
  <c r="O410" i="2" s="1"/>
  <c r="R410" i="2" l="1"/>
  <c r="Q410" i="2"/>
  <c r="P410" i="2"/>
  <c r="V410" i="2"/>
  <c r="U410" i="2"/>
  <c r="X410" i="2" s="1"/>
  <c r="F411" i="2" s="1"/>
  <c r="T410" i="2"/>
  <c r="W410" i="2" s="1"/>
  <c r="E411" i="2" s="1"/>
  <c r="Y410" i="2"/>
  <c r="G411" i="2" s="1"/>
  <c r="H411" i="2" l="1"/>
  <c r="B411" i="2"/>
  <c r="M411" i="2"/>
  <c r="C411" i="2"/>
  <c r="N411" i="2"/>
  <c r="O411" i="2" s="1"/>
  <c r="D411" i="2"/>
  <c r="R411" i="2" l="1"/>
  <c r="Q411" i="2"/>
  <c r="K411" i="2"/>
  <c r="S411" i="2"/>
  <c r="I411" i="2"/>
  <c r="J411" i="2"/>
  <c r="L411" i="2"/>
  <c r="P411" i="2" s="1"/>
  <c r="V411" i="2" l="1"/>
  <c r="U411" i="2"/>
  <c r="T411" i="2"/>
  <c r="X411" i="2"/>
  <c r="F412" i="2" s="1"/>
  <c r="W411" i="2"/>
  <c r="E412" i="2" s="1"/>
  <c r="Y411" i="2"/>
  <c r="G412" i="2" s="1"/>
  <c r="H412" i="2" l="1"/>
  <c r="N412" i="2" s="1"/>
  <c r="O412" i="2" s="1"/>
  <c r="B412" i="2"/>
  <c r="D412" i="2"/>
  <c r="M412" i="2"/>
  <c r="C412" i="2"/>
  <c r="R412" i="2" l="1"/>
  <c r="Q412" i="2"/>
  <c r="J412" i="2"/>
  <c r="K412" i="2"/>
  <c r="S412" i="2"/>
  <c r="I412" i="2"/>
  <c r="L412" i="2"/>
  <c r="P412" i="2" s="1"/>
  <c r="V412" i="2" l="1"/>
  <c r="U412" i="2"/>
  <c r="T412" i="2"/>
  <c r="W412" i="2" s="1"/>
  <c r="E413" i="2" s="1"/>
  <c r="Y412" i="2"/>
  <c r="G413" i="2" s="1"/>
  <c r="X412" i="2"/>
  <c r="F413" i="2" s="1"/>
  <c r="H413" i="2" l="1"/>
  <c r="B413" i="2"/>
  <c r="M413" i="2"/>
  <c r="C413" i="2"/>
  <c r="N413" i="2"/>
  <c r="O413" i="2" s="1"/>
  <c r="D413" i="2"/>
  <c r="R413" i="2" l="1"/>
  <c r="Q413" i="2"/>
  <c r="K413" i="2"/>
  <c r="I413" i="2"/>
  <c r="J413" i="2"/>
  <c r="S413" i="2"/>
  <c r="L413" i="2"/>
  <c r="P413" i="2" s="1"/>
  <c r="V413" i="2" l="1"/>
  <c r="U413" i="2"/>
  <c r="X413" i="2" s="1"/>
  <c r="F414" i="2" s="1"/>
  <c r="T413" i="2"/>
  <c r="W413" i="2" s="1"/>
  <c r="E414" i="2" s="1"/>
  <c r="Y413" i="2"/>
  <c r="G414" i="2" s="1"/>
  <c r="H414" i="2" l="1"/>
  <c r="B414" i="2"/>
  <c r="M414" i="2"/>
  <c r="C414" i="2"/>
  <c r="N414" i="2"/>
  <c r="O414" i="2" s="1"/>
  <c r="D414" i="2"/>
  <c r="R414" i="2" l="1"/>
  <c r="Q414" i="2"/>
  <c r="J414" i="2"/>
  <c r="I414" i="2"/>
  <c r="S414" i="2"/>
  <c r="K414" i="2"/>
  <c r="L414" i="2"/>
  <c r="P414" i="2" s="1"/>
  <c r="V414" i="2" l="1"/>
  <c r="U414" i="2"/>
  <c r="T414" i="2"/>
  <c r="Y414" i="2"/>
  <c r="G415" i="2" s="1"/>
  <c r="W414" i="2"/>
  <c r="E415" i="2" s="1"/>
  <c r="X414" i="2"/>
  <c r="F415" i="2" s="1"/>
  <c r="H415" i="2" l="1"/>
  <c r="B415" i="2"/>
  <c r="M415" i="2"/>
  <c r="C415" i="2"/>
  <c r="N415" i="2"/>
  <c r="O415" i="2" s="1"/>
  <c r="D415" i="2"/>
  <c r="R415" i="2" l="1"/>
  <c r="Q415" i="2"/>
  <c r="K415" i="2"/>
  <c r="I415" i="2"/>
  <c r="J415" i="2"/>
  <c r="S415" i="2"/>
  <c r="L415" i="2"/>
  <c r="P415" i="2" s="1"/>
  <c r="V415" i="2" l="1"/>
  <c r="U415" i="2"/>
  <c r="T415" i="2"/>
  <c r="W415" i="2" s="1"/>
  <c r="E416" i="2" s="1"/>
  <c r="X415" i="2"/>
  <c r="F416" i="2" s="1"/>
  <c r="Y415" i="2"/>
  <c r="G416" i="2" s="1"/>
  <c r="H416" i="2" l="1"/>
  <c r="B416" i="2"/>
  <c r="N416" i="2"/>
  <c r="O416" i="2" s="1"/>
  <c r="D416" i="2"/>
  <c r="M416" i="2"/>
  <c r="C416" i="2"/>
  <c r="R416" i="2" l="1"/>
  <c r="Q416" i="2"/>
  <c r="J416" i="2"/>
  <c r="I416" i="2"/>
  <c r="S416" i="2"/>
  <c r="K416" i="2"/>
  <c r="L416" i="2"/>
  <c r="P416" i="2" s="1"/>
  <c r="V416" i="2" l="1"/>
  <c r="Y416" i="2" s="1"/>
  <c r="G417" i="2" s="1"/>
  <c r="U416" i="2"/>
  <c r="T416" i="2"/>
  <c r="W416" i="2"/>
  <c r="E417" i="2" s="1"/>
  <c r="X416" i="2"/>
  <c r="F417" i="2" s="1"/>
  <c r="D417" i="2" l="1"/>
  <c r="C417" i="2"/>
  <c r="H417" i="2"/>
  <c r="M417" i="2" s="1"/>
  <c r="B417" i="2"/>
  <c r="I417" i="2" l="1"/>
  <c r="J417" i="2"/>
  <c r="S417" i="2"/>
  <c r="K417" i="2"/>
  <c r="L417" i="2"/>
  <c r="N417" i="2"/>
  <c r="O417" i="2" s="1"/>
  <c r="R417" i="2" l="1"/>
  <c r="Q417" i="2"/>
  <c r="P417" i="2"/>
  <c r="T417" i="2" s="1"/>
  <c r="W417" i="2" s="1"/>
  <c r="E418" i="2" s="1"/>
  <c r="V417" i="2"/>
  <c r="Y417" i="2" s="1"/>
  <c r="G418" i="2" s="1"/>
  <c r="U417" i="2"/>
  <c r="X417" i="2" s="1"/>
  <c r="F418" i="2" s="1"/>
  <c r="D418" i="2" l="1"/>
  <c r="C418" i="2"/>
  <c r="H418" i="2"/>
  <c r="M418" i="2" s="1"/>
  <c r="B418" i="2"/>
  <c r="L418" i="2" l="1"/>
  <c r="I418" i="2"/>
  <c r="J418" i="2"/>
  <c r="K418" i="2"/>
  <c r="S418" i="2"/>
  <c r="N418" i="2"/>
  <c r="O418" i="2" s="1"/>
  <c r="R418" i="2" l="1"/>
  <c r="Q418" i="2"/>
  <c r="P418" i="2"/>
  <c r="T418" i="2" s="1"/>
  <c r="W418" i="2" s="1"/>
  <c r="E419" i="2" s="1"/>
  <c r="V418" i="2"/>
  <c r="U418" i="2"/>
  <c r="X418" i="2" s="1"/>
  <c r="F419" i="2" s="1"/>
  <c r="Y418" i="2"/>
  <c r="G419" i="2" s="1"/>
  <c r="C419" i="2" l="1"/>
  <c r="H419" i="2"/>
  <c r="L419" i="2" s="1"/>
  <c r="B419" i="2"/>
  <c r="D419" i="2"/>
  <c r="N419" i="2" l="1"/>
  <c r="O419" i="2" s="1"/>
  <c r="R419" i="2"/>
  <c r="P419" i="2"/>
  <c r="I419" i="2"/>
  <c r="J419" i="2"/>
  <c r="K419" i="2"/>
  <c r="S419" i="2"/>
  <c r="M419" i="2"/>
  <c r="Q419" i="2" s="1"/>
  <c r="V419" i="2" l="1"/>
  <c r="U419" i="2"/>
  <c r="T419" i="2"/>
  <c r="W419" i="2"/>
  <c r="E420" i="2" s="1"/>
  <c r="Y419" i="2"/>
  <c r="G420" i="2" s="1"/>
  <c r="X419" i="2"/>
  <c r="F420" i="2" s="1"/>
  <c r="D420" i="2" l="1"/>
  <c r="C420" i="2"/>
  <c r="H420" i="2"/>
  <c r="M420" i="2" s="1"/>
  <c r="B420" i="2"/>
  <c r="I420" i="2" l="1"/>
  <c r="J420" i="2"/>
  <c r="S420" i="2"/>
  <c r="K420" i="2"/>
  <c r="L420" i="2"/>
  <c r="N420" i="2"/>
  <c r="O420" i="2" s="1"/>
  <c r="R420" i="2" l="1"/>
  <c r="Q420" i="2"/>
  <c r="P420" i="2"/>
  <c r="V420" i="2"/>
  <c r="Y420" i="2" s="1"/>
  <c r="G421" i="2" s="1"/>
  <c r="U420" i="2"/>
  <c r="X420" i="2" s="1"/>
  <c r="F421" i="2" s="1"/>
  <c r="T420" i="2"/>
  <c r="W420" i="2" s="1"/>
  <c r="E421" i="2" s="1"/>
  <c r="C421" i="2" l="1"/>
  <c r="D421" i="2"/>
  <c r="H421" i="2"/>
  <c r="B421" i="2"/>
  <c r="I421" i="2" l="1"/>
  <c r="J421" i="2"/>
  <c r="S421" i="2"/>
  <c r="K421" i="2"/>
  <c r="L421" i="2"/>
  <c r="N421" i="2"/>
  <c r="O421" i="2" s="1"/>
  <c r="M421" i="2"/>
  <c r="R421" i="2" l="1"/>
  <c r="Q421" i="2"/>
  <c r="U421" i="2" s="1"/>
  <c r="X421" i="2" s="1"/>
  <c r="F422" i="2" s="1"/>
  <c r="P421" i="2"/>
  <c r="T421" i="2" s="1"/>
  <c r="W421" i="2" s="1"/>
  <c r="E422" i="2" s="1"/>
  <c r="V421" i="2"/>
  <c r="Y421" i="2" s="1"/>
  <c r="G422" i="2" s="1"/>
  <c r="D422" i="2" l="1"/>
  <c r="C422" i="2"/>
  <c r="H422" i="2"/>
  <c r="M422" i="2" s="1"/>
  <c r="B422" i="2"/>
  <c r="L422" i="2" l="1"/>
  <c r="J422" i="2"/>
  <c r="K422" i="2"/>
  <c r="S422" i="2"/>
  <c r="I422" i="2"/>
  <c r="N422" i="2"/>
  <c r="O422" i="2" s="1"/>
  <c r="R422" i="2" l="1"/>
  <c r="Q422" i="2"/>
  <c r="U422" i="2" s="1"/>
  <c r="X422" i="2" s="1"/>
  <c r="F423" i="2" s="1"/>
  <c r="P422" i="2"/>
  <c r="T422" i="2" s="1"/>
  <c r="W422" i="2" s="1"/>
  <c r="E423" i="2" s="1"/>
  <c r="V422" i="2"/>
  <c r="Y422" i="2" s="1"/>
  <c r="G423" i="2" s="1"/>
  <c r="D423" i="2" l="1"/>
  <c r="H423" i="2"/>
  <c r="L423" i="2" s="1"/>
  <c r="B423" i="2"/>
  <c r="C423" i="2"/>
  <c r="M423" i="2" l="1"/>
  <c r="K423" i="2"/>
  <c r="S423" i="2"/>
  <c r="J423" i="2"/>
  <c r="I423" i="2"/>
  <c r="N423" i="2"/>
  <c r="O423" i="2" s="1"/>
  <c r="R423" i="2" l="1"/>
  <c r="Q423" i="2"/>
  <c r="P423" i="2"/>
  <c r="T423" i="2" s="1"/>
  <c r="W423" i="2" s="1"/>
  <c r="E424" i="2" s="1"/>
  <c r="V423" i="2"/>
  <c r="Y423" i="2" s="1"/>
  <c r="G424" i="2" s="1"/>
  <c r="U423" i="2"/>
  <c r="X423" i="2" s="1"/>
  <c r="F424" i="2" s="1"/>
  <c r="H424" i="2" l="1"/>
  <c r="B424" i="2"/>
  <c r="N424" i="2"/>
  <c r="O424" i="2" s="1"/>
  <c r="D424" i="2"/>
  <c r="M424" i="2"/>
  <c r="C424" i="2"/>
  <c r="R424" i="2" l="1"/>
  <c r="Q424" i="2"/>
  <c r="J424" i="2"/>
  <c r="S424" i="2"/>
  <c r="K424" i="2"/>
  <c r="I424" i="2"/>
  <c r="L424" i="2"/>
  <c r="P424" i="2" s="1"/>
  <c r="V424" i="2" l="1"/>
  <c r="Y424" i="2" s="1"/>
  <c r="G425" i="2" s="1"/>
  <c r="U424" i="2"/>
  <c r="X424" i="2" s="1"/>
  <c r="F425" i="2" s="1"/>
  <c r="T424" i="2"/>
  <c r="W424" i="2" s="1"/>
  <c r="E425" i="2" s="1"/>
  <c r="D425" i="2" l="1"/>
  <c r="C425" i="2"/>
  <c r="H425" i="2"/>
  <c r="B425" i="2"/>
  <c r="K425" i="2" l="1"/>
  <c r="J425" i="2"/>
  <c r="I425" i="2"/>
  <c r="S425" i="2"/>
  <c r="L425" i="2"/>
  <c r="M425" i="2"/>
  <c r="N425" i="2"/>
  <c r="O425" i="2" s="1"/>
  <c r="R425" i="2" l="1"/>
  <c r="Q425" i="2"/>
  <c r="P425" i="2"/>
  <c r="V425" i="2"/>
  <c r="Y425" i="2" s="1"/>
  <c r="G426" i="2" s="1"/>
  <c r="U425" i="2"/>
  <c r="T425" i="2"/>
  <c r="W425" i="2" s="1"/>
  <c r="E426" i="2" s="1"/>
  <c r="X425" i="2"/>
  <c r="F426" i="2" s="1"/>
  <c r="D426" i="2" l="1"/>
  <c r="H426" i="2"/>
  <c r="B426" i="2"/>
  <c r="C426" i="2"/>
  <c r="J426" i="2" l="1"/>
  <c r="K426" i="2"/>
  <c r="I426" i="2"/>
  <c r="S426" i="2"/>
  <c r="L426" i="2"/>
  <c r="M426" i="2"/>
  <c r="N426" i="2"/>
  <c r="O426" i="2" s="1"/>
  <c r="R426" i="2" l="1"/>
  <c r="Q426" i="2"/>
  <c r="P426" i="2"/>
  <c r="T426" i="2" s="1"/>
  <c r="W426" i="2" s="1"/>
  <c r="E427" i="2" s="1"/>
  <c r="V426" i="2"/>
  <c r="Y426" i="2" s="1"/>
  <c r="G427" i="2" s="1"/>
  <c r="U426" i="2"/>
  <c r="X426" i="2"/>
  <c r="F427" i="2" s="1"/>
  <c r="H427" i="2" l="1"/>
  <c r="B427" i="2"/>
  <c r="N427" i="2"/>
  <c r="O427" i="2" s="1"/>
  <c r="D427" i="2"/>
  <c r="M427" i="2"/>
  <c r="C427" i="2"/>
  <c r="R427" i="2" l="1"/>
  <c r="Q427" i="2"/>
  <c r="K427" i="2"/>
  <c r="I427" i="2"/>
  <c r="S427" i="2"/>
  <c r="J427" i="2"/>
  <c r="L427" i="2"/>
  <c r="P427" i="2" s="1"/>
  <c r="V427" i="2" l="1"/>
  <c r="U427" i="2"/>
  <c r="X427" i="2" s="1"/>
  <c r="F428" i="2" s="1"/>
  <c r="T427" i="2"/>
  <c r="W427" i="2" s="1"/>
  <c r="E428" i="2" s="1"/>
  <c r="Y427" i="2"/>
  <c r="G428" i="2" s="1"/>
  <c r="H428" i="2" l="1"/>
  <c r="M428" i="2" s="1"/>
  <c r="B428" i="2"/>
  <c r="C428" i="2"/>
  <c r="N428" i="2"/>
  <c r="O428" i="2" s="1"/>
  <c r="D428" i="2"/>
  <c r="R428" i="2" l="1"/>
  <c r="Q428" i="2"/>
  <c r="J428" i="2"/>
  <c r="K428" i="2"/>
  <c r="I428" i="2"/>
  <c r="S428" i="2"/>
  <c r="L428" i="2"/>
  <c r="P428" i="2" s="1"/>
  <c r="V428" i="2" l="1"/>
  <c r="Y428" i="2" s="1"/>
  <c r="G429" i="2" s="1"/>
  <c r="U428" i="2"/>
  <c r="T428" i="2"/>
  <c r="W428" i="2" s="1"/>
  <c r="E429" i="2" s="1"/>
  <c r="X428" i="2"/>
  <c r="F429" i="2" s="1"/>
  <c r="H429" i="2" l="1"/>
  <c r="B429" i="2"/>
  <c r="N429" i="2"/>
  <c r="O429" i="2" s="1"/>
  <c r="D429" i="2"/>
  <c r="M429" i="2"/>
  <c r="C429" i="2"/>
  <c r="R429" i="2" l="1"/>
  <c r="Q429" i="2"/>
  <c r="I429" i="2"/>
  <c r="K429" i="2"/>
  <c r="S429" i="2"/>
  <c r="J429" i="2"/>
  <c r="L429" i="2"/>
  <c r="P429" i="2" s="1"/>
  <c r="V429" i="2" l="1"/>
  <c r="Y429" i="2" s="1"/>
  <c r="G430" i="2" s="1"/>
  <c r="U429" i="2"/>
  <c r="X429" i="2" s="1"/>
  <c r="F430" i="2" s="1"/>
  <c r="T429" i="2"/>
  <c r="W429" i="2"/>
  <c r="E430" i="2" s="1"/>
  <c r="D430" i="2" l="1"/>
  <c r="C430" i="2"/>
  <c r="H430" i="2"/>
  <c r="B430" i="2"/>
  <c r="I430" i="2" l="1"/>
  <c r="J430" i="2"/>
  <c r="K430" i="2"/>
  <c r="S430" i="2"/>
  <c r="L430" i="2"/>
  <c r="M430" i="2"/>
  <c r="N430" i="2"/>
  <c r="O430" i="2" s="1"/>
  <c r="R430" i="2" l="1"/>
  <c r="Q430" i="2"/>
  <c r="U430" i="2" s="1"/>
  <c r="X430" i="2" s="1"/>
  <c r="F431" i="2" s="1"/>
  <c r="P430" i="2"/>
  <c r="T430" i="2" s="1"/>
  <c r="W430" i="2" s="1"/>
  <c r="E431" i="2" s="1"/>
  <c r="V430" i="2"/>
  <c r="Y430" i="2" s="1"/>
  <c r="G431" i="2" s="1"/>
  <c r="C431" i="2" l="1"/>
  <c r="D431" i="2"/>
  <c r="H431" i="2"/>
  <c r="N431" i="2" s="1"/>
  <c r="O431" i="2" s="1"/>
  <c r="B431" i="2"/>
  <c r="R431" i="2" l="1"/>
  <c r="I431" i="2"/>
  <c r="J431" i="2"/>
  <c r="K431" i="2"/>
  <c r="S431" i="2"/>
  <c r="L431" i="2"/>
  <c r="P431" i="2" s="1"/>
  <c r="M431" i="2"/>
  <c r="Q431" i="2" s="1"/>
  <c r="V431" i="2" l="1"/>
  <c r="U431" i="2"/>
  <c r="T431" i="2"/>
  <c r="X431" i="2"/>
  <c r="F432" i="2" s="1"/>
  <c r="Y431" i="2"/>
  <c r="G432" i="2" s="1"/>
  <c r="W431" i="2"/>
  <c r="E432" i="2" s="1"/>
  <c r="D432" i="2" l="1"/>
  <c r="H432" i="2"/>
  <c r="M432" i="2" s="1"/>
  <c r="B432" i="2"/>
  <c r="C432" i="2"/>
  <c r="S432" i="2" l="1"/>
  <c r="I432" i="2"/>
  <c r="J432" i="2"/>
  <c r="K432" i="2"/>
  <c r="L432" i="2"/>
  <c r="N432" i="2"/>
  <c r="O432" i="2" s="1"/>
  <c r="R432" i="2" l="1"/>
  <c r="Q432" i="2"/>
  <c r="P432" i="2"/>
  <c r="V432" i="2"/>
  <c r="Y432" i="2" s="1"/>
  <c r="G433" i="2" s="1"/>
  <c r="U432" i="2"/>
  <c r="X432" i="2" s="1"/>
  <c r="F433" i="2" s="1"/>
  <c r="T432" i="2"/>
  <c r="W432" i="2" s="1"/>
  <c r="E433" i="2" s="1"/>
  <c r="H433" i="2" l="1"/>
  <c r="B433" i="2"/>
  <c r="M433" i="2"/>
  <c r="C433" i="2"/>
  <c r="N433" i="2"/>
  <c r="O433" i="2" s="1"/>
  <c r="D433" i="2"/>
  <c r="I433" i="2" l="1"/>
  <c r="S433" i="2"/>
  <c r="J433" i="2"/>
  <c r="K433" i="2"/>
  <c r="R433" i="2"/>
  <c r="Q433" i="2"/>
  <c r="L433" i="2"/>
  <c r="P433" i="2" s="1"/>
  <c r="V433" i="2" l="1"/>
  <c r="Y433" i="2" s="1"/>
  <c r="G434" i="2" s="1"/>
  <c r="U433" i="2"/>
  <c r="X433" i="2" s="1"/>
  <c r="F434" i="2" s="1"/>
  <c r="T433" i="2"/>
  <c r="W433" i="2" s="1"/>
  <c r="E434" i="2" s="1"/>
  <c r="C434" i="2" l="1"/>
  <c r="H434" i="2"/>
  <c r="L434" i="2" s="1"/>
  <c r="B434" i="2"/>
  <c r="N434" i="2"/>
  <c r="O434" i="2" s="1"/>
  <c r="D434" i="2"/>
  <c r="R434" i="2" l="1"/>
  <c r="P434" i="2"/>
  <c r="I434" i="2"/>
  <c r="J434" i="2"/>
  <c r="K434" i="2"/>
  <c r="S434" i="2"/>
  <c r="M434" i="2"/>
  <c r="Q434" i="2" s="1"/>
  <c r="V434" i="2" l="1"/>
  <c r="U434" i="2"/>
  <c r="T434" i="2"/>
  <c r="X434" i="2"/>
  <c r="F435" i="2" s="1"/>
  <c r="Y434" i="2"/>
  <c r="G435" i="2" s="1"/>
  <c r="W434" i="2"/>
  <c r="E435" i="2" s="1"/>
  <c r="D435" i="2" l="1"/>
  <c r="H435" i="2"/>
  <c r="L435" i="2" s="1"/>
  <c r="B435" i="2"/>
  <c r="C435" i="2"/>
  <c r="M435" i="2" l="1"/>
  <c r="K435" i="2"/>
  <c r="I435" i="2"/>
  <c r="S435" i="2"/>
  <c r="J435" i="2"/>
  <c r="N435" i="2"/>
  <c r="O435" i="2" s="1"/>
  <c r="R435" i="2" l="1"/>
  <c r="Q435" i="2"/>
  <c r="U435" i="2" s="1"/>
  <c r="X435" i="2" s="1"/>
  <c r="F436" i="2" s="1"/>
  <c r="P435" i="2"/>
  <c r="T435" i="2" s="1"/>
  <c r="W435" i="2" s="1"/>
  <c r="E436" i="2" s="1"/>
  <c r="V435" i="2"/>
  <c r="Y435" i="2" s="1"/>
  <c r="G436" i="2" s="1"/>
  <c r="H436" i="2" l="1"/>
  <c r="B436" i="2"/>
  <c r="M436" i="2"/>
  <c r="C436" i="2"/>
  <c r="N436" i="2"/>
  <c r="O436" i="2" s="1"/>
  <c r="D436" i="2"/>
  <c r="R436" i="2" l="1"/>
  <c r="Q436" i="2"/>
  <c r="J436" i="2"/>
  <c r="I436" i="2"/>
  <c r="S436" i="2"/>
  <c r="K436" i="2"/>
  <c r="L436" i="2"/>
  <c r="P436" i="2" s="1"/>
  <c r="V436" i="2" l="1"/>
  <c r="U436" i="2"/>
  <c r="T436" i="2"/>
  <c r="W436" i="2"/>
  <c r="E437" i="2" s="1"/>
  <c r="Y436" i="2"/>
  <c r="G437" i="2" s="1"/>
  <c r="X436" i="2"/>
  <c r="F437" i="2" s="1"/>
  <c r="C437" i="2" l="1"/>
  <c r="D437" i="2"/>
  <c r="H437" i="2"/>
  <c r="N437" i="2" s="1"/>
  <c r="O437" i="2" s="1"/>
  <c r="B437" i="2"/>
  <c r="R437" i="2" l="1"/>
  <c r="L437" i="2"/>
  <c r="P437" i="2" s="1"/>
  <c r="K437" i="2"/>
  <c r="J437" i="2"/>
  <c r="I437" i="2"/>
  <c r="S437" i="2"/>
  <c r="M437" i="2"/>
  <c r="Q437" i="2" s="1"/>
  <c r="V437" i="2" l="1"/>
  <c r="U437" i="2"/>
  <c r="X437" i="2" s="1"/>
  <c r="F438" i="2" s="1"/>
  <c r="T437" i="2"/>
  <c r="W437" i="2" s="1"/>
  <c r="E438" i="2" s="1"/>
  <c r="Y437" i="2"/>
  <c r="G438" i="2" s="1"/>
  <c r="H438" i="2" l="1"/>
  <c r="B438" i="2"/>
  <c r="M438" i="2"/>
  <c r="C438" i="2"/>
  <c r="N438" i="2"/>
  <c r="O438" i="2" s="1"/>
  <c r="D438" i="2"/>
  <c r="R438" i="2" l="1"/>
  <c r="Q438" i="2"/>
  <c r="J438" i="2"/>
  <c r="K438" i="2"/>
  <c r="I438" i="2"/>
  <c r="S438" i="2"/>
  <c r="L438" i="2"/>
  <c r="P438" i="2" s="1"/>
  <c r="V438" i="2" l="1"/>
  <c r="Y438" i="2" s="1"/>
  <c r="G439" i="2" s="1"/>
  <c r="U438" i="2"/>
  <c r="T438" i="2"/>
  <c r="W438" i="2" s="1"/>
  <c r="E439" i="2" s="1"/>
  <c r="X438" i="2"/>
  <c r="F439" i="2" s="1"/>
  <c r="D439" i="2" l="1"/>
  <c r="C439" i="2"/>
  <c r="H439" i="2"/>
  <c r="B439" i="2"/>
  <c r="K439" i="2" l="1"/>
  <c r="I439" i="2"/>
  <c r="J439" i="2"/>
  <c r="S439" i="2"/>
  <c r="L439" i="2"/>
  <c r="M439" i="2"/>
  <c r="N439" i="2"/>
  <c r="O439" i="2" s="1"/>
  <c r="R439" i="2" l="1"/>
  <c r="Q439" i="2"/>
  <c r="U439" i="2" s="1"/>
  <c r="X439" i="2" s="1"/>
  <c r="F440" i="2" s="1"/>
  <c r="P439" i="2"/>
  <c r="T439" i="2" s="1"/>
  <c r="W439" i="2" s="1"/>
  <c r="E440" i="2" s="1"/>
  <c r="V439" i="2"/>
  <c r="Y439" i="2"/>
  <c r="G440" i="2" s="1"/>
  <c r="H440" i="2" l="1"/>
  <c r="B440" i="2"/>
  <c r="N440" i="2"/>
  <c r="O440" i="2" s="1"/>
  <c r="D440" i="2"/>
  <c r="M440" i="2"/>
  <c r="C440" i="2"/>
  <c r="R440" i="2" l="1"/>
  <c r="Q440" i="2"/>
  <c r="J440" i="2"/>
  <c r="K440" i="2"/>
  <c r="I440" i="2"/>
  <c r="S440" i="2"/>
  <c r="L440" i="2"/>
  <c r="P440" i="2" s="1"/>
  <c r="V440" i="2" l="1"/>
  <c r="Y440" i="2" s="1"/>
  <c r="G441" i="2" s="1"/>
  <c r="U440" i="2"/>
  <c r="T440" i="2"/>
  <c r="W440" i="2" s="1"/>
  <c r="E441" i="2" s="1"/>
  <c r="X440" i="2"/>
  <c r="F441" i="2" s="1"/>
  <c r="H441" i="2" l="1"/>
  <c r="N441" i="2" s="1"/>
  <c r="O441" i="2" s="1"/>
  <c r="B441" i="2"/>
  <c r="D441" i="2"/>
  <c r="C441" i="2"/>
  <c r="M441" i="2" l="1"/>
  <c r="R441" i="2"/>
  <c r="Q441" i="2"/>
  <c r="I441" i="2"/>
  <c r="J441" i="2"/>
  <c r="K441" i="2"/>
  <c r="S441" i="2"/>
  <c r="L441" i="2"/>
  <c r="P441" i="2" s="1"/>
  <c r="V441" i="2" l="1"/>
  <c r="Y441" i="2" s="1"/>
  <c r="G442" i="2" s="1"/>
  <c r="U441" i="2"/>
  <c r="T441" i="2"/>
  <c r="X441" i="2"/>
  <c r="F442" i="2" s="1"/>
  <c r="W441" i="2"/>
  <c r="E442" i="2" s="1"/>
  <c r="D442" i="2" l="1"/>
  <c r="H442" i="2"/>
  <c r="L442" i="2" s="1"/>
  <c r="B442" i="2"/>
  <c r="C442" i="2"/>
  <c r="M442" i="2" l="1"/>
  <c r="J442" i="2"/>
  <c r="K442" i="2"/>
  <c r="I442" i="2"/>
  <c r="S442" i="2"/>
  <c r="N442" i="2"/>
  <c r="O442" i="2" s="1"/>
  <c r="R442" i="2" l="1"/>
  <c r="V442" i="2" s="1"/>
  <c r="Y442" i="2" s="1"/>
  <c r="G443" i="2" s="1"/>
  <c r="Q442" i="2"/>
  <c r="U442" i="2" s="1"/>
  <c r="X442" i="2" s="1"/>
  <c r="F443" i="2" s="1"/>
  <c r="P442" i="2"/>
  <c r="T442" i="2" s="1"/>
  <c r="W442" i="2" s="1"/>
  <c r="E443" i="2" s="1"/>
  <c r="C443" i="2" l="1"/>
  <c r="H443" i="2"/>
  <c r="N443" i="2" s="1"/>
  <c r="O443" i="2" s="1"/>
  <c r="B443" i="2"/>
  <c r="D443" i="2"/>
  <c r="R443" i="2" l="1"/>
  <c r="I443" i="2"/>
  <c r="K443" i="2"/>
  <c r="J443" i="2"/>
  <c r="S443" i="2"/>
  <c r="L443" i="2"/>
  <c r="P443" i="2" s="1"/>
  <c r="M443" i="2"/>
  <c r="Q443" i="2" s="1"/>
  <c r="V443" i="2" l="1"/>
  <c r="U443" i="2"/>
  <c r="T443" i="2"/>
  <c r="Y443" i="2"/>
  <c r="G444" i="2" s="1"/>
  <c r="X443" i="2"/>
  <c r="F444" i="2" s="1"/>
  <c r="W443" i="2"/>
  <c r="E444" i="2" s="1"/>
  <c r="C444" i="2" l="1"/>
  <c r="H444" i="2"/>
  <c r="B444" i="2"/>
  <c r="N444" i="2"/>
  <c r="O444" i="2" s="1"/>
  <c r="D444" i="2"/>
  <c r="R444" i="2" l="1"/>
  <c r="K444" i="2"/>
  <c r="S444" i="2"/>
  <c r="I444" i="2"/>
  <c r="J444" i="2"/>
  <c r="L444" i="2"/>
  <c r="P444" i="2" s="1"/>
  <c r="M444" i="2"/>
  <c r="Q444" i="2" s="1"/>
  <c r="V444" i="2" l="1"/>
  <c r="U444" i="2"/>
  <c r="X444" i="2" s="1"/>
  <c r="F445" i="2" s="1"/>
  <c r="T444" i="2"/>
  <c r="W444" i="2" s="1"/>
  <c r="E445" i="2" s="1"/>
  <c r="Y444" i="2"/>
  <c r="G445" i="2" s="1"/>
  <c r="H445" i="2" l="1"/>
  <c r="M445" i="2" s="1"/>
  <c r="B445" i="2"/>
  <c r="C445" i="2"/>
  <c r="D445" i="2"/>
  <c r="N445" i="2" l="1"/>
  <c r="O445" i="2" s="1"/>
  <c r="R445" i="2" s="1"/>
  <c r="Q445" i="2"/>
  <c r="S445" i="2"/>
  <c r="I445" i="2"/>
  <c r="J445" i="2"/>
  <c r="K445" i="2"/>
  <c r="L445" i="2"/>
  <c r="P445" i="2" s="1"/>
  <c r="V445" i="2" l="1"/>
  <c r="Y445" i="2" s="1"/>
  <c r="G446" i="2" s="1"/>
  <c r="U445" i="2"/>
  <c r="X445" i="2" s="1"/>
  <c r="F446" i="2" s="1"/>
  <c r="T445" i="2"/>
  <c r="W445" i="2" s="1"/>
  <c r="E446" i="2" s="1"/>
  <c r="H446" i="2" l="1"/>
  <c r="M446" i="2" s="1"/>
  <c r="B446" i="2"/>
  <c r="C446" i="2"/>
  <c r="D446" i="2"/>
  <c r="N446" i="2" l="1"/>
  <c r="O446" i="2" s="1"/>
  <c r="R446" i="2"/>
  <c r="Q446" i="2"/>
  <c r="I446" i="2"/>
  <c r="J446" i="2"/>
  <c r="K446" i="2"/>
  <c r="S446" i="2"/>
  <c r="L446" i="2"/>
  <c r="P446" i="2" s="1"/>
  <c r="V446" i="2" l="1"/>
  <c r="Y446" i="2" s="1"/>
  <c r="G447" i="2" s="1"/>
  <c r="U446" i="2"/>
  <c r="X446" i="2" s="1"/>
  <c r="F447" i="2" s="1"/>
  <c r="T446" i="2"/>
  <c r="W446" i="2" s="1"/>
  <c r="E447" i="2" s="1"/>
  <c r="C447" i="2" l="1"/>
  <c r="D447" i="2"/>
  <c r="H447" i="2"/>
  <c r="B447" i="2"/>
  <c r="K447" i="2" l="1"/>
  <c r="S447" i="2"/>
  <c r="I447" i="2"/>
  <c r="J447" i="2"/>
  <c r="L447" i="2"/>
  <c r="N447" i="2"/>
  <c r="O447" i="2" s="1"/>
  <c r="M447" i="2"/>
  <c r="R447" i="2" l="1"/>
  <c r="Q447" i="2"/>
  <c r="P447" i="2"/>
  <c r="V447" i="2"/>
  <c r="U447" i="2"/>
  <c r="X447" i="2" s="1"/>
  <c r="F448" i="2" s="1"/>
  <c r="T447" i="2"/>
  <c r="W447" i="2" s="1"/>
  <c r="E448" i="2" s="1"/>
  <c r="Y447" i="2"/>
  <c r="G448" i="2" s="1"/>
  <c r="H448" i="2" l="1"/>
  <c r="B448" i="2"/>
  <c r="M448" i="2"/>
  <c r="C448" i="2"/>
  <c r="N448" i="2"/>
  <c r="O448" i="2" s="1"/>
  <c r="D448" i="2"/>
  <c r="R448" i="2" l="1"/>
  <c r="Q448" i="2"/>
  <c r="J448" i="2"/>
  <c r="S448" i="2"/>
  <c r="I448" i="2"/>
  <c r="K448" i="2"/>
  <c r="L448" i="2"/>
  <c r="P448" i="2" s="1"/>
  <c r="V448" i="2" l="1"/>
  <c r="Y448" i="2" s="1"/>
  <c r="G449" i="2" s="1"/>
  <c r="U448" i="2"/>
  <c r="X448" i="2" s="1"/>
  <c r="F449" i="2" s="1"/>
  <c r="T448" i="2"/>
  <c r="W448" i="2" s="1"/>
  <c r="E449" i="2" s="1"/>
  <c r="D449" i="2" l="1"/>
  <c r="C449" i="2"/>
  <c r="H449" i="2"/>
  <c r="M449" i="2" s="1"/>
  <c r="B449" i="2"/>
  <c r="L449" i="2" l="1"/>
  <c r="K449" i="2"/>
  <c r="I449" i="2"/>
  <c r="J449" i="2"/>
  <c r="S449" i="2"/>
  <c r="N449" i="2"/>
  <c r="O449" i="2" s="1"/>
  <c r="R449" i="2" l="1"/>
  <c r="V449" i="2" s="1"/>
  <c r="Y449" i="2" s="1"/>
  <c r="G450" i="2" s="1"/>
  <c r="Q449" i="2"/>
  <c r="U449" i="2" s="1"/>
  <c r="X449" i="2" s="1"/>
  <c r="F450" i="2" s="1"/>
  <c r="P449" i="2"/>
  <c r="T449" i="2" s="1"/>
  <c r="W449" i="2" s="1"/>
  <c r="E450" i="2" s="1"/>
  <c r="H450" i="2" l="1"/>
  <c r="B450" i="2"/>
  <c r="M450" i="2"/>
  <c r="C450" i="2"/>
  <c r="N450" i="2"/>
  <c r="O450" i="2" s="1"/>
  <c r="D450" i="2"/>
  <c r="R450" i="2" l="1"/>
  <c r="Q450" i="2"/>
  <c r="J450" i="2"/>
  <c r="I450" i="2"/>
  <c r="K450" i="2"/>
  <c r="S450" i="2"/>
  <c r="L450" i="2"/>
  <c r="P450" i="2" s="1"/>
  <c r="V450" i="2" l="1"/>
  <c r="U450" i="2"/>
  <c r="T450" i="2"/>
  <c r="W450" i="2" s="1"/>
  <c r="E451" i="2" s="1"/>
  <c r="Y450" i="2"/>
  <c r="G451" i="2" s="1"/>
  <c r="X450" i="2"/>
  <c r="F451" i="2" s="1"/>
  <c r="H451" i="2" l="1"/>
  <c r="B451" i="2"/>
  <c r="M451" i="2"/>
  <c r="C451" i="2"/>
  <c r="N451" i="2"/>
  <c r="O451" i="2" s="1"/>
  <c r="D451" i="2"/>
  <c r="R451" i="2" l="1"/>
  <c r="Q451" i="2"/>
  <c r="K451" i="2"/>
  <c r="I451" i="2"/>
  <c r="J451" i="2"/>
  <c r="S451" i="2"/>
  <c r="L451" i="2"/>
  <c r="P451" i="2" s="1"/>
  <c r="V451" i="2" l="1"/>
  <c r="Y451" i="2" s="1"/>
  <c r="G452" i="2" s="1"/>
  <c r="U451" i="2"/>
  <c r="X451" i="2" s="1"/>
  <c r="F452" i="2" s="1"/>
  <c r="T451" i="2"/>
  <c r="W451" i="2" s="1"/>
  <c r="E452" i="2" s="1"/>
  <c r="C452" i="2" l="1"/>
  <c r="D452" i="2"/>
  <c r="H452" i="2"/>
  <c r="B452" i="2"/>
  <c r="J452" i="2" l="1"/>
  <c r="I452" i="2"/>
  <c r="K452" i="2"/>
  <c r="S452" i="2"/>
  <c r="L452" i="2"/>
  <c r="N452" i="2"/>
  <c r="O452" i="2" s="1"/>
  <c r="M452" i="2"/>
  <c r="R452" i="2" l="1"/>
  <c r="Q452" i="2"/>
  <c r="P452" i="2"/>
  <c r="V452" i="2"/>
  <c r="Y452" i="2" s="1"/>
  <c r="G453" i="2" s="1"/>
  <c r="U452" i="2"/>
  <c r="T452" i="2"/>
  <c r="W452" i="2"/>
  <c r="E453" i="2" s="1"/>
  <c r="X452" i="2"/>
  <c r="F453" i="2" s="1"/>
  <c r="D453" i="2" l="1"/>
  <c r="C453" i="2"/>
  <c r="H453" i="2"/>
  <c r="L453" i="2" s="1"/>
  <c r="B453" i="2"/>
  <c r="I453" i="2" l="1"/>
  <c r="J453" i="2"/>
  <c r="K453" i="2"/>
  <c r="S453" i="2"/>
  <c r="M453" i="2"/>
  <c r="N453" i="2"/>
  <c r="O453" i="2" s="1"/>
  <c r="R453" i="2" l="1"/>
  <c r="Q453" i="2"/>
  <c r="P453" i="2"/>
  <c r="V453" i="2"/>
  <c r="Y453" i="2" s="1"/>
  <c r="G454" i="2" s="1"/>
  <c r="U453" i="2"/>
  <c r="T453" i="2"/>
  <c r="X453" i="2"/>
  <c r="F454" i="2" s="1"/>
  <c r="W453" i="2"/>
  <c r="E454" i="2" s="1"/>
  <c r="D454" i="2" l="1"/>
  <c r="H454" i="2"/>
  <c r="M454" i="2" s="1"/>
  <c r="B454" i="2"/>
  <c r="C454" i="2"/>
  <c r="J454" i="2" l="1"/>
  <c r="K454" i="2"/>
  <c r="I454" i="2"/>
  <c r="S454" i="2"/>
  <c r="L454" i="2"/>
  <c r="N454" i="2"/>
  <c r="O454" i="2" s="1"/>
  <c r="R454" i="2" l="1"/>
  <c r="V454" i="2" s="1"/>
  <c r="Y454" i="2" s="1"/>
  <c r="G455" i="2" s="1"/>
  <c r="Q454" i="2"/>
  <c r="U454" i="2" s="1"/>
  <c r="X454" i="2" s="1"/>
  <c r="F455" i="2" s="1"/>
  <c r="P454" i="2"/>
  <c r="T454" i="2" s="1"/>
  <c r="W454" i="2" s="1"/>
  <c r="E455" i="2" s="1"/>
  <c r="H455" i="2" l="1"/>
  <c r="M455" i="2" s="1"/>
  <c r="B455" i="2"/>
  <c r="C455" i="2"/>
  <c r="N455" i="2"/>
  <c r="O455" i="2" s="1"/>
  <c r="D455" i="2"/>
  <c r="R455" i="2" l="1"/>
  <c r="Q455" i="2"/>
  <c r="I455" i="2"/>
  <c r="J455" i="2"/>
  <c r="K455" i="2"/>
  <c r="S455" i="2"/>
  <c r="L455" i="2"/>
  <c r="P455" i="2" s="1"/>
  <c r="V455" i="2" l="1"/>
  <c r="U455" i="2"/>
  <c r="T455" i="2"/>
  <c r="X455" i="2"/>
  <c r="F456" i="2" s="1"/>
  <c r="Y455" i="2"/>
  <c r="G456" i="2" s="1"/>
  <c r="W455" i="2"/>
  <c r="E456" i="2" s="1"/>
  <c r="H456" i="2" l="1"/>
  <c r="B456" i="2"/>
  <c r="N456" i="2"/>
  <c r="O456" i="2" s="1"/>
  <c r="D456" i="2"/>
  <c r="M456" i="2"/>
  <c r="C456" i="2"/>
  <c r="R456" i="2" l="1"/>
  <c r="Q456" i="2"/>
  <c r="J456" i="2"/>
  <c r="K456" i="2"/>
  <c r="S456" i="2"/>
  <c r="I456" i="2"/>
  <c r="L456" i="2"/>
  <c r="P456" i="2" s="1"/>
  <c r="V456" i="2" l="1"/>
  <c r="Y456" i="2" s="1"/>
  <c r="G457" i="2" s="1"/>
  <c r="U456" i="2"/>
  <c r="T456" i="2"/>
  <c r="W456" i="2" s="1"/>
  <c r="E457" i="2" s="1"/>
  <c r="X456" i="2"/>
  <c r="F457" i="2" s="1"/>
  <c r="H457" i="2" l="1"/>
  <c r="B457" i="2"/>
  <c r="N457" i="2"/>
  <c r="O457" i="2" s="1"/>
  <c r="D457" i="2"/>
  <c r="M457" i="2"/>
  <c r="C457" i="2"/>
  <c r="R457" i="2" l="1"/>
  <c r="Q457" i="2"/>
  <c r="J457" i="2"/>
  <c r="K457" i="2"/>
  <c r="S457" i="2"/>
  <c r="I457" i="2"/>
  <c r="L457" i="2"/>
  <c r="P457" i="2" s="1"/>
  <c r="V457" i="2" l="1"/>
  <c r="Y457" i="2" s="1"/>
  <c r="G458" i="2" s="1"/>
  <c r="U457" i="2"/>
  <c r="T457" i="2"/>
  <c r="W457" i="2" s="1"/>
  <c r="E458" i="2" s="1"/>
  <c r="X457" i="2"/>
  <c r="F458" i="2" s="1"/>
  <c r="H458" i="2" l="1"/>
  <c r="B458" i="2"/>
  <c r="N458" i="2"/>
  <c r="O458" i="2" s="1"/>
  <c r="D458" i="2"/>
  <c r="M458" i="2"/>
  <c r="C458" i="2"/>
  <c r="R458" i="2" l="1"/>
  <c r="Q458" i="2"/>
  <c r="K458" i="2"/>
  <c r="I458" i="2"/>
  <c r="J458" i="2"/>
  <c r="S458" i="2"/>
  <c r="L458" i="2"/>
  <c r="P458" i="2" s="1"/>
  <c r="V458" i="2" l="1"/>
  <c r="U458" i="2"/>
  <c r="T458" i="2"/>
  <c r="W458" i="2" s="1"/>
  <c r="E459" i="2" s="1"/>
  <c r="X458" i="2"/>
  <c r="F459" i="2" s="1"/>
  <c r="Y458" i="2"/>
  <c r="G459" i="2" s="1"/>
  <c r="H459" i="2" l="1"/>
  <c r="B459" i="2"/>
  <c r="N459" i="2"/>
  <c r="O459" i="2" s="1"/>
  <c r="D459" i="2"/>
  <c r="M459" i="2"/>
  <c r="C459" i="2"/>
  <c r="R459" i="2" l="1"/>
  <c r="Q459" i="2"/>
  <c r="K459" i="2"/>
  <c r="S459" i="2"/>
  <c r="I459" i="2"/>
  <c r="J459" i="2"/>
  <c r="L459" i="2"/>
  <c r="P459" i="2" s="1"/>
  <c r="V459" i="2" l="1"/>
  <c r="U459" i="2"/>
  <c r="T459" i="2"/>
  <c r="X459" i="2"/>
  <c r="F460" i="2" s="1"/>
  <c r="W459" i="2"/>
  <c r="E460" i="2" s="1"/>
  <c r="Y459" i="2"/>
  <c r="G460" i="2" s="1"/>
  <c r="H460" i="2" l="1"/>
  <c r="B460" i="2"/>
  <c r="N460" i="2"/>
  <c r="O460" i="2" s="1"/>
  <c r="D460" i="2"/>
  <c r="M460" i="2"/>
  <c r="C460" i="2"/>
  <c r="R460" i="2" l="1"/>
  <c r="Q460" i="2"/>
  <c r="J460" i="2"/>
  <c r="K460" i="2"/>
  <c r="S460" i="2"/>
  <c r="I460" i="2"/>
  <c r="L460" i="2"/>
  <c r="P460" i="2" s="1"/>
  <c r="V460" i="2" l="1"/>
  <c r="U460" i="2"/>
  <c r="X460" i="2" s="1"/>
  <c r="F461" i="2" s="1"/>
  <c r="T460" i="2"/>
  <c r="W460" i="2" s="1"/>
  <c r="E461" i="2" s="1"/>
  <c r="Y460" i="2"/>
  <c r="G461" i="2" s="1"/>
  <c r="H461" i="2" l="1"/>
  <c r="B461" i="2"/>
  <c r="M461" i="2"/>
  <c r="C461" i="2"/>
  <c r="N461" i="2"/>
  <c r="O461" i="2" s="1"/>
  <c r="D461" i="2"/>
  <c r="R461" i="2" l="1"/>
  <c r="Q461" i="2"/>
  <c r="K461" i="2"/>
  <c r="I461" i="2"/>
  <c r="J461" i="2"/>
  <c r="S461" i="2"/>
  <c r="L461" i="2"/>
  <c r="P461" i="2" s="1"/>
  <c r="V461" i="2" l="1"/>
  <c r="U461" i="2"/>
  <c r="T461" i="2"/>
  <c r="W461" i="2"/>
  <c r="E462" i="2" s="1"/>
  <c r="X461" i="2"/>
  <c r="F462" i="2" s="1"/>
  <c r="Y461" i="2"/>
  <c r="G462" i="2" s="1"/>
  <c r="D462" i="2" l="1"/>
  <c r="C462" i="2"/>
  <c r="H462" i="2"/>
  <c r="L462" i="2" s="1"/>
  <c r="B462" i="2"/>
  <c r="J462" i="2" l="1"/>
  <c r="I462" i="2"/>
  <c r="K462" i="2"/>
  <c r="S462" i="2"/>
  <c r="M462" i="2"/>
  <c r="N462" i="2"/>
  <c r="O462" i="2" s="1"/>
  <c r="R462" i="2" l="1"/>
  <c r="Q462" i="2"/>
  <c r="P462" i="2"/>
  <c r="T462" i="2" s="1"/>
  <c r="W462" i="2" s="1"/>
  <c r="E463" i="2" s="1"/>
  <c r="V462" i="2"/>
  <c r="U462" i="2"/>
  <c r="Y462" i="2"/>
  <c r="G463" i="2" s="1"/>
  <c r="X462" i="2"/>
  <c r="F463" i="2" s="1"/>
  <c r="H463" i="2" l="1"/>
  <c r="B463" i="2"/>
  <c r="M463" i="2"/>
  <c r="C463" i="2"/>
  <c r="N463" i="2"/>
  <c r="O463" i="2" s="1"/>
  <c r="D463" i="2"/>
  <c r="R463" i="2" l="1"/>
  <c r="Q463" i="2"/>
  <c r="K463" i="2"/>
  <c r="I463" i="2"/>
  <c r="J463" i="2"/>
  <c r="S463" i="2"/>
  <c r="L463" i="2"/>
  <c r="P463" i="2" s="1"/>
  <c r="V463" i="2" l="1"/>
  <c r="U463" i="2"/>
  <c r="T463" i="2"/>
  <c r="Y463" i="2"/>
  <c r="G464" i="2" s="1"/>
  <c r="X463" i="2"/>
  <c r="F464" i="2" s="1"/>
  <c r="W463" i="2"/>
  <c r="E464" i="2" s="1"/>
  <c r="H464" i="2" l="1"/>
  <c r="B464" i="2"/>
  <c r="M464" i="2"/>
  <c r="C464" i="2"/>
  <c r="N464" i="2"/>
  <c r="O464" i="2" s="1"/>
  <c r="D464" i="2"/>
  <c r="R464" i="2" l="1"/>
  <c r="Q464" i="2"/>
  <c r="J464" i="2"/>
  <c r="I464" i="2"/>
  <c r="K464" i="2"/>
  <c r="S464" i="2"/>
  <c r="L464" i="2"/>
  <c r="P464" i="2" s="1"/>
  <c r="V464" i="2" l="1"/>
  <c r="U464" i="2"/>
  <c r="T464" i="2"/>
  <c r="W464" i="2" s="1"/>
  <c r="E465" i="2" s="1"/>
  <c r="Y464" i="2"/>
  <c r="G465" i="2" s="1"/>
  <c r="X464" i="2"/>
  <c r="F465" i="2" s="1"/>
  <c r="H465" i="2" l="1"/>
  <c r="B465" i="2"/>
  <c r="M465" i="2"/>
  <c r="C465" i="2"/>
  <c r="N465" i="2"/>
  <c r="O465" i="2" s="1"/>
  <c r="D465" i="2"/>
  <c r="R465" i="2" l="1"/>
  <c r="Q465" i="2"/>
  <c r="I465" i="2"/>
  <c r="J465" i="2"/>
  <c r="S465" i="2"/>
  <c r="K465" i="2"/>
  <c r="L465" i="2"/>
  <c r="P465" i="2" s="1"/>
  <c r="V465" i="2" l="1"/>
  <c r="Y465" i="2" s="1"/>
  <c r="G466" i="2" s="1"/>
  <c r="U465" i="2"/>
  <c r="X465" i="2" s="1"/>
  <c r="F466" i="2" s="1"/>
  <c r="T465" i="2"/>
  <c r="W465" i="2" s="1"/>
  <c r="E466" i="2" s="1"/>
  <c r="C466" i="2" l="1"/>
  <c r="D466" i="2"/>
  <c r="H466" i="2"/>
  <c r="L466" i="2" s="1"/>
  <c r="B466" i="2"/>
  <c r="I466" i="2" l="1"/>
  <c r="J466" i="2"/>
  <c r="K466" i="2"/>
  <c r="S466" i="2"/>
  <c r="N466" i="2"/>
  <c r="O466" i="2" s="1"/>
  <c r="M466" i="2"/>
  <c r="R466" i="2" l="1"/>
  <c r="V466" i="2" s="1"/>
  <c r="Y466" i="2" s="1"/>
  <c r="G467" i="2" s="1"/>
  <c r="Q466" i="2"/>
  <c r="U466" i="2" s="1"/>
  <c r="X466" i="2" s="1"/>
  <c r="F467" i="2" s="1"/>
  <c r="P466" i="2"/>
  <c r="T466" i="2" s="1"/>
  <c r="W466" i="2" s="1"/>
  <c r="E467" i="2" s="1"/>
  <c r="H467" i="2" l="1"/>
  <c r="B467" i="2"/>
  <c r="M467" i="2"/>
  <c r="C467" i="2"/>
  <c r="N467" i="2"/>
  <c r="O467" i="2" s="1"/>
  <c r="D467" i="2"/>
  <c r="R467" i="2" l="1"/>
  <c r="Q467" i="2"/>
  <c r="I467" i="2"/>
  <c r="J467" i="2"/>
  <c r="K467" i="2"/>
  <c r="S467" i="2"/>
  <c r="L467" i="2"/>
  <c r="P467" i="2" s="1"/>
  <c r="V467" i="2" l="1"/>
  <c r="U467" i="2"/>
  <c r="T467" i="2"/>
  <c r="X467" i="2"/>
  <c r="F468" i="2" s="1"/>
  <c r="Y467" i="2"/>
  <c r="G468" i="2" s="1"/>
  <c r="W467" i="2"/>
  <c r="E468" i="2" s="1"/>
  <c r="H468" i="2" l="1"/>
  <c r="B468" i="2"/>
  <c r="N468" i="2"/>
  <c r="O468" i="2" s="1"/>
  <c r="D468" i="2"/>
  <c r="M468" i="2"/>
  <c r="C468" i="2"/>
  <c r="R468" i="2" l="1"/>
  <c r="Q468" i="2"/>
  <c r="I468" i="2"/>
  <c r="S468" i="2"/>
  <c r="J468" i="2"/>
  <c r="K468" i="2"/>
  <c r="L468" i="2"/>
  <c r="P468" i="2" s="1"/>
  <c r="V468" i="2" l="1"/>
  <c r="Y468" i="2" s="1"/>
  <c r="G469" i="2" s="1"/>
  <c r="U468" i="2"/>
  <c r="X468" i="2" s="1"/>
  <c r="F469" i="2" s="1"/>
  <c r="T468" i="2"/>
  <c r="W468" i="2" s="1"/>
  <c r="E469" i="2" s="1"/>
  <c r="D469" i="2" l="1"/>
  <c r="H469" i="2"/>
  <c r="M469" i="2" s="1"/>
  <c r="B469" i="2"/>
  <c r="C469" i="2"/>
  <c r="I469" i="2" l="1"/>
  <c r="J469" i="2"/>
  <c r="S469" i="2"/>
  <c r="K469" i="2"/>
  <c r="L469" i="2"/>
  <c r="N469" i="2"/>
  <c r="O469" i="2" s="1"/>
  <c r="R469" i="2" l="1"/>
  <c r="Q469" i="2"/>
  <c r="P469" i="2"/>
  <c r="V469" i="2"/>
  <c r="Y469" i="2" s="1"/>
  <c r="G470" i="2" s="1"/>
  <c r="U469" i="2"/>
  <c r="X469" i="2" s="1"/>
  <c r="F470" i="2" s="1"/>
  <c r="T469" i="2"/>
  <c r="W469" i="2"/>
  <c r="E470" i="2" s="1"/>
  <c r="C470" i="2" l="1"/>
  <c r="D470" i="2"/>
  <c r="H470" i="2"/>
  <c r="N470" i="2" s="1"/>
  <c r="O470" i="2" s="1"/>
  <c r="B470" i="2"/>
  <c r="R470" i="2" l="1"/>
  <c r="J470" i="2"/>
  <c r="K470" i="2"/>
  <c r="S470" i="2"/>
  <c r="I470" i="2"/>
  <c r="L470" i="2"/>
  <c r="P470" i="2" s="1"/>
  <c r="M470" i="2"/>
  <c r="Q470" i="2" s="1"/>
  <c r="V470" i="2" l="1"/>
  <c r="U470" i="2"/>
  <c r="T470" i="2"/>
  <c r="Y470" i="2"/>
  <c r="G471" i="2" s="1"/>
  <c r="W470" i="2"/>
  <c r="E471" i="2" s="1"/>
  <c r="X470" i="2"/>
  <c r="F471" i="2" s="1"/>
  <c r="C471" i="2" l="1"/>
  <c r="D471" i="2"/>
  <c r="H471" i="2"/>
  <c r="B471" i="2"/>
  <c r="K471" i="2" l="1"/>
  <c r="S471" i="2"/>
  <c r="J471" i="2"/>
  <c r="I471" i="2"/>
  <c r="L471" i="2"/>
  <c r="N471" i="2"/>
  <c r="O471" i="2" s="1"/>
  <c r="M471" i="2"/>
  <c r="R471" i="2" l="1"/>
  <c r="Q471" i="2"/>
  <c r="P471" i="2"/>
  <c r="T471" i="2" s="1"/>
  <c r="W471" i="2" s="1"/>
  <c r="E472" i="2" s="1"/>
  <c r="V471" i="2"/>
  <c r="U471" i="2"/>
  <c r="X471" i="2" s="1"/>
  <c r="F472" i="2" s="1"/>
  <c r="Y471" i="2"/>
  <c r="G472" i="2" s="1"/>
  <c r="C472" i="2" l="1"/>
  <c r="H472" i="2"/>
  <c r="L472" i="2" s="1"/>
  <c r="B472" i="2"/>
  <c r="D472" i="2"/>
  <c r="N472" i="2" l="1"/>
  <c r="O472" i="2" s="1"/>
  <c r="R472" i="2"/>
  <c r="P472" i="2"/>
  <c r="J472" i="2"/>
  <c r="S472" i="2"/>
  <c r="K472" i="2"/>
  <c r="I472" i="2"/>
  <c r="M472" i="2"/>
  <c r="Q472" i="2" s="1"/>
  <c r="V472" i="2" l="1"/>
  <c r="U472" i="2"/>
  <c r="T472" i="2"/>
  <c r="W472" i="2"/>
  <c r="E473" i="2" s="1"/>
  <c r="Y472" i="2"/>
  <c r="G473" i="2" s="1"/>
  <c r="X472" i="2"/>
  <c r="F473" i="2" s="1"/>
  <c r="C473" i="2" l="1"/>
  <c r="D473" i="2"/>
  <c r="H473" i="2"/>
  <c r="N473" i="2" s="1"/>
  <c r="O473" i="2" s="1"/>
  <c r="B473" i="2"/>
  <c r="R473" i="2" l="1"/>
  <c r="L473" i="2"/>
  <c r="P473" i="2" s="1"/>
  <c r="K473" i="2"/>
  <c r="J473" i="2"/>
  <c r="I473" i="2"/>
  <c r="S473" i="2"/>
  <c r="M473" i="2"/>
  <c r="Q473" i="2" s="1"/>
  <c r="V473" i="2" l="1"/>
  <c r="U473" i="2"/>
  <c r="T473" i="2"/>
  <c r="W473" i="2" s="1"/>
  <c r="E474" i="2" s="1"/>
  <c r="X473" i="2"/>
  <c r="F474" i="2" s="1"/>
  <c r="Y473" i="2"/>
  <c r="G474" i="2" s="1"/>
  <c r="H474" i="2" l="1"/>
  <c r="B474" i="2"/>
  <c r="N474" i="2"/>
  <c r="O474" i="2" s="1"/>
  <c r="D474" i="2"/>
  <c r="M474" i="2"/>
  <c r="C474" i="2"/>
  <c r="R474" i="2" l="1"/>
  <c r="Q474" i="2"/>
  <c r="J474" i="2"/>
  <c r="K474" i="2"/>
  <c r="I474" i="2"/>
  <c r="S474" i="2"/>
  <c r="L474" i="2"/>
  <c r="P474" i="2" s="1"/>
  <c r="V474" i="2" l="1"/>
  <c r="U474" i="2"/>
  <c r="T474" i="2"/>
  <c r="W474" i="2"/>
  <c r="E475" i="2" s="1"/>
  <c r="X474" i="2"/>
  <c r="F475" i="2" s="1"/>
  <c r="Y474" i="2"/>
  <c r="G475" i="2" s="1"/>
  <c r="D475" i="2" l="1"/>
  <c r="C475" i="2"/>
  <c r="H475" i="2"/>
  <c r="M475" i="2" s="1"/>
  <c r="B475" i="2"/>
  <c r="L475" i="2" l="1"/>
  <c r="K475" i="2"/>
  <c r="I475" i="2"/>
  <c r="J475" i="2"/>
  <c r="S475" i="2"/>
  <c r="N475" i="2"/>
  <c r="O475" i="2" s="1"/>
  <c r="R475" i="2" l="1"/>
  <c r="V475" i="2" s="1"/>
  <c r="Y475" i="2" s="1"/>
  <c r="G476" i="2" s="1"/>
  <c r="Q475" i="2"/>
  <c r="U475" i="2" s="1"/>
  <c r="X475" i="2" s="1"/>
  <c r="F476" i="2" s="1"/>
  <c r="P475" i="2"/>
  <c r="T475" i="2" s="1"/>
  <c r="W475" i="2" s="1"/>
  <c r="E476" i="2" s="1"/>
  <c r="C476" i="2" l="1"/>
  <c r="H476" i="2"/>
  <c r="L476" i="2" s="1"/>
  <c r="B476" i="2"/>
  <c r="N476" i="2"/>
  <c r="O476" i="2" s="1"/>
  <c r="D476" i="2"/>
  <c r="R476" i="2" l="1"/>
  <c r="P476" i="2"/>
  <c r="J476" i="2"/>
  <c r="K476" i="2"/>
  <c r="I476" i="2"/>
  <c r="S476" i="2"/>
  <c r="M476" i="2"/>
  <c r="Q476" i="2" s="1"/>
  <c r="V476" i="2" l="1"/>
  <c r="Y476" i="2" s="1"/>
  <c r="G477" i="2" s="1"/>
  <c r="U476" i="2"/>
  <c r="X476" i="2" s="1"/>
  <c r="F477" i="2" s="1"/>
  <c r="T476" i="2"/>
  <c r="W476" i="2" s="1"/>
  <c r="E477" i="2" s="1"/>
  <c r="C477" i="2" l="1"/>
  <c r="D477" i="2"/>
  <c r="H477" i="2"/>
  <c r="L477" i="2" s="1"/>
  <c r="B477" i="2"/>
  <c r="I477" i="2" l="1"/>
  <c r="K477" i="2"/>
  <c r="S477" i="2"/>
  <c r="J477" i="2"/>
  <c r="N477" i="2"/>
  <c r="O477" i="2" s="1"/>
  <c r="M477" i="2"/>
  <c r="R477" i="2" l="1"/>
  <c r="Q477" i="2"/>
  <c r="U477" i="2" s="1"/>
  <c r="X477" i="2" s="1"/>
  <c r="F478" i="2" s="1"/>
  <c r="P477" i="2"/>
  <c r="V477" i="2"/>
  <c r="Y477" i="2" s="1"/>
  <c r="G478" i="2" s="1"/>
  <c r="T477" i="2"/>
  <c r="W477" i="2"/>
  <c r="E478" i="2" s="1"/>
  <c r="D478" i="2" l="1"/>
  <c r="C478" i="2"/>
  <c r="H478" i="2"/>
  <c r="L478" i="2" s="1"/>
  <c r="B478" i="2"/>
  <c r="I478" i="2" l="1"/>
  <c r="S478" i="2"/>
  <c r="J478" i="2"/>
  <c r="K478" i="2"/>
  <c r="M478" i="2"/>
  <c r="N478" i="2"/>
  <c r="O478" i="2" s="1"/>
  <c r="R478" i="2" l="1"/>
  <c r="V478" i="2" s="1"/>
  <c r="Y478" i="2" s="1"/>
  <c r="G479" i="2" s="1"/>
  <c r="Q478" i="2"/>
  <c r="U478" i="2" s="1"/>
  <c r="X478" i="2" s="1"/>
  <c r="F479" i="2" s="1"/>
  <c r="P478" i="2"/>
  <c r="T478" i="2" s="1"/>
  <c r="W478" i="2" s="1"/>
  <c r="E479" i="2" s="1"/>
  <c r="C479" i="2" l="1"/>
  <c r="H479" i="2"/>
  <c r="L479" i="2" s="1"/>
  <c r="B479" i="2"/>
  <c r="D479" i="2"/>
  <c r="N479" i="2" l="1"/>
  <c r="O479" i="2" s="1"/>
  <c r="R479" i="2"/>
  <c r="P479" i="2"/>
  <c r="I479" i="2"/>
  <c r="J479" i="2"/>
  <c r="S479" i="2"/>
  <c r="K479" i="2"/>
  <c r="M479" i="2"/>
  <c r="Q479" i="2" s="1"/>
  <c r="V479" i="2" l="1"/>
  <c r="U479" i="2"/>
  <c r="X479" i="2" s="1"/>
  <c r="F480" i="2" s="1"/>
  <c r="T479" i="2"/>
  <c r="Y479" i="2"/>
  <c r="G480" i="2" s="1"/>
  <c r="W479" i="2"/>
  <c r="E480" i="2" s="1"/>
  <c r="C480" i="2" l="1"/>
  <c r="H480" i="2"/>
  <c r="L480" i="2" s="1"/>
  <c r="B480" i="2"/>
  <c r="N480" i="2"/>
  <c r="O480" i="2" s="1"/>
  <c r="D480" i="2"/>
  <c r="R480" i="2" l="1"/>
  <c r="P480" i="2"/>
  <c r="S480" i="2"/>
  <c r="I480" i="2"/>
  <c r="J480" i="2"/>
  <c r="K480" i="2"/>
  <c r="M480" i="2"/>
  <c r="Q480" i="2" s="1"/>
  <c r="V480" i="2" l="1"/>
  <c r="Y480" i="2" s="1"/>
  <c r="G481" i="2" s="1"/>
  <c r="U480" i="2"/>
  <c r="X480" i="2" s="1"/>
  <c r="F481" i="2" s="1"/>
  <c r="T480" i="2"/>
  <c r="W480" i="2" s="1"/>
  <c r="E481" i="2" s="1"/>
  <c r="H481" i="2" l="1"/>
  <c r="M481" i="2" s="1"/>
  <c r="B481" i="2"/>
  <c r="C481" i="2"/>
  <c r="N481" i="2"/>
  <c r="O481" i="2" s="1"/>
  <c r="D481" i="2"/>
  <c r="R481" i="2" l="1"/>
  <c r="Q481" i="2"/>
  <c r="I481" i="2"/>
  <c r="S481" i="2"/>
  <c r="J481" i="2"/>
  <c r="K481" i="2"/>
  <c r="L481" i="2"/>
  <c r="P481" i="2" s="1"/>
  <c r="V481" i="2" l="1"/>
  <c r="Y481" i="2" s="1"/>
  <c r="G482" i="2" s="1"/>
  <c r="U481" i="2"/>
  <c r="X481" i="2" s="1"/>
  <c r="F482" i="2" s="1"/>
  <c r="T481" i="2"/>
  <c r="W481" i="2" s="1"/>
  <c r="E482" i="2" s="1"/>
  <c r="C482" i="2" l="1"/>
  <c r="H482" i="2"/>
  <c r="L482" i="2" s="1"/>
  <c r="B482" i="2"/>
  <c r="N482" i="2"/>
  <c r="O482" i="2" s="1"/>
  <c r="D482" i="2"/>
  <c r="R482" i="2" l="1"/>
  <c r="P482" i="2"/>
  <c r="I482" i="2"/>
  <c r="J482" i="2"/>
  <c r="K482" i="2"/>
  <c r="S482" i="2"/>
  <c r="M482" i="2"/>
  <c r="Q482" i="2" s="1"/>
  <c r="V482" i="2" l="1"/>
  <c r="U482" i="2"/>
  <c r="X482" i="2" s="1"/>
  <c r="F483" i="2" s="1"/>
  <c r="T482" i="2"/>
  <c r="Y482" i="2"/>
  <c r="G483" i="2" s="1"/>
  <c r="W482" i="2"/>
  <c r="E483" i="2" s="1"/>
  <c r="C483" i="2" l="1"/>
  <c r="H483" i="2"/>
  <c r="B483" i="2"/>
  <c r="N483" i="2"/>
  <c r="O483" i="2" s="1"/>
  <c r="D483" i="2"/>
  <c r="R483" i="2" l="1"/>
  <c r="K483" i="2"/>
  <c r="I483" i="2"/>
  <c r="S483" i="2"/>
  <c r="J483" i="2"/>
  <c r="L483" i="2"/>
  <c r="P483" i="2" s="1"/>
  <c r="M483" i="2"/>
  <c r="Q483" i="2" s="1"/>
  <c r="V483" i="2" l="1"/>
  <c r="Y483" i="2" s="1"/>
  <c r="G484" i="2" s="1"/>
  <c r="U483" i="2"/>
  <c r="X483" i="2" s="1"/>
  <c r="F484" i="2" s="1"/>
  <c r="T483" i="2"/>
  <c r="W483" i="2" s="1"/>
  <c r="E484" i="2" s="1"/>
  <c r="C484" i="2" l="1"/>
  <c r="D484" i="2"/>
  <c r="H484" i="2"/>
  <c r="B484" i="2"/>
  <c r="J484" i="2" l="1"/>
  <c r="I484" i="2"/>
  <c r="S484" i="2"/>
  <c r="K484" i="2"/>
  <c r="L484" i="2"/>
  <c r="N484" i="2"/>
  <c r="O484" i="2" s="1"/>
  <c r="M484" i="2"/>
  <c r="R484" i="2" l="1"/>
  <c r="Q484" i="2"/>
  <c r="P484" i="2"/>
  <c r="V484" i="2"/>
  <c r="Y484" i="2" s="1"/>
  <c r="G485" i="2" s="1"/>
  <c r="U484" i="2"/>
  <c r="T484" i="2"/>
  <c r="W484" i="2" s="1"/>
  <c r="E485" i="2" s="1"/>
  <c r="X484" i="2"/>
  <c r="F485" i="2" s="1"/>
  <c r="H485" i="2" l="1"/>
  <c r="B485" i="2"/>
  <c r="N485" i="2"/>
  <c r="O485" i="2" s="1"/>
  <c r="D485" i="2"/>
  <c r="M485" i="2"/>
  <c r="C485" i="2"/>
  <c r="R485" i="2" l="1"/>
  <c r="Q485" i="2"/>
  <c r="K485" i="2"/>
  <c r="J485" i="2"/>
  <c r="S485" i="2"/>
  <c r="I485" i="2"/>
  <c r="L485" i="2"/>
  <c r="P485" i="2" s="1"/>
  <c r="V485" i="2" l="1"/>
  <c r="U485" i="2"/>
  <c r="X485" i="2" s="1"/>
  <c r="F486" i="2" s="1"/>
  <c r="T485" i="2"/>
  <c r="W485" i="2" s="1"/>
  <c r="E486" i="2" s="1"/>
  <c r="Y485" i="2"/>
  <c r="G486" i="2" s="1"/>
  <c r="H486" i="2" l="1"/>
  <c r="B486" i="2"/>
  <c r="M486" i="2"/>
  <c r="C486" i="2"/>
  <c r="N486" i="2"/>
  <c r="O486" i="2" s="1"/>
  <c r="D486" i="2"/>
  <c r="R486" i="2" l="1"/>
  <c r="Q486" i="2"/>
  <c r="J486" i="2"/>
  <c r="K486" i="2"/>
  <c r="S486" i="2"/>
  <c r="I486" i="2"/>
  <c r="L486" i="2"/>
  <c r="P486" i="2" s="1"/>
  <c r="V486" i="2" l="1"/>
  <c r="U486" i="2"/>
  <c r="X486" i="2" s="1"/>
  <c r="F487" i="2" s="1"/>
  <c r="T486" i="2"/>
  <c r="W486" i="2" s="1"/>
  <c r="E487" i="2" s="1"/>
  <c r="Y486" i="2"/>
  <c r="G487" i="2" s="1"/>
  <c r="C487" i="2" l="1"/>
  <c r="D487" i="2"/>
  <c r="H487" i="2"/>
  <c r="L487" i="2" s="1"/>
  <c r="B487" i="2"/>
  <c r="K487" i="2" l="1"/>
  <c r="I487" i="2"/>
  <c r="J487" i="2"/>
  <c r="S487" i="2"/>
  <c r="N487" i="2"/>
  <c r="O487" i="2" s="1"/>
  <c r="M487" i="2"/>
  <c r="R487" i="2" l="1"/>
  <c r="Q487" i="2"/>
  <c r="P487" i="2"/>
  <c r="T487" i="2" s="1"/>
  <c r="W487" i="2" s="1"/>
  <c r="E488" i="2" s="1"/>
  <c r="V487" i="2"/>
  <c r="U487" i="2"/>
  <c r="X487" i="2"/>
  <c r="F488" i="2" s="1"/>
  <c r="Y487" i="2"/>
  <c r="G488" i="2" s="1"/>
  <c r="H488" i="2" l="1"/>
  <c r="B488" i="2"/>
  <c r="M488" i="2"/>
  <c r="C488" i="2"/>
  <c r="N488" i="2"/>
  <c r="O488" i="2" s="1"/>
  <c r="D488" i="2"/>
  <c r="R488" i="2" l="1"/>
  <c r="Q488" i="2"/>
  <c r="J488" i="2"/>
  <c r="K488" i="2"/>
  <c r="S488" i="2"/>
  <c r="I488" i="2"/>
  <c r="L488" i="2"/>
  <c r="P488" i="2" s="1"/>
  <c r="V488" i="2" l="1"/>
  <c r="Y488" i="2" s="1"/>
  <c r="G489" i="2" s="1"/>
  <c r="U488" i="2"/>
  <c r="T488" i="2"/>
  <c r="W488" i="2" s="1"/>
  <c r="E489" i="2" s="1"/>
  <c r="X488" i="2"/>
  <c r="F489" i="2" s="1"/>
  <c r="D489" i="2" l="1"/>
  <c r="C489" i="2"/>
  <c r="H489" i="2"/>
  <c r="B489" i="2"/>
  <c r="I489" i="2" l="1"/>
  <c r="J489" i="2"/>
  <c r="K489" i="2"/>
  <c r="S489" i="2"/>
  <c r="L489" i="2"/>
  <c r="M489" i="2"/>
  <c r="N489" i="2"/>
  <c r="O489" i="2" s="1"/>
  <c r="R489" i="2" l="1"/>
  <c r="Q489" i="2"/>
  <c r="U489" i="2" s="1"/>
  <c r="X489" i="2" s="1"/>
  <c r="F490" i="2" s="1"/>
  <c r="P489" i="2"/>
  <c r="T489" i="2" s="1"/>
  <c r="W489" i="2" s="1"/>
  <c r="E490" i="2" s="1"/>
  <c r="V489" i="2"/>
  <c r="Y489" i="2" s="1"/>
  <c r="G490" i="2" s="1"/>
  <c r="C490" i="2" l="1"/>
  <c r="H490" i="2"/>
  <c r="L490" i="2" s="1"/>
  <c r="B490" i="2"/>
  <c r="D490" i="2"/>
  <c r="N490" i="2" l="1"/>
  <c r="O490" i="2" s="1"/>
  <c r="J490" i="2"/>
  <c r="K490" i="2"/>
  <c r="S490" i="2"/>
  <c r="I490" i="2"/>
  <c r="M490" i="2"/>
  <c r="R490" i="2" l="1"/>
  <c r="V490" i="2" s="1"/>
  <c r="Y490" i="2" s="1"/>
  <c r="G491" i="2" s="1"/>
  <c r="Q490" i="2"/>
  <c r="U490" i="2" s="1"/>
  <c r="X490" i="2" s="1"/>
  <c r="F491" i="2" s="1"/>
  <c r="P490" i="2"/>
  <c r="T490" i="2" s="1"/>
  <c r="W490" i="2" s="1"/>
  <c r="E491" i="2" s="1"/>
  <c r="H491" i="2" l="1"/>
  <c r="B491" i="2"/>
  <c r="M491" i="2"/>
  <c r="C491" i="2"/>
  <c r="N491" i="2"/>
  <c r="O491" i="2" s="1"/>
  <c r="D491" i="2"/>
  <c r="R491" i="2" l="1"/>
  <c r="Q491" i="2"/>
  <c r="I491" i="2"/>
  <c r="K491" i="2"/>
  <c r="J491" i="2"/>
  <c r="S491" i="2"/>
  <c r="L491" i="2"/>
  <c r="P491" i="2" s="1"/>
  <c r="V491" i="2" l="1"/>
  <c r="Y491" i="2" s="1"/>
  <c r="G492" i="2" s="1"/>
  <c r="U491" i="2"/>
  <c r="X491" i="2" s="1"/>
  <c r="F492" i="2" s="1"/>
  <c r="T491" i="2"/>
  <c r="W491" i="2" s="1"/>
  <c r="E492" i="2" s="1"/>
  <c r="C492" i="2" l="1"/>
  <c r="D492" i="2"/>
  <c r="H492" i="2"/>
  <c r="L492" i="2" s="1"/>
  <c r="B492" i="2"/>
  <c r="K492" i="2" l="1"/>
  <c r="S492" i="2"/>
  <c r="I492" i="2"/>
  <c r="J492" i="2"/>
  <c r="N492" i="2"/>
  <c r="O492" i="2" s="1"/>
  <c r="M492" i="2"/>
  <c r="R492" i="2" l="1"/>
  <c r="Q492" i="2"/>
  <c r="P492" i="2"/>
  <c r="T492" i="2"/>
  <c r="W492" i="2" s="1"/>
  <c r="E493" i="2" s="1"/>
  <c r="V492" i="2"/>
  <c r="Y492" i="2" s="1"/>
  <c r="G493" i="2" s="1"/>
  <c r="U492" i="2"/>
  <c r="X492" i="2" s="1"/>
  <c r="F493" i="2" s="1"/>
  <c r="C493" i="2" l="1"/>
  <c r="D493" i="2"/>
  <c r="H493" i="2"/>
  <c r="B493" i="2"/>
  <c r="K493" i="2" l="1"/>
  <c r="J493" i="2"/>
  <c r="I493" i="2"/>
  <c r="S493" i="2"/>
  <c r="N493" i="2"/>
  <c r="O493" i="2" s="1"/>
  <c r="L493" i="2"/>
  <c r="M493" i="2"/>
  <c r="P493" i="2" l="1"/>
  <c r="T493" i="2" s="1"/>
  <c r="W493" i="2" s="1"/>
  <c r="E494" i="2" s="1"/>
  <c r="Q493" i="2"/>
  <c r="U493" i="2" s="1"/>
  <c r="X493" i="2" s="1"/>
  <c r="F494" i="2" s="1"/>
  <c r="R493" i="2"/>
  <c r="V493" i="2" s="1"/>
  <c r="Y493" i="2" s="1"/>
  <c r="G494" i="2" s="1"/>
  <c r="C494" i="2" l="1"/>
  <c r="D494" i="2"/>
  <c r="H494" i="2"/>
  <c r="L494" i="2" s="1"/>
  <c r="B494" i="2"/>
  <c r="I494" i="2" l="1"/>
  <c r="J494" i="2"/>
  <c r="K494" i="2"/>
  <c r="S494" i="2"/>
  <c r="N494" i="2"/>
  <c r="O494" i="2" s="1"/>
  <c r="M494" i="2"/>
  <c r="R494" i="2" l="1"/>
  <c r="Q494" i="2"/>
  <c r="U494" i="2" s="1"/>
  <c r="X494" i="2" s="1"/>
  <c r="F495" i="2" s="1"/>
  <c r="P494" i="2"/>
  <c r="T494" i="2" s="1"/>
  <c r="W494" i="2" s="1"/>
  <c r="E495" i="2" s="1"/>
  <c r="V494" i="2"/>
  <c r="Y494" i="2" s="1"/>
  <c r="G495" i="2" s="1"/>
  <c r="D495" i="2" l="1"/>
  <c r="C495" i="2"/>
  <c r="H495" i="2"/>
  <c r="B495" i="2"/>
  <c r="K495" i="2" l="1"/>
  <c r="I495" i="2"/>
  <c r="J495" i="2"/>
  <c r="S495" i="2"/>
  <c r="L495" i="2"/>
  <c r="M495" i="2"/>
  <c r="N495" i="2"/>
  <c r="O495" i="2" s="1"/>
  <c r="R495" i="2" l="1"/>
  <c r="Q495" i="2"/>
  <c r="P495" i="2"/>
  <c r="T495" i="2" s="1"/>
  <c r="W495" i="2" s="1"/>
  <c r="E496" i="2" s="1"/>
  <c r="U495" i="2"/>
  <c r="X495" i="2" s="1"/>
  <c r="F496" i="2" s="1"/>
  <c r="V495" i="2"/>
  <c r="Y495" i="2" s="1"/>
  <c r="G496" i="2" s="1"/>
  <c r="H496" i="2" l="1"/>
  <c r="L496" i="2" s="1"/>
  <c r="B496" i="2"/>
  <c r="N496" i="2"/>
  <c r="O496" i="2" s="1"/>
  <c r="D496" i="2"/>
  <c r="M496" i="2"/>
  <c r="C496" i="2"/>
  <c r="R496" i="2" l="1"/>
  <c r="Q496" i="2"/>
  <c r="P496" i="2"/>
  <c r="K496" i="2"/>
  <c r="S496" i="2"/>
  <c r="I496" i="2"/>
  <c r="J496" i="2"/>
  <c r="T496" i="2" l="1"/>
  <c r="W496" i="2" s="1"/>
  <c r="E497" i="2" s="1"/>
  <c r="V496" i="2"/>
  <c r="U496" i="2"/>
  <c r="X496" i="2"/>
  <c r="F497" i="2" s="1"/>
  <c r="Y496" i="2"/>
  <c r="G497" i="2" s="1"/>
  <c r="H497" i="2" l="1"/>
  <c r="L497" i="2"/>
  <c r="B497" i="2"/>
  <c r="N497" i="2"/>
  <c r="O497" i="2" s="1"/>
  <c r="D497" i="2"/>
  <c r="M497" i="2"/>
  <c r="C497" i="2"/>
  <c r="R497" i="2" l="1"/>
  <c r="Q497" i="2"/>
  <c r="P497" i="2"/>
  <c r="S497" i="2"/>
  <c r="J497" i="2"/>
  <c r="K497" i="2"/>
  <c r="I497" i="2"/>
  <c r="T497" i="2" l="1"/>
  <c r="W497" i="2" s="1"/>
  <c r="E498" i="2" s="1"/>
  <c r="V497" i="2"/>
  <c r="Y497" i="2" s="1"/>
  <c r="G498" i="2" s="1"/>
  <c r="U497" i="2"/>
  <c r="X497" i="2" s="1"/>
  <c r="F498" i="2" s="1"/>
  <c r="C498" i="2" l="1"/>
  <c r="D498" i="2"/>
  <c r="H498" i="2"/>
  <c r="N498" i="2" s="1"/>
  <c r="O498" i="2" s="1"/>
  <c r="B498" i="2"/>
  <c r="R498" i="2" l="1"/>
  <c r="L498" i="2"/>
  <c r="P498" i="2" s="1"/>
  <c r="S498" i="2"/>
  <c r="I498" i="2"/>
  <c r="J498" i="2"/>
  <c r="K498" i="2"/>
  <c r="M498" i="2"/>
  <c r="Q498" i="2" s="1"/>
  <c r="T498" i="2" l="1"/>
  <c r="V498" i="2"/>
  <c r="U498" i="2"/>
  <c r="X498" i="2"/>
  <c r="F499" i="2" s="1"/>
  <c r="Y498" i="2"/>
  <c r="G499" i="2" s="1"/>
  <c r="W498" i="2"/>
  <c r="E499" i="2" s="1"/>
  <c r="H499" i="2" l="1"/>
  <c r="L499" i="2"/>
  <c r="B499" i="2"/>
  <c r="N499" i="2"/>
  <c r="O499" i="2" s="1"/>
  <c r="D499" i="2"/>
  <c r="M499" i="2"/>
  <c r="C499" i="2"/>
  <c r="P499" i="2" l="1"/>
  <c r="Q499" i="2"/>
  <c r="R499" i="2"/>
  <c r="S499" i="2"/>
  <c r="K499" i="2"/>
  <c r="J499" i="2"/>
  <c r="I499" i="2"/>
  <c r="T499" i="2" l="1"/>
  <c r="W499" i="2" s="1"/>
  <c r="E500" i="2" s="1"/>
  <c r="V499" i="2"/>
  <c r="Y499" i="2" s="1"/>
  <c r="G500" i="2" s="1"/>
  <c r="U499" i="2"/>
  <c r="X499" i="2" s="1"/>
  <c r="F500" i="2" s="1"/>
  <c r="C500" i="2" l="1"/>
  <c r="D500" i="2"/>
  <c r="H500" i="2"/>
  <c r="L500" i="2" s="1"/>
  <c r="B500" i="2"/>
  <c r="I500" i="2" l="1"/>
  <c r="J500" i="2"/>
  <c r="S500" i="2"/>
  <c r="K500" i="2"/>
  <c r="N500" i="2"/>
  <c r="O500" i="2" s="1"/>
  <c r="M500" i="2"/>
  <c r="R500" i="2" l="1"/>
  <c r="V500" i="2" s="1"/>
  <c r="Y500" i="2" s="1"/>
  <c r="G501" i="2" s="1"/>
  <c r="Q500" i="2"/>
  <c r="U500" i="2" s="1"/>
  <c r="X500" i="2" s="1"/>
  <c r="F501" i="2" s="1"/>
  <c r="P500" i="2"/>
  <c r="T500" i="2" s="1"/>
  <c r="W500" i="2" s="1"/>
  <c r="E501" i="2" s="1"/>
  <c r="C501" i="2" l="1"/>
  <c r="H501" i="2"/>
  <c r="L501" i="2" s="1"/>
  <c r="B501" i="2"/>
  <c r="D501" i="2"/>
  <c r="N501" i="2" l="1"/>
  <c r="O501" i="2" s="1"/>
  <c r="R501" i="2"/>
  <c r="P501" i="2"/>
  <c r="I501" i="2"/>
  <c r="J501" i="2"/>
  <c r="K501" i="2"/>
  <c r="S501" i="2"/>
  <c r="M501" i="2"/>
  <c r="Q501" i="2" s="1"/>
  <c r="T501" i="2" l="1"/>
  <c r="U501" i="2"/>
  <c r="V501" i="2"/>
  <c r="Y501" i="2" s="1"/>
  <c r="G502" i="2" s="1"/>
  <c r="X501" i="2"/>
  <c r="F502" i="2" s="1"/>
  <c r="W501" i="2"/>
  <c r="E502" i="2" s="1"/>
  <c r="D502" i="2" l="1"/>
  <c r="H502" i="2"/>
  <c r="M502" i="2" s="1"/>
  <c r="B502" i="2"/>
  <c r="C502" i="2"/>
  <c r="K502" i="2" l="1"/>
  <c r="S502" i="2"/>
  <c r="I502" i="2"/>
  <c r="J502" i="2"/>
  <c r="L502" i="2"/>
  <c r="N502" i="2"/>
  <c r="O502" i="2" s="1"/>
  <c r="R502" i="2" l="1"/>
  <c r="V502" i="2" s="1"/>
  <c r="Y502" i="2" s="1"/>
  <c r="G503" i="2" s="1"/>
  <c r="Q502" i="2"/>
  <c r="U502" i="2" s="1"/>
  <c r="X502" i="2" s="1"/>
  <c r="F503" i="2" s="1"/>
  <c r="P502" i="2"/>
  <c r="T502" i="2" s="1"/>
  <c r="W502" i="2" s="1"/>
  <c r="E503" i="2" s="1"/>
  <c r="C503" i="2" l="1"/>
  <c r="H503" i="2"/>
  <c r="B503" i="2"/>
  <c r="N503" i="2"/>
  <c r="O503" i="2" s="1"/>
  <c r="D503" i="2"/>
  <c r="R503" i="2" l="1"/>
  <c r="J503" i="2"/>
  <c r="I503" i="2"/>
  <c r="K503" i="2"/>
  <c r="S503" i="2"/>
  <c r="L503" i="2"/>
  <c r="P503" i="2" s="1"/>
  <c r="M503" i="2"/>
  <c r="Q503" i="2" s="1"/>
  <c r="T503" i="2" l="1"/>
  <c r="W503" i="2" s="1"/>
  <c r="E504" i="2" s="1"/>
  <c r="V503" i="2"/>
  <c r="Y503" i="2" s="1"/>
  <c r="G504" i="2" s="1"/>
  <c r="U503" i="2"/>
  <c r="X503" i="2" s="1"/>
  <c r="F504" i="2" s="1"/>
  <c r="D504" i="2" l="1"/>
  <c r="H504" i="2"/>
  <c r="B504" i="2"/>
  <c r="C504" i="2"/>
  <c r="I504" i="2" l="1"/>
  <c r="J504" i="2"/>
  <c r="K504" i="2"/>
  <c r="S504" i="2"/>
  <c r="M504" i="2"/>
  <c r="L504" i="2"/>
  <c r="N504" i="2"/>
  <c r="O504" i="2" s="1"/>
  <c r="R504" i="2" l="1"/>
  <c r="V504" i="2" s="1"/>
  <c r="Y504" i="2" s="1"/>
  <c r="G505" i="2" s="1"/>
  <c r="Q504" i="2"/>
  <c r="U504" i="2" s="1"/>
  <c r="X504" i="2" s="1"/>
  <c r="F505" i="2" s="1"/>
  <c r="P504" i="2"/>
  <c r="T504" i="2" s="1"/>
  <c r="W504" i="2" s="1"/>
  <c r="E505" i="2" s="1"/>
  <c r="C505" i="2" l="1"/>
  <c r="H505" i="2"/>
  <c r="B505" i="2"/>
  <c r="N505" i="2"/>
  <c r="O505" i="2" s="1"/>
  <c r="D505" i="2"/>
  <c r="K505" i="2" l="1"/>
  <c r="S505" i="2"/>
  <c r="J505" i="2"/>
  <c r="I505" i="2"/>
  <c r="R505" i="2"/>
  <c r="L505" i="2"/>
  <c r="P505" i="2" s="1"/>
  <c r="M505" i="2"/>
  <c r="Q505" i="2" s="1"/>
  <c r="T505" i="2" l="1"/>
  <c r="W505" i="2" s="1"/>
  <c r="E506" i="2" s="1"/>
  <c r="V505" i="2"/>
  <c r="Y505" i="2" s="1"/>
  <c r="G506" i="2" s="1"/>
  <c r="U505" i="2"/>
  <c r="X505" i="2" s="1"/>
  <c r="F506" i="2" s="1"/>
  <c r="C506" i="2" l="1"/>
  <c r="D506" i="2"/>
  <c r="H506" i="2"/>
  <c r="N506" i="2" s="1"/>
  <c r="O506" i="2" s="1"/>
  <c r="B506" i="2"/>
  <c r="R506" i="2" l="1"/>
  <c r="L506" i="2"/>
  <c r="P506" i="2" s="1"/>
  <c r="K506" i="2"/>
  <c r="I506" i="2"/>
  <c r="J506" i="2"/>
  <c r="S506" i="2"/>
  <c r="M506" i="2"/>
  <c r="Q506" i="2" s="1"/>
  <c r="T506" i="2" l="1"/>
  <c r="W506" i="2" s="1"/>
  <c r="E507" i="2" s="1"/>
  <c r="V506" i="2"/>
  <c r="Y506" i="2" s="1"/>
  <c r="G507" i="2" s="1"/>
  <c r="U506" i="2"/>
  <c r="X506" i="2" s="1"/>
  <c r="F507" i="2" s="1"/>
  <c r="C507" i="2" l="1"/>
  <c r="D507" i="2"/>
  <c r="H507" i="2"/>
  <c r="N507" i="2" s="1"/>
  <c r="O507" i="2" s="1"/>
  <c r="B507" i="2"/>
  <c r="R507" i="2" l="1"/>
  <c r="J507" i="2"/>
  <c r="K507" i="2"/>
  <c r="I507" i="2"/>
  <c r="S507" i="2"/>
  <c r="L507" i="2"/>
  <c r="P507" i="2" s="1"/>
  <c r="M507" i="2"/>
  <c r="Q507" i="2" s="1"/>
  <c r="T507" i="2" l="1"/>
  <c r="U507" i="2"/>
  <c r="X507" i="2" s="1"/>
  <c r="F508" i="2" s="1"/>
  <c r="V507" i="2"/>
  <c r="Y507" i="2" s="1"/>
  <c r="G508" i="2" s="1"/>
  <c r="W507" i="2"/>
  <c r="E508" i="2" s="1"/>
  <c r="D508" i="2" l="1"/>
  <c r="C508" i="2"/>
  <c r="H508" i="2"/>
  <c r="B508" i="2"/>
  <c r="I508" i="2" l="1"/>
  <c r="J508" i="2"/>
  <c r="K508" i="2"/>
  <c r="S508" i="2"/>
  <c r="L508" i="2"/>
  <c r="M508" i="2"/>
  <c r="N508" i="2"/>
  <c r="O508" i="2" s="1"/>
  <c r="R508" i="2" l="1"/>
  <c r="V508" i="2" s="1"/>
  <c r="Y508" i="2" s="1"/>
  <c r="G509" i="2" s="1"/>
  <c r="Q508" i="2"/>
  <c r="U508" i="2" s="1"/>
  <c r="X508" i="2" s="1"/>
  <c r="F509" i="2" s="1"/>
  <c r="P508" i="2"/>
  <c r="T508" i="2" s="1"/>
  <c r="W508" i="2" s="1"/>
  <c r="E509" i="2" s="1"/>
  <c r="H509" i="2" l="1"/>
  <c r="L509" i="2"/>
  <c r="B509" i="2"/>
  <c r="M509" i="2"/>
  <c r="C509" i="2"/>
  <c r="N509" i="2"/>
  <c r="O509" i="2" s="1"/>
  <c r="D509" i="2"/>
  <c r="R509" i="2" l="1"/>
  <c r="Q509" i="2"/>
  <c r="P509" i="2"/>
  <c r="I509" i="2"/>
  <c r="K509" i="2"/>
  <c r="J509" i="2"/>
  <c r="S509" i="2"/>
  <c r="T509" i="2" l="1"/>
  <c r="V509" i="2"/>
  <c r="Y509" i="2" s="1"/>
  <c r="G510" i="2" s="1"/>
  <c r="U509" i="2"/>
  <c r="X509" i="2" s="1"/>
  <c r="F510" i="2" s="1"/>
  <c r="W509" i="2"/>
  <c r="E510" i="2" s="1"/>
  <c r="C510" i="2" l="1"/>
  <c r="D510" i="2"/>
  <c r="H510" i="2"/>
  <c r="L510" i="2" s="1"/>
  <c r="B510" i="2"/>
  <c r="S510" i="2" l="1"/>
  <c r="I510" i="2"/>
  <c r="J510" i="2"/>
  <c r="K510" i="2"/>
  <c r="N510" i="2"/>
  <c r="O510" i="2" s="1"/>
  <c r="M510" i="2"/>
  <c r="R510" i="2" l="1"/>
  <c r="Q510" i="2"/>
  <c r="P510" i="2"/>
  <c r="T510" i="2" s="1"/>
  <c r="W510" i="2" s="1"/>
  <c r="E511" i="2" s="1"/>
  <c r="V510" i="2"/>
  <c r="Y510" i="2" s="1"/>
  <c r="G511" i="2" s="1"/>
  <c r="U510" i="2"/>
  <c r="X510" i="2" s="1"/>
  <c r="F511" i="2" s="1"/>
  <c r="D511" i="2" l="1"/>
  <c r="C511" i="2"/>
  <c r="H511" i="2"/>
  <c r="B511" i="2"/>
  <c r="K511" i="2" l="1"/>
  <c r="J511" i="2"/>
  <c r="I511" i="2"/>
  <c r="S511" i="2"/>
  <c r="L511" i="2"/>
  <c r="M511" i="2"/>
  <c r="N511" i="2"/>
  <c r="O511" i="2" s="1"/>
  <c r="P511" i="2" l="1"/>
  <c r="Q511" i="2"/>
  <c r="R511" i="2"/>
  <c r="V511" i="2" s="1"/>
  <c r="Y511" i="2" s="1"/>
  <c r="G512" i="2" s="1"/>
  <c r="T511" i="2"/>
  <c r="U511" i="2"/>
  <c r="X511" i="2" s="1"/>
  <c r="F512" i="2" s="1"/>
  <c r="W511" i="2"/>
  <c r="E512" i="2" s="1"/>
  <c r="C512" i="2" l="1"/>
  <c r="D512" i="2"/>
  <c r="H512" i="2"/>
  <c r="L512" i="2" s="1"/>
  <c r="B512" i="2"/>
  <c r="J512" i="2" l="1"/>
  <c r="S512" i="2"/>
  <c r="K512" i="2"/>
  <c r="I512" i="2"/>
  <c r="N512" i="2"/>
  <c r="O512" i="2" s="1"/>
  <c r="M512" i="2"/>
  <c r="R512" i="2" l="1"/>
  <c r="V512" i="2" s="1"/>
  <c r="Y512" i="2" s="1"/>
  <c r="G513" i="2" s="1"/>
  <c r="Q512" i="2"/>
  <c r="U512" i="2" s="1"/>
  <c r="X512" i="2" s="1"/>
  <c r="F513" i="2" s="1"/>
  <c r="P512" i="2"/>
  <c r="T512" i="2" s="1"/>
  <c r="W512" i="2" s="1"/>
  <c r="E513" i="2" s="1"/>
  <c r="C513" i="2" l="1"/>
  <c r="H513" i="2"/>
  <c r="L513" i="2" s="1"/>
  <c r="B513" i="2"/>
  <c r="D513" i="2"/>
  <c r="N513" i="2" l="1"/>
  <c r="O513" i="2" s="1"/>
  <c r="R513" i="2"/>
  <c r="P513" i="2"/>
  <c r="I513" i="2"/>
  <c r="J513" i="2"/>
  <c r="K513" i="2"/>
  <c r="S513" i="2"/>
  <c r="M513" i="2"/>
  <c r="Q513" i="2" s="1"/>
  <c r="T513" i="2" l="1"/>
  <c r="W513" i="2" s="1"/>
  <c r="E514" i="2" s="1"/>
  <c r="V513" i="2"/>
  <c r="Y513" i="2" s="1"/>
  <c r="G514" i="2" s="1"/>
  <c r="U513" i="2"/>
  <c r="X513" i="2"/>
  <c r="F514" i="2" s="1"/>
  <c r="H514" i="2" l="1"/>
  <c r="L514" i="2" s="1"/>
  <c r="B514" i="2"/>
  <c r="M514" i="2"/>
  <c r="C514" i="2"/>
  <c r="N514" i="2"/>
  <c r="O514" i="2" s="1"/>
  <c r="D514" i="2"/>
  <c r="R514" i="2" l="1"/>
  <c r="P514" i="2"/>
  <c r="Q514" i="2"/>
  <c r="K514" i="2"/>
  <c r="J514" i="2"/>
  <c r="I514" i="2"/>
  <c r="S514" i="2"/>
  <c r="T514" i="2" l="1"/>
  <c r="W514" i="2" s="1"/>
  <c r="E515" i="2" s="1"/>
  <c r="V514" i="2"/>
  <c r="U514" i="2"/>
  <c r="X514" i="2" s="1"/>
  <c r="F515" i="2" s="1"/>
  <c r="Y514" i="2"/>
  <c r="G515" i="2" s="1"/>
  <c r="C515" i="2" l="1"/>
  <c r="H515" i="2"/>
  <c r="B515" i="2"/>
  <c r="D515" i="2"/>
  <c r="S515" i="2" l="1"/>
  <c r="K515" i="2"/>
  <c r="J515" i="2"/>
  <c r="I515" i="2"/>
  <c r="N515" i="2"/>
  <c r="O515" i="2" s="1"/>
  <c r="L515" i="2"/>
  <c r="M515" i="2"/>
  <c r="R515" i="2" l="1"/>
  <c r="Q515" i="2"/>
  <c r="P515" i="2"/>
  <c r="T515" i="2" s="1"/>
  <c r="W515" i="2" s="1"/>
  <c r="E516" i="2" s="1"/>
  <c r="U515" i="2"/>
  <c r="X515" i="2" s="1"/>
  <c r="F516" i="2" s="1"/>
  <c r="V515" i="2"/>
  <c r="Y515" i="2" s="1"/>
  <c r="G516" i="2" s="1"/>
  <c r="D516" i="2" l="1"/>
  <c r="C516" i="2"/>
  <c r="H516" i="2"/>
  <c r="B516" i="2"/>
  <c r="I516" i="2" l="1"/>
  <c r="J516" i="2"/>
  <c r="K516" i="2"/>
  <c r="S516" i="2"/>
  <c r="M516" i="2"/>
  <c r="L516" i="2"/>
  <c r="N516" i="2"/>
  <c r="O516" i="2" s="1"/>
  <c r="R516" i="2" l="1"/>
  <c r="Q516" i="2"/>
  <c r="P516" i="2"/>
  <c r="T516" i="2" s="1"/>
  <c r="W516" i="2" s="1"/>
  <c r="E517" i="2" s="1"/>
  <c r="V516" i="2"/>
  <c r="Y516" i="2" s="1"/>
  <c r="G517" i="2" s="1"/>
  <c r="U516" i="2"/>
  <c r="X516" i="2" s="1"/>
  <c r="F517" i="2" s="1"/>
  <c r="C517" i="2" l="1"/>
  <c r="H517" i="2"/>
  <c r="B517" i="2"/>
  <c r="D517" i="2"/>
  <c r="I517" i="2" l="1"/>
  <c r="S517" i="2"/>
  <c r="J517" i="2"/>
  <c r="K517" i="2"/>
  <c r="N517" i="2"/>
  <c r="O517" i="2" s="1"/>
  <c r="L517" i="2"/>
  <c r="M517" i="2"/>
  <c r="R517" i="2" l="1"/>
  <c r="P517" i="2"/>
  <c r="T517" i="2" s="1"/>
  <c r="W517" i="2" s="1"/>
  <c r="E518" i="2" s="1"/>
  <c r="Q517" i="2"/>
  <c r="U517" i="2" s="1"/>
  <c r="X517" i="2" s="1"/>
  <c r="F518" i="2" s="1"/>
  <c r="V517" i="2"/>
  <c r="Y517" i="2"/>
  <c r="G518" i="2" s="1"/>
  <c r="H518" i="2" l="1"/>
  <c r="L518" i="2"/>
  <c r="B518" i="2"/>
  <c r="M518" i="2"/>
  <c r="C518" i="2"/>
  <c r="N518" i="2"/>
  <c r="O518" i="2" s="1"/>
  <c r="D518" i="2"/>
  <c r="P518" i="2" l="1"/>
  <c r="R518" i="2"/>
  <c r="Q518" i="2"/>
  <c r="K518" i="2"/>
  <c r="J518" i="2"/>
  <c r="I518" i="2"/>
  <c r="S518" i="2"/>
  <c r="T518" i="2" l="1"/>
  <c r="W518" i="2" s="1"/>
  <c r="E519" i="2" s="1"/>
  <c r="V518" i="2"/>
  <c r="U518" i="2"/>
  <c r="X518" i="2"/>
  <c r="F519" i="2" s="1"/>
  <c r="Y518" i="2"/>
  <c r="G519" i="2" s="1"/>
  <c r="H519" i="2" l="1"/>
  <c r="L519" i="2"/>
  <c r="B519" i="2"/>
  <c r="N519" i="2"/>
  <c r="O519" i="2" s="1"/>
  <c r="D519" i="2"/>
  <c r="M519" i="2"/>
  <c r="C519" i="2"/>
  <c r="P519" i="2" l="1"/>
  <c r="R519" i="2"/>
  <c r="Q519" i="2"/>
  <c r="I519" i="2"/>
  <c r="J519" i="2"/>
  <c r="S519" i="2"/>
  <c r="K519" i="2"/>
  <c r="T519" i="2" l="1"/>
  <c r="U519" i="2"/>
  <c r="X519" i="2" s="1"/>
  <c r="F520" i="2" s="1"/>
  <c r="V519" i="2"/>
  <c r="Y519" i="2" s="1"/>
  <c r="G520" i="2" s="1"/>
  <c r="W519" i="2"/>
  <c r="E520" i="2" s="1"/>
  <c r="D520" i="2" l="1"/>
  <c r="C520" i="2"/>
  <c r="H520" i="2"/>
  <c r="B520" i="2"/>
  <c r="I520" i="2" l="1"/>
  <c r="J520" i="2"/>
  <c r="K520" i="2"/>
  <c r="S520" i="2"/>
  <c r="M520" i="2"/>
  <c r="N520" i="2"/>
  <c r="O520" i="2" s="1"/>
  <c r="L520" i="2"/>
  <c r="P520" i="2" l="1"/>
  <c r="Q520" i="2"/>
  <c r="U520" i="2" s="1"/>
  <c r="X520" i="2" s="1"/>
  <c r="F521" i="2" s="1"/>
  <c r="R520" i="2"/>
  <c r="V520" i="2" s="1"/>
  <c r="Y520" i="2" s="1"/>
  <c r="G521" i="2" s="1"/>
  <c r="T520" i="2"/>
  <c r="W520" i="2" s="1"/>
  <c r="E521" i="2" s="1"/>
  <c r="C521" i="2" l="1"/>
  <c r="H521" i="2"/>
  <c r="B521" i="2"/>
  <c r="N521" i="2"/>
  <c r="O521" i="2" s="1"/>
  <c r="D521" i="2"/>
  <c r="J521" i="2" l="1"/>
  <c r="K521" i="2"/>
  <c r="I521" i="2"/>
  <c r="S521" i="2"/>
  <c r="R521" i="2"/>
  <c r="L521" i="2"/>
  <c r="P521" i="2" s="1"/>
  <c r="M521" i="2"/>
  <c r="Q521" i="2" s="1"/>
  <c r="T521" i="2" l="1"/>
  <c r="W521" i="2" s="1"/>
  <c r="E522" i="2" s="1"/>
  <c r="V521" i="2"/>
  <c r="U521" i="2"/>
  <c r="Y521" i="2"/>
  <c r="G522" i="2" s="1"/>
  <c r="X521" i="2"/>
  <c r="F522" i="2" s="1"/>
  <c r="H522" i="2" l="1"/>
  <c r="L522" i="2" s="1"/>
  <c r="B522" i="2"/>
  <c r="C522" i="2"/>
  <c r="D522" i="2"/>
  <c r="N522" i="2" l="1"/>
  <c r="O522" i="2" s="1"/>
  <c r="M522" i="2"/>
  <c r="P522" i="2"/>
  <c r="R522" i="2"/>
  <c r="Q522" i="2"/>
  <c r="I522" i="2"/>
  <c r="J522" i="2"/>
  <c r="K522" i="2"/>
  <c r="S522" i="2"/>
  <c r="T522" i="2" l="1"/>
  <c r="V522" i="2"/>
  <c r="Y522" i="2" s="1"/>
  <c r="G523" i="2" s="1"/>
  <c r="U522" i="2"/>
  <c r="X522" i="2" s="1"/>
  <c r="F523" i="2" s="1"/>
  <c r="W522" i="2"/>
  <c r="E523" i="2" s="1"/>
  <c r="D523" i="2" l="1"/>
  <c r="H523" i="2"/>
  <c r="B523" i="2"/>
  <c r="C523" i="2"/>
  <c r="I523" i="2" l="1"/>
  <c r="S523" i="2"/>
  <c r="K523" i="2"/>
  <c r="J523" i="2"/>
  <c r="M523" i="2"/>
  <c r="L523" i="2"/>
  <c r="N523" i="2"/>
  <c r="O523" i="2" s="1"/>
  <c r="P523" i="2" l="1"/>
  <c r="R523" i="2"/>
  <c r="Q523" i="2"/>
  <c r="U523" i="2" s="1"/>
  <c r="X523" i="2" s="1"/>
  <c r="F524" i="2" s="1"/>
  <c r="T523" i="2"/>
  <c r="V523" i="2"/>
  <c r="Y523" i="2" s="1"/>
  <c r="G524" i="2" s="1"/>
  <c r="W523" i="2"/>
  <c r="E524" i="2" s="1"/>
  <c r="D524" i="2" l="1"/>
  <c r="C524" i="2"/>
  <c r="H524" i="2"/>
  <c r="M524" i="2" s="1"/>
  <c r="B524" i="2"/>
  <c r="L524" i="2" l="1"/>
  <c r="K524" i="2"/>
  <c r="J524" i="2"/>
  <c r="I524" i="2"/>
  <c r="S524" i="2"/>
  <c r="N524" i="2"/>
  <c r="O524" i="2" s="1"/>
  <c r="P524" i="2" l="1"/>
  <c r="T524" i="2" s="1"/>
  <c r="W524" i="2" s="1"/>
  <c r="E525" i="2" s="1"/>
  <c r="R524" i="2"/>
  <c r="V524" i="2" s="1"/>
  <c r="Y524" i="2" s="1"/>
  <c r="G525" i="2" s="1"/>
  <c r="Q524" i="2"/>
  <c r="U524" i="2" s="1"/>
  <c r="X524" i="2" s="1"/>
  <c r="F525" i="2" s="1"/>
  <c r="D525" i="2" l="1"/>
  <c r="C525" i="2"/>
  <c r="H525" i="2"/>
  <c r="B525" i="2"/>
  <c r="I525" i="2" l="1"/>
  <c r="S525" i="2"/>
  <c r="J525" i="2"/>
  <c r="K525" i="2"/>
  <c r="L525" i="2"/>
  <c r="M525" i="2"/>
  <c r="N525" i="2"/>
  <c r="O525" i="2" s="1"/>
  <c r="P525" i="2" l="1"/>
  <c r="R525" i="2"/>
  <c r="Q525" i="2"/>
  <c r="U525" i="2" s="1"/>
  <c r="X525" i="2" s="1"/>
  <c r="F526" i="2" s="1"/>
  <c r="T525" i="2"/>
  <c r="V525" i="2"/>
  <c r="Y525" i="2"/>
  <c r="G526" i="2" s="1"/>
  <c r="W525" i="2"/>
  <c r="E526" i="2" s="1"/>
  <c r="D526" i="2" l="1"/>
  <c r="H526" i="2"/>
  <c r="M526" i="2" s="1"/>
  <c r="B526" i="2"/>
  <c r="C526" i="2"/>
  <c r="I526" i="2" l="1"/>
  <c r="S526" i="2"/>
  <c r="K526" i="2"/>
  <c r="J526" i="2"/>
  <c r="L526" i="2"/>
  <c r="N526" i="2"/>
  <c r="O526" i="2" s="1"/>
  <c r="Q526" i="2" l="1"/>
  <c r="U526" i="2" s="1"/>
  <c r="X526" i="2" s="1"/>
  <c r="F527" i="2" s="1"/>
  <c r="P526" i="2"/>
  <c r="T526" i="2" s="1"/>
  <c r="W526" i="2" s="1"/>
  <c r="E527" i="2" s="1"/>
  <c r="R526" i="2"/>
  <c r="V526" i="2" s="1"/>
  <c r="Y526" i="2" s="1"/>
  <c r="G527" i="2" s="1"/>
  <c r="H527" i="2" l="1"/>
  <c r="L527" i="2"/>
  <c r="B527" i="2"/>
  <c r="N527" i="2"/>
  <c r="O527" i="2" s="1"/>
  <c r="D527" i="2"/>
  <c r="M527" i="2"/>
  <c r="C527" i="2"/>
  <c r="Q527" i="2" l="1"/>
  <c r="P527" i="2"/>
  <c r="R527" i="2"/>
  <c r="K527" i="2"/>
  <c r="I527" i="2"/>
  <c r="J527" i="2"/>
  <c r="S527" i="2"/>
  <c r="T527" i="2" l="1"/>
  <c r="W527" i="2" s="1"/>
  <c r="E528" i="2" s="1"/>
  <c r="U527" i="2"/>
  <c r="X527" i="2" s="1"/>
  <c r="F528" i="2" s="1"/>
  <c r="V527" i="2"/>
  <c r="Y527" i="2" s="1"/>
  <c r="G528" i="2" s="1"/>
  <c r="C528" i="2" l="1"/>
  <c r="H528" i="2"/>
  <c r="L528" i="2" s="1"/>
  <c r="B528" i="2"/>
  <c r="D528" i="2"/>
  <c r="N528" i="2" l="1"/>
  <c r="O528" i="2" s="1"/>
  <c r="P528" i="2"/>
  <c r="R528" i="2"/>
  <c r="I528" i="2"/>
  <c r="S528" i="2"/>
  <c r="K528" i="2"/>
  <c r="J528" i="2"/>
  <c r="M528" i="2"/>
  <c r="Q528" i="2" s="1"/>
  <c r="T528" i="2" l="1"/>
  <c r="U528" i="2"/>
  <c r="X528" i="2" s="1"/>
  <c r="F529" i="2" s="1"/>
  <c r="V528" i="2"/>
  <c r="Y528" i="2" s="1"/>
  <c r="G529" i="2" s="1"/>
  <c r="W528" i="2"/>
  <c r="E529" i="2" s="1"/>
  <c r="D529" i="2" l="1"/>
  <c r="C529" i="2"/>
  <c r="H529" i="2"/>
  <c r="L529" i="2" s="1"/>
  <c r="B529" i="2"/>
  <c r="S529" i="2" l="1"/>
  <c r="I529" i="2"/>
  <c r="K529" i="2"/>
  <c r="J529" i="2"/>
  <c r="M529" i="2"/>
  <c r="N529" i="2"/>
  <c r="O529" i="2" s="1"/>
  <c r="Q529" i="2" l="1"/>
  <c r="P529" i="2"/>
  <c r="R529" i="2"/>
  <c r="T529" i="2"/>
  <c r="W529" i="2" s="1"/>
  <c r="E530" i="2" s="1"/>
  <c r="U529" i="2"/>
  <c r="X529" i="2" s="1"/>
  <c r="F530" i="2" s="1"/>
  <c r="V529" i="2"/>
  <c r="Y529" i="2" s="1"/>
  <c r="G530" i="2" s="1"/>
  <c r="D530" i="2" l="1"/>
  <c r="H530" i="2"/>
  <c r="B530" i="2"/>
  <c r="C530" i="2"/>
  <c r="I530" i="2" l="1"/>
  <c r="K530" i="2"/>
  <c r="J530" i="2"/>
  <c r="S530" i="2"/>
  <c r="M530" i="2"/>
  <c r="L530" i="2"/>
  <c r="N530" i="2"/>
  <c r="O530" i="2" s="1"/>
  <c r="Q530" i="2" l="1"/>
  <c r="U530" i="2" s="1"/>
  <c r="X530" i="2" s="1"/>
  <c r="F531" i="2" s="1"/>
  <c r="P530" i="2"/>
  <c r="T530" i="2" s="1"/>
  <c r="W530" i="2" s="1"/>
  <c r="E531" i="2" s="1"/>
  <c r="R530" i="2"/>
  <c r="V530" i="2" s="1"/>
  <c r="Y530" i="2" s="1"/>
  <c r="G531" i="2" s="1"/>
  <c r="H531" i="2" l="1"/>
  <c r="L531" i="2"/>
  <c r="B531" i="2"/>
  <c r="N531" i="2"/>
  <c r="O531" i="2" s="1"/>
  <c r="D531" i="2"/>
  <c r="M531" i="2"/>
  <c r="C531" i="2"/>
  <c r="Q531" i="2" l="1"/>
  <c r="P531" i="2"/>
  <c r="R531" i="2"/>
  <c r="K531" i="2"/>
  <c r="I531" i="2"/>
  <c r="J531" i="2"/>
  <c r="S531" i="2"/>
  <c r="T531" i="2" l="1"/>
  <c r="W531" i="2" s="1"/>
  <c r="E532" i="2" s="1"/>
  <c r="U531" i="2"/>
  <c r="X531" i="2" s="1"/>
  <c r="F532" i="2" s="1"/>
  <c r="V531" i="2"/>
  <c r="Y531" i="2" s="1"/>
  <c r="G532" i="2" s="1"/>
  <c r="C532" i="2" l="1"/>
  <c r="H532" i="2"/>
  <c r="L532" i="2" s="1"/>
  <c r="B532" i="2"/>
  <c r="N532" i="2"/>
  <c r="O532" i="2" s="1"/>
  <c r="D532" i="2"/>
  <c r="P532" i="2" l="1"/>
  <c r="R532" i="2"/>
  <c r="J532" i="2"/>
  <c r="K532" i="2"/>
  <c r="I532" i="2"/>
  <c r="S532" i="2"/>
  <c r="M532" i="2"/>
  <c r="Q532" i="2" s="1"/>
  <c r="T532" i="2" l="1"/>
  <c r="W532" i="2" s="1"/>
  <c r="E533" i="2" s="1"/>
  <c r="U532" i="2"/>
  <c r="V532" i="2"/>
  <c r="Y532" i="2"/>
  <c r="G533" i="2" s="1"/>
  <c r="X532" i="2"/>
  <c r="F533" i="2" s="1"/>
  <c r="H533" i="2" l="1"/>
  <c r="L533" i="2" s="1"/>
  <c r="B533" i="2"/>
  <c r="M533" i="2"/>
  <c r="C533" i="2"/>
  <c r="N533" i="2"/>
  <c r="O533" i="2" s="1"/>
  <c r="D533" i="2"/>
  <c r="Q533" i="2" l="1"/>
  <c r="P533" i="2"/>
  <c r="R533" i="2"/>
  <c r="K533" i="2"/>
  <c r="J533" i="2"/>
  <c r="S533" i="2"/>
  <c r="I533" i="2"/>
  <c r="T533" i="2" l="1"/>
  <c r="V533" i="2"/>
  <c r="U533" i="2"/>
  <c r="W533" i="2"/>
  <c r="E534" i="2" s="1"/>
  <c r="X533" i="2"/>
  <c r="F534" i="2" s="1"/>
  <c r="Y533" i="2"/>
  <c r="G534" i="2" s="1"/>
  <c r="C534" i="2" l="1"/>
  <c r="D534" i="2"/>
  <c r="H534" i="2"/>
  <c r="L534" i="2" s="1"/>
  <c r="B534" i="2"/>
  <c r="J534" i="2" l="1"/>
  <c r="I534" i="2"/>
  <c r="S534" i="2"/>
  <c r="K534" i="2"/>
  <c r="N534" i="2"/>
  <c r="O534" i="2" s="1"/>
  <c r="M534" i="2"/>
  <c r="Q534" i="2" l="1"/>
  <c r="P534" i="2"/>
  <c r="T534" i="2" s="1"/>
  <c r="W534" i="2" s="1"/>
  <c r="E535" i="2" s="1"/>
  <c r="R534" i="2"/>
  <c r="V534" i="2" s="1"/>
  <c r="Y534" i="2" s="1"/>
  <c r="G535" i="2" s="1"/>
  <c r="U534" i="2"/>
  <c r="X534" i="2" s="1"/>
  <c r="F535" i="2" s="1"/>
  <c r="D535" i="2" l="1"/>
  <c r="H535" i="2"/>
  <c r="L535" i="2" s="1"/>
  <c r="B535" i="2"/>
  <c r="C535" i="2"/>
  <c r="M535" i="2" l="1"/>
  <c r="J535" i="2"/>
  <c r="S535" i="2"/>
  <c r="I535" i="2"/>
  <c r="K535" i="2"/>
  <c r="N535" i="2"/>
  <c r="O535" i="2" s="1"/>
  <c r="R535" i="2" l="1"/>
  <c r="Q535" i="2"/>
  <c r="U535" i="2" s="1"/>
  <c r="X535" i="2" s="1"/>
  <c r="F536" i="2" s="1"/>
  <c r="P535" i="2"/>
  <c r="T535" i="2" s="1"/>
  <c r="W535" i="2" s="1"/>
  <c r="E536" i="2" s="1"/>
  <c r="V535" i="2"/>
  <c r="Y535" i="2" s="1"/>
  <c r="G536" i="2" s="1"/>
  <c r="D536" i="2" l="1"/>
  <c r="H536" i="2"/>
  <c r="L536" i="2" s="1"/>
  <c r="B536" i="2"/>
  <c r="C536" i="2"/>
  <c r="M536" i="2" l="1"/>
  <c r="I536" i="2"/>
  <c r="K536" i="2"/>
  <c r="J536" i="2"/>
  <c r="S536" i="2"/>
  <c r="N536" i="2"/>
  <c r="O536" i="2" s="1"/>
  <c r="R536" i="2" l="1"/>
  <c r="Q536" i="2"/>
  <c r="P536" i="2"/>
  <c r="T536" i="2" s="1"/>
  <c r="W536" i="2" s="1"/>
  <c r="E537" i="2" s="1"/>
  <c r="V536" i="2"/>
  <c r="Y536" i="2" s="1"/>
  <c r="G537" i="2" s="1"/>
  <c r="U536" i="2"/>
  <c r="X536" i="2" s="1"/>
  <c r="F537" i="2" s="1"/>
  <c r="C537" i="2" l="1"/>
  <c r="D537" i="2"/>
  <c r="H537" i="2"/>
  <c r="B537" i="2"/>
  <c r="I537" i="2" l="1"/>
  <c r="J537" i="2"/>
  <c r="S537" i="2"/>
  <c r="K537" i="2"/>
  <c r="N537" i="2"/>
  <c r="O537" i="2" s="1"/>
  <c r="L537" i="2"/>
  <c r="M537" i="2"/>
  <c r="R537" i="2" l="1"/>
  <c r="Q537" i="2"/>
  <c r="U537" i="2" s="1"/>
  <c r="X537" i="2" s="1"/>
  <c r="F538" i="2" s="1"/>
  <c r="P537" i="2"/>
  <c r="T537" i="2" s="1"/>
  <c r="W537" i="2" s="1"/>
  <c r="E538" i="2" s="1"/>
  <c r="V537" i="2"/>
  <c r="Y537" i="2" s="1"/>
  <c r="G538" i="2" s="1"/>
  <c r="D538" i="2" l="1"/>
  <c r="C538" i="2"/>
  <c r="H538" i="2"/>
  <c r="B538" i="2"/>
  <c r="I538" i="2" l="1"/>
  <c r="S538" i="2"/>
  <c r="K538" i="2"/>
  <c r="J538" i="2"/>
  <c r="L538" i="2"/>
  <c r="M538" i="2"/>
  <c r="N538" i="2"/>
  <c r="O538" i="2" s="1"/>
  <c r="R538" i="2" l="1"/>
  <c r="Q538" i="2"/>
  <c r="U538" i="2" s="1"/>
  <c r="X538" i="2" s="1"/>
  <c r="F539" i="2" s="1"/>
  <c r="P538" i="2"/>
  <c r="T538" i="2" s="1"/>
  <c r="W538" i="2" s="1"/>
  <c r="E539" i="2" s="1"/>
  <c r="V538" i="2"/>
  <c r="Y538" i="2"/>
  <c r="G539" i="2" s="1"/>
  <c r="C539" i="2" l="1"/>
  <c r="H539" i="2"/>
  <c r="L539" i="2" s="1"/>
  <c r="B539" i="2"/>
  <c r="N539" i="2"/>
  <c r="O539" i="2" s="1"/>
  <c r="D539" i="2"/>
  <c r="R539" i="2" l="1"/>
  <c r="P539" i="2"/>
  <c r="K539" i="2"/>
  <c r="J539" i="2"/>
  <c r="I539" i="2"/>
  <c r="S539" i="2"/>
  <c r="M539" i="2"/>
  <c r="Q539" i="2" s="1"/>
  <c r="T539" i="2" l="1"/>
  <c r="U539" i="2"/>
  <c r="V539" i="2"/>
  <c r="X539" i="2"/>
  <c r="F540" i="2" s="1"/>
  <c r="W539" i="2"/>
  <c r="E540" i="2" s="1"/>
  <c r="Y539" i="2"/>
  <c r="G540" i="2" s="1"/>
  <c r="H540" i="2" l="1"/>
  <c r="L540" i="2"/>
  <c r="B540" i="2"/>
  <c r="N540" i="2"/>
  <c r="O540" i="2" s="1"/>
  <c r="D540" i="2"/>
  <c r="M540" i="2"/>
  <c r="C540" i="2"/>
  <c r="R540" i="2" l="1"/>
  <c r="Q540" i="2"/>
  <c r="P540" i="2"/>
  <c r="S540" i="2"/>
  <c r="K540" i="2"/>
  <c r="J540" i="2"/>
  <c r="I540" i="2"/>
  <c r="T540" i="2" l="1"/>
  <c r="W540" i="2" s="1"/>
  <c r="E541" i="2" s="1"/>
  <c r="V540" i="2"/>
  <c r="Y540" i="2" s="1"/>
  <c r="G541" i="2" s="1"/>
  <c r="U540" i="2"/>
  <c r="X540" i="2" s="1"/>
  <c r="F541" i="2" s="1"/>
  <c r="C541" i="2" l="1"/>
  <c r="D541" i="2"/>
  <c r="H541" i="2"/>
  <c r="L541" i="2" s="1"/>
  <c r="B541" i="2"/>
  <c r="K541" i="2" l="1"/>
  <c r="S541" i="2"/>
  <c r="J541" i="2"/>
  <c r="I541" i="2"/>
  <c r="N541" i="2"/>
  <c r="O541" i="2" s="1"/>
  <c r="M541" i="2"/>
  <c r="R541" i="2" l="1"/>
  <c r="V541" i="2" s="1"/>
  <c r="Y541" i="2" s="1"/>
  <c r="G542" i="2" s="1"/>
  <c r="Q541" i="2"/>
  <c r="U541" i="2" s="1"/>
  <c r="X541" i="2" s="1"/>
  <c r="F542" i="2" s="1"/>
  <c r="P541" i="2"/>
  <c r="T541" i="2" s="1"/>
  <c r="W541" i="2" s="1"/>
  <c r="E542" i="2" s="1"/>
  <c r="C542" i="2" l="1"/>
  <c r="H542" i="2"/>
  <c r="N542" i="2" s="1"/>
  <c r="O542" i="2" s="1"/>
  <c r="B542" i="2"/>
  <c r="D542" i="2"/>
  <c r="K542" i="2" l="1"/>
  <c r="J542" i="2"/>
  <c r="S542" i="2"/>
  <c r="I542" i="2"/>
  <c r="R542" i="2"/>
  <c r="L542" i="2"/>
  <c r="P542" i="2" s="1"/>
  <c r="M542" i="2"/>
  <c r="Q542" i="2" s="1"/>
  <c r="T542" i="2" l="1"/>
  <c r="W542" i="2" s="1"/>
  <c r="E543" i="2" s="1"/>
  <c r="V542" i="2"/>
  <c r="Y542" i="2" s="1"/>
  <c r="G543" i="2" s="1"/>
  <c r="U542" i="2"/>
  <c r="X542" i="2" s="1"/>
  <c r="F543" i="2" s="1"/>
  <c r="D543" i="2" l="1"/>
  <c r="C543" i="2"/>
  <c r="H543" i="2"/>
  <c r="B543" i="2"/>
  <c r="K543" i="2" l="1"/>
  <c r="J543" i="2"/>
  <c r="I543" i="2"/>
  <c r="S543" i="2"/>
  <c r="L543" i="2"/>
  <c r="M543" i="2"/>
  <c r="N543" i="2"/>
  <c r="O543" i="2" s="1"/>
  <c r="R543" i="2" l="1"/>
  <c r="Q543" i="2"/>
  <c r="P543" i="2"/>
  <c r="T543" i="2" s="1"/>
  <c r="W543" i="2" s="1"/>
  <c r="E544" i="2" s="1"/>
  <c r="U543" i="2"/>
  <c r="X543" i="2" s="1"/>
  <c r="F544" i="2" s="1"/>
  <c r="V543" i="2"/>
  <c r="Y543" i="2" s="1"/>
  <c r="G544" i="2" s="1"/>
  <c r="C544" i="2" l="1"/>
  <c r="D544" i="2"/>
  <c r="H544" i="2"/>
  <c r="N544" i="2" s="1"/>
  <c r="O544" i="2" s="1"/>
  <c r="B544" i="2"/>
  <c r="L544" i="2" l="1"/>
  <c r="R544" i="2"/>
  <c r="P544" i="2"/>
  <c r="J544" i="2"/>
  <c r="K544" i="2"/>
  <c r="I544" i="2"/>
  <c r="S544" i="2"/>
  <c r="M544" i="2"/>
  <c r="Q544" i="2" s="1"/>
  <c r="T544" i="2" l="1"/>
  <c r="V544" i="2"/>
  <c r="Y544" i="2" s="1"/>
  <c r="G545" i="2" s="1"/>
  <c r="U544" i="2"/>
  <c r="W544" i="2"/>
  <c r="E545" i="2" s="1"/>
  <c r="X544" i="2"/>
  <c r="F545" i="2" s="1"/>
  <c r="D545" i="2" l="1"/>
  <c r="C545" i="2"/>
  <c r="H545" i="2"/>
  <c r="N545" i="2" s="1"/>
  <c r="O545" i="2" s="1"/>
  <c r="B545" i="2"/>
  <c r="L545" i="2" l="1"/>
  <c r="R545" i="2"/>
  <c r="P545" i="2"/>
  <c r="M545" i="2"/>
  <c r="Q545" i="2" s="1"/>
  <c r="K545" i="2"/>
  <c r="I545" i="2"/>
  <c r="S545" i="2"/>
  <c r="J545" i="2"/>
  <c r="T545" i="2" l="1"/>
  <c r="U545" i="2"/>
  <c r="V545" i="2"/>
  <c r="Y545" i="2"/>
  <c r="G546" i="2" s="1"/>
  <c r="X545" i="2"/>
  <c r="F546" i="2" s="1"/>
  <c r="W545" i="2"/>
  <c r="E546" i="2" s="1"/>
  <c r="H546" i="2" l="1"/>
  <c r="L546" i="2" s="1"/>
  <c r="B546" i="2"/>
  <c r="M546" i="2"/>
  <c r="C546" i="2"/>
  <c r="N546" i="2"/>
  <c r="O546" i="2" s="1"/>
  <c r="D546" i="2"/>
  <c r="R546" i="2" l="1"/>
  <c r="Q546" i="2"/>
  <c r="P546" i="2"/>
  <c r="K546" i="2"/>
  <c r="J546" i="2"/>
  <c r="S546" i="2"/>
  <c r="I546" i="2"/>
  <c r="T546" i="2" l="1"/>
  <c r="W546" i="2" s="1"/>
  <c r="E547" i="2" s="1"/>
  <c r="V546" i="2"/>
  <c r="U546" i="2"/>
  <c r="X546" i="2" s="1"/>
  <c r="F547" i="2" s="1"/>
  <c r="Y546" i="2"/>
  <c r="G547" i="2" s="1"/>
  <c r="C547" i="2" l="1"/>
  <c r="H547" i="2"/>
  <c r="L547" i="2" s="1"/>
  <c r="B547" i="2"/>
  <c r="D547" i="2"/>
  <c r="N547" i="2" l="1"/>
  <c r="O547" i="2" s="1"/>
  <c r="R547" i="2"/>
  <c r="P547" i="2"/>
  <c r="K547" i="2"/>
  <c r="I547" i="2"/>
  <c r="S547" i="2"/>
  <c r="J547" i="2"/>
  <c r="M547" i="2"/>
  <c r="Q547" i="2" s="1"/>
  <c r="T547" i="2" l="1"/>
  <c r="W547" i="2" s="1"/>
  <c r="E548" i="2" s="1"/>
  <c r="U547" i="2"/>
  <c r="X547" i="2" s="1"/>
  <c r="F548" i="2" s="1"/>
  <c r="V547" i="2"/>
  <c r="Y547" i="2" s="1"/>
  <c r="G548" i="2" s="1"/>
  <c r="C548" i="2" l="1"/>
  <c r="H548" i="2"/>
  <c r="N548" i="2" s="1"/>
  <c r="O548" i="2" s="1"/>
  <c r="B548" i="2"/>
  <c r="D548" i="2"/>
  <c r="R548" i="2" l="1"/>
  <c r="K548" i="2"/>
  <c r="J548" i="2"/>
  <c r="I548" i="2"/>
  <c r="S548" i="2"/>
  <c r="L548" i="2"/>
  <c r="P548" i="2" s="1"/>
  <c r="M548" i="2"/>
  <c r="Q548" i="2" s="1"/>
  <c r="T548" i="2" l="1"/>
  <c r="V548" i="2"/>
  <c r="U548" i="2"/>
  <c r="X548" i="2" s="1"/>
  <c r="F549" i="2" s="1"/>
  <c r="W548" i="2"/>
  <c r="E549" i="2" s="1"/>
  <c r="Y548" i="2"/>
  <c r="G549" i="2" s="1"/>
  <c r="C549" i="2" l="1"/>
  <c r="D549" i="2"/>
  <c r="H549" i="2"/>
  <c r="L549" i="2" s="1"/>
  <c r="B549" i="2"/>
  <c r="J549" i="2" l="1"/>
  <c r="S549" i="2"/>
  <c r="I549" i="2"/>
  <c r="K549" i="2"/>
  <c r="N549" i="2"/>
  <c r="O549" i="2" s="1"/>
  <c r="M549" i="2"/>
  <c r="R549" i="2" l="1"/>
  <c r="Q549" i="2"/>
  <c r="U549" i="2" s="1"/>
  <c r="X549" i="2" s="1"/>
  <c r="F550" i="2" s="1"/>
  <c r="P549" i="2"/>
  <c r="T549" i="2" s="1"/>
  <c r="W549" i="2" s="1"/>
  <c r="E550" i="2" s="1"/>
  <c r="V549" i="2"/>
  <c r="Y549" i="2"/>
  <c r="G550" i="2" s="1"/>
  <c r="H550" i="2" l="1"/>
  <c r="L550" i="2"/>
  <c r="B550" i="2"/>
  <c r="M550" i="2"/>
  <c r="C550" i="2"/>
  <c r="N550" i="2"/>
  <c r="O550" i="2" s="1"/>
  <c r="D550" i="2"/>
  <c r="R550" i="2" l="1"/>
  <c r="Q550" i="2"/>
  <c r="P550" i="2"/>
  <c r="S550" i="2"/>
  <c r="J550" i="2"/>
  <c r="I550" i="2"/>
  <c r="K550" i="2"/>
  <c r="T550" i="2" l="1"/>
  <c r="W550" i="2" s="1"/>
  <c r="E551" i="2" s="1"/>
  <c r="V550" i="2"/>
  <c r="Y550" i="2" s="1"/>
  <c r="G551" i="2" s="1"/>
  <c r="U550" i="2"/>
  <c r="X550" i="2" s="1"/>
  <c r="F551" i="2" s="1"/>
  <c r="D551" i="2" l="1"/>
  <c r="C551" i="2"/>
  <c r="H551" i="2"/>
  <c r="B551" i="2"/>
  <c r="K551" i="2" l="1"/>
  <c r="I551" i="2"/>
  <c r="J551" i="2"/>
  <c r="S551" i="2"/>
  <c r="L551" i="2"/>
  <c r="M551" i="2"/>
  <c r="N551" i="2"/>
  <c r="O551" i="2" s="1"/>
  <c r="R551" i="2" l="1"/>
  <c r="Q551" i="2"/>
  <c r="P551" i="2"/>
  <c r="T551" i="2" s="1"/>
  <c r="W551" i="2" s="1"/>
  <c r="E552" i="2" s="1"/>
  <c r="U551" i="2"/>
  <c r="V551" i="2"/>
  <c r="X551" i="2"/>
  <c r="F552" i="2" s="1"/>
  <c r="Y551" i="2"/>
  <c r="G552" i="2" s="1"/>
  <c r="H552" i="2" l="1"/>
  <c r="L552" i="2"/>
  <c r="B552" i="2"/>
  <c r="N552" i="2"/>
  <c r="O552" i="2" s="1"/>
  <c r="D552" i="2"/>
  <c r="M552" i="2"/>
  <c r="C552" i="2"/>
  <c r="R552" i="2" l="1"/>
  <c r="Q552" i="2"/>
  <c r="P552" i="2"/>
  <c r="I552" i="2"/>
  <c r="S552" i="2"/>
  <c r="J552" i="2"/>
  <c r="K552" i="2"/>
  <c r="T552" i="2" l="1"/>
  <c r="V552" i="2"/>
  <c r="U552" i="2"/>
  <c r="Y552" i="2"/>
  <c r="G553" i="2" s="1"/>
  <c r="X552" i="2"/>
  <c r="F553" i="2" s="1"/>
  <c r="W552" i="2"/>
  <c r="E553" i="2" s="1"/>
  <c r="C553" i="2" l="1"/>
  <c r="H553" i="2"/>
  <c r="N553" i="2" s="1"/>
  <c r="O553" i="2" s="1"/>
  <c r="B553" i="2"/>
  <c r="D553" i="2"/>
  <c r="K553" i="2" l="1"/>
  <c r="J553" i="2"/>
  <c r="I553" i="2"/>
  <c r="S553" i="2"/>
  <c r="M553" i="2"/>
  <c r="R553" i="2"/>
  <c r="Q553" i="2"/>
  <c r="L553" i="2"/>
  <c r="P553" i="2" s="1"/>
  <c r="T553" i="2" l="1"/>
  <c r="U553" i="2"/>
  <c r="V553" i="2"/>
  <c r="Y553" i="2" s="1"/>
  <c r="G554" i="2" s="1"/>
  <c r="W553" i="2"/>
  <c r="E554" i="2" s="1"/>
  <c r="X553" i="2"/>
  <c r="F554" i="2" s="1"/>
  <c r="D554" i="2" l="1"/>
  <c r="C554" i="2"/>
  <c r="H554" i="2"/>
  <c r="L554" i="2" s="1"/>
  <c r="B554" i="2"/>
  <c r="J554" i="2" l="1"/>
  <c r="I554" i="2"/>
  <c r="K554" i="2"/>
  <c r="S554" i="2"/>
  <c r="M554" i="2"/>
  <c r="N554" i="2"/>
  <c r="O554" i="2" s="1"/>
  <c r="R554" i="2" l="1"/>
  <c r="Q554" i="2"/>
  <c r="P554" i="2"/>
  <c r="T554" i="2" s="1"/>
  <c r="W554" i="2" s="1"/>
  <c r="E555" i="2" s="1"/>
  <c r="V554" i="2"/>
  <c r="Y554" i="2" s="1"/>
  <c r="G555" i="2" s="1"/>
  <c r="U554" i="2"/>
  <c r="X554" i="2"/>
  <c r="F555" i="2" s="1"/>
  <c r="H555" i="2" l="1"/>
  <c r="L555" i="2" s="1"/>
  <c r="B555" i="2"/>
  <c r="M555" i="2"/>
  <c r="C555" i="2"/>
  <c r="N555" i="2"/>
  <c r="O555" i="2" s="1"/>
  <c r="D555" i="2"/>
  <c r="R555" i="2" l="1"/>
  <c r="Q555" i="2"/>
  <c r="P555" i="2"/>
  <c r="K555" i="2"/>
  <c r="I555" i="2"/>
  <c r="J555" i="2"/>
  <c r="S555" i="2"/>
  <c r="T555" i="2" l="1"/>
  <c r="W555" i="2" s="1"/>
  <c r="E556" i="2" s="1"/>
  <c r="U555" i="2"/>
  <c r="X555" i="2" s="1"/>
  <c r="F556" i="2" s="1"/>
  <c r="V555" i="2"/>
  <c r="Y555" i="2" s="1"/>
  <c r="G556" i="2" s="1"/>
  <c r="C556" i="2" l="1"/>
  <c r="D556" i="2"/>
  <c r="H556" i="2"/>
  <c r="L556" i="2" s="1"/>
  <c r="B556" i="2"/>
  <c r="J556" i="2" l="1"/>
  <c r="I556" i="2"/>
  <c r="K556" i="2"/>
  <c r="S556" i="2"/>
  <c r="N556" i="2"/>
  <c r="O556" i="2" s="1"/>
  <c r="M556" i="2"/>
  <c r="R556" i="2" l="1"/>
  <c r="Q556" i="2"/>
  <c r="P556" i="2"/>
  <c r="T556" i="2" s="1"/>
  <c r="W556" i="2" s="1"/>
  <c r="E557" i="2" s="1"/>
  <c r="V556" i="2"/>
  <c r="U556" i="2"/>
  <c r="Y556" i="2"/>
  <c r="G557" i="2" s="1"/>
  <c r="X556" i="2"/>
  <c r="F557" i="2" s="1"/>
  <c r="H557" i="2" l="1"/>
  <c r="L557" i="2" s="1"/>
  <c r="B557" i="2"/>
  <c r="M557" i="2"/>
  <c r="C557" i="2"/>
  <c r="N557" i="2"/>
  <c r="O557" i="2" s="1"/>
  <c r="D557" i="2"/>
  <c r="R557" i="2" l="1"/>
  <c r="Q557" i="2"/>
  <c r="P557" i="2"/>
  <c r="J557" i="2"/>
  <c r="I557" i="2"/>
  <c r="K557" i="2"/>
  <c r="S557" i="2"/>
  <c r="T557" i="2" l="1"/>
  <c r="U557" i="2"/>
  <c r="V557" i="2"/>
  <c r="W557" i="2"/>
  <c r="E558" i="2" s="1"/>
  <c r="Y557" i="2"/>
  <c r="G558" i="2" s="1"/>
  <c r="X557" i="2"/>
  <c r="F558" i="2" s="1"/>
  <c r="D558" i="2" l="1"/>
  <c r="C558" i="2"/>
  <c r="H558" i="2"/>
  <c r="M558" i="2" s="1"/>
  <c r="B558" i="2"/>
  <c r="J558" i="2" l="1"/>
  <c r="I558" i="2"/>
  <c r="K558" i="2"/>
  <c r="S558" i="2"/>
  <c r="L558" i="2"/>
  <c r="N558" i="2"/>
  <c r="O558" i="2" s="1"/>
  <c r="R558" i="2" l="1"/>
  <c r="Q558" i="2"/>
  <c r="P558" i="2"/>
  <c r="T558" i="2"/>
  <c r="W558" i="2" s="1"/>
  <c r="E559" i="2" s="1"/>
  <c r="V558" i="2"/>
  <c r="Y558" i="2" s="1"/>
  <c r="G559" i="2" s="1"/>
  <c r="U558" i="2"/>
  <c r="X558" i="2" s="1"/>
  <c r="F559" i="2" s="1"/>
  <c r="D559" i="2" l="1"/>
  <c r="C559" i="2"/>
  <c r="H559" i="2"/>
  <c r="B559" i="2"/>
  <c r="I559" i="2" l="1"/>
  <c r="K559" i="2"/>
  <c r="S559" i="2"/>
  <c r="J559" i="2"/>
  <c r="M559" i="2"/>
  <c r="L559" i="2"/>
  <c r="N559" i="2"/>
  <c r="O559" i="2" s="1"/>
  <c r="R559" i="2" l="1"/>
  <c r="Q559" i="2"/>
  <c r="U559" i="2" s="1"/>
  <c r="X559" i="2" s="1"/>
  <c r="F560" i="2" s="1"/>
  <c r="P559" i="2"/>
  <c r="T559" i="2" s="1"/>
  <c r="W559" i="2" s="1"/>
  <c r="E560" i="2" s="1"/>
  <c r="V559" i="2"/>
  <c r="Y559" i="2" s="1"/>
  <c r="G560" i="2" s="1"/>
  <c r="D560" i="2" l="1"/>
  <c r="C560" i="2"/>
  <c r="H560" i="2"/>
  <c r="L560" i="2" s="1"/>
  <c r="B560" i="2"/>
  <c r="J560" i="2" l="1"/>
  <c r="I560" i="2"/>
  <c r="K560" i="2"/>
  <c r="S560" i="2"/>
  <c r="M560" i="2"/>
  <c r="N560" i="2"/>
  <c r="O560" i="2" s="1"/>
  <c r="R560" i="2" l="1"/>
  <c r="V560" i="2" s="1"/>
  <c r="Y560" i="2" s="1"/>
  <c r="G561" i="2" s="1"/>
  <c r="Q560" i="2"/>
  <c r="P560" i="2"/>
  <c r="T560" i="2" s="1"/>
  <c r="W560" i="2" s="1"/>
  <c r="E561" i="2" s="1"/>
  <c r="U560" i="2"/>
  <c r="X560" i="2" s="1"/>
  <c r="F561" i="2" s="1"/>
  <c r="D561" i="2" l="1"/>
  <c r="C561" i="2"/>
  <c r="H561" i="2"/>
  <c r="M561" i="2" s="1"/>
  <c r="B561" i="2"/>
  <c r="L561" i="2" l="1"/>
  <c r="I561" i="2"/>
  <c r="K561" i="2"/>
  <c r="S561" i="2"/>
  <c r="J561" i="2"/>
  <c r="N561" i="2"/>
  <c r="O561" i="2" s="1"/>
  <c r="R561" i="2" l="1"/>
  <c r="Q561" i="2"/>
  <c r="U561" i="2" s="1"/>
  <c r="X561" i="2" s="1"/>
  <c r="F562" i="2" s="1"/>
  <c r="P561" i="2"/>
  <c r="T561" i="2" s="1"/>
  <c r="W561" i="2" s="1"/>
  <c r="E562" i="2" s="1"/>
  <c r="V561" i="2"/>
  <c r="Y561" i="2" s="1"/>
  <c r="G562" i="2" s="1"/>
  <c r="D562" i="2" l="1"/>
  <c r="C562" i="2"/>
  <c r="H562" i="2"/>
  <c r="B562" i="2"/>
  <c r="J562" i="2" l="1"/>
  <c r="K562" i="2"/>
  <c r="I562" i="2"/>
  <c r="S562" i="2"/>
  <c r="L562" i="2"/>
  <c r="M562" i="2"/>
  <c r="N562" i="2"/>
  <c r="O562" i="2" s="1"/>
  <c r="R562" i="2" l="1"/>
  <c r="Q562" i="2"/>
  <c r="P562" i="2"/>
  <c r="T562" i="2" s="1"/>
  <c r="W562" i="2" s="1"/>
  <c r="E563" i="2" s="1"/>
  <c r="V562" i="2"/>
  <c r="Y562" i="2" s="1"/>
  <c r="G563" i="2" s="1"/>
  <c r="U562" i="2"/>
  <c r="X562" i="2" s="1"/>
  <c r="F563" i="2" s="1"/>
  <c r="D563" i="2" l="1"/>
  <c r="H563" i="2"/>
  <c r="B563" i="2"/>
  <c r="C563" i="2"/>
  <c r="K563" i="2" l="1"/>
  <c r="I563" i="2"/>
  <c r="J563" i="2"/>
  <c r="S563" i="2"/>
  <c r="M563" i="2"/>
  <c r="L563" i="2"/>
  <c r="N563" i="2"/>
  <c r="O563" i="2" s="1"/>
  <c r="R563" i="2" l="1"/>
  <c r="V563" i="2" s="1"/>
  <c r="Y563" i="2" s="1"/>
  <c r="G564" i="2" s="1"/>
  <c r="Q563" i="2"/>
  <c r="U563" i="2" s="1"/>
  <c r="X563" i="2" s="1"/>
  <c r="F564" i="2" s="1"/>
  <c r="P563" i="2"/>
  <c r="T563" i="2" s="1"/>
  <c r="W563" i="2" s="1"/>
  <c r="E564" i="2" s="1"/>
  <c r="C564" i="2" l="1"/>
  <c r="H564" i="2"/>
  <c r="B564" i="2"/>
  <c r="D564" i="2"/>
  <c r="J564" i="2" l="1"/>
  <c r="K564" i="2"/>
  <c r="I564" i="2"/>
  <c r="S564" i="2"/>
  <c r="N564" i="2"/>
  <c r="O564" i="2" s="1"/>
  <c r="L564" i="2"/>
  <c r="M564" i="2"/>
  <c r="R564" i="2" l="1"/>
  <c r="Q564" i="2"/>
  <c r="P564" i="2"/>
  <c r="T564" i="2" s="1"/>
  <c r="W564" i="2" s="1"/>
  <c r="E565" i="2" s="1"/>
  <c r="V564" i="2"/>
  <c r="Y564" i="2" s="1"/>
  <c r="G565" i="2" s="1"/>
  <c r="U564" i="2"/>
  <c r="X564" i="2"/>
  <c r="F565" i="2" s="1"/>
  <c r="D565" i="2" l="1"/>
  <c r="C565" i="2"/>
  <c r="H565" i="2"/>
  <c r="B565" i="2"/>
  <c r="K565" i="2" l="1"/>
  <c r="I565" i="2"/>
  <c r="S565" i="2"/>
  <c r="J565" i="2"/>
  <c r="M565" i="2"/>
  <c r="L565" i="2"/>
  <c r="N565" i="2"/>
  <c r="O565" i="2" s="1"/>
  <c r="R565" i="2" l="1"/>
  <c r="Q565" i="2"/>
  <c r="P565" i="2"/>
  <c r="T565" i="2" s="1"/>
  <c r="W565" i="2" s="1"/>
  <c r="E566" i="2" s="1"/>
  <c r="U565" i="2"/>
  <c r="X565" i="2" s="1"/>
  <c r="F566" i="2" s="1"/>
  <c r="V565" i="2"/>
  <c r="Y565" i="2" s="1"/>
  <c r="G566" i="2" s="1"/>
  <c r="C566" i="2" l="1"/>
  <c r="H566" i="2"/>
  <c r="L566" i="2" s="1"/>
  <c r="B566" i="2"/>
  <c r="N566" i="2"/>
  <c r="O566" i="2" s="1"/>
  <c r="D566" i="2"/>
  <c r="R566" i="2" l="1"/>
  <c r="P566" i="2"/>
  <c r="K566" i="2"/>
  <c r="J566" i="2"/>
  <c r="I566" i="2"/>
  <c r="S566" i="2"/>
  <c r="M566" i="2"/>
  <c r="Q566" i="2" s="1"/>
  <c r="T566" i="2" l="1"/>
  <c r="W566" i="2" s="1"/>
  <c r="E567" i="2" s="1"/>
  <c r="U566" i="2"/>
  <c r="V566" i="2"/>
  <c r="X566" i="2"/>
  <c r="F567" i="2" s="1"/>
  <c r="Y566" i="2"/>
  <c r="G567" i="2" s="1"/>
  <c r="H567" i="2" l="1"/>
  <c r="L567" i="2" s="1"/>
  <c r="B567" i="2"/>
  <c r="D567" i="2"/>
  <c r="C567" i="2"/>
  <c r="N567" i="2" l="1"/>
  <c r="O567" i="2" s="1"/>
  <c r="M567" i="2"/>
  <c r="R567" i="2"/>
  <c r="Q567" i="2"/>
  <c r="P567" i="2"/>
  <c r="K567" i="2"/>
  <c r="I567" i="2"/>
  <c r="J567" i="2"/>
  <c r="S567" i="2"/>
  <c r="T567" i="2" l="1"/>
  <c r="U567" i="2"/>
  <c r="X567" i="2" s="1"/>
  <c r="F568" i="2" s="1"/>
  <c r="V567" i="2"/>
  <c r="Y567" i="2" s="1"/>
  <c r="G568" i="2" s="1"/>
  <c r="W567" i="2"/>
  <c r="E568" i="2" s="1"/>
  <c r="D568" i="2" l="1"/>
  <c r="C568" i="2"/>
  <c r="H568" i="2"/>
  <c r="L568" i="2" s="1"/>
  <c r="B568" i="2"/>
  <c r="J568" i="2" l="1"/>
  <c r="I568" i="2"/>
  <c r="S568" i="2"/>
  <c r="K568" i="2"/>
  <c r="M568" i="2"/>
  <c r="N568" i="2"/>
  <c r="O568" i="2" s="1"/>
  <c r="R568" i="2" l="1"/>
  <c r="Q568" i="2"/>
  <c r="P568" i="2"/>
  <c r="T568" i="2"/>
  <c r="W568" i="2" s="1"/>
  <c r="E569" i="2" s="1"/>
  <c r="U568" i="2"/>
  <c r="X568" i="2" s="1"/>
  <c r="F569" i="2" s="1"/>
  <c r="V568" i="2"/>
  <c r="Y568" i="2" s="1"/>
  <c r="G569" i="2" s="1"/>
  <c r="C569" i="2" l="1"/>
  <c r="D569" i="2"/>
  <c r="H569" i="2"/>
  <c r="N569" i="2" s="1"/>
  <c r="O569" i="2" s="1"/>
  <c r="B569" i="2"/>
  <c r="R569" i="2" l="1"/>
  <c r="L569" i="2"/>
  <c r="P569" i="2" s="1"/>
  <c r="I569" i="2"/>
  <c r="J569" i="2"/>
  <c r="S569" i="2"/>
  <c r="K569" i="2"/>
  <c r="M569" i="2"/>
  <c r="Q569" i="2" s="1"/>
  <c r="T569" i="2" l="1"/>
  <c r="W569" i="2" s="1"/>
  <c r="E570" i="2" s="1"/>
  <c r="U569" i="2"/>
  <c r="V569" i="2"/>
  <c r="Y569" i="2" s="1"/>
  <c r="G570" i="2" s="1"/>
  <c r="X569" i="2"/>
  <c r="F570" i="2" s="1"/>
  <c r="D570" i="2" l="1"/>
  <c r="H570" i="2"/>
  <c r="L570" i="2" s="1"/>
  <c r="B570" i="2"/>
  <c r="M570" i="2"/>
  <c r="C570" i="2"/>
  <c r="J570" i="2" l="1"/>
  <c r="I570" i="2"/>
  <c r="S570" i="2"/>
  <c r="K570" i="2"/>
  <c r="N570" i="2"/>
  <c r="O570" i="2" s="1"/>
  <c r="R570" i="2" l="1"/>
  <c r="Q570" i="2"/>
  <c r="P570" i="2"/>
  <c r="T570" i="2" s="1"/>
  <c r="W570" i="2" s="1"/>
  <c r="E571" i="2" s="1"/>
  <c r="U570" i="2"/>
  <c r="V570" i="2"/>
  <c r="Y570" i="2"/>
  <c r="G571" i="2" s="1"/>
  <c r="X570" i="2"/>
  <c r="F571" i="2" s="1"/>
  <c r="H571" i="2" l="1"/>
  <c r="L571" i="2"/>
  <c r="B571" i="2"/>
  <c r="N571" i="2"/>
  <c r="O571" i="2" s="1"/>
  <c r="D571" i="2"/>
  <c r="M571" i="2"/>
  <c r="C571" i="2"/>
  <c r="R571" i="2" l="1"/>
  <c r="Q571" i="2"/>
  <c r="P571" i="2"/>
  <c r="J571" i="2"/>
  <c r="I571" i="2"/>
  <c r="S571" i="2"/>
  <c r="K571" i="2"/>
  <c r="T571" i="2" l="1"/>
  <c r="U571" i="2"/>
  <c r="X571" i="2" s="1"/>
  <c r="F572" i="2" s="1"/>
  <c r="V571" i="2"/>
  <c r="Y571" i="2" s="1"/>
  <c r="G572" i="2" s="1"/>
  <c r="W571" i="2"/>
  <c r="E572" i="2" s="1"/>
  <c r="C572" i="2" l="1"/>
  <c r="H572" i="2"/>
  <c r="N572" i="2" s="1"/>
  <c r="O572" i="2" s="1"/>
  <c r="B572" i="2"/>
  <c r="D572" i="2"/>
  <c r="J572" i="2" l="1"/>
  <c r="I572" i="2"/>
  <c r="S572" i="2"/>
  <c r="K572" i="2"/>
  <c r="R572" i="2"/>
  <c r="L572" i="2"/>
  <c r="P572" i="2" s="1"/>
  <c r="M572" i="2"/>
  <c r="Q572" i="2" s="1"/>
  <c r="T572" i="2" l="1"/>
  <c r="U572" i="2"/>
  <c r="V572" i="2"/>
  <c r="W572" i="2"/>
  <c r="E573" i="2" s="1"/>
  <c r="Y572" i="2"/>
  <c r="G573" i="2" s="1"/>
  <c r="X572" i="2"/>
  <c r="F573" i="2" s="1"/>
  <c r="D573" i="2" l="1"/>
  <c r="C573" i="2"/>
  <c r="H573" i="2"/>
  <c r="B573" i="2"/>
  <c r="J573" i="2" l="1"/>
  <c r="I573" i="2"/>
  <c r="S573" i="2"/>
  <c r="K573" i="2"/>
  <c r="L573" i="2"/>
  <c r="M573" i="2"/>
  <c r="N573" i="2"/>
  <c r="O573" i="2" s="1"/>
  <c r="R573" i="2" l="1"/>
  <c r="Q573" i="2"/>
  <c r="P573" i="2"/>
  <c r="T573" i="2" s="1"/>
  <c r="W573" i="2" s="1"/>
  <c r="E574" i="2" s="1"/>
  <c r="U573" i="2"/>
  <c r="X573" i="2" s="1"/>
  <c r="F574" i="2" s="1"/>
  <c r="V573" i="2"/>
  <c r="Y573" i="2" s="1"/>
  <c r="G574" i="2" s="1"/>
  <c r="C574" i="2" l="1"/>
  <c r="D574" i="2"/>
  <c r="H574" i="2"/>
  <c r="B574" i="2"/>
  <c r="I574" i="2" l="1"/>
  <c r="J574" i="2"/>
  <c r="S574" i="2"/>
  <c r="K574" i="2"/>
  <c r="L574" i="2"/>
  <c r="N574" i="2"/>
  <c r="O574" i="2" s="1"/>
  <c r="M574" i="2"/>
  <c r="R574" i="2" l="1"/>
  <c r="Q574" i="2"/>
  <c r="U574" i="2" s="1"/>
  <c r="X574" i="2" s="1"/>
  <c r="F575" i="2" s="1"/>
  <c r="P574" i="2"/>
  <c r="T574" i="2" s="1"/>
  <c r="W574" i="2" s="1"/>
  <c r="E575" i="2" s="1"/>
  <c r="V574" i="2"/>
  <c r="Y574" i="2" s="1"/>
  <c r="G575" i="2" s="1"/>
  <c r="D575" i="2" l="1"/>
  <c r="C575" i="2"/>
  <c r="H575" i="2"/>
  <c r="N575" i="2" s="1"/>
  <c r="O575" i="2" s="1"/>
  <c r="B575" i="2"/>
  <c r="L575" i="2" l="1"/>
  <c r="R575" i="2"/>
  <c r="P575" i="2"/>
  <c r="K575" i="2"/>
  <c r="J575" i="2"/>
  <c r="I575" i="2"/>
  <c r="S575" i="2"/>
  <c r="M575" i="2"/>
  <c r="Q575" i="2" s="1"/>
  <c r="T575" i="2" l="1"/>
  <c r="U575" i="2"/>
  <c r="X575" i="2" s="1"/>
  <c r="F576" i="2" s="1"/>
  <c r="V575" i="2"/>
  <c r="W575" i="2"/>
  <c r="E576" i="2" s="1"/>
  <c r="Y575" i="2"/>
  <c r="G576" i="2" s="1"/>
  <c r="C576" i="2" l="1"/>
  <c r="D576" i="2"/>
  <c r="H576" i="2"/>
  <c r="B576" i="2"/>
  <c r="J576" i="2" l="1"/>
  <c r="S576" i="2"/>
  <c r="K576" i="2"/>
  <c r="I576" i="2"/>
  <c r="N576" i="2"/>
  <c r="O576" i="2" s="1"/>
  <c r="L576" i="2"/>
  <c r="M576" i="2"/>
  <c r="R576" i="2" l="1"/>
  <c r="Q576" i="2"/>
  <c r="U576" i="2" s="1"/>
  <c r="X576" i="2" s="1"/>
  <c r="F577" i="2" s="1"/>
  <c r="P576" i="2"/>
  <c r="T576" i="2" s="1"/>
  <c r="W576" i="2" s="1"/>
  <c r="E577" i="2" s="1"/>
  <c r="V576" i="2"/>
  <c r="Y576" i="2"/>
  <c r="G577" i="2" s="1"/>
  <c r="C577" i="2" l="1"/>
  <c r="H577" i="2"/>
  <c r="N577" i="2" s="1"/>
  <c r="O577" i="2" s="1"/>
  <c r="B577" i="2"/>
  <c r="D577" i="2"/>
  <c r="R577" i="2" l="1"/>
  <c r="K577" i="2"/>
  <c r="I577" i="2"/>
  <c r="J577" i="2"/>
  <c r="S577" i="2"/>
  <c r="L577" i="2"/>
  <c r="P577" i="2" s="1"/>
  <c r="M577" i="2"/>
  <c r="Q577" i="2" s="1"/>
  <c r="T577" i="2" l="1"/>
  <c r="W577" i="2" s="1"/>
  <c r="E578" i="2" s="1"/>
  <c r="U577" i="2"/>
  <c r="X577" i="2" s="1"/>
  <c r="F578" i="2" s="1"/>
  <c r="V577" i="2"/>
  <c r="Y577" i="2" s="1"/>
  <c r="G578" i="2" s="1"/>
  <c r="C578" i="2" l="1"/>
  <c r="H578" i="2"/>
  <c r="N578" i="2" s="1"/>
  <c r="O578" i="2" s="1"/>
  <c r="B578" i="2"/>
  <c r="D578" i="2"/>
  <c r="J578" i="2" l="1"/>
  <c r="K578" i="2"/>
  <c r="I578" i="2"/>
  <c r="S578" i="2"/>
  <c r="M578" i="2"/>
  <c r="R578" i="2"/>
  <c r="Q578" i="2"/>
  <c r="L578" i="2"/>
  <c r="P578" i="2" s="1"/>
  <c r="T578" i="2" l="1"/>
  <c r="U578" i="2"/>
  <c r="V578" i="2"/>
  <c r="Y578" i="2" s="1"/>
  <c r="G579" i="2" s="1"/>
  <c r="W578" i="2"/>
  <c r="E579" i="2" s="1"/>
  <c r="X578" i="2"/>
  <c r="F579" i="2" s="1"/>
  <c r="D579" i="2" l="1"/>
  <c r="H579" i="2"/>
  <c r="M579" i="2" s="1"/>
  <c r="B579" i="2"/>
  <c r="C579" i="2"/>
  <c r="K579" i="2" l="1"/>
  <c r="I579" i="2"/>
  <c r="J579" i="2"/>
  <c r="S579" i="2"/>
  <c r="N579" i="2"/>
  <c r="O579" i="2" s="1"/>
  <c r="L579" i="2"/>
  <c r="R579" i="2" l="1"/>
  <c r="Q579" i="2"/>
  <c r="P579" i="2"/>
  <c r="T579" i="2" s="1"/>
  <c r="W579" i="2" s="1"/>
  <c r="E580" i="2" s="1"/>
  <c r="U579" i="2"/>
  <c r="V579" i="2"/>
  <c r="X579" i="2"/>
  <c r="F580" i="2" s="1"/>
  <c r="Y579" i="2"/>
  <c r="G580" i="2" s="1"/>
  <c r="H580" i="2" l="1"/>
  <c r="L580" i="2" s="1"/>
  <c r="B580" i="2"/>
  <c r="D580" i="2"/>
  <c r="C580" i="2"/>
  <c r="M580" i="2" l="1"/>
  <c r="N580" i="2"/>
  <c r="O580" i="2" s="1"/>
  <c r="R580" i="2"/>
  <c r="Q580" i="2"/>
  <c r="P580" i="2"/>
  <c r="J580" i="2"/>
  <c r="K580" i="2"/>
  <c r="I580" i="2"/>
  <c r="S580" i="2"/>
  <c r="T580" i="2" l="1"/>
  <c r="U580" i="2"/>
  <c r="V580" i="2"/>
  <c r="Y580" i="2"/>
  <c r="G581" i="2" s="1"/>
  <c r="W580" i="2"/>
  <c r="E581" i="2" s="1"/>
  <c r="X580" i="2"/>
  <c r="F581" i="2" s="1"/>
  <c r="D581" i="2" l="1"/>
  <c r="C581" i="2"/>
  <c r="H581" i="2"/>
  <c r="N581" i="2" s="1"/>
  <c r="O581" i="2" s="1"/>
  <c r="B581" i="2"/>
  <c r="L581" i="2" l="1"/>
  <c r="R581" i="2"/>
  <c r="P581" i="2"/>
  <c r="M581" i="2"/>
  <c r="Q581" i="2" s="1"/>
  <c r="I581" i="2"/>
  <c r="K581" i="2"/>
  <c r="J581" i="2"/>
  <c r="S581" i="2"/>
  <c r="T581" i="2" l="1"/>
  <c r="U581" i="2"/>
  <c r="V581" i="2"/>
  <c r="W581" i="2"/>
  <c r="E582" i="2" s="1"/>
  <c r="X581" i="2"/>
  <c r="F582" i="2" s="1"/>
  <c r="Y581" i="2"/>
  <c r="G582" i="2" s="1"/>
  <c r="C582" i="2" l="1"/>
  <c r="D582" i="2"/>
  <c r="H582" i="2"/>
  <c r="M582" i="2" s="1"/>
  <c r="B582" i="2"/>
  <c r="L582" i="2" l="1"/>
  <c r="K582" i="2"/>
  <c r="I582" i="2"/>
  <c r="S582" i="2"/>
  <c r="J582" i="2"/>
  <c r="N582" i="2"/>
  <c r="O582" i="2" s="1"/>
  <c r="R582" i="2" l="1"/>
  <c r="Q582" i="2"/>
  <c r="P582" i="2"/>
  <c r="T582" i="2"/>
  <c r="W582" i="2" s="1"/>
  <c r="E583" i="2" s="1"/>
  <c r="U582" i="2"/>
  <c r="X582" i="2" s="1"/>
  <c r="F583" i="2" s="1"/>
  <c r="V582" i="2"/>
  <c r="Y582" i="2" s="1"/>
  <c r="G583" i="2" s="1"/>
  <c r="C583" i="2" l="1"/>
  <c r="H583" i="2"/>
  <c r="N583" i="2" s="1"/>
  <c r="O583" i="2" s="1"/>
  <c r="B583" i="2"/>
  <c r="D583" i="2"/>
  <c r="J583" i="2" l="1"/>
  <c r="I583" i="2"/>
  <c r="S583" i="2"/>
  <c r="K583" i="2"/>
  <c r="R583" i="2"/>
  <c r="L583" i="2"/>
  <c r="P583" i="2" s="1"/>
  <c r="M583" i="2"/>
  <c r="Q583" i="2" s="1"/>
  <c r="T583" i="2" l="1"/>
  <c r="U583" i="2"/>
  <c r="X583" i="2" s="1"/>
  <c r="F584" i="2" s="1"/>
  <c r="V583" i="2"/>
  <c r="Y583" i="2" s="1"/>
  <c r="G584" i="2" s="1"/>
  <c r="W583" i="2"/>
  <c r="E584" i="2" s="1"/>
  <c r="D584" i="2" l="1"/>
  <c r="C584" i="2"/>
  <c r="H584" i="2"/>
  <c r="L584" i="2" s="1"/>
  <c r="B584" i="2"/>
  <c r="I584" i="2" l="1"/>
  <c r="S584" i="2"/>
  <c r="K584" i="2"/>
  <c r="J584" i="2"/>
  <c r="M584" i="2"/>
  <c r="N584" i="2"/>
  <c r="O584" i="2" s="1"/>
  <c r="R584" i="2" l="1"/>
  <c r="V584" i="2" s="1"/>
  <c r="Y584" i="2" s="1"/>
  <c r="G585" i="2" s="1"/>
  <c r="Q584" i="2"/>
  <c r="U584" i="2" s="1"/>
  <c r="X584" i="2" s="1"/>
  <c r="F585" i="2" s="1"/>
  <c r="P584" i="2"/>
  <c r="T584" i="2" s="1"/>
  <c r="W584" i="2" s="1"/>
  <c r="E585" i="2" s="1"/>
  <c r="C585" i="2" l="1"/>
  <c r="H585" i="2"/>
  <c r="B585" i="2"/>
  <c r="N585" i="2"/>
  <c r="O585" i="2" s="1"/>
  <c r="D585" i="2"/>
  <c r="R585" i="2" l="1"/>
  <c r="S585" i="2"/>
  <c r="I585" i="2"/>
  <c r="K585" i="2"/>
  <c r="J585" i="2"/>
  <c r="M585" i="2"/>
  <c r="Q585" i="2" s="1"/>
  <c r="L585" i="2"/>
  <c r="P585" i="2" s="1"/>
  <c r="T585" i="2" l="1"/>
  <c r="W585" i="2" s="1"/>
  <c r="E586" i="2" s="1"/>
  <c r="U585" i="2"/>
  <c r="X585" i="2" s="1"/>
  <c r="F586" i="2" s="1"/>
  <c r="V585" i="2"/>
  <c r="Y585" i="2" s="1"/>
  <c r="G586" i="2" s="1"/>
  <c r="C586" i="2" l="1"/>
  <c r="D586" i="2"/>
  <c r="H586" i="2"/>
  <c r="N586" i="2" s="1"/>
  <c r="O586" i="2" s="1"/>
  <c r="L586" i="2"/>
  <c r="B586" i="2"/>
  <c r="R586" i="2" l="1"/>
  <c r="P586" i="2"/>
  <c r="I586" i="2"/>
  <c r="S586" i="2"/>
  <c r="K586" i="2"/>
  <c r="J586" i="2"/>
  <c r="M586" i="2"/>
  <c r="Q586" i="2" s="1"/>
  <c r="T586" i="2" l="1"/>
  <c r="W586" i="2" s="1"/>
  <c r="E587" i="2" s="1"/>
  <c r="U586" i="2"/>
  <c r="X586" i="2" s="1"/>
  <c r="F587" i="2" s="1"/>
  <c r="V586" i="2"/>
  <c r="Y586" i="2" s="1"/>
  <c r="G587" i="2" s="1"/>
  <c r="D587" i="2" l="1"/>
  <c r="C587" i="2"/>
  <c r="H587" i="2"/>
  <c r="L587" i="2" s="1"/>
  <c r="B587" i="2"/>
  <c r="K587" i="2" l="1"/>
  <c r="I587" i="2"/>
  <c r="S587" i="2"/>
  <c r="J587" i="2"/>
  <c r="M587" i="2"/>
  <c r="N587" i="2"/>
  <c r="O587" i="2" s="1"/>
  <c r="R587" i="2" l="1"/>
  <c r="Q587" i="2"/>
  <c r="U587" i="2" s="1"/>
  <c r="X587" i="2" s="1"/>
  <c r="F588" i="2" s="1"/>
  <c r="P587" i="2"/>
  <c r="T587" i="2" s="1"/>
  <c r="W587" i="2" s="1"/>
  <c r="E588" i="2" s="1"/>
  <c r="V587" i="2"/>
  <c r="Y587" i="2" s="1"/>
  <c r="G588" i="2" s="1"/>
  <c r="C588" i="2" l="1"/>
  <c r="H588" i="2"/>
  <c r="N588" i="2" s="1"/>
  <c r="O588" i="2" s="1"/>
  <c r="B588" i="2"/>
  <c r="D588" i="2"/>
  <c r="S588" i="2" l="1"/>
  <c r="I588" i="2"/>
  <c r="K588" i="2"/>
  <c r="J588" i="2"/>
  <c r="R588" i="2"/>
  <c r="L588" i="2"/>
  <c r="P588" i="2" s="1"/>
  <c r="M588" i="2"/>
  <c r="Q588" i="2" s="1"/>
  <c r="T588" i="2" l="1"/>
  <c r="W588" i="2" s="1"/>
  <c r="E589" i="2" s="1"/>
  <c r="U588" i="2"/>
  <c r="X588" i="2" s="1"/>
  <c r="F589" i="2" s="1"/>
  <c r="V588" i="2"/>
  <c r="Y588" i="2" s="1"/>
  <c r="G589" i="2" s="1"/>
  <c r="C589" i="2" l="1"/>
  <c r="D589" i="2"/>
  <c r="H589" i="2"/>
  <c r="L589" i="2" s="1"/>
  <c r="B589" i="2"/>
  <c r="J589" i="2" l="1"/>
  <c r="K589" i="2"/>
  <c r="I589" i="2"/>
  <c r="S589" i="2"/>
  <c r="N589" i="2"/>
  <c r="O589" i="2" s="1"/>
  <c r="M589" i="2"/>
  <c r="R589" i="2" l="1"/>
  <c r="Q589" i="2"/>
  <c r="U589" i="2" s="1"/>
  <c r="X589" i="2" s="1"/>
  <c r="F590" i="2" s="1"/>
  <c r="P589" i="2"/>
  <c r="T589" i="2" s="1"/>
  <c r="W589" i="2" s="1"/>
  <c r="E590" i="2" s="1"/>
  <c r="V589" i="2"/>
  <c r="Y589" i="2" s="1"/>
  <c r="G590" i="2" s="1"/>
  <c r="C590" i="2" l="1"/>
  <c r="D590" i="2"/>
  <c r="H590" i="2"/>
  <c r="N590" i="2" s="1"/>
  <c r="O590" i="2" s="1"/>
  <c r="B590" i="2"/>
  <c r="L590" i="2" l="1"/>
  <c r="R590" i="2"/>
  <c r="P590" i="2"/>
  <c r="I590" i="2"/>
  <c r="K590" i="2"/>
  <c r="J590" i="2"/>
  <c r="S590" i="2"/>
  <c r="M590" i="2"/>
  <c r="Q590" i="2" s="1"/>
  <c r="T590" i="2" l="1"/>
  <c r="W590" i="2" s="1"/>
  <c r="E591" i="2" s="1"/>
  <c r="U590" i="2"/>
  <c r="X590" i="2" s="1"/>
  <c r="F591" i="2" s="1"/>
  <c r="V590" i="2"/>
  <c r="Y590" i="2" s="1"/>
  <c r="G591" i="2" s="1"/>
  <c r="C591" i="2" l="1"/>
  <c r="D591" i="2"/>
  <c r="H591" i="2"/>
  <c r="M591" i="2" s="1"/>
  <c r="B591" i="2"/>
  <c r="L591" i="2" l="1"/>
  <c r="N591" i="2"/>
  <c r="O591" i="2" s="1"/>
  <c r="K591" i="2"/>
  <c r="I591" i="2"/>
  <c r="J591" i="2"/>
  <c r="S591" i="2"/>
  <c r="R591" i="2" l="1"/>
  <c r="V591" i="2" s="1"/>
  <c r="Y591" i="2" s="1"/>
  <c r="G592" i="2" s="1"/>
  <c r="Q591" i="2"/>
  <c r="U591" i="2" s="1"/>
  <c r="X591" i="2" s="1"/>
  <c r="F592" i="2" s="1"/>
  <c r="P591" i="2"/>
  <c r="T591" i="2" s="1"/>
  <c r="W591" i="2" s="1"/>
  <c r="E592" i="2" s="1"/>
  <c r="C592" i="2" l="1"/>
  <c r="H592" i="2"/>
  <c r="B592" i="2"/>
  <c r="N592" i="2"/>
  <c r="O592" i="2" s="1"/>
  <c r="D592" i="2"/>
  <c r="K592" i="2" l="1"/>
  <c r="S592" i="2"/>
  <c r="J592" i="2"/>
  <c r="I592" i="2"/>
  <c r="M592" i="2"/>
  <c r="R592" i="2"/>
  <c r="Q592" i="2"/>
  <c r="L592" i="2"/>
  <c r="P592" i="2" s="1"/>
  <c r="T592" i="2" l="1"/>
  <c r="W592" i="2" s="1"/>
  <c r="E593" i="2" s="1"/>
  <c r="U592" i="2"/>
  <c r="V592" i="2"/>
  <c r="X592" i="2"/>
  <c r="F593" i="2" s="1"/>
  <c r="Y592" i="2"/>
  <c r="G593" i="2" s="1"/>
  <c r="H593" i="2" l="1"/>
  <c r="L593" i="2"/>
  <c r="B593" i="2"/>
  <c r="M593" i="2"/>
  <c r="C593" i="2"/>
  <c r="N593" i="2"/>
  <c r="O593" i="2" s="1"/>
  <c r="D593" i="2"/>
  <c r="R593" i="2" l="1"/>
  <c r="Q593" i="2"/>
  <c r="P593" i="2"/>
  <c r="I593" i="2"/>
  <c r="K593" i="2"/>
  <c r="J593" i="2"/>
  <c r="S593" i="2"/>
  <c r="T593" i="2" l="1"/>
  <c r="U593" i="2"/>
  <c r="V593" i="2"/>
  <c r="X593" i="2"/>
  <c r="F594" i="2" s="1"/>
  <c r="W593" i="2"/>
  <c r="E594" i="2" s="1"/>
  <c r="Y593" i="2"/>
  <c r="G594" i="2" s="1"/>
  <c r="H594" i="2" l="1"/>
  <c r="L594" i="2" s="1"/>
  <c r="B594" i="2"/>
  <c r="N594" i="2"/>
  <c r="O594" i="2" s="1"/>
  <c r="D594" i="2"/>
  <c r="M594" i="2"/>
  <c r="C594" i="2"/>
  <c r="R594" i="2" l="1"/>
  <c r="Q594" i="2"/>
  <c r="P594" i="2"/>
  <c r="K594" i="2"/>
  <c r="J594" i="2"/>
  <c r="S594" i="2"/>
  <c r="I594" i="2"/>
  <c r="T594" i="2" l="1"/>
  <c r="W594" i="2" s="1"/>
  <c r="E595" i="2" s="1"/>
  <c r="U594" i="2"/>
  <c r="X594" i="2" s="1"/>
  <c r="F595" i="2" s="1"/>
  <c r="V594" i="2"/>
  <c r="Y594" i="2" s="1"/>
  <c r="G595" i="2" s="1"/>
  <c r="H595" i="2" l="1"/>
  <c r="L595" i="2" s="1"/>
  <c r="B595" i="2"/>
  <c r="N595" i="2"/>
  <c r="O595" i="2" s="1"/>
  <c r="D595" i="2"/>
  <c r="M595" i="2"/>
  <c r="C595" i="2"/>
  <c r="R595" i="2" l="1"/>
  <c r="Q595" i="2"/>
  <c r="P595" i="2"/>
  <c r="K595" i="2"/>
  <c r="S595" i="2"/>
  <c r="I595" i="2"/>
  <c r="J595" i="2"/>
  <c r="T595" i="2" l="1"/>
  <c r="W595" i="2" s="1"/>
  <c r="E596" i="2" s="1"/>
  <c r="U595" i="2"/>
  <c r="X595" i="2" s="1"/>
  <c r="F596" i="2" s="1"/>
  <c r="V595" i="2"/>
  <c r="Y595" i="2" s="1"/>
  <c r="G596" i="2" s="1"/>
  <c r="C596" i="2" l="1"/>
  <c r="H596" i="2"/>
  <c r="N596" i="2" s="1"/>
  <c r="O596" i="2" s="1"/>
  <c r="B596" i="2"/>
  <c r="D596" i="2"/>
  <c r="R596" i="2" l="1"/>
  <c r="K596" i="2"/>
  <c r="S596" i="2"/>
  <c r="J596" i="2"/>
  <c r="I596" i="2"/>
  <c r="L596" i="2"/>
  <c r="P596" i="2" s="1"/>
  <c r="M596" i="2"/>
  <c r="Q596" i="2" s="1"/>
  <c r="T596" i="2" l="1"/>
  <c r="W596" i="2" s="1"/>
  <c r="E597" i="2" s="1"/>
  <c r="U596" i="2"/>
  <c r="X596" i="2" s="1"/>
  <c r="F597" i="2" s="1"/>
  <c r="V596" i="2"/>
  <c r="Y596" i="2" s="1"/>
  <c r="G597" i="2" s="1"/>
  <c r="C597" i="2" l="1"/>
  <c r="D597" i="2"/>
  <c r="H597" i="2"/>
  <c r="L597" i="2" s="1"/>
  <c r="B597" i="2"/>
  <c r="J597" i="2" l="1"/>
  <c r="K597" i="2"/>
  <c r="S597" i="2"/>
  <c r="I597" i="2"/>
  <c r="N597" i="2"/>
  <c r="O597" i="2" s="1"/>
  <c r="M597" i="2"/>
  <c r="R597" i="2" l="1"/>
  <c r="Q597" i="2"/>
  <c r="P597" i="2"/>
  <c r="T597" i="2" s="1"/>
  <c r="W597" i="2" s="1"/>
  <c r="E598" i="2" s="1"/>
  <c r="U597" i="2"/>
  <c r="X597" i="2" s="1"/>
  <c r="F598" i="2" s="1"/>
  <c r="V597" i="2"/>
  <c r="Y597" i="2" s="1"/>
  <c r="G598" i="2" s="1"/>
  <c r="D598" i="2" l="1"/>
  <c r="H598" i="2"/>
  <c r="M598" i="2" s="1"/>
  <c r="B598" i="2"/>
  <c r="C598" i="2"/>
  <c r="S598" i="2" l="1"/>
  <c r="I598" i="2"/>
  <c r="J598" i="2"/>
  <c r="K598" i="2"/>
  <c r="L598" i="2"/>
  <c r="N598" i="2"/>
  <c r="O598" i="2" s="1"/>
  <c r="R598" i="2" l="1"/>
  <c r="Q598" i="2"/>
  <c r="P598" i="2"/>
  <c r="T598" i="2" s="1"/>
  <c r="W598" i="2" s="1"/>
  <c r="E599" i="2" s="1"/>
  <c r="U598" i="2"/>
  <c r="X598" i="2" s="1"/>
  <c r="F599" i="2" s="1"/>
  <c r="V598" i="2"/>
  <c r="Y598" i="2" s="1"/>
  <c r="G599" i="2" s="1"/>
  <c r="C599" i="2" l="1"/>
  <c r="D599" i="2"/>
  <c r="H599" i="2"/>
  <c r="L599" i="2" s="1"/>
  <c r="B599" i="2"/>
  <c r="K599" i="2" l="1"/>
  <c r="I599" i="2"/>
  <c r="J599" i="2"/>
  <c r="S599" i="2"/>
  <c r="N599" i="2"/>
  <c r="O599" i="2" s="1"/>
  <c r="M599" i="2"/>
  <c r="R599" i="2" l="1"/>
  <c r="V599" i="2" s="1"/>
  <c r="Y599" i="2" s="1"/>
  <c r="G600" i="2" s="1"/>
  <c r="Q599" i="2"/>
  <c r="U599" i="2" s="1"/>
  <c r="X599" i="2" s="1"/>
  <c r="F600" i="2" s="1"/>
  <c r="P599" i="2"/>
  <c r="T599" i="2" s="1"/>
  <c r="W599" i="2" s="1"/>
  <c r="E600" i="2" s="1"/>
  <c r="C600" i="2" l="1"/>
  <c r="H600" i="2"/>
  <c r="N600" i="2" s="1"/>
  <c r="O600" i="2" s="1"/>
  <c r="B600" i="2"/>
  <c r="D600" i="2"/>
  <c r="R600" i="2" l="1"/>
  <c r="S600" i="2"/>
  <c r="I600" i="2"/>
  <c r="J600" i="2"/>
  <c r="K600" i="2"/>
  <c r="L600" i="2"/>
  <c r="P600" i="2" s="1"/>
  <c r="M600" i="2"/>
  <c r="Q600" i="2" s="1"/>
  <c r="T600" i="2" l="1"/>
  <c r="W600" i="2" s="1"/>
  <c r="E601" i="2" s="1"/>
  <c r="U600" i="2"/>
  <c r="X600" i="2" s="1"/>
  <c r="F601" i="2" s="1"/>
  <c r="V600" i="2"/>
  <c r="Y600" i="2" s="1"/>
  <c r="G601" i="2" s="1"/>
  <c r="C601" i="2" l="1"/>
  <c r="D601" i="2"/>
  <c r="H601" i="2"/>
  <c r="L601" i="2" s="1"/>
  <c r="B601" i="2"/>
  <c r="K601" i="2" l="1"/>
  <c r="I601" i="2"/>
  <c r="S601" i="2"/>
  <c r="J601" i="2"/>
  <c r="N601" i="2"/>
  <c r="O601" i="2" s="1"/>
  <c r="M601" i="2"/>
  <c r="R601" i="2" l="1"/>
  <c r="V601" i="2" s="1"/>
  <c r="Y601" i="2" s="1"/>
  <c r="G602" i="2" s="1"/>
  <c r="Q601" i="2"/>
  <c r="P601" i="2"/>
  <c r="T601" i="2" s="1"/>
  <c r="W601" i="2" s="1"/>
  <c r="E602" i="2" s="1"/>
  <c r="U601" i="2"/>
  <c r="X601" i="2" s="1"/>
  <c r="F602" i="2" s="1"/>
  <c r="C602" i="2" l="1"/>
  <c r="H602" i="2"/>
  <c r="B602" i="2"/>
  <c r="N602" i="2"/>
  <c r="O602" i="2" s="1"/>
  <c r="D602" i="2"/>
  <c r="I602" i="2" l="1"/>
  <c r="J602" i="2"/>
  <c r="K602" i="2"/>
  <c r="S602" i="2"/>
  <c r="R602" i="2"/>
  <c r="L602" i="2"/>
  <c r="P602" i="2" s="1"/>
  <c r="M602" i="2"/>
  <c r="Q602" i="2" s="1"/>
  <c r="T602" i="2" l="1"/>
  <c r="U602" i="2"/>
  <c r="X602" i="2" s="1"/>
  <c r="F603" i="2" s="1"/>
  <c r="V602" i="2"/>
  <c r="Y602" i="2" s="1"/>
  <c r="G603" i="2" s="1"/>
  <c r="W602" i="2"/>
  <c r="E603" i="2" s="1"/>
  <c r="D603" i="2" l="1"/>
  <c r="C603" i="2"/>
  <c r="H603" i="2"/>
  <c r="B603" i="2"/>
  <c r="K603" i="2" l="1"/>
  <c r="I603" i="2"/>
  <c r="J603" i="2"/>
  <c r="S603" i="2"/>
  <c r="L603" i="2"/>
  <c r="M603" i="2"/>
  <c r="N603" i="2"/>
  <c r="O603" i="2" s="1"/>
  <c r="R603" i="2" l="1"/>
  <c r="Q603" i="2"/>
  <c r="U603" i="2" s="1"/>
  <c r="X603" i="2" s="1"/>
  <c r="F604" i="2" s="1"/>
  <c r="P603" i="2"/>
  <c r="T603" i="2" s="1"/>
  <c r="W603" i="2" s="1"/>
  <c r="E604" i="2" s="1"/>
  <c r="V603" i="2"/>
  <c r="Y603" i="2" s="1"/>
  <c r="G604" i="2" s="1"/>
  <c r="D604" i="2" l="1"/>
  <c r="H604" i="2"/>
  <c r="L604" i="2" s="1"/>
  <c r="B604" i="2"/>
  <c r="C604" i="2"/>
  <c r="M604" i="2" l="1"/>
  <c r="K604" i="2"/>
  <c r="I604" i="2"/>
  <c r="J604" i="2"/>
  <c r="S604" i="2"/>
  <c r="N604" i="2"/>
  <c r="O604" i="2" s="1"/>
  <c r="R604" i="2" l="1"/>
  <c r="Q604" i="2"/>
  <c r="P604" i="2"/>
  <c r="T604" i="2" s="1"/>
  <c r="W604" i="2" s="1"/>
  <c r="E605" i="2" s="1"/>
  <c r="U604" i="2"/>
  <c r="X604" i="2" s="1"/>
  <c r="F605" i="2" s="1"/>
  <c r="V604" i="2"/>
  <c r="Y604" i="2"/>
  <c r="G605" i="2" s="1"/>
  <c r="H605" i="2" l="1"/>
  <c r="L605" i="2"/>
  <c r="B605" i="2"/>
  <c r="M605" i="2"/>
  <c r="C605" i="2"/>
  <c r="N605" i="2"/>
  <c r="O605" i="2" s="1"/>
  <c r="D605" i="2"/>
  <c r="R605" i="2" l="1"/>
  <c r="Q605" i="2"/>
  <c r="P605" i="2"/>
  <c r="I605" i="2"/>
  <c r="J605" i="2"/>
  <c r="K605" i="2"/>
  <c r="S605" i="2"/>
  <c r="T605" i="2" l="1"/>
  <c r="U605" i="2"/>
  <c r="X605" i="2" s="1"/>
  <c r="F606" i="2" s="1"/>
  <c r="V605" i="2"/>
  <c r="Y605" i="2"/>
  <c r="G606" i="2" s="1"/>
  <c r="W605" i="2"/>
  <c r="E606" i="2" s="1"/>
  <c r="C606" i="2" l="1"/>
  <c r="H606" i="2"/>
  <c r="B606" i="2"/>
  <c r="D606" i="2"/>
  <c r="I606" i="2" l="1"/>
  <c r="J606" i="2"/>
  <c r="K606" i="2"/>
  <c r="S606" i="2"/>
  <c r="N606" i="2"/>
  <c r="O606" i="2" s="1"/>
  <c r="L606" i="2"/>
  <c r="M606" i="2"/>
  <c r="R606" i="2" l="1"/>
  <c r="V606" i="2" s="1"/>
  <c r="Y606" i="2" s="1"/>
  <c r="G607" i="2" s="1"/>
  <c r="Q606" i="2"/>
  <c r="U606" i="2" s="1"/>
  <c r="X606" i="2" s="1"/>
  <c r="F607" i="2" s="1"/>
  <c r="P606" i="2"/>
  <c r="T606" i="2" s="1"/>
  <c r="W606" i="2" s="1"/>
  <c r="E607" i="2" s="1"/>
  <c r="C607" i="2" l="1"/>
  <c r="H607" i="2"/>
  <c r="B607" i="2"/>
  <c r="D607" i="2"/>
  <c r="I607" i="2" l="1"/>
  <c r="K607" i="2"/>
  <c r="J607" i="2"/>
  <c r="S607" i="2"/>
  <c r="N607" i="2"/>
  <c r="O607" i="2" s="1"/>
  <c r="L607" i="2"/>
  <c r="M607" i="2"/>
  <c r="R607" i="2" l="1"/>
  <c r="V607" i="2" s="1"/>
  <c r="Y607" i="2" s="1"/>
  <c r="G608" i="2" s="1"/>
  <c r="Q607" i="2"/>
  <c r="U607" i="2" s="1"/>
  <c r="X607" i="2" s="1"/>
  <c r="F608" i="2" s="1"/>
  <c r="P607" i="2"/>
  <c r="T607" i="2" s="1"/>
  <c r="W607" i="2" s="1"/>
  <c r="E608" i="2" s="1"/>
  <c r="H608" i="2" l="1"/>
  <c r="L608" i="2" s="1"/>
  <c r="B608" i="2"/>
  <c r="M608" i="2"/>
  <c r="C608" i="2"/>
  <c r="N608" i="2"/>
  <c r="O608" i="2" s="1"/>
  <c r="D608" i="2"/>
  <c r="R608" i="2" l="1"/>
  <c r="Q608" i="2"/>
  <c r="P608" i="2"/>
  <c r="J608" i="2"/>
  <c r="K608" i="2"/>
  <c r="S608" i="2"/>
  <c r="I608" i="2"/>
  <c r="T608" i="2" l="1"/>
  <c r="U608" i="2"/>
  <c r="V608" i="2"/>
  <c r="W608" i="2"/>
  <c r="E609" i="2" s="1"/>
  <c r="Y608" i="2"/>
  <c r="G609" i="2" s="1"/>
  <c r="X608" i="2"/>
  <c r="F609" i="2" s="1"/>
  <c r="D609" i="2" l="1"/>
  <c r="C609" i="2"/>
  <c r="H609" i="2"/>
  <c r="B609" i="2"/>
  <c r="J609" i="2" l="1"/>
  <c r="K609" i="2"/>
  <c r="S609" i="2"/>
  <c r="I609" i="2"/>
  <c r="L609" i="2"/>
  <c r="M609" i="2"/>
  <c r="N609" i="2"/>
  <c r="O609" i="2" s="1"/>
  <c r="R609" i="2" l="1"/>
  <c r="Q609" i="2"/>
  <c r="P609" i="2"/>
  <c r="T609" i="2" s="1"/>
  <c r="W609" i="2" s="1"/>
  <c r="E610" i="2" s="1"/>
  <c r="U609" i="2"/>
  <c r="V609" i="2"/>
  <c r="Y609" i="2" s="1"/>
  <c r="G610" i="2" s="1"/>
  <c r="X609" i="2"/>
  <c r="F610" i="2" s="1"/>
  <c r="D610" i="2" l="1"/>
  <c r="H610" i="2"/>
  <c r="L610" i="2" s="1"/>
  <c r="B610" i="2"/>
  <c r="C610" i="2"/>
  <c r="M610" i="2" l="1"/>
  <c r="K610" i="2"/>
  <c r="S610" i="2"/>
  <c r="J610" i="2"/>
  <c r="I610" i="2"/>
  <c r="N610" i="2"/>
  <c r="O610" i="2" s="1"/>
  <c r="R610" i="2" l="1"/>
  <c r="Q610" i="2"/>
  <c r="P610" i="2"/>
  <c r="T610" i="2" s="1"/>
  <c r="W610" i="2" s="1"/>
  <c r="E611" i="2" s="1"/>
  <c r="U610" i="2"/>
  <c r="X610" i="2" s="1"/>
  <c r="F611" i="2" s="1"/>
  <c r="V610" i="2"/>
  <c r="Y610" i="2" s="1"/>
  <c r="G611" i="2" s="1"/>
  <c r="C611" i="2" l="1"/>
  <c r="H611" i="2"/>
  <c r="M611" i="2" s="1"/>
  <c r="B611" i="2"/>
  <c r="D611" i="2"/>
  <c r="N611" i="2" l="1"/>
  <c r="O611" i="2" s="1"/>
  <c r="L611" i="2"/>
  <c r="K611" i="2"/>
  <c r="J611" i="2"/>
  <c r="I611" i="2"/>
  <c r="S611" i="2"/>
  <c r="R611" i="2" l="1"/>
  <c r="V611" i="2" s="1"/>
  <c r="Y611" i="2" s="1"/>
  <c r="G612" i="2" s="1"/>
  <c r="Q611" i="2"/>
  <c r="U611" i="2" s="1"/>
  <c r="X611" i="2" s="1"/>
  <c r="F612" i="2" s="1"/>
  <c r="P611" i="2"/>
  <c r="T611" i="2" s="1"/>
  <c r="W611" i="2" s="1"/>
  <c r="E612" i="2" s="1"/>
  <c r="C612" i="2" l="1"/>
  <c r="H612" i="2"/>
  <c r="L612" i="2" s="1"/>
  <c r="B612" i="2"/>
  <c r="D612" i="2"/>
  <c r="N612" i="2" l="1"/>
  <c r="O612" i="2" s="1"/>
  <c r="R612" i="2"/>
  <c r="P612" i="2"/>
  <c r="K612" i="2"/>
  <c r="S612" i="2"/>
  <c r="J612" i="2"/>
  <c r="I612" i="2"/>
  <c r="M612" i="2"/>
  <c r="Q612" i="2" s="1"/>
  <c r="T612" i="2" l="1"/>
  <c r="W612" i="2" s="1"/>
  <c r="E613" i="2" s="1"/>
  <c r="U612" i="2"/>
  <c r="X612" i="2" s="1"/>
  <c r="F613" i="2" s="1"/>
  <c r="V612" i="2"/>
  <c r="Y612" i="2" s="1"/>
  <c r="G613" i="2" s="1"/>
  <c r="C613" i="2" l="1"/>
  <c r="H613" i="2"/>
  <c r="L613" i="2" s="1"/>
  <c r="B613" i="2"/>
  <c r="N613" i="2"/>
  <c r="O613" i="2" s="1"/>
  <c r="D613" i="2"/>
  <c r="R613" i="2" l="1"/>
  <c r="P613" i="2"/>
  <c r="K613" i="2"/>
  <c r="I613" i="2"/>
  <c r="J613" i="2"/>
  <c r="S613" i="2"/>
  <c r="M613" i="2"/>
  <c r="Q613" i="2" s="1"/>
  <c r="T613" i="2" l="1"/>
  <c r="W613" i="2" s="1"/>
  <c r="E614" i="2" s="1"/>
  <c r="U613" i="2"/>
  <c r="V613" i="2"/>
  <c r="X613" i="2"/>
  <c r="F614" i="2" s="1"/>
  <c r="Y613" i="2"/>
  <c r="G614" i="2" s="1"/>
  <c r="H614" i="2" l="1"/>
  <c r="L614" i="2"/>
  <c r="B614" i="2"/>
  <c r="N614" i="2"/>
  <c r="O614" i="2" s="1"/>
  <c r="D614" i="2"/>
  <c r="M614" i="2"/>
  <c r="C614" i="2"/>
  <c r="R614" i="2" l="1"/>
  <c r="Q614" i="2"/>
  <c r="P614" i="2"/>
  <c r="K614" i="2"/>
  <c r="J614" i="2"/>
  <c r="I614" i="2"/>
  <c r="S614" i="2"/>
  <c r="T614" i="2" l="1"/>
  <c r="U614" i="2"/>
  <c r="X614" i="2" s="1"/>
  <c r="F615" i="2" s="1"/>
  <c r="V614" i="2"/>
  <c r="W614" i="2"/>
  <c r="E615" i="2" s="1"/>
  <c r="Y614" i="2"/>
  <c r="G615" i="2" s="1"/>
  <c r="C615" i="2" l="1"/>
  <c r="D615" i="2"/>
  <c r="H615" i="2"/>
  <c r="L615" i="2" s="1"/>
  <c r="B615" i="2"/>
  <c r="K615" i="2" l="1"/>
  <c r="I615" i="2"/>
  <c r="J615" i="2"/>
  <c r="S615" i="2"/>
  <c r="N615" i="2"/>
  <c r="O615" i="2" s="1"/>
  <c r="M615" i="2"/>
  <c r="R615" i="2" l="1"/>
  <c r="V615" i="2" s="1"/>
  <c r="Y615" i="2" s="1"/>
  <c r="G616" i="2" s="1"/>
  <c r="Q615" i="2"/>
  <c r="U615" i="2" s="1"/>
  <c r="X615" i="2" s="1"/>
  <c r="F616" i="2" s="1"/>
  <c r="P615" i="2"/>
  <c r="T615" i="2" s="1"/>
  <c r="W615" i="2" s="1"/>
  <c r="E616" i="2" s="1"/>
  <c r="C616" i="2" l="1"/>
  <c r="H616" i="2"/>
  <c r="L616" i="2" s="1"/>
  <c r="B616" i="2"/>
  <c r="D616" i="2"/>
  <c r="N616" i="2" l="1"/>
  <c r="O616" i="2" s="1"/>
  <c r="R616" i="2"/>
  <c r="P616" i="2"/>
  <c r="K616" i="2"/>
  <c r="J616" i="2"/>
  <c r="I616" i="2"/>
  <c r="S616" i="2"/>
  <c r="M616" i="2"/>
  <c r="Q616" i="2" s="1"/>
  <c r="T616" i="2" l="1"/>
  <c r="U616" i="2"/>
  <c r="X616" i="2" s="1"/>
  <c r="F617" i="2" s="1"/>
  <c r="V616" i="2"/>
  <c r="W616" i="2"/>
  <c r="E617" i="2" s="1"/>
  <c r="Y616" i="2"/>
  <c r="G617" i="2" s="1"/>
  <c r="D617" i="2" l="1"/>
  <c r="H617" i="2"/>
  <c r="L617" i="2" s="1"/>
  <c r="B617" i="2"/>
  <c r="C617" i="2"/>
  <c r="M617" i="2" l="1"/>
  <c r="I617" i="2"/>
  <c r="K617" i="2"/>
  <c r="J617" i="2"/>
  <c r="S617" i="2"/>
  <c r="N617" i="2"/>
  <c r="O617" i="2" s="1"/>
  <c r="R617" i="2" l="1"/>
  <c r="V617" i="2" s="1"/>
  <c r="Y617" i="2" s="1"/>
  <c r="G618" i="2" s="1"/>
  <c r="Q617" i="2"/>
  <c r="U617" i="2" s="1"/>
  <c r="X617" i="2" s="1"/>
  <c r="F618" i="2" s="1"/>
  <c r="P617" i="2"/>
  <c r="T617" i="2" s="1"/>
  <c r="W617" i="2" s="1"/>
  <c r="E618" i="2" s="1"/>
  <c r="H618" i="2" l="1"/>
  <c r="L618" i="2"/>
  <c r="B618" i="2"/>
  <c r="M618" i="2"/>
  <c r="C618" i="2"/>
  <c r="N618" i="2"/>
  <c r="O618" i="2" s="1"/>
  <c r="D618" i="2"/>
  <c r="R618" i="2" l="1"/>
  <c r="Q618" i="2"/>
  <c r="P618" i="2"/>
  <c r="J618" i="2"/>
  <c r="I618" i="2"/>
  <c r="S618" i="2"/>
  <c r="K618" i="2"/>
  <c r="T618" i="2" l="1"/>
  <c r="U618" i="2"/>
  <c r="V618" i="2"/>
  <c r="Y618" i="2" s="1"/>
  <c r="G619" i="2" s="1"/>
  <c r="W618" i="2"/>
  <c r="E619" i="2" s="1"/>
  <c r="X618" i="2"/>
  <c r="F619" i="2" s="1"/>
  <c r="D619" i="2" l="1"/>
  <c r="C619" i="2"/>
  <c r="H619" i="2"/>
  <c r="B619" i="2"/>
  <c r="J619" i="2" l="1"/>
  <c r="I619" i="2"/>
  <c r="S619" i="2"/>
  <c r="K619" i="2"/>
  <c r="L619" i="2"/>
  <c r="M619" i="2"/>
  <c r="N619" i="2"/>
  <c r="O619" i="2" s="1"/>
  <c r="R619" i="2" l="1"/>
  <c r="V619" i="2" s="1"/>
  <c r="Y619" i="2" s="1"/>
  <c r="G620" i="2" s="1"/>
  <c r="Q619" i="2"/>
  <c r="U619" i="2" s="1"/>
  <c r="X619" i="2" s="1"/>
  <c r="F620" i="2" s="1"/>
  <c r="P619" i="2"/>
  <c r="T619" i="2" s="1"/>
  <c r="W619" i="2" s="1"/>
  <c r="E620" i="2" s="1"/>
  <c r="D620" i="2" l="1"/>
  <c r="H620" i="2"/>
  <c r="N620" i="2" s="1"/>
  <c r="O620" i="2" s="1"/>
  <c r="B620" i="2"/>
  <c r="C620" i="2"/>
  <c r="R620" i="2" l="1"/>
  <c r="M620" i="2"/>
  <c r="Q620" i="2" s="1"/>
  <c r="L620" i="2"/>
  <c r="P620" i="2" s="1"/>
  <c r="J620" i="2"/>
  <c r="I620" i="2"/>
  <c r="S620" i="2"/>
  <c r="K620" i="2"/>
  <c r="T620" i="2" l="1"/>
  <c r="W620" i="2" s="1"/>
  <c r="E621" i="2" s="1"/>
  <c r="U620" i="2"/>
  <c r="V620" i="2"/>
  <c r="Y620" i="2" s="1"/>
  <c r="G621" i="2" s="1"/>
  <c r="X620" i="2"/>
  <c r="F621" i="2" s="1"/>
  <c r="D621" i="2" l="1"/>
  <c r="H621" i="2"/>
  <c r="L621" i="2" s="1"/>
  <c r="B621" i="2"/>
  <c r="C621" i="2"/>
  <c r="M621" i="2" l="1"/>
  <c r="K621" i="2"/>
  <c r="I621" i="2"/>
  <c r="J621" i="2"/>
  <c r="S621" i="2"/>
  <c r="N621" i="2"/>
  <c r="O621" i="2" s="1"/>
  <c r="R621" i="2" l="1"/>
  <c r="Q621" i="2"/>
  <c r="P621" i="2"/>
  <c r="T621" i="2" s="1"/>
  <c r="W621" i="2" s="1"/>
  <c r="E622" i="2" s="1"/>
  <c r="U621" i="2"/>
  <c r="X621" i="2" s="1"/>
  <c r="F622" i="2" s="1"/>
  <c r="V621" i="2"/>
  <c r="Y621" i="2"/>
  <c r="G622" i="2" s="1"/>
  <c r="H622" i="2" l="1"/>
  <c r="L622" i="2" s="1"/>
  <c r="B622" i="2"/>
  <c r="D622" i="2"/>
  <c r="C622" i="2"/>
  <c r="M622" i="2" l="1"/>
  <c r="N622" i="2"/>
  <c r="O622" i="2" s="1"/>
  <c r="R622" i="2"/>
  <c r="Q622" i="2"/>
  <c r="P622" i="2"/>
  <c r="I622" i="2"/>
  <c r="J622" i="2"/>
  <c r="S622" i="2"/>
  <c r="K622" i="2"/>
  <c r="T622" i="2" l="1"/>
  <c r="U622" i="2"/>
  <c r="X622" i="2" s="1"/>
  <c r="F623" i="2" s="1"/>
  <c r="V622" i="2"/>
  <c r="Y622" i="2" s="1"/>
  <c r="G623" i="2" s="1"/>
  <c r="W622" i="2"/>
  <c r="E623" i="2" s="1"/>
  <c r="D623" i="2" l="1"/>
  <c r="C623" i="2"/>
  <c r="H623" i="2"/>
  <c r="L623" i="2" s="1"/>
  <c r="B623" i="2"/>
  <c r="K623" i="2" l="1"/>
  <c r="J623" i="2"/>
  <c r="I623" i="2"/>
  <c r="S623" i="2"/>
  <c r="M623" i="2"/>
  <c r="N623" i="2"/>
  <c r="O623" i="2" s="1"/>
  <c r="R623" i="2" l="1"/>
  <c r="Q623" i="2"/>
  <c r="P623" i="2"/>
  <c r="T623" i="2"/>
  <c r="W623" i="2" s="1"/>
  <c r="E624" i="2" s="1"/>
  <c r="U623" i="2"/>
  <c r="X623" i="2" s="1"/>
  <c r="F624" i="2" s="1"/>
  <c r="V623" i="2"/>
  <c r="Y623" i="2" s="1"/>
  <c r="G624" i="2" s="1"/>
  <c r="H624" i="2" l="1"/>
  <c r="L624" i="2" s="1"/>
  <c r="B624" i="2"/>
  <c r="N624" i="2"/>
  <c r="O624" i="2" s="1"/>
  <c r="D624" i="2"/>
  <c r="M624" i="2"/>
  <c r="C624" i="2"/>
  <c r="R624" i="2" l="1"/>
  <c r="Q624" i="2"/>
  <c r="P624" i="2"/>
  <c r="J624" i="2"/>
  <c r="S624" i="2"/>
  <c r="K624" i="2"/>
  <c r="I624" i="2"/>
  <c r="T624" i="2" l="1"/>
  <c r="W624" i="2" s="1"/>
  <c r="E625" i="2" s="1"/>
  <c r="U624" i="2"/>
  <c r="X624" i="2" s="1"/>
  <c r="F625" i="2" s="1"/>
  <c r="V624" i="2"/>
  <c r="Y624" i="2" s="1"/>
  <c r="G625" i="2" s="1"/>
  <c r="C625" i="2" l="1"/>
  <c r="D625" i="2"/>
  <c r="H625" i="2"/>
  <c r="B625" i="2"/>
  <c r="J625" i="2" l="1"/>
  <c r="K625" i="2"/>
  <c r="I625" i="2"/>
  <c r="S625" i="2"/>
  <c r="L625" i="2"/>
  <c r="N625" i="2"/>
  <c r="O625" i="2" s="1"/>
  <c r="M625" i="2"/>
  <c r="R625" i="2" l="1"/>
  <c r="Q625" i="2"/>
  <c r="P625" i="2"/>
  <c r="T625" i="2" s="1"/>
  <c r="W625" i="2" s="1"/>
  <c r="E626" i="2" s="1"/>
  <c r="U625" i="2"/>
  <c r="V625" i="2"/>
  <c r="Y625" i="2" s="1"/>
  <c r="G626" i="2" s="1"/>
  <c r="X625" i="2"/>
  <c r="F626" i="2" s="1"/>
  <c r="D626" i="2" l="1"/>
  <c r="C626" i="2"/>
  <c r="H626" i="2"/>
  <c r="B626" i="2"/>
  <c r="K626" i="2" l="1"/>
  <c r="I626" i="2"/>
  <c r="J626" i="2"/>
  <c r="S626" i="2"/>
  <c r="L626" i="2"/>
  <c r="M626" i="2"/>
  <c r="N626" i="2"/>
  <c r="O626" i="2" s="1"/>
  <c r="R626" i="2" l="1"/>
  <c r="Q626" i="2"/>
  <c r="U626" i="2" s="1"/>
  <c r="X626" i="2" s="1"/>
  <c r="F627" i="2" s="1"/>
  <c r="P626" i="2"/>
  <c r="T626" i="2" s="1"/>
  <c r="W626" i="2" s="1"/>
  <c r="E627" i="2" s="1"/>
  <c r="V626" i="2"/>
  <c r="Y626" i="2"/>
  <c r="G627" i="2" s="1"/>
  <c r="D627" i="2" l="1"/>
  <c r="C627" i="2"/>
  <c r="H627" i="2"/>
  <c r="N627" i="2" s="1"/>
  <c r="O627" i="2" s="1"/>
  <c r="B627" i="2"/>
  <c r="R627" i="2" l="1"/>
  <c r="L627" i="2"/>
  <c r="P627" i="2" s="1"/>
  <c r="M627" i="2"/>
  <c r="Q627" i="2" s="1"/>
  <c r="K627" i="2"/>
  <c r="I627" i="2"/>
  <c r="J627" i="2"/>
  <c r="S627" i="2"/>
  <c r="T627" i="2" l="1"/>
  <c r="U627" i="2"/>
  <c r="V627" i="2"/>
  <c r="Y627" i="2" s="1"/>
  <c r="G628" i="2" s="1"/>
  <c r="X627" i="2"/>
  <c r="F628" i="2" s="1"/>
  <c r="W627" i="2"/>
  <c r="E628" i="2" s="1"/>
  <c r="D628" i="2" l="1"/>
  <c r="H628" i="2"/>
  <c r="M628" i="2" s="1"/>
  <c r="B628" i="2"/>
  <c r="C628" i="2"/>
  <c r="K628" i="2" l="1"/>
  <c r="I628" i="2"/>
  <c r="S628" i="2"/>
  <c r="J628" i="2"/>
  <c r="N628" i="2"/>
  <c r="O628" i="2" s="1"/>
  <c r="L628" i="2"/>
  <c r="R628" i="2" l="1"/>
  <c r="Q628" i="2"/>
  <c r="P628" i="2"/>
  <c r="T628" i="2" s="1"/>
  <c r="W628" i="2" s="1"/>
  <c r="E629" i="2" s="1"/>
  <c r="U628" i="2"/>
  <c r="X628" i="2" s="1"/>
  <c r="F629" i="2" s="1"/>
  <c r="V628" i="2"/>
  <c r="Y628" i="2" s="1"/>
  <c r="G629" i="2" s="1"/>
  <c r="C629" i="2" l="1"/>
  <c r="H629" i="2"/>
  <c r="L629" i="2" s="1"/>
  <c r="B629" i="2"/>
  <c r="N629" i="2"/>
  <c r="O629" i="2" s="1"/>
  <c r="D629" i="2"/>
  <c r="R629" i="2" l="1"/>
  <c r="P629" i="2"/>
  <c r="I629" i="2"/>
  <c r="K629" i="2"/>
  <c r="J629" i="2"/>
  <c r="S629" i="2"/>
  <c r="M629" i="2"/>
  <c r="Q629" i="2" s="1"/>
  <c r="T629" i="2" l="1"/>
  <c r="U629" i="2"/>
  <c r="X629" i="2" s="1"/>
  <c r="F630" i="2" s="1"/>
  <c r="V629" i="2"/>
  <c r="Y629" i="2" s="1"/>
  <c r="G630" i="2" s="1"/>
  <c r="W629" i="2"/>
  <c r="E630" i="2" s="1"/>
  <c r="C630" i="2" l="1"/>
  <c r="H630" i="2"/>
  <c r="L630" i="2" s="1"/>
  <c r="B630" i="2"/>
  <c r="D630" i="2"/>
  <c r="N630" i="2" l="1"/>
  <c r="O630" i="2" s="1"/>
  <c r="R630" i="2"/>
  <c r="P630" i="2"/>
  <c r="J630" i="2"/>
  <c r="K630" i="2"/>
  <c r="I630" i="2"/>
  <c r="S630" i="2"/>
  <c r="M630" i="2"/>
  <c r="Q630" i="2" s="1"/>
  <c r="T630" i="2" l="1"/>
  <c r="U630" i="2"/>
  <c r="V630" i="2"/>
  <c r="Y630" i="2" s="1"/>
  <c r="G631" i="2" s="1"/>
  <c r="W630" i="2"/>
  <c r="E631" i="2" s="1"/>
  <c r="X630" i="2"/>
  <c r="F631" i="2" s="1"/>
  <c r="D631" i="2" l="1"/>
  <c r="C631" i="2"/>
  <c r="H631" i="2"/>
  <c r="L631" i="2" s="1"/>
  <c r="B631" i="2"/>
  <c r="K631" i="2" l="1"/>
  <c r="J631" i="2"/>
  <c r="I631" i="2"/>
  <c r="S631" i="2"/>
  <c r="M631" i="2"/>
  <c r="N631" i="2"/>
  <c r="O631" i="2" s="1"/>
  <c r="R631" i="2" l="1"/>
  <c r="Q631" i="2"/>
  <c r="P631" i="2"/>
  <c r="T631" i="2" s="1"/>
  <c r="W631" i="2" s="1"/>
  <c r="E632" i="2" s="1"/>
  <c r="U631" i="2"/>
  <c r="X631" i="2" s="1"/>
  <c r="F632" i="2" s="1"/>
  <c r="V631" i="2"/>
  <c r="Y631" i="2"/>
  <c r="G632" i="2" s="1"/>
  <c r="C632" i="2" l="1"/>
  <c r="H632" i="2"/>
  <c r="L632" i="2" s="1"/>
  <c r="B632" i="2"/>
  <c r="D632" i="2"/>
  <c r="N632" i="2" l="1"/>
  <c r="O632" i="2" s="1"/>
  <c r="R632" i="2"/>
  <c r="P632" i="2"/>
  <c r="K632" i="2"/>
  <c r="I632" i="2"/>
  <c r="S632" i="2"/>
  <c r="J632" i="2"/>
  <c r="M632" i="2"/>
  <c r="Q632" i="2" s="1"/>
  <c r="T632" i="2" l="1"/>
  <c r="U632" i="2"/>
  <c r="X632" i="2" s="1"/>
  <c r="F633" i="2" s="1"/>
  <c r="V632" i="2"/>
  <c r="Y632" i="2" s="1"/>
  <c r="G633" i="2" s="1"/>
  <c r="W632" i="2"/>
  <c r="E633" i="2" s="1"/>
  <c r="D633" i="2" l="1"/>
  <c r="C633" i="2"/>
  <c r="H633" i="2"/>
  <c r="B633" i="2"/>
  <c r="J633" i="2" l="1"/>
  <c r="K633" i="2"/>
  <c r="S633" i="2"/>
  <c r="I633" i="2"/>
  <c r="L633" i="2"/>
  <c r="M633" i="2"/>
  <c r="N633" i="2"/>
  <c r="O633" i="2" s="1"/>
  <c r="R633" i="2" l="1"/>
  <c r="Q633" i="2"/>
  <c r="P633" i="2"/>
  <c r="T633" i="2" s="1"/>
  <c r="W633" i="2" s="1"/>
  <c r="E634" i="2" s="1"/>
  <c r="U633" i="2"/>
  <c r="V633" i="2"/>
  <c r="Y633" i="2" s="1"/>
  <c r="G634" i="2" s="1"/>
  <c r="X633" i="2"/>
  <c r="F634" i="2" s="1"/>
  <c r="H634" i="2" l="1"/>
  <c r="L634" i="2" s="1"/>
  <c r="B634" i="2"/>
  <c r="C634" i="2"/>
  <c r="D634" i="2"/>
  <c r="N634" i="2" l="1"/>
  <c r="O634" i="2" s="1"/>
  <c r="M634" i="2"/>
  <c r="R634" i="2"/>
  <c r="Q634" i="2"/>
  <c r="P634" i="2"/>
  <c r="K634" i="2"/>
  <c r="I634" i="2"/>
  <c r="S634" i="2"/>
  <c r="J634" i="2"/>
  <c r="T634" i="2" l="1"/>
  <c r="W634" i="2" s="1"/>
  <c r="E635" i="2" s="1"/>
  <c r="U634" i="2"/>
  <c r="X634" i="2" s="1"/>
  <c r="F635" i="2" s="1"/>
  <c r="V634" i="2"/>
  <c r="Y634" i="2" s="1"/>
  <c r="G635" i="2" s="1"/>
  <c r="C635" i="2" l="1"/>
  <c r="D635" i="2"/>
  <c r="H635" i="2"/>
  <c r="B635" i="2"/>
  <c r="K635" i="2" l="1"/>
  <c r="I635" i="2"/>
  <c r="J635" i="2"/>
  <c r="S635" i="2"/>
  <c r="L635" i="2"/>
  <c r="N635" i="2"/>
  <c r="O635" i="2" s="1"/>
  <c r="M635" i="2"/>
  <c r="R635" i="2" l="1"/>
  <c r="Q635" i="2"/>
  <c r="U635" i="2" s="1"/>
  <c r="X635" i="2" s="1"/>
  <c r="F636" i="2" s="1"/>
  <c r="P635" i="2"/>
  <c r="T635" i="2" s="1"/>
  <c r="W635" i="2" s="1"/>
  <c r="E636" i="2" s="1"/>
  <c r="V635" i="2"/>
  <c r="Y635" i="2" s="1"/>
  <c r="G636" i="2" s="1"/>
  <c r="H636" i="2" l="1"/>
  <c r="L636" i="2" s="1"/>
  <c r="B636" i="2"/>
  <c r="M636" i="2"/>
  <c r="C636" i="2"/>
  <c r="N636" i="2"/>
  <c r="O636" i="2" s="1"/>
  <c r="D636" i="2"/>
  <c r="R636" i="2" l="1"/>
  <c r="Q636" i="2"/>
  <c r="P636" i="2"/>
  <c r="K636" i="2"/>
  <c r="J636" i="2"/>
  <c r="I636" i="2"/>
  <c r="S636" i="2"/>
  <c r="T636" i="2" l="1"/>
  <c r="W636" i="2" s="1"/>
  <c r="E637" i="2" s="1"/>
  <c r="U636" i="2"/>
  <c r="X636" i="2" s="1"/>
  <c r="F637" i="2" s="1"/>
  <c r="V636" i="2"/>
  <c r="Y636" i="2" s="1"/>
  <c r="G637" i="2" s="1"/>
  <c r="C637" i="2" l="1"/>
  <c r="H637" i="2"/>
  <c r="L637" i="2" s="1"/>
  <c r="B637" i="2"/>
  <c r="D637" i="2"/>
  <c r="N637" i="2" l="1"/>
  <c r="O637" i="2" s="1"/>
  <c r="R637" i="2"/>
  <c r="P637" i="2"/>
  <c r="K637" i="2"/>
  <c r="I637" i="2"/>
  <c r="S637" i="2"/>
  <c r="J637" i="2"/>
  <c r="M637" i="2"/>
  <c r="Q637" i="2" s="1"/>
  <c r="T637" i="2" l="1"/>
  <c r="W637" i="2" s="1"/>
  <c r="E638" i="2" s="1"/>
  <c r="U637" i="2"/>
  <c r="X637" i="2" s="1"/>
  <c r="F638" i="2" s="1"/>
  <c r="V637" i="2"/>
  <c r="Y637" i="2" s="1"/>
  <c r="G638" i="2" s="1"/>
  <c r="C638" i="2" l="1"/>
  <c r="H638" i="2"/>
  <c r="N638" i="2" s="1"/>
  <c r="O638" i="2" s="1"/>
  <c r="B638" i="2"/>
  <c r="D638" i="2"/>
  <c r="I638" i="2" l="1"/>
  <c r="J638" i="2"/>
  <c r="K638" i="2"/>
  <c r="S638" i="2"/>
  <c r="M638" i="2"/>
  <c r="Q638" i="2" s="1"/>
  <c r="R638" i="2"/>
  <c r="L638" i="2"/>
  <c r="P638" i="2" s="1"/>
  <c r="T638" i="2" l="1"/>
  <c r="U638" i="2"/>
  <c r="V638" i="2"/>
  <c r="X638" i="2"/>
  <c r="F639" i="2" s="1"/>
  <c r="Y638" i="2"/>
  <c r="G639" i="2" s="1"/>
  <c r="W638" i="2"/>
  <c r="E639" i="2" s="1"/>
  <c r="D639" i="2" l="1"/>
  <c r="H639" i="2"/>
  <c r="L639" i="2" s="1"/>
  <c r="B639" i="2"/>
  <c r="C639" i="2"/>
  <c r="M639" i="2" l="1"/>
  <c r="K639" i="2"/>
  <c r="I639" i="2"/>
  <c r="J639" i="2"/>
  <c r="S639" i="2"/>
  <c r="N639" i="2"/>
  <c r="O639" i="2" s="1"/>
  <c r="R639" i="2" l="1"/>
  <c r="V639" i="2" s="1"/>
  <c r="Y639" i="2" s="1"/>
  <c r="G640" i="2" s="1"/>
  <c r="Q639" i="2"/>
  <c r="U639" i="2" s="1"/>
  <c r="X639" i="2" s="1"/>
  <c r="F640" i="2" s="1"/>
  <c r="P639" i="2"/>
  <c r="T639" i="2" s="1"/>
  <c r="W639" i="2" s="1"/>
  <c r="E640" i="2" s="1"/>
  <c r="H640" i="2" l="1"/>
  <c r="L640" i="2"/>
  <c r="B640" i="2"/>
  <c r="M640" i="2"/>
  <c r="C640" i="2"/>
  <c r="N640" i="2"/>
  <c r="O640" i="2" s="1"/>
  <c r="D640" i="2"/>
  <c r="R640" i="2" l="1"/>
  <c r="Q640" i="2"/>
  <c r="P640" i="2"/>
  <c r="K640" i="2"/>
  <c r="J640" i="2"/>
  <c r="S640" i="2"/>
  <c r="I640" i="2"/>
  <c r="U640" i="2" l="1"/>
  <c r="X640" i="2" s="1"/>
  <c r="F641" i="2" s="1"/>
  <c r="T640" i="2"/>
  <c r="W640" i="2" s="1"/>
  <c r="E641" i="2" s="1"/>
  <c r="V640" i="2"/>
  <c r="Y640" i="2" s="1"/>
  <c r="G641" i="2" s="1"/>
  <c r="H641" i="2" l="1"/>
  <c r="L641" i="2" s="1"/>
  <c r="B641" i="2"/>
  <c r="M641" i="2"/>
  <c r="C641" i="2"/>
  <c r="N641" i="2"/>
  <c r="O641" i="2" s="1"/>
  <c r="D641" i="2"/>
  <c r="R641" i="2" l="1"/>
  <c r="Q641" i="2"/>
  <c r="P641" i="2"/>
  <c r="J641" i="2"/>
  <c r="I641" i="2"/>
  <c r="K641" i="2"/>
  <c r="S641" i="2"/>
  <c r="U641" i="2" l="1"/>
  <c r="V641" i="2"/>
  <c r="Y641" i="2" s="1"/>
  <c r="G642" i="2" s="1"/>
  <c r="T641" i="2"/>
  <c r="W641" i="2" s="1"/>
  <c r="E642" i="2" s="1"/>
  <c r="X641" i="2"/>
  <c r="F642" i="2" s="1"/>
  <c r="H642" i="2" l="1"/>
  <c r="B642" i="2"/>
  <c r="N642" i="2"/>
  <c r="O642" i="2" s="1"/>
  <c r="D642" i="2"/>
  <c r="M642" i="2"/>
  <c r="C642" i="2"/>
  <c r="R642" i="2" l="1"/>
  <c r="Q642" i="2"/>
  <c r="K642" i="2"/>
  <c r="I642" i="2"/>
  <c r="S642" i="2"/>
  <c r="J642" i="2"/>
  <c r="L642" i="2"/>
  <c r="P642" i="2" s="1"/>
  <c r="U642" i="2" l="1"/>
  <c r="X642" i="2" s="1"/>
  <c r="F643" i="2" s="1"/>
  <c r="V642" i="2"/>
  <c r="T642" i="2"/>
  <c r="W642" i="2" s="1"/>
  <c r="E643" i="2" s="1"/>
  <c r="Y642" i="2"/>
  <c r="G643" i="2" s="1"/>
  <c r="H643" i="2" l="1"/>
  <c r="L643" i="2" s="1"/>
  <c r="B643" i="2"/>
  <c r="M643" i="2"/>
  <c r="C643" i="2"/>
  <c r="N643" i="2"/>
  <c r="O643" i="2" s="1"/>
  <c r="D643" i="2"/>
  <c r="R643" i="2" l="1"/>
  <c r="Q643" i="2"/>
  <c r="P643" i="2"/>
  <c r="K643" i="2"/>
  <c r="I643" i="2"/>
  <c r="S643" i="2"/>
  <c r="J643" i="2"/>
  <c r="U643" i="2" l="1"/>
  <c r="X643" i="2" s="1"/>
  <c r="F644" i="2" s="1"/>
  <c r="T643" i="2"/>
  <c r="W643" i="2" s="1"/>
  <c r="E644" i="2" s="1"/>
  <c r="V643" i="2"/>
  <c r="Y643" i="2" s="1"/>
  <c r="G644" i="2" s="1"/>
  <c r="H644" i="2" l="1"/>
  <c r="L644" i="2" s="1"/>
  <c r="B644" i="2"/>
  <c r="C644" i="2"/>
  <c r="N644" i="2"/>
  <c r="O644" i="2" s="1"/>
  <c r="D644" i="2"/>
  <c r="M644" i="2" l="1"/>
  <c r="R644" i="2"/>
  <c r="Q644" i="2"/>
  <c r="P644" i="2"/>
  <c r="J644" i="2"/>
  <c r="I644" i="2"/>
  <c r="K644" i="2"/>
  <c r="S644" i="2"/>
  <c r="U644" i="2" l="1"/>
  <c r="V644" i="2"/>
  <c r="T644" i="2"/>
  <c r="W644" i="2"/>
  <c r="E645" i="2" s="1"/>
  <c r="Y644" i="2"/>
  <c r="G645" i="2" s="1"/>
  <c r="X644" i="2"/>
  <c r="F645" i="2" s="1"/>
  <c r="H645" i="2" l="1"/>
  <c r="B645" i="2"/>
  <c r="M645" i="2"/>
  <c r="C645" i="2"/>
  <c r="N645" i="2"/>
  <c r="O645" i="2" s="1"/>
  <c r="D645" i="2"/>
  <c r="R645" i="2" l="1"/>
  <c r="Q645" i="2"/>
  <c r="J645" i="2"/>
  <c r="I645" i="2"/>
  <c r="K645" i="2"/>
  <c r="S645" i="2"/>
  <c r="L645" i="2"/>
  <c r="P645" i="2" s="1"/>
  <c r="U645" i="2" l="1"/>
  <c r="X645" i="2" s="1"/>
  <c r="F646" i="2" s="1"/>
  <c r="V645" i="2"/>
  <c r="Y645" i="2" s="1"/>
  <c r="G646" i="2" s="1"/>
  <c r="T645" i="2"/>
  <c r="W645" i="2" s="1"/>
  <c r="E646" i="2" s="1"/>
  <c r="D646" i="2" l="1"/>
  <c r="C646" i="2"/>
  <c r="H646" i="2"/>
  <c r="B646" i="2"/>
  <c r="I646" i="2" l="1"/>
  <c r="K646" i="2"/>
  <c r="S646" i="2"/>
  <c r="J646" i="2"/>
  <c r="L646" i="2"/>
  <c r="M646" i="2"/>
  <c r="N646" i="2"/>
  <c r="O646" i="2" s="1"/>
  <c r="R646" i="2" l="1"/>
  <c r="Q646" i="2"/>
  <c r="U646" i="2" s="1"/>
  <c r="X646" i="2" s="1"/>
  <c r="F647" i="2" s="1"/>
  <c r="P646" i="2"/>
  <c r="T646" i="2" s="1"/>
  <c r="W646" i="2" s="1"/>
  <c r="E647" i="2" s="1"/>
  <c r="V646" i="2"/>
  <c r="Y646" i="2" s="1"/>
  <c r="G647" i="2" s="1"/>
  <c r="D647" i="2" l="1"/>
  <c r="C647" i="2"/>
  <c r="H647" i="2"/>
  <c r="L647" i="2" s="1"/>
  <c r="B647" i="2"/>
  <c r="I647" i="2" l="1"/>
  <c r="J647" i="2"/>
  <c r="K647" i="2"/>
  <c r="S647" i="2"/>
  <c r="M647" i="2"/>
  <c r="N647" i="2"/>
  <c r="O647" i="2" s="1"/>
  <c r="R647" i="2" l="1"/>
  <c r="Q647" i="2"/>
  <c r="P647" i="2"/>
  <c r="U647" i="2"/>
  <c r="X647" i="2" s="1"/>
  <c r="F648" i="2" s="1"/>
  <c r="V647" i="2"/>
  <c r="Y647" i="2" s="1"/>
  <c r="G648" i="2" s="1"/>
  <c r="T647" i="2"/>
  <c r="W647" i="2"/>
  <c r="E648" i="2" s="1"/>
  <c r="C648" i="2" l="1"/>
  <c r="D648" i="2"/>
  <c r="H648" i="2"/>
  <c r="N648" i="2" s="1"/>
  <c r="O648" i="2" s="1"/>
  <c r="B648" i="2"/>
  <c r="R648" i="2" l="1"/>
  <c r="J648" i="2"/>
  <c r="K648" i="2"/>
  <c r="S648" i="2"/>
  <c r="I648" i="2"/>
  <c r="L648" i="2"/>
  <c r="P648" i="2" s="1"/>
  <c r="M648" i="2"/>
  <c r="Q648" i="2" s="1"/>
  <c r="U648" i="2" l="1"/>
  <c r="V648" i="2"/>
  <c r="T648" i="2"/>
  <c r="W648" i="2"/>
  <c r="E649" i="2" s="1"/>
  <c r="Y648" i="2"/>
  <c r="G649" i="2" s="1"/>
  <c r="X648" i="2"/>
  <c r="F649" i="2" s="1"/>
  <c r="D649" i="2" l="1"/>
  <c r="C649" i="2"/>
  <c r="H649" i="2"/>
  <c r="B649" i="2"/>
  <c r="I649" i="2" l="1"/>
  <c r="K649" i="2"/>
  <c r="S649" i="2"/>
  <c r="J649" i="2"/>
  <c r="L649" i="2"/>
  <c r="M649" i="2"/>
  <c r="N649" i="2"/>
  <c r="O649" i="2" s="1"/>
  <c r="R649" i="2" l="1"/>
  <c r="Q649" i="2"/>
  <c r="P649" i="2"/>
  <c r="U649" i="2"/>
  <c r="X649" i="2" s="1"/>
  <c r="F650" i="2" s="1"/>
  <c r="T649" i="2"/>
  <c r="W649" i="2" s="1"/>
  <c r="E650" i="2" s="1"/>
  <c r="V649" i="2"/>
  <c r="Y649" i="2" s="1"/>
  <c r="G650" i="2" s="1"/>
  <c r="H650" i="2" l="1"/>
  <c r="L650" i="2"/>
  <c r="B650" i="2"/>
  <c r="N650" i="2"/>
  <c r="O650" i="2" s="1"/>
  <c r="D650" i="2"/>
  <c r="M650" i="2"/>
  <c r="C650" i="2"/>
  <c r="R650" i="2" l="1"/>
  <c r="Q650" i="2"/>
  <c r="P650" i="2"/>
  <c r="I650" i="2"/>
  <c r="K650" i="2"/>
  <c r="J650" i="2"/>
  <c r="S650" i="2"/>
  <c r="U650" i="2" l="1"/>
  <c r="X650" i="2" s="1"/>
  <c r="F651" i="2" s="1"/>
  <c r="V650" i="2"/>
  <c r="Y650" i="2" s="1"/>
  <c r="G651" i="2" s="1"/>
  <c r="T650" i="2"/>
  <c r="W650" i="2" s="1"/>
  <c r="E651" i="2" s="1"/>
  <c r="C651" i="2" l="1"/>
  <c r="H651" i="2"/>
  <c r="B651" i="2"/>
  <c r="N651" i="2"/>
  <c r="O651" i="2" s="1"/>
  <c r="D651" i="2"/>
  <c r="R651" i="2" l="1"/>
  <c r="I651" i="2"/>
  <c r="J651" i="2"/>
  <c r="K651" i="2"/>
  <c r="S651" i="2"/>
  <c r="L651" i="2"/>
  <c r="P651" i="2" s="1"/>
  <c r="M651" i="2"/>
  <c r="Q651" i="2" s="1"/>
  <c r="U651" i="2" l="1"/>
  <c r="V651" i="2"/>
  <c r="T651" i="2"/>
  <c r="W651" i="2"/>
  <c r="E652" i="2" s="1"/>
  <c r="Y651" i="2"/>
  <c r="G652" i="2" s="1"/>
  <c r="X651" i="2"/>
  <c r="F652" i="2" s="1"/>
  <c r="D652" i="2" l="1"/>
  <c r="C652" i="2"/>
  <c r="H652" i="2"/>
  <c r="N652" i="2" s="1"/>
  <c r="O652" i="2" s="1"/>
  <c r="B652" i="2"/>
  <c r="R652" i="2" l="1"/>
  <c r="M652" i="2"/>
  <c r="Q652" i="2" s="1"/>
  <c r="K652" i="2"/>
  <c r="I652" i="2"/>
  <c r="J652" i="2"/>
  <c r="S652" i="2"/>
  <c r="L652" i="2"/>
  <c r="P652" i="2" s="1"/>
  <c r="U652" i="2" l="1"/>
  <c r="T652" i="2"/>
  <c r="V652" i="2"/>
  <c r="X652" i="2"/>
  <c r="F653" i="2" s="1"/>
  <c r="Y652" i="2"/>
  <c r="G653" i="2" s="1"/>
  <c r="W652" i="2"/>
  <c r="E653" i="2" s="1"/>
  <c r="D653" i="2" l="1"/>
  <c r="H653" i="2"/>
  <c r="M653" i="2" s="1"/>
  <c r="B653" i="2"/>
  <c r="C653" i="2"/>
  <c r="J653" i="2" l="1"/>
  <c r="K653" i="2"/>
  <c r="S653" i="2"/>
  <c r="I653" i="2"/>
  <c r="N653" i="2"/>
  <c r="O653" i="2" s="1"/>
  <c r="L653" i="2"/>
  <c r="R653" i="2" l="1"/>
  <c r="Q653" i="2"/>
  <c r="U653" i="2" s="1"/>
  <c r="X653" i="2" s="1"/>
  <c r="F654" i="2" s="1"/>
  <c r="P653" i="2"/>
  <c r="V653" i="2"/>
  <c r="Y653" i="2" s="1"/>
  <c r="G654" i="2" s="1"/>
  <c r="T653" i="2"/>
  <c r="W653" i="2" s="1"/>
  <c r="E654" i="2" s="1"/>
  <c r="H654" i="2" l="1"/>
  <c r="B654" i="2"/>
  <c r="N654" i="2"/>
  <c r="O654" i="2" s="1"/>
  <c r="D654" i="2"/>
  <c r="M654" i="2"/>
  <c r="C654" i="2"/>
  <c r="Q654" i="2" l="1"/>
  <c r="R654" i="2"/>
  <c r="K654" i="2"/>
  <c r="J654" i="2"/>
  <c r="S654" i="2"/>
  <c r="I654" i="2"/>
  <c r="L654" i="2"/>
  <c r="P654" i="2" s="1"/>
  <c r="U654" i="2" l="1"/>
  <c r="V654" i="2"/>
  <c r="T654" i="2"/>
  <c r="W654" i="2"/>
  <c r="E655" i="2" s="1"/>
  <c r="X654" i="2"/>
  <c r="F655" i="2" s="1"/>
  <c r="Y654" i="2"/>
  <c r="G655" i="2" s="1"/>
  <c r="C655" i="2" l="1"/>
  <c r="D655" i="2"/>
  <c r="H655" i="2"/>
  <c r="B655" i="2"/>
  <c r="J655" i="2" l="1"/>
  <c r="K655" i="2"/>
  <c r="I655" i="2"/>
  <c r="S655" i="2"/>
  <c r="N655" i="2"/>
  <c r="O655" i="2" s="1"/>
  <c r="M655" i="2"/>
  <c r="L655" i="2"/>
  <c r="P655" i="2" l="1"/>
  <c r="R655" i="2"/>
  <c r="Q655" i="2"/>
  <c r="U655" i="2"/>
  <c r="V655" i="2"/>
  <c r="Y655" i="2" s="1"/>
  <c r="G656" i="2" s="1"/>
  <c r="T655" i="2"/>
  <c r="W655" i="2" s="1"/>
  <c r="E656" i="2" s="1"/>
  <c r="X655" i="2"/>
  <c r="F656" i="2" s="1"/>
  <c r="H656" i="2" l="1"/>
  <c r="B656" i="2"/>
  <c r="N656" i="2"/>
  <c r="O656" i="2" s="1"/>
  <c r="D656" i="2"/>
  <c r="M656" i="2"/>
  <c r="C656" i="2"/>
  <c r="R656" i="2" l="1"/>
  <c r="Q656" i="2"/>
  <c r="I656" i="2"/>
  <c r="J656" i="2"/>
  <c r="K656" i="2"/>
  <c r="S656" i="2"/>
  <c r="L656" i="2"/>
  <c r="P656" i="2" s="1"/>
  <c r="U656" i="2" l="1"/>
  <c r="V656" i="2"/>
  <c r="T656" i="2"/>
  <c r="X656" i="2"/>
  <c r="F657" i="2" s="1"/>
  <c r="Y656" i="2"/>
  <c r="G657" i="2" s="1"/>
  <c r="W656" i="2"/>
  <c r="E657" i="2" s="1"/>
  <c r="D657" i="2" l="1"/>
  <c r="H657" i="2"/>
  <c r="B657" i="2"/>
  <c r="C657" i="2"/>
  <c r="K657" i="2" l="1"/>
  <c r="I657" i="2"/>
  <c r="S657" i="2"/>
  <c r="J657" i="2"/>
  <c r="L657" i="2"/>
  <c r="M657" i="2"/>
  <c r="N657" i="2"/>
  <c r="O657" i="2" s="1"/>
  <c r="P657" i="2" l="1"/>
  <c r="Q657" i="2"/>
  <c r="U657" i="2" s="1"/>
  <c r="X657" i="2" s="1"/>
  <c r="F658" i="2" s="1"/>
  <c r="R657" i="2"/>
  <c r="V657" i="2" s="1"/>
  <c r="Y657" i="2" s="1"/>
  <c r="G658" i="2" s="1"/>
  <c r="T657" i="2"/>
  <c r="W657" i="2" s="1"/>
  <c r="E658" i="2" s="1"/>
  <c r="H658" i="2" l="1"/>
  <c r="L658" i="2" s="1"/>
  <c r="B658" i="2"/>
  <c r="M658" i="2"/>
  <c r="C658" i="2"/>
  <c r="N658" i="2"/>
  <c r="O658" i="2" s="1"/>
  <c r="D658" i="2"/>
  <c r="P658" i="2" l="1"/>
  <c r="R658" i="2"/>
  <c r="Q658" i="2"/>
  <c r="I658" i="2"/>
  <c r="J658" i="2"/>
  <c r="K658" i="2"/>
  <c r="S658" i="2"/>
  <c r="U658" i="2" l="1"/>
  <c r="V658" i="2"/>
  <c r="Y658" i="2" s="1"/>
  <c r="G659" i="2" s="1"/>
  <c r="T658" i="2"/>
  <c r="W658" i="2" s="1"/>
  <c r="E659" i="2" s="1"/>
  <c r="X658" i="2"/>
  <c r="F659" i="2" s="1"/>
  <c r="H659" i="2" l="1"/>
  <c r="N659" i="2" s="1"/>
  <c r="O659" i="2" s="1"/>
  <c r="B659" i="2"/>
  <c r="D659" i="2"/>
  <c r="M659" i="2"/>
  <c r="C659" i="2"/>
  <c r="R659" i="2" l="1"/>
  <c r="Q659" i="2"/>
  <c r="I659" i="2"/>
  <c r="K659" i="2"/>
  <c r="J659" i="2"/>
  <c r="S659" i="2"/>
  <c r="L659" i="2"/>
  <c r="P659" i="2" s="1"/>
  <c r="U659" i="2" l="1"/>
  <c r="X659" i="2" s="1"/>
  <c r="F660" i="2" s="1"/>
  <c r="V659" i="2"/>
  <c r="T659" i="2"/>
  <c r="W659" i="2"/>
  <c r="E660" i="2" s="1"/>
  <c r="Y659" i="2"/>
  <c r="G660" i="2" s="1"/>
  <c r="C660" i="2" l="1"/>
  <c r="D660" i="2"/>
  <c r="H660" i="2"/>
  <c r="B660" i="2"/>
  <c r="K660" i="2" l="1"/>
  <c r="S660" i="2"/>
  <c r="I660" i="2"/>
  <c r="J660" i="2"/>
  <c r="L660" i="2"/>
  <c r="N660" i="2"/>
  <c r="O660" i="2" s="1"/>
  <c r="M660" i="2"/>
  <c r="P660" i="2" l="1"/>
  <c r="Q660" i="2"/>
  <c r="U660" i="2" s="1"/>
  <c r="X660" i="2" s="1"/>
  <c r="F661" i="2" s="1"/>
  <c r="R660" i="2"/>
  <c r="V660" i="2" s="1"/>
  <c r="Y660" i="2" s="1"/>
  <c r="G661" i="2" s="1"/>
  <c r="T660" i="2"/>
  <c r="W660" i="2" s="1"/>
  <c r="E661" i="2" s="1"/>
  <c r="H661" i="2" l="1"/>
  <c r="L661" i="2" s="1"/>
  <c r="B661" i="2"/>
  <c r="M661" i="2"/>
  <c r="C661" i="2"/>
  <c r="N661" i="2"/>
  <c r="O661" i="2" s="1"/>
  <c r="D661" i="2"/>
  <c r="P661" i="2" l="1"/>
  <c r="R661" i="2"/>
  <c r="Q661" i="2"/>
  <c r="I661" i="2"/>
  <c r="K661" i="2"/>
  <c r="J661" i="2"/>
  <c r="S661" i="2"/>
  <c r="U661" i="2" l="1"/>
  <c r="X661" i="2" s="1"/>
  <c r="F662" i="2" s="1"/>
  <c r="V661" i="2"/>
  <c r="T661" i="2"/>
  <c r="W661" i="2" s="1"/>
  <c r="E662" i="2" s="1"/>
  <c r="Y661" i="2"/>
  <c r="G662" i="2" s="1"/>
  <c r="H662" i="2" l="1"/>
  <c r="B662" i="2"/>
  <c r="M662" i="2"/>
  <c r="C662" i="2"/>
  <c r="N662" i="2"/>
  <c r="O662" i="2" s="1"/>
  <c r="D662" i="2"/>
  <c r="R662" i="2" l="1"/>
  <c r="Q662" i="2"/>
  <c r="I662" i="2"/>
  <c r="J662" i="2"/>
  <c r="K662" i="2"/>
  <c r="S662" i="2"/>
  <c r="L662" i="2"/>
  <c r="P662" i="2" s="1"/>
  <c r="U662" i="2" l="1"/>
  <c r="X662" i="2" s="1"/>
  <c r="F663" i="2" s="1"/>
  <c r="V662" i="2"/>
  <c r="T662" i="2"/>
  <c r="Y662" i="2"/>
  <c r="G663" i="2" s="1"/>
  <c r="W662" i="2"/>
  <c r="E663" i="2" s="1"/>
  <c r="C663" i="2" l="1"/>
  <c r="H663" i="2"/>
  <c r="B663" i="2"/>
  <c r="N663" i="2"/>
  <c r="O663" i="2" s="1"/>
  <c r="D663" i="2"/>
  <c r="R663" i="2" l="1"/>
  <c r="J663" i="2"/>
  <c r="K663" i="2"/>
  <c r="I663" i="2"/>
  <c r="S663" i="2"/>
  <c r="L663" i="2"/>
  <c r="P663" i="2" s="1"/>
  <c r="M663" i="2"/>
  <c r="Q663" i="2" s="1"/>
  <c r="U663" i="2" l="1"/>
  <c r="V663" i="2"/>
  <c r="Y663" i="2" s="1"/>
  <c r="G664" i="2" s="1"/>
  <c r="T663" i="2"/>
  <c r="W663" i="2" s="1"/>
  <c r="E664" i="2" s="1"/>
  <c r="X663" i="2"/>
  <c r="F664" i="2" s="1"/>
  <c r="D664" i="2" l="1"/>
  <c r="C664" i="2"/>
  <c r="H664" i="2"/>
  <c r="N664" i="2" s="1"/>
  <c r="O664" i="2" s="1"/>
  <c r="B664" i="2"/>
  <c r="R664" i="2" l="1"/>
  <c r="M664" i="2"/>
  <c r="Q664" i="2" s="1"/>
  <c r="K664" i="2"/>
  <c r="I664" i="2"/>
  <c r="J664" i="2"/>
  <c r="S664" i="2"/>
  <c r="L664" i="2"/>
  <c r="P664" i="2" s="1"/>
  <c r="U664" i="2" l="1"/>
  <c r="X664" i="2" s="1"/>
  <c r="F665" i="2" s="1"/>
  <c r="T664" i="2"/>
  <c r="V664" i="2"/>
  <c r="Y664" i="2"/>
  <c r="G665" i="2" s="1"/>
  <c r="W664" i="2"/>
  <c r="E665" i="2" s="1"/>
  <c r="C665" i="2" l="1"/>
  <c r="H665" i="2"/>
  <c r="N665" i="2" s="1"/>
  <c r="O665" i="2" s="1"/>
  <c r="B665" i="2"/>
  <c r="D665" i="2"/>
  <c r="R665" i="2" l="1"/>
  <c r="K665" i="2"/>
  <c r="J665" i="2"/>
  <c r="I665" i="2"/>
  <c r="S665" i="2"/>
  <c r="L665" i="2"/>
  <c r="P665" i="2" s="1"/>
  <c r="M665" i="2"/>
  <c r="Q665" i="2" s="1"/>
  <c r="U665" i="2" l="1"/>
  <c r="V665" i="2"/>
  <c r="T665" i="2"/>
  <c r="W665" i="2" s="1"/>
  <c r="E666" i="2" s="1"/>
  <c r="X665" i="2"/>
  <c r="F666" i="2" s="1"/>
  <c r="Y665" i="2"/>
  <c r="G666" i="2" s="1"/>
  <c r="C666" i="2" l="1"/>
  <c r="D666" i="2"/>
  <c r="H666" i="2"/>
  <c r="B666" i="2"/>
  <c r="J666" i="2" l="1"/>
  <c r="K666" i="2"/>
  <c r="I666" i="2"/>
  <c r="S666" i="2"/>
  <c r="N666" i="2"/>
  <c r="O666" i="2" s="1"/>
  <c r="L666" i="2"/>
  <c r="M666" i="2"/>
  <c r="R666" i="2" l="1"/>
  <c r="Q666" i="2"/>
  <c r="P666" i="2"/>
  <c r="T666" i="2" s="1"/>
  <c r="W666" i="2" s="1"/>
  <c r="E667" i="2" s="1"/>
  <c r="U666" i="2"/>
  <c r="V666" i="2"/>
  <c r="Y666" i="2" s="1"/>
  <c r="G667" i="2" s="1"/>
  <c r="X666" i="2"/>
  <c r="F667" i="2" s="1"/>
  <c r="H667" i="2" l="1"/>
  <c r="B667" i="2"/>
  <c r="N667" i="2"/>
  <c r="O667" i="2" s="1"/>
  <c r="D667" i="2"/>
  <c r="M667" i="2"/>
  <c r="C667" i="2"/>
  <c r="R667" i="2" l="1"/>
  <c r="Q667" i="2"/>
  <c r="I667" i="2"/>
  <c r="K667" i="2"/>
  <c r="J667" i="2"/>
  <c r="S667" i="2"/>
  <c r="L667" i="2"/>
  <c r="P667" i="2" s="1"/>
  <c r="U667" i="2" l="1"/>
  <c r="X667" i="2" s="1"/>
  <c r="F668" i="2" s="1"/>
  <c r="T667" i="2"/>
  <c r="V667" i="2"/>
  <c r="Y667" i="2" s="1"/>
  <c r="G668" i="2" s="1"/>
  <c r="W667" i="2"/>
  <c r="E668" i="2" s="1"/>
  <c r="D668" i="2" l="1"/>
  <c r="C668" i="2"/>
  <c r="H668" i="2"/>
  <c r="B668" i="2"/>
  <c r="I668" i="2" l="1"/>
  <c r="K668" i="2"/>
  <c r="S668" i="2"/>
  <c r="J668" i="2"/>
  <c r="L668" i="2"/>
  <c r="M668" i="2"/>
  <c r="N668" i="2"/>
  <c r="O668" i="2" s="1"/>
  <c r="R668" i="2" l="1"/>
  <c r="Q668" i="2"/>
  <c r="U668" i="2" s="1"/>
  <c r="X668" i="2" s="1"/>
  <c r="F669" i="2" s="1"/>
  <c r="P668" i="2"/>
  <c r="V668" i="2"/>
  <c r="T668" i="2"/>
  <c r="W668" i="2" s="1"/>
  <c r="E669" i="2" s="1"/>
  <c r="Y668" i="2"/>
  <c r="G669" i="2" s="1"/>
  <c r="H669" i="2" l="1"/>
  <c r="L669" i="2" s="1"/>
  <c r="B669" i="2"/>
  <c r="C669" i="2"/>
  <c r="D669" i="2"/>
  <c r="N669" i="2" l="1"/>
  <c r="O669" i="2" s="1"/>
  <c r="M669" i="2"/>
  <c r="R669" i="2"/>
  <c r="Q669" i="2"/>
  <c r="P669" i="2"/>
  <c r="J669" i="2"/>
  <c r="I669" i="2"/>
  <c r="S669" i="2"/>
  <c r="K669" i="2"/>
  <c r="U669" i="2" l="1"/>
  <c r="T669" i="2"/>
  <c r="V669" i="2"/>
  <c r="Y669" i="2"/>
  <c r="G670" i="2" s="1"/>
  <c r="W669" i="2"/>
  <c r="E670" i="2" s="1"/>
  <c r="X669" i="2"/>
  <c r="F670" i="2" s="1"/>
  <c r="H670" i="2" l="1"/>
  <c r="L670" i="2" s="1"/>
  <c r="B670" i="2"/>
  <c r="M670" i="2"/>
  <c r="C670" i="2"/>
  <c r="N670" i="2"/>
  <c r="O670" i="2" s="1"/>
  <c r="D670" i="2"/>
  <c r="R670" i="2" l="1"/>
  <c r="Q670" i="2"/>
  <c r="P670" i="2"/>
  <c r="J670" i="2"/>
  <c r="I670" i="2"/>
  <c r="S670" i="2"/>
  <c r="K670" i="2"/>
  <c r="U670" i="2" l="1"/>
  <c r="X670" i="2" s="1"/>
  <c r="F671" i="2" s="1"/>
  <c r="T670" i="2"/>
  <c r="W670" i="2" s="1"/>
  <c r="E671" i="2" s="1"/>
  <c r="V670" i="2"/>
  <c r="Y670" i="2" s="1"/>
  <c r="G671" i="2" s="1"/>
  <c r="D671" i="2" l="1"/>
  <c r="H671" i="2"/>
  <c r="M671" i="2" s="1"/>
  <c r="B671" i="2"/>
  <c r="C671" i="2"/>
  <c r="I671" i="2" l="1"/>
  <c r="J671" i="2"/>
  <c r="K671" i="2"/>
  <c r="S671" i="2"/>
  <c r="L671" i="2"/>
  <c r="N671" i="2"/>
  <c r="O671" i="2" s="1"/>
  <c r="R671" i="2" l="1"/>
  <c r="Q671" i="2"/>
  <c r="U671" i="2" s="1"/>
  <c r="X671" i="2" s="1"/>
  <c r="F672" i="2" s="1"/>
  <c r="P671" i="2"/>
  <c r="T671" i="2" s="1"/>
  <c r="W671" i="2" s="1"/>
  <c r="E672" i="2" s="1"/>
  <c r="V671" i="2"/>
  <c r="Y671" i="2" s="1"/>
  <c r="G672" i="2" s="1"/>
  <c r="H672" i="2" l="1"/>
  <c r="L672" i="2" s="1"/>
  <c r="B672" i="2"/>
  <c r="D672" i="2"/>
  <c r="C672" i="2"/>
  <c r="M672" i="2" l="1"/>
  <c r="N672" i="2"/>
  <c r="O672" i="2" s="1"/>
  <c r="R672" i="2"/>
  <c r="Q672" i="2"/>
  <c r="P672" i="2"/>
  <c r="K672" i="2"/>
  <c r="S672" i="2"/>
  <c r="I672" i="2"/>
  <c r="J672" i="2"/>
  <c r="U672" i="2" l="1"/>
  <c r="X672" i="2" s="1"/>
  <c r="F673" i="2" s="1"/>
  <c r="T672" i="2"/>
  <c r="W672" i="2" s="1"/>
  <c r="E673" i="2" s="1"/>
  <c r="V672" i="2"/>
  <c r="Y672" i="2" s="1"/>
  <c r="G673" i="2" s="1"/>
  <c r="H673" i="2" l="1"/>
  <c r="L673" i="2"/>
  <c r="B673" i="2"/>
  <c r="N673" i="2"/>
  <c r="O673" i="2" s="1"/>
  <c r="D673" i="2"/>
  <c r="M673" i="2"/>
  <c r="C673" i="2"/>
  <c r="R673" i="2" l="1"/>
  <c r="Q673" i="2"/>
  <c r="P673" i="2"/>
  <c r="I673" i="2"/>
  <c r="J673" i="2"/>
  <c r="S673" i="2"/>
  <c r="K673" i="2"/>
  <c r="U673" i="2" l="1"/>
  <c r="T673" i="2"/>
  <c r="W673" i="2" s="1"/>
  <c r="E674" i="2" s="1"/>
  <c r="V673" i="2"/>
  <c r="Y673" i="2" s="1"/>
  <c r="G674" i="2" s="1"/>
  <c r="X673" i="2"/>
  <c r="F674" i="2" s="1"/>
  <c r="D674" i="2" l="1"/>
  <c r="H674" i="2"/>
  <c r="B674" i="2"/>
  <c r="M674" i="2"/>
  <c r="C674" i="2"/>
  <c r="I674" i="2" l="1"/>
  <c r="J674" i="2"/>
  <c r="K674" i="2"/>
  <c r="S674" i="2"/>
  <c r="L674" i="2"/>
  <c r="N674" i="2"/>
  <c r="O674" i="2" s="1"/>
  <c r="R674" i="2" l="1"/>
  <c r="Q674" i="2"/>
  <c r="P674" i="2"/>
  <c r="T674" i="2" s="1"/>
  <c r="W674" i="2" s="1"/>
  <c r="E675" i="2" s="1"/>
  <c r="U674" i="2"/>
  <c r="X674" i="2" s="1"/>
  <c r="F675" i="2" s="1"/>
  <c r="V674" i="2"/>
  <c r="Y674" i="2" s="1"/>
  <c r="G675" i="2" s="1"/>
  <c r="C675" i="2" l="1"/>
  <c r="H675" i="2"/>
  <c r="B675" i="2"/>
  <c r="N675" i="2"/>
  <c r="O675" i="2" s="1"/>
  <c r="D675" i="2"/>
  <c r="I675" i="2" l="1"/>
  <c r="J675" i="2"/>
  <c r="K675" i="2"/>
  <c r="S675" i="2"/>
  <c r="M675" i="2"/>
  <c r="R675" i="2"/>
  <c r="Q675" i="2"/>
  <c r="L675" i="2"/>
  <c r="P675" i="2" s="1"/>
  <c r="U675" i="2" l="1"/>
  <c r="X675" i="2" s="1"/>
  <c r="F676" i="2" s="1"/>
  <c r="T675" i="2"/>
  <c r="W675" i="2" s="1"/>
  <c r="E676" i="2" s="1"/>
  <c r="V675" i="2"/>
  <c r="Y675" i="2" s="1"/>
  <c r="G676" i="2" s="1"/>
  <c r="C676" i="2" l="1"/>
  <c r="H676" i="2"/>
  <c r="L676" i="2" s="1"/>
  <c r="B676" i="2"/>
  <c r="N676" i="2"/>
  <c r="O676" i="2" s="1"/>
  <c r="D676" i="2"/>
  <c r="J676" i="2" l="1"/>
  <c r="K676" i="2"/>
  <c r="I676" i="2"/>
  <c r="S676" i="2"/>
  <c r="M676" i="2"/>
  <c r="R676" i="2"/>
  <c r="Q676" i="2"/>
  <c r="P676" i="2"/>
  <c r="U676" i="2" l="1"/>
  <c r="T676" i="2"/>
  <c r="V676" i="2"/>
  <c r="Y676" i="2" s="1"/>
  <c r="G677" i="2" s="1"/>
  <c r="W676" i="2"/>
  <c r="E677" i="2" s="1"/>
  <c r="X676" i="2"/>
  <c r="F677" i="2" s="1"/>
  <c r="D677" i="2" l="1"/>
  <c r="C677" i="2"/>
  <c r="H677" i="2"/>
  <c r="L677" i="2" s="1"/>
  <c r="B677" i="2"/>
  <c r="J677" i="2" l="1"/>
  <c r="I677" i="2"/>
  <c r="K677" i="2"/>
  <c r="S677" i="2"/>
  <c r="M677" i="2"/>
  <c r="N677" i="2"/>
  <c r="O677" i="2" s="1"/>
  <c r="R677" i="2" l="1"/>
  <c r="Q677" i="2"/>
  <c r="U677" i="2" s="1"/>
  <c r="X677" i="2" s="1"/>
  <c r="F678" i="2" s="1"/>
  <c r="P677" i="2"/>
  <c r="T677" i="2" s="1"/>
  <c r="W677" i="2" s="1"/>
  <c r="E678" i="2" s="1"/>
  <c r="V677" i="2"/>
  <c r="Y677" i="2" s="1"/>
  <c r="G678" i="2" s="1"/>
  <c r="D678" i="2" l="1"/>
  <c r="H678" i="2"/>
  <c r="L678" i="2" s="1"/>
  <c r="B678" i="2"/>
  <c r="C678" i="2"/>
  <c r="M678" i="2" l="1"/>
  <c r="I678" i="2"/>
  <c r="J678" i="2"/>
  <c r="K678" i="2"/>
  <c r="S678" i="2"/>
  <c r="N678" i="2"/>
  <c r="O678" i="2" s="1"/>
  <c r="R678" i="2" l="1"/>
  <c r="V678" i="2" s="1"/>
  <c r="Y678" i="2" s="1"/>
  <c r="G679" i="2" s="1"/>
  <c r="Q678" i="2"/>
  <c r="U678" i="2" s="1"/>
  <c r="X678" i="2" s="1"/>
  <c r="F679" i="2" s="1"/>
  <c r="P678" i="2"/>
  <c r="T678" i="2" s="1"/>
  <c r="W678" i="2" s="1"/>
  <c r="E679" i="2" s="1"/>
  <c r="C679" i="2" l="1"/>
  <c r="H679" i="2"/>
  <c r="N679" i="2" s="1"/>
  <c r="O679" i="2" s="1"/>
  <c r="B679" i="2"/>
  <c r="D679" i="2"/>
  <c r="R679" i="2" l="1"/>
  <c r="I679" i="2"/>
  <c r="J679" i="2"/>
  <c r="K679" i="2"/>
  <c r="S679" i="2"/>
  <c r="M679" i="2"/>
  <c r="Q679" i="2" s="1"/>
  <c r="L679" i="2"/>
  <c r="P679" i="2" s="1"/>
  <c r="U679" i="2" l="1"/>
  <c r="T679" i="2"/>
  <c r="V679" i="2"/>
  <c r="Y679" i="2"/>
  <c r="G680" i="2" s="1"/>
  <c r="X679" i="2"/>
  <c r="F680" i="2" s="1"/>
  <c r="W679" i="2"/>
  <c r="E680" i="2" s="1"/>
  <c r="C680" i="2" l="1"/>
  <c r="H680" i="2"/>
  <c r="N680" i="2" s="1"/>
  <c r="O680" i="2" s="1"/>
  <c r="B680" i="2"/>
  <c r="D680" i="2"/>
  <c r="R680" i="2" l="1"/>
  <c r="K680" i="2"/>
  <c r="I680" i="2"/>
  <c r="J680" i="2"/>
  <c r="S680" i="2"/>
  <c r="L680" i="2"/>
  <c r="P680" i="2" s="1"/>
  <c r="M680" i="2"/>
  <c r="Q680" i="2" s="1"/>
  <c r="U680" i="2" l="1"/>
  <c r="T680" i="2"/>
  <c r="V680" i="2"/>
  <c r="W680" i="2"/>
  <c r="E681" i="2" s="1"/>
  <c r="X680" i="2"/>
  <c r="F681" i="2" s="1"/>
  <c r="Y680" i="2"/>
  <c r="G681" i="2" s="1"/>
  <c r="C681" i="2" l="1"/>
  <c r="D681" i="2"/>
  <c r="H681" i="2"/>
  <c r="L681" i="2" s="1"/>
  <c r="B681" i="2"/>
  <c r="I681" i="2" l="1"/>
  <c r="K681" i="2"/>
  <c r="S681" i="2"/>
  <c r="J681" i="2"/>
  <c r="N681" i="2"/>
  <c r="O681" i="2" s="1"/>
  <c r="M681" i="2"/>
  <c r="R681" i="2" l="1"/>
  <c r="Q681" i="2"/>
  <c r="U681" i="2" s="1"/>
  <c r="X681" i="2" s="1"/>
  <c r="F682" i="2" s="1"/>
  <c r="P681" i="2"/>
  <c r="T681" i="2" s="1"/>
  <c r="W681" i="2" s="1"/>
  <c r="E682" i="2" s="1"/>
  <c r="V681" i="2"/>
  <c r="Y681" i="2" s="1"/>
  <c r="G682" i="2" s="1"/>
  <c r="D682" i="2" l="1"/>
  <c r="C682" i="2"/>
  <c r="H682" i="2"/>
  <c r="N682" i="2" s="1"/>
  <c r="O682" i="2" s="1"/>
  <c r="B682" i="2"/>
  <c r="L682" i="2" l="1"/>
  <c r="R682" i="2"/>
  <c r="P682" i="2"/>
  <c r="M682" i="2"/>
  <c r="Q682" i="2" s="1"/>
  <c r="K682" i="2"/>
  <c r="I682" i="2"/>
  <c r="J682" i="2"/>
  <c r="S682" i="2"/>
  <c r="U682" i="2" l="1"/>
  <c r="T682" i="2"/>
  <c r="V682" i="2"/>
  <c r="W682" i="2"/>
  <c r="E683" i="2" s="1"/>
  <c r="X682" i="2"/>
  <c r="F683" i="2" s="1"/>
  <c r="Y682" i="2"/>
  <c r="G683" i="2" s="1"/>
  <c r="H683" i="2" l="1"/>
  <c r="L683" i="2" s="1"/>
  <c r="B683" i="2"/>
  <c r="N683" i="2"/>
  <c r="O683" i="2" s="1"/>
  <c r="D683" i="2"/>
  <c r="M683" i="2"/>
  <c r="C683" i="2"/>
  <c r="R683" i="2" l="1"/>
  <c r="Q683" i="2"/>
  <c r="P683" i="2"/>
  <c r="I683" i="2"/>
  <c r="J683" i="2"/>
  <c r="K683" i="2"/>
  <c r="S683" i="2"/>
  <c r="U683" i="2" l="1"/>
  <c r="T683" i="2"/>
  <c r="W683" i="2" s="1"/>
  <c r="E684" i="2" s="1"/>
  <c r="V683" i="2"/>
  <c r="Y683" i="2" s="1"/>
  <c r="G684" i="2" s="1"/>
  <c r="X683" i="2"/>
  <c r="F684" i="2" s="1"/>
  <c r="D684" i="2" l="1"/>
  <c r="H684" i="2"/>
  <c r="B684" i="2"/>
  <c r="M684" i="2"/>
  <c r="C684" i="2"/>
  <c r="K684" i="2" l="1"/>
  <c r="J684" i="2"/>
  <c r="I684" i="2"/>
  <c r="S684" i="2"/>
  <c r="N684" i="2"/>
  <c r="O684" i="2" s="1"/>
  <c r="L684" i="2"/>
  <c r="R684" i="2" l="1"/>
  <c r="V684" i="2" s="1"/>
  <c r="Y684" i="2" s="1"/>
  <c r="G685" i="2" s="1"/>
  <c r="Q684" i="2"/>
  <c r="U684" i="2" s="1"/>
  <c r="X684" i="2" s="1"/>
  <c r="F685" i="2" s="1"/>
  <c r="P684" i="2"/>
  <c r="T684" i="2" s="1"/>
  <c r="W684" i="2" s="1"/>
  <c r="E685" i="2" s="1"/>
  <c r="H685" i="2" l="1"/>
  <c r="L685" i="2" s="1"/>
  <c r="B685" i="2"/>
  <c r="M685" i="2"/>
  <c r="C685" i="2"/>
  <c r="N685" i="2"/>
  <c r="O685" i="2" s="1"/>
  <c r="D685" i="2"/>
  <c r="R685" i="2" l="1"/>
  <c r="Q685" i="2"/>
  <c r="P685" i="2"/>
  <c r="I685" i="2"/>
  <c r="J685" i="2"/>
  <c r="S685" i="2"/>
  <c r="K685" i="2"/>
  <c r="U685" i="2" l="1"/>
  <c r="T685" i="2"/>
  <c r="V685" i="2"/>
  <c r="Y685" i="2" s="1"/>
  <c r="G686" i="2" s="1"/>
  <c r="X685" i="2"/>
  <c r="F686" i="2" s="1"/>
  <c r="W685" i="2"/>
  <c r="E686" i="2" s="1"/>
  <c r="D686" i="2" l="1"/>
  <c r="H686" i="2"/>
  <c r="B686" i="2"/>
  <c r="C686" i="2"/>
  <c r="I686" i="2" l="1"/>
  <c r="J686" i="2"/>
  <c r="K686" i="2"/>
  <c r="S686" i="2"/>
  <c r="M686" i="2"/>
  <c r="L686" i="2"/>
  <c r="N686" i="2"/>
  <c r="O686" i="2" s="1"/>
  <c r="R686" i="2" l="1"/>
  <c r="Q686" i="2"/>
  <c r="P686" i="2"/>
  <c r="U686" i="2"/>
  <c r="X686" i="2" s="1"/>
  <c r="F687" i="2" s="1"/>
  <c r="T686" i="2"/>
  <c r="V686" i="2"/>
  <c r="Y686" i="2"/>
  <c r="G687" i="2" s="1"/>
  <c r="W686" i="2"/>
  <c r="E687" i="2" s="1"/>
  <c r="C687" i="2" l="1"/>
  <c r="D687" i="2"/>
  <c r="H687" i="2"/>
  <c r="N687" i="2" s="1"/>
  <c r="O687" i="2" s="1"/>
  <c r="B687" i="2"/>
  <c r="L687" i="2" l="1"/>
  <c r="R687" i="2"/>
  <c r="P687" i="2"/>
  <c r="J687" i="2"/>
  <c r="K687" i="2"/>
  <c r="I687" i="2"/>
  <c r="S687" i="2"/>
  <c r="M687" i="2"/>
  <c r="Q687" i="2" s="1"/>
  <c r="U687" i="2" l="1"/>
  <c r="X687" i="2" s="1"/>
  <c r="F688" i="2" s="1"/>
  <c r="T687" i="2"/>
  <c r="V687" i="2"/>
  <c r="W687" i="2"/>
  <c r="E688" i="2" s="1"/>
  <c r="Y687" i="2"/>
  <c r="G688" i="2" s="1"/>
  <c r="D688" i="2" l="1"/>
  <c r="C688" i="2"/>
  <c r="H688" i="2"/>
  <c r="B688" i="2"/>
  <c r="I688" i="2" l="1"/>
  <c r="J688" i="2"/>
  <c r="K688" i="2"/>
  <c r="S688" i="2"/>
  <c r="M688" i="2"/>
  <c r="L688" i="2"/>
  <c r="N688" i="2"/>
  <c r="O688" i="2" s="1"/>
  <c r="R688" i="2" l="1"/>
  <c r="Q688" i="2"/>
  <c r="P688" i="2"/>
  <c r="U688" i="2"/>
  <c r="X688" i="2" s="1"/>
  <c r="F689" i="2" s="1"/>
  <c r="T688" i="2"/>
  <c r="V688" i="2"/>
  <c r="Y688" i="2" s="1"/>
  <c r="G689" i="2" s="1"/>
  <c r="W688" i="2"/>
  <c r="E689" i="2" s="1"/>
  <c r="D689" i="2" l="1"/>
  <c r="C689" i="2"/>
  <c r="H689" i="2"/>
  <c r="N689" i="2" s="1"/>
  <c r="O689" i="2" s="1"/>
  <c r="L689" i="2"/>
  <c r="B689" i="2"/>
  <c r="R689" i="2" l="1"/>
  <c r="P689" i="2"/>
  <c r="M689" i="2"/>
  <c r="Q689" i="2" s="1"/>
  <c r="I689" i="2"/>
  <c r="K689" i="2"/>
  <c r="S689" i="2"/>
  <c r="J689" i="2"/>
  <c r="U689" i="2" l="1"/>
  <c r="T689" i="2"/>
  <c r="V689" i="2"/>
  <c r="Y689" i="2"/>
  <c r="G690" i="2" s="1"/>
  <c r="X689" i="2"/>
  <c r="F690" i="2" s="1"/>
  <c r="W689" i="2"/>
  <c r="E690" i="2" s="1"/>
  <c r="H690" i="2" l="1"/>
  <c r="L690" i="2" s="1"/>
  <c r="B690" i="2"/>
  <c r="M690" i="2"/>
  <c r="C690" i="2"/>
  <c r="N690" i="2"/>
  <c r="O690" i="2" s="1"/>
  <c r="D690" i="2"/>
  <c r="R690" i="2" l="1"/>
  <c r="Q690" i="2"/>
  <c r="P690" i="2"/>
  <c r="J690" i="2"/>
  <c r="I690" i="2"/>
  <c r="K690" i="2"/>
  <c r="S690" i="2"/>
  <c r="U690" i="2" l="1"/>
  <c r="T690" i="2"/>
  <c r="W690" i="2" s="1"/>
  <c r="E691" i="2" s="1"/>
  <c r="V690" i="2"/>
  <c r="Y690" i="2" s="1"/>
  <c r="G691" i="2" s="1"/>
  <c r="X690" i="2"/>
  <c r="F691" i="2" s="1"/>
  <c r="H691" i="2" l="1"/>
  <c r="L691" i="2"/>
  <c r="B691" i="2"/>
  <c r="M691" i="2"/>
  <c r="C691" i="2"/>
  <c r="N691" i="2"/>
  <c r="O691" i="2" s="1"/>
  <c r="D691" i="2"/>
  <c r="R691" i="2" l="1"/>
  <c r="Q691" i="2"/>
  <c r="P691" i="2"/>
  <c r="J691" i="2"/>
  <c r="K691" i="2"/>
  <c r="I691" i="2"/>
  <c r="S691" i="2"/>
  <c r="U691" i="2" l="1"/>
  <c r="X691" i="2" s="1"/>
  <c r="F692" i="2" s="1"/>
  <c r="T691" i="2"/>
  <c r="W691" i="2" s="1"/>
  <c r="E692" i="2" s="1"/>
  <c r="V691" i="2"/>
  <c r="Y691" i="2" s="1"/>
  <c r="G692" i="2" s="1"/>
  <c r="H692" i="2" l="1"/>
  <c r="L692" i="2"/>
  <c r="B692" i="2"/>
  <c r="N692" i="2"/>
  <c r="O692" i="2" s="1"/>
  <c r="D692" i="2"/>
  <c r="M692" i="2"/>
  <c r="C692" i="2"/>
  <c r="R692" i="2" l="1"/>
  <c r="Q692" i="2"/>
  <c r="P692" i="2"/>
  <c r="I692" i="2"/>
  <c r="K692" i="2"/>
  <c r="S692" i="2"/>
  <c r="J692" i="2"/>
  <c r="U692" i="2" l="1"/>
  <c r="T692" i="2"/>
  <c r="V692" i="2"/>
  <c r="X692" i="2"/>
  <c r="F693" i="2" s="1"/>
  <c r="Y692" i="2"/>
  <c r="G693" i="2" s="1"/>
  <c r="W692" i="2"/>
  <c r="E693" i="2" s="1"/>
  <c r="H693" i="2" l="1"/>
  <c r="L693" i="2"/>
  <c r="B693" i="2"/>
  <c r="N693" i="2"/>
  <c r="O693" i="2" s="1"/>
  <c r="D693" i="2"/>
  <c r="M693" i="2"/>
  <c r="C693" i="2"/>
  <c r="R693" i="2" l="1"/>
  <c r="Q693" i="2"/>
  <c r="P693" i="2"/>
  <c r="J693" i="2"/>
  <c r="I693" i="2"/>
  <c r="K693" i="2"/>
  <c r="S693" i="2"/>
  <c r="U693" i="2" l="1"/>
  <c r="T693" i="2"/>
  <c r="W693" i="2" s="1"/>
  <c r="E694" i="2" s="1"/>
  <c r="V693" i="2"/>
  <c r="Y693" i="2" s="1"/>
  <c r="G694" i="2" s="1"/>
  <c r="X693" i="2"/>
  <c r="F694" i="2" s="1"/>
  <c r="D694" i="2" l="1"/>
  <c r="H694" i="2"/>
  <c r="B694" i="2"/>
  <c r="M694" i="2"/>
  <c r="C694" i="2"/>
  <c r="J694" i="2" l="1"/>
  <c r="I694" i="2"/>
  <c r="K694" i="2"/>
  <c r="S694" i="2"/>
  <c r="L694" i="2"/>
  <c r="N694" i="2"/>
  <c r="O694" i="2" s="1"/>
  <c r="R694" i="2" l="1"/>
  <c r="Q694" i="2"/>
  <c r="P694" i="2"/>
  <c r="T694" i="2" s="1"/>
  <c r="W694" i="2" s="1"/>
  <c r="E695" i="2" s="1"/>
  <c r="U694" i="2"/>
  <c r="V694" i="2"/>
  <c r="Y694" i="2" s="1"/>
  <c r="G695" i="2" s="1"/>
  <c r="X694" i="2"/>
  <c r="F695" i="2" s="1"/>
  <c r="C695" i="2" l="1"/>
  <c r="H695" i="2"/>
  <c r="L695" i="2"/>
  <c r="B695" i="2"/>
  <c r="N695" i="2"/>
  <c r="O695" i="2" s="1"/>
  <c r="D695" i="2"/>
  <c r="R695" i="2" l="1"/>
  <c r="P695" i="2"/>
  <c r="I695" i="2"/>
  <c r="K695" i="2"/>
  <c r="J695" i="2"/>
  <c r="S695" i="2"/>
  <c r="M695" i="2"/>
  <c r="Q695" i="2" s="1"/>
  <c r="U695" i="2" l="1"/>
  <c r="T695" i="2"/>
  <c r="V695" i="2"/>
  <c r="Y695" i="2" s="1"/>
  <c r="G696" i="2" s="1"/>
  <c r="X695" i="2"/>
  <c r="F696" i="2" s="1"/>
  <c r="W695" i="2"/>
  <c r="E696" i="2" s="1"/>
  <c r="D696" i="2" l="1"/>
  <c r="H696" i="2"/>
  <c r="L696" i="2" s="1"/>
  <c r="B696" i="2"/>
  <c r="M696" i="2"/>
  <c r="C696" i="2"/>
  <c r="S696" i="2" l="1"/>
  <c r="J696" i="2"/>
  <c r="K696" i="2"/>
  <c r="I696" i="2"/>
  <c r="N696" i="2"/>
  <c r="O696" i="2" s="1"/>
  <c r="R696" i="2" l="1"/>
  <c r="Q696" i="2"/>
  <c r="U696" i="2" s="1"/>
  <c r="X696" i="2" s="1"/>
  <c r="F697" i="2" s="1"/>
  <c r="P696" i="2"/>
  <c r="T696" i="2" s="1"/>
  <c r="W696" i="2" s="1"/>
  <c r="E697" i="2" s="1"/>
  <c r="V696" i="2"/>
  <c r="Y696" i="2" s="1"/>
  <c r="G697" i="2" s="1"/>
  <c r="D697" i="2" l="1"/>
  <c r="H697" i="2"/>
  <c r="L697" i="2" s="1"/>
  <c r="B697" i="2"/>
  <c r="C697" i="2"/>
  <c r="M697" i="2" l="1"/>
  <c r="I697" i="2"/>
  <c r="J697" i="2"/>
  <c r="K697" i="2"/>
  <c r="S697" i="2"/>
  <c r="N697" i="2"/>
  <c r="O697" i="2" s="1"/>
  <c r="R697" i="2" l="1"/>
  <c r="Q697" i="2"/>
  <c r="U697" i="2" s="1"/>
  <c r="X697" i="2" s="1"/>
  <c r="F698" i="2" s="1"/>
  <c r="P697" i="2"/>
  <c r="T697" i="2" s="1"/>
  <c r="W697" i="2" s="1"/>
  <c r="E698" i="2" s="1"/>
  <c r="V697" i="2"/>
  <c r="Y697" i="2" s="1"/>
  <c r="G698" i="2" s="1"/>
  <c r="C698" i="2" l="1"/>
  <c r="H698" i="2"/>
  <c r="L698" i="2" s="1"/>
  <c r="B698" i="2"/>
  <c r="D698" i="2"/>
  <c r="N698" i="2" l="1"/>
  <c r="O698" i="2" s="1"/>
  <c r="R698" i="2"/>
  <c r="P698" i="2"/>
  <c r="I698" i="2"/>
  <c r="K698" i="2"/>
  <c r="J698" i="2"/>
  <c r="S698" i="2"/>
  <c r="M698" i="2"/>
  <c r="Q698" i="2" s="1"/>
  <c r="U698" i="2" l="1"/>
  <c r="X698" i="2" s="1"/>
  <c r="F699" i="2" s="1"/>
  <c r="T698" i="2"/>
  <c r="W698" i="2" s="1"/>
  <c r="E699" i="2" s="1"/>
  <c r="V698" i="2"/>
  <c r="Y698" i="2" s="1"/>
  <c r="G699" i="2" s="1"/>
  <c r="D699" i="2" l="1"/>
  <c r="H699" i="2"/>
  <c r="M699" i="2" s="1"/>
  <c r="B699" i="2"/>
  <c r="C699" i="2"/>
  <c r="J699" i="2" l="1"/>
  <c r="K699" i="2"/>
  <c r="I699" i="2"/>
  <c r="S699" i="2"/>
  <c r="L699" i="2"/>
  <c r="N699" i="2"/>
  <c r="O699" i="2" s="1"/>
  <c r="R699" i="2" l="1"/>
  <c r="Q699" i="2"/>
  <c r="U699" i="2" s="1"/>
  <c r="X699" i="2" s="1"/>
  <c r="F700" i="2" s="1"/>
  <c r="P699" i="2"/>
  <c r="T699" i="2" s="1"/>
  <c r="W699" i="2" s="1"/>
  <c r="E700" i="2" s="1"/>
  <c r="V699" i="2"/>
  <c r="Y699" i="2" s="1"/>
  <c r="G700" i="2" s="1"/>
  <c r="H700" i="2" l="1"/>
  <c r="L700" i="2"/>
  <c r="B700" i="2"/>
  <c r="M700" i="2"/>
  <c r="C700" i="2"/>
  <c r="N700" i="2"/>
  <c r="O700" i="2" s="1"/>
  <c r="D700" i="2"/>
  <c r="R700" i="2" l="1"/>
  <c r="Q700" i="2"/>
  <c r="P700" i="2"/>
  <c r="I700" i="2"/>
  <c r="K700" i="2"/>
  <c r="J700" i="2"/>
  <c r="S700" i="2"/>
  <c r="U700" i="2" l="1"/>
  <c r="T700" i="2"/>
  <c r="V700" i="2"/>
  <c r="Y700" i="2"/>
  <c r="G701" i="2" s="1"/>
  <c r="X700" i="2"/>
  <c r="F701" i="2" s="1"/>
  <c r="W700" i="2"/>
  <c r="E701" i="2" s="1"/>
  <c r="H701" i="2" l="1"/>
  <c r="L701" i="2" s="1"/>
  <c r="B701" i="2"/>
  <c r="M701" i="2"/>
  <c r="C701" i="2"/>
  <c r="N701" i="2"/>
  <c r="O701" i="2" s="1"/>
  <c r="D701" i="2"/>
  <c r="R701" i="2" l="1"/>
  <c r="Q701" i="2"/>
  <c r="P701" i="2"/>
  <c r="J701" i="2"/>
  <c r="K701" i="2"/>
  <c r="S701" i="2"/>
  <c r="I701" i="2"/>
  <c r="U701" i="2" l="1"/>
  <c r="T701" i="2"/>
  <c r="W701" i="2" s="1"/>
  <c r="E702" i="2" s="1"/>
  <c r="V701" i="2"/>
  <c r="Y701" i="2" s="1"/>
  <c r="G702" i="2" s="1"/>
  <c r="X701" i="2"/>
  <c r="F702" i="2" s="1"/>
  <c r="D702" i="2" l="1"/>
  <c r="H702" i="2"/>
  <c r="M702" i="2" s="1"/>
  <c r="B702" i="2"/>
  <c r="C702" i="2"/>
  <c r="J702" i="2" l="1"/>
  <c r="S702" i="2"/>
  <c r="I702" i="2"/>
  <c r="K702" i="2"/>
  <c r="N702" i="2"/>
  <c r="O702" i="2" s="1"/>
  <c r="L702" i="2"/>
  <c r="R702" i="2" l="1"/>
  <c r="Q702" i="2"/>
  <c r="P702" i="2"/>
  <c r="T702" i="2" s="1"/>
  <c r="W702" i="2" s="1"/>
  <c r="E703" i="2" s="1"/>
  <c r="U702" i="2"/>
  <c r="X702" i="2" s="1"/>
  <c r="F703" i="2" s="1"/>
  <c r="V702" i="2"/>
  <c r="Y702" i="2" s="1"/>
  <c r="G703" i="2" s="1"/>
  <c r="H703" i="2" l="1"/>
  <c r="L703" i="2" s="1"/>
  <c r="B703" i="2"/>
  <c r="N703" i="2"/>
  <c r="O703" i="2" s="1"/>
  <c r="D703" i="2"/>
  <c r="M703" i="2"/>
  <c r="C703" i="2"/>
  <c r="R703" i="2" l="1"/>
  <c r="Q703" i="2"/>
  <c r="P703" i="2"/>
  <c r="J703" i="2"/>
  <c r="I703" i="2"/>
  <c r="K703" i="2"/>
  <c r="S703" i="2"/>
  <c r="U703" i="2" l="1"/>
  <c r="T703" i="2"/>
  <c r="V703" i="2"/>
  <c r="W703" i="2"/>
  <c r="E704" i="2" s="1"/>
  <c r="Y703" i="2"/>
  <c r="G704" i="2" s="1"/>
  <c r="X703" i="2"/>
  <c r="F704" i="2" s="1"/>
  <c r="D704" i="2" l="1"/>
  <c r="C704" i="2"/>
  <c r="H704" i="2"/>
  <c r="B704" i="2"/>
  <c r="I704" i="2" l="1"/>
  <c r="S704" i="2"/>
  <c r="K704" i="2"/>
  <c r="J704" i="2"/>
  <c r="L704" i="2"/>
  <c r="M704" i="2"/>
  <c r="N704" i="2"/>
  <c r="O704" i="2" s="1"/>
  <c r="R704" i="2" l="1"/>
  <c r="V704" i="2" s="1"/>
  <c r="Y704" i="2" s="1"/>
  <c r="G705" i="2" s="1"/>
  <c r="Q704" i="2"/>
  <c r="U704" i="2" s="1"/>
  <c r="X704" i="2" s="1"/>
  <c r="F705" i="2" s="1"/>
  <c r="P704" i="2"/>
  <c r="T704" i="2"/>
  <c r="W704" i="2"/>
  <c r="E705" i="2" s="1"/>
  <c r="D705" i="2" l="1"/>
  <c r="H705" i="2"/>
  <c r="L705" i="2" s="1"/>
  <c r="B705" i="2"/>
  <c r="M705" i="2"/>
  <c r="C705" i="2"/>
  <c r="J705" i="2" l="1"/>
  <c r="I705" i="2"/>
  <c r="K705" i="2"/>
  <c r="S705" i="2"/>
  <c r="N705" i="2"/>
  <c r="O705" i="2" s="1"/>
  <c r="R705" i="2" l="1"/>
  <c r="Q705" i="2"/>
  <c r="P705" i="2"/>
  <c r="U705" i="2"/>
  <c r="T705" i="2"/>
  <c r="W705" i="2" s="1"/>
  <c r="E706" i="2" s="1"/>
  <c r="V705" i="2"/>
  <c r="Y705" i="2" s="1"/>
  <c r="G706" i="2" s="1"/>
  <c r="X705" i="2"/>
  <c r="F706" i="2" s="1"/>
  <c r="H706" i="2" l="1"/>
  <c r="L706" i="2"/>
  <c r="B706" i="2"/>
  <c r="N706" i="2"/>
  <c r="O706" i="2" s="1"/>
  <c r="D706" i="2"/>
  <c r="M706" i="2"/>
  <c r="C706" i="2"/>
  <c r="R706" i="2" l="1"/>
  <c r="Q706" i="2"/>
  <c r="P706" i="2"/>
  <c r="I706" i="2"/>
  <c r="J706" i="2"/>
  <c r="S706" i="2"/>
  <c r="K706" i="2"/>
  <c r="U706" i="2" l="1"/>
  <c r="T706" i="2"/>
  <c r="V706" i="2"/>
  <c r="Y706" i="2"/>
  <c r="G707" i="2" s="1"/>
  <c r="X706" i="2"/>
  <c r="F707" i="2" s="1"/>
  <c r="W706" i="2"/>
  <c r="E707" i="2" s="1"/>
  <c r="D707" i="2" l="1"/>
  <c r="H707" i="2"/>
  <c r="M707" i="2" s="1"/>
  <c r="B707" i="2"/>
  <c r="C707" i="2"/>
  <c r="I707" i="2" l="1"/>
  <c r="J707" i="2"/>
  <c r="K707" i="2"/>
  <c r="S707" i="2"/>
  <c r="N707" i="2"/>
  <c r="O707" i="2" s="1"/>
  <c r="L707" i="2"/>
  <c r="R707" i="2" l="1"/>
  <c r="Q707" i="2"/>
  <c r="U707" i="2" s="1"/>
  <c r="X707" i="2" s="1"/>
  <c r="F708" i="2" s="1"/>
  <c r="P707" i="2"/>
  <c r="T707" i="2" s="1"/>
  <c r="W707" i="2" s="1"/>
  <c r="E708" i="2" s="1"/>
  <c r="V707" i="2"/>
  <c r="Y707" i="2" s="1"/>
  <c r="G708" i="2" s="1"/>
  <c r="D708" i="2" l="1"/>
  <c r="C708" i="2"/>
  <c r="H708" i="2"/>
  <c r="L708" i="2" s="1"/>
  <c r="B708" i="2"/>
  <c r="J708" i="2" l="1"/>
  <c r="S708" i="2"/>
  <c r="I708" i="2"/>
  <c r="K708" i="2"/>
  <c r="M708" i="2"/>
  <c r="N708" i="2"/>
  <c r="O708" i="2" s="1"/>
  <c r="R708" i="2" l="1"/>
  <c r="Q708" i="2"/>
  <c r="U708" i="2" s="1"/>
  <c r="X708" i="2" s="1"/>
  <c r="F709" i="2" s="1"/>
  <c r="P708" i="2"/>
  <c r="T708" i="2" s="1"/>
  <c r="W708" i="2" s="1"/>
  <c r="E709" i="2" s="1"/>
  <c r="V708" i="2"/>
  <c r="Y708" i="2" s="1"/>
  <c r="G709" i="2" s="1"/>
  <c r="C709" i="2" l="1"/>
  <c r="D709" i="2"/>
  <c r="H709" i="2"/>
  <c r="B709" i="2"/>
  <c r="I709" i="2" l="1"/>
  <c r="J709" i="2"/>
  <c r="K709" i="2"/>
  <c r="S709" i="2"/>
  <c r="N709" i="2"/>
  <c r="O709" i="2" s="1"/>
  <c r="L709" i="2"/>
  <c r="M709" i="2"/>
  <c r="R709" i="2" l="1"/>
  <c r="Q709" i="2"/>
  <c r="U709" i="2" s="1"/>
  <c r="X709" i="2" s="1"/>
  <c r="F710" i="2" s="1"/>
  <c r="P709" i="2"/>
  <c r="T709" i="2" s="1"/>
  <c r="W709" i="2" s="1"/>
  <c r="E710" i="2" s="1"/>
  <c r="V709" i="2"/>
  <c r="Y709" i="2" s="1"/>
  <c r="G710" i="2" s="1"/>
  <c r="C710" i="2" l="1"/>
  <c r="D710" i="2"/>
  <c r="H710" i="2"/>
  <c r="M710" i="2" s="1"/>
  <c r="B710" i="2"/>
  <c r="L710" i="2" l="1"/>
  <c r="N710" i="2"/>
  <c r="O710" i="2" s="1"/>
  <c r="I710" i="2"/>
  <c r="J710" i="2"/>
  <c r="K710" i="2"/>
  <c r="S710" i="2"/>
  <c r="R710" i="2" l="1"/>
  <c r="V710" i="2" s="1"/>
  <c r="Y710" i="2" s="1"/>
  <c r="G711" i="2" s="1"/>
  <c r="Q710" i="2"/>
  <c r="U710" i="2" s="1"/>
  <c r="X710" i="2" s="1"/>
  <c r="F711" i="2" s="1"/>
  <c r="P710" i="2"/>
  <c r="T710" i="2" s="1"/>
  <c r="W710" i="2" s="1"/>
  <c r="E711" i="2" s="1"/>
  <c r="C711" i="2" l="1"/>
  <c r="H711" i="2"/>
  <c r="L711" i="2" s="1"/>
  <c r="B711" i="2"/>
  <c r="N711" i="2"/>
  <c r="O711" i="2" s="1"/>
  <c r="D711" i="2"/>
  <c r="R711" i="2" l="1"/>
  <c r="P711" i="2"/>
  <c r="K711" i="2"/>
  <c r="I711" i="2"/>
  <c r="J711" i="2"/>
  <c r="S711" i="2"/>
  <c r="M711" i="2"/>
  <c r="Q711" i="2" s="1"/>
  <c r="U711" i="2" l="1"/>
  <c r="X711" i="2" s="1"/>
  <c r="F712" i="2" s="1"/>
  <c r="T711" i="2"/>
  <c r="V711" i="2"/>
  <c r="W711" i="2"/>
  <c r="E712" i="2" s="1"/>
  <c r="Y711" i="2"/>
  <c r="G712" i="2" s="1"/>
  <c r="H712" i="2" l="1"/>
  <c r="L712" i="2" s="1"/>
  <c r="B712" i="2"/>
  <c r="D712" i="2"/>
  <c r="C712" i="2"/>
  <c r="N712" i="2" l="1"/>
  <c r="O712" i="2" s="1"/>
  <c r="M712" i="2"/>
  <c r="R712" i="2"/>
  <c r="Q712" i="2"/>
  <c r="P712" i="2"/>
  <c r="J712" i="2"/>
  <c r="K712" i="2"/>
  <c r="I712" i="2"/>
  <c r="S712" i="2"/>
  <c r="U712" i="2" l="1"/>
  <c r="T712" i="2"/>
  <c r="V712" i="2"/>
  <c r="W712" i="2"/>
  <c r="E713" i="2" s="1"/>
  <c r="Y712" i="2"/>
  <c r="G713" i="2" s="1"/>
  <c r="X712" i="2"/>
  <c r="F713" i="2" s="1"/>
  <c r="D713" i="2" l="1"/>
  <c r="C713" i="2"/>
  <c r="H713" i="2"/>
  <c r="B713" i="2"/>
  <c r="J713" i="2" l="1"/>
  <c r="K713" i="2"/>
  <c r="I713" i="2"/>
  <c r="S713" i="2"/>
  <c r="M713" i="2"/>
  <c r="L713" i="2"/>
  <c r="N713" i="2"/>
  <c r="O713" i="2" s="1"/>
  <c r="R713" i="2" l="1"/>
  <c r="V713" i="2" s="1"/>
  <c r="Y713" i="2" s="1"/>
  <c r="G714" i="2" s="1"/>
  <c r="Q713" i="2"/>
  <c r="U713" i="2" s="1"/>
  <c r="X713" i="2" s="1"/>
  <c r="F714" i="2" s="1"/>
  <c r="P713" i="2"/>
  <c r="T713" i="2" s="1"/>
  <c r="W713" i="2" s="1"/>
  <c r="E714" i="2" s="1"/>
  <c r="H714" i="2" l="1"/>
  <c r="L714" i="2" s="1"/>
  <c r="B714" i="2"/>
  <c r="C714" i="2"/>
  <c r="D714" i="2"/>
  <c r="N714" i="2" l="1"/>
  <c r="O714" i="2" s="1"/>
  <c r="P714" i="2" s="1"/>
  <c r="M714" i="2"/>
  <c r="R714" i="2"/>
  <c r="Q714" i="2"/>
  <c r="J714" i="2"/>
  <c r="I714" i="2"/>
  <c r="K714" i="2"/>
  <c r="S714" i="2"/>
  <c r="U714" i="2" l="1"/>
  <c r="T714" i="2"/>
  <c r="V714" i="2"/>
  <c r="W714" i="2"/>
  <c r="E715" i="2" s="1"/>
  <c r="Y714" i="2"/>
  <c r="G715" i="2" s="1"/>
  <c r="X714" i="2"/>
  <c r="F715" i="2" s="1"/>
  <c r="C715" i="2" l="1"/>
  <c r="D715" i="2"/>
  <c r="H715" i="2"/>
  <c r="B715" i="2"/>
  <c r="K715" i="2" l="1"/>
  <c r="I715" i="2"/>
  <c r="J715" i="2"/>
  <c r="S715" i="2"/>
  <c r="M715" i="2"/>
  <c r="L715" i="2"/>
  <c r="N715" i="2"/>
  <c r="O715" i="2" s="1"/>
  <c r="R715" i="2" l="1"/>
  <c r="Q715" i="2"/>
  <c r="U715" i="2" s="1"/>
  <c r="X715" i="2" s="1"/>
  <c r="F716" i="2" s="1"/>
  <c r="P715" i="2"/>
  <c r="T715" i="2" s="1"/>
  <c r="W715" i="2" s="1"/>
  <c r="E716" i="2" s="1"/>
  <c r="V715" i="2"/>
  <c r="Y715" i="2" s="1"/>
  <c r="G716" i="2" s="1"/>
  <c r="D716" i="2" l="1"/>
  <c r="C716" i="2"/>
  <c r="H716" i="2"/>
  <c r="M716" i="2" s="1"/>
  <c r="B716" i="2"/>
  <c r="L716" i="2" l="1"/>
  <c r="K716" i="2"/>
  <c r="I716" i="2"/>
  <c r="S716" i="2"/>
  <c r="J716" i="2"/>
  <c r="N716" i="2"/>
  <c r="O716" i="2" s="1"/>
  <c r="R716" i="2" l="1"/>
  <c r="V716" i="2" s="1"/>
  <c r="Y716" i="2" s="1"/>
  <c r="G717" i="2" s="1"/>
  <c r="Q716" i="2"/>
  <c r="U716" i="2" s="1"/>
  <c r="X716" i="2" s="1"/>
  <c r="F717" i="2" s="1"/>
  <c r="P716" i="2"/>
  <c r="T716" i="2" s="1"/>
  <c r="W716" i="2" s="1"/>
  <c r="E717" i="2" s="1"/>
  <c r="H717" i="2" l="1"/>
  <c r="L717" i="2"/>
  <c r="B717" i="2"/>
  <c r="M717" i="2"/>
  <c r="C717" i="2"/>
  <c r="N717" i="2"/>
  <c r="O717" i="2" s="1"/>
  <c r="D717" i="2"/>
  <c r="R717" i="2" l="1"/>
  <c r="Q717" i="2"/>
  <c r="P717" i="2"/>
  <c r="K717" i="2"/>
  <c r="I717" i="2"/>
  <c r="J717" i="2"/>
  <c r="S717" i="2"/>
  <c r="U717" i="2" l="1"/>
  <c r="T717" i="2"/>
  <c r="V717" i="2"/>
  <c r="Y717" i="2"/>
  <c r="G718" i="2" s="1"/>
  <c r="X717" i="2"/>
  <c r="F718" i="2" s="1"/>
  <c r="W717" i="2"/>
  <c r="E718" i="2" s="1"/>
  <c r="C718" i="2" l="1"/>
  <c r="H718" i="2"/>
  <c r="B718" i="2"/>
  <c r="D718" i="2"/>
  <c r="I718" i="2" l="1"/>
  <c r="J718" i="2"/>
  <c r="S718" i="2"/>
  <c r="K718" i="2"/>
  <c r="N718" i="2"/>
  <c r="O718" i="2" s="1"/>
  <c r="L718" i="2"/>
  <c r="M718" i="2"/>
  <c r="R718" i="2" l="1"/>
  <c r="Q718" i="2"/>
  <c r="U718" i="2" s="1"/>
  <c r="X718" i="2" s="1"/>
  <c r="F719" i="2" s="1"/>
  <c r="P718" i="2"/>
  <c r="T718" i="2" s="1"/>
  <c r="W718" i="2" s="1"/>
  <c r="E719" i="2" s="1"/>
  <c r="V718" i="2"/>
  <c r="Y718" i="2" s="1"/>
  <c r="G719" i="2" s="1"/>
  <c r="D719" i="2" l="1"/>
  <c r="C719" i="2"/>
  <c r="H719" i="2"/>
  <c r="B719" i="2"/>
  <c r="J719" i="2" l="1"/>
  <c r="I719" i="2"/>
  <c r="K719" i="2"/>
  <c r="S719" i="2"/>
  <c r="L719" i="2"/>
  <c r="M719" i="2"/>
  <c r="N719" i="2"/>
  <c r="O719" i="2" s="1"/>
  <c r="R719" i="2" l="1"/>
  <c r="Q719" i="2"/>
  <c r="P719" i="2"/>
  <c r="T719" i="2" s="1"/>
  <c r="W719" i="2" s="1"/>
  <c r="E720" i="2" s="1"/>
  <c r="U719" i="2"/>
  <c r="V719" i="2"/>
  <c r="Y719" i="2" s="1"/>
  <c r="G720" i="2" s="1"/>
  <c r="X719" i="2"/>
  <c r="F720" i="2" s="1"/>
  <c r="D720" i="2" l="1"/>
  <c r="C720" i="2"/>
  <c r="H720" i="2"/>
  <c r="B720" i="2"/>
  <c r="K720" i="2" l="1"/>
  <c r="J720" i="2"/>
  <c r="S720" i="2"/>
  <c r="I720" i="2"/>
  <c r="L720" i="2"/>
  <c r="M720" i="2"/>
  <c r="N720" i="2"/>
  <c r="O720" i="2" s="1"/>
  <c r="R720" i="2" l="1"/>
  <c r="Q720" i="2"/>
  <c r="P720" i="2"/>
  <c r="T720" i="2" s="1"/>
  <c r="W720" i="2" s="1"/>
  <c r="E721" i="2" s="1"/>
  <c r="U720" i="2"/>
  <c r="X720" i="2" s="1"/>
  <c r="F721" i="2" s="1"/>
  <c r="V720" i="2"/>
  <c r="Y720" i="2" s="1"/>
  <c r="G721" i="2" s="1"/>
  <c r="C721" i="2" l="1"/>
  <c r="H721" i="2"/>
  <c r="B721" i="2"/>
  <c r="N721" i="2"/>
  <c r="O721" i="2" s="1"/>
  <c r="D721" i="2"/>
  <c r="R721" i="2" l="1"/>
  <c r="I721" i="2"/>
  <c r="K721" i="2"/>
  <c r="S721" i="2"/>
  <c r="J721" i="2"/>
  <c r="L721" i="2"/>
  <c r="P721" i="2" s="1"/>
  <c r="M721" i="2"/>
  <c r="Q721" i="2" s="1"/>
  <c r="U721" i="2" l="1"/>
  <c r="X721" i="2" s="1"/>
  <c r="F722" i="2" s="1"/>
  <c r="T721" i="2"/>
  <c r="V721" i="2"/>
  <c r="Y721" i="2" s="1"/>
  <c r="G722" i="2" s="1"/>
  <c r="W721" i="2"/>
  <c r="E722" i="2" s="1"/>
  <c r="D722" i="2" l="1"/>
  <c r="C722" i="2"/>
  <c r="H722" i="2"/>
  <c r="L722" i="2" s="1"/>
  <c r="B722" i="2"/>
  <c r="I722" i="2" l="1"/>
  <c r="J722" i="2"/>
  <c r="K722" i="2"/>
  <c r="S722" i="2"/>
  <c r="M722" i="2"/>
  <c r="N722" i="2"/>
  <c r="O722" i="2" s="1"/>
  <c r="R722" i="2" l="1"/>
  <c r="Q722" i="2"/>
  <c r="P722" i="2"/>
  <c r="T722" i="2" s="1"/>
  <c r="W722" i="2" s="1"/>
  <c r="E723" i="2" s="1"/>
  <c r="U722" i="2"/>
  <c r="X722" i="2" s="1"/>
  <c r="F723" i="2" s="1"/>
  <c r="V722" i="2"/>
  <c r="Y722" i="2" s="1"/>
  <c r="G723" i="2" s="1"/>
  <c r="C723" i="2" l="1"/>
  <c r="H723" i="2"/>
  <c r="N723" i="2" s="1"/>
  <c r="O723" i="2" s="1"/>
  <c r="B723" i="2"/>
  <c r="D723" i="2"/>
  <c r="J723" i="2" l="1"/>
  <c r="I723" i="2"/>
  <c r="K723" i="2"/>
  <c r="S723" i="2"/>
  <c r="R723" i="2"/>
  <c r="L723" i="2"/>
  <c r="P723" i="2" s="1"/>
  <c r="M723" i="2"/>
  <c r="Q723" i="2" s="1"/>
  <c r="U723" i="2" l="1"/>
  <c r="X723" i="2" s="1"/>
  <c r="F724" i="2" s="1"/>
  <c r="T723" i="2"/>
  <c r="V723" i="2"/>
  <c r="W723" i="2"/>
  <c r="E724" i="2" s="1"/>
  <c r="Y723" i="2"/>
  <c r="G724" i="2" s="1"/>
  <c r="D724" i="2" l="1"/>
  <c r="C724" i="2"/>
  <c r="H724" i="2"/>
  <c r="L724" i="2" s="1"/>
  <c r="B724" i="2"/>
  <c r="K724" i="2" l="1"/>
  <c r="I724" i="2"/>
  <c r="J724" i="2"/>
  <c r="S724" i="2"/>
  <c r="M724" i="2"/>
  <c r="N724" i="2"/>
  <c r="O724" i="2" s="1"/>
  <c r="R724" i="2" l="1"/>
  <c r="Q724" i="2"/>
  <c r="U724" i="2" s="1"/>
  <c r="X724" i="2" s="1"/>
  <c r="F725" i="2" s="1"/>
  <c r="P724" i="2"/>
  <c r="T724" i="2" s="1"/>
  <c r="W724" i="2" s="1"/>
  <c r="E725" i="2" s="1"/>
  <c r="V724" i="2"/>
  <c r="Y724" i="2" s="1"/>
  <c r="G725" i="2" s="1"/>
  <c r="H725" i="2" l="1"/>
  <c r="L725" i="2" s="1"/>
  <c r="B725" i="2"/>
  <c r="D725" i="2"/>
  <c r="C725" i="2"/>
  <c r="M725" i="2" l="1"/>
  <c r="N725" i="2"/>
  <c r="O725" i="2" s="1"/>
  <c r="R725" i="2"/>
  <c r="Q725" i="2"/>
  <c r="P725" i="2"/>
  <c r="K725" i="2"/>
  <c r="J725" i="2"/>
  <c r="I725" i="2"/>
  <c r="S725" i="2"/>
  <c r="U725" i="2" l="1"/>
  <c r="X725" i="2" s="1"/>
  <c r="F726" i="2" s="1"/>
  <c r="T725" i="2"/>
  <c r="W725" i="2" s="1"/>
  <c r="E726" i="2" s="1"/>
  <c r="V725" i="2"/>
  <c r="Y725" i="2" s="1"/>
  <c r="G726" i="2" s="1"/>
  <c r="H726" i="2" l="1"/>
  <c r="L726" i="2"/>
  <c r="B726" i="2"/>
  <c r="M726" i="2"/>
  <c r="C726" i="2"/>
  <c r="N726" i="2"/>
  <c r="O726" i="2" s="1"/>
  <c r="D726" i="2"/>
  <c r="R726" i="2" l="1"/>
  <c r="Q726" i="2"/>
  <c r="P726" i="2"/>
  <c r="I726" i="2"/>
  <c r="K726" i="2"/>
  <c r="S726" i="2"/>
  <c r="J726" i="2"/>
  <c r="U726" i="2" l="1"/>
  <c r="X726" i="2" s="1"/>
  <c r="F727" i="2" s="1"/>
  <c r="T726" i="2"/>
  <c r="V726" i="2"/>
  <c r="Y726" i="2" s="1"/>
  <c r="G727" i="2" s="1"/>
  <c r="W726" i="2"/>
  <c r="E727" i="2" s="1"/>
  <c r="D727" i="2" l="1"/>
  <c r="C727" i="2"/>
  <c r="H727" i="2"/>
  <c r="B727" i="2"/>
  <c r="I727" i="2" l="1"/>
  <c r="J727" i="2"/>
  <c r="K727" i="2"/>
  <c r="S727" i="2"/>
  <c r="L727" i="2"/>
  <c r="M727" i="2"/>
  <c r="N727" i="2"/>
  <c r="O727" i="2" s="1"/>
  <c r="R727" i="2" l="1"/>
  <c r="Q727" i="2"/>
  <c r="U727" i="2" s="1"/>
  <c r="X727" i="2" s="1"/>
  <c r="F728" i="2" s="1"/>
  <c r="P727" i="2"/>
  <c r="T727" i="2" s="1"/>
  <c r="W727" i="2" s="1"/>
  <c r="E728" i="2" s="1"/>
  <c r="V727" i="2"/>
  <c r="Y727" i="2" s="1"/>
  <c r="G728" i="2" s="1"/>
  <c r="D728" i="2" l="1"/>
  <c r="H728" i="2"/>
  <c r="L728" i="2" s="1"/>
  <c r="B728" i="2"/>
  <c r="C728" i="2"/>
  <c r="M728" i="2" l="1"/>
  <c r="K728" i="2"/>
  <c r="I728" i="2"/>
  <c r="J728" i="2"/>
  <c r="S728" i="2"/>
  <c r="N728" i="2"/>
  <c r="O728" i="2" s="1"/>
  <c r="R728" i="2" l="1"/>
  <c r="Q728" i="2"/>
  <c r="U728" i="2" s="1"/>
  <c r="X728" i="2" s="1"/>
  <c r="F729" i="2" s="1"/>
  <c r="P728" i="2"/>
  <c r="T728" i="2"/>
  <c r="W728" i="2" s="1"/>
  <c r="E729" i="2" s="1"/>
  <c r="V728" i="2"/>
  <c r="Y728" i="2" s="1"/>
  <c r="G729" i="2" s="1"/>
  <c r="H729" i="2" l="1"/>
  <c r="L729" i="2"/>
  <c r="B729" i="2"/>
  <c r="M729" i="2"/>
  <c r="C729" i="2"/>
  <c r="N729" i="2"/>
  <c r="O729" i="2" s="1"/>
  <c r="D729" i="2"/>
  <c r="R729" i="2" l="1"/>
  <c r="Q729" i="2"/>
  <c r="P729" i="2"/>
  <c r="I729" i="2"/>
  <c r="J729" i="2"/>
  <c r="K729" i="2"/>
  <c r="S729" i="2"/>
  <c r="U729" i="2" l="1"/>
  <c r="T729" i="2"/>
  <c r="V729" i="2"/>
  <c r="X729" i="2"/>
  <c r="F730" i="2" s="1"/>
  <c r="Y729" i="2"/>
  <c r="G730" i="2" s="1"/>
  <c r="W729" i="2"/>
  <c r="E730" i="2" s="1"/>
  <c r="H730" i="2" l="1"/>
  <c r="N730" i="2" s="1"/>
  <c r="O730" i="2" s="1"/>
  <c r="L730" i="2"/>
  <c r="B730" i="2"/>
  <c r="D730" i="2"/>
  <c r="C730" i="2"/>
  <c r="M730" i="2" l="1"/>
  <c r="R730" i="2"/>
  <c r="Q730" i="2"/>
  <c r="P730" i="2"/>
  <c r="I730" i="2"/>
  <c r="K730" i="2"/>
  <c r="S730" i="2"/>
  <c r="J730" i="2"/>
  <c r="U730" i="2" l="1"/>
  <c r="X730" i="2" s="1"/>
  <c r="F731" i="2" s="1"/>
  <c r="T730" i="2"/>
  <c r="V730" i="2"/>
  <c r="Y730" i="2" s="1"/>
  <c r="G731" i="2" s="1"/>
  <c r="W730" i="2"/>
  <c r="E731" i="2" s="1"/>
  <c r="D731" i="2" l="1"/>
  <c r="C731" i="2"/>
  <c r="H731" i="2"/>
  <c r="L731" i="2" s="1"/>
  <c r="B731" i="2"/>
  <c r="I731" i="2" l="1"/>
  <c r="K731" i="2"/>
  <c r="J731" i="2"/>
  <c r="S731" i="2"/>
  <c r="M731" i="2"/>
  <c r="N731" i="2"/>
  <c r="O731" i="2" s="1"/>
  <c r="R731" i="2" l="1"/>
  <c r="Q731" i="2"/>
  <c r="U731" i="2" s="1"/>
  <c r="X731" i="2" s="1"/>
  <c r="F732" i="2" s="1"/>
  <c r="P731" i="2"/>
  <c r="T731" i="2" s="1"/>
  <c r="W731" i="2" s="1"/>
  <c r="E732" i="2" s="1"/>
  <c r="V731" i="2"/>
  <c r="Y731" i="2" s="1"/>
  <c r="G732" i="2" s="1"/>
  <c r="D732" i="2" l="1"/>
  <c r="C732" i="2"/>
  <c r="H732" i="2"/>
  <c r="B732" i="2"/>
  <c r="I732" i="2" l="1"/>
  <c r="S732" i="2"/>
  <c r="K732" i="2"/>
  <c r="J732" i="2"/>
  <c r="L732" i="2"/>
  <c r="M732" i="2"/>
  <c r="N732" i="2"/>
  <c r="O732" i="2" s="1"/>
  <c r="R732" i="2" l="1"/>
  <c r="Q732" i="2"/>
  <c r="U732" i="2" s="1"/>
  <c r="X732" i="2" s="1"/>
  <c r="F733" i="2" s="1"/>
  <c r="P732" i="2"/>
  <c r="T732" i="2" s="1"/>
  <c r="W732" i="2" s="1"/>
  <c r="E733" i="2" s="1"/>
  <c r="V732" i="2"/>
  <c r="Y732" i="2" s="1"/>
  <c r="G733" i="2" s="1"/>
  <c r="D733" i="2" l="1"/>
  <c r="C733" i="2"/>
  <c r="H733" i="2"/>
  <c r="B733" i="2"/>
  <c r="I733" i="2" l="1"/>
  <c r="J733" i="2"/>
  <c r="S733" i="2"/>
  <c r="K733" i="2"/>
  <c r="L733" i="2"/>
  <c r="M733" i="2"/>
  <c r="N733" i="2"/>
  <c r="O733" i="2" s="1"/>
  <c r="R733" i="2" l="1"/>
  <c r="V733" i="2" s="1"/>
  <c r="Y733" i="2" s="1"/>
  <c r="G734" i="2" s="1"/>
  <c r="Q733" i="2"/>
  <c r="P733" i="2"/>
  <c r="T733" i="2" s="1"/>
  <c r="W733" i="2" s="1"/>
  <c r="E734" i="2" s="1"/>
  <c r="U733" i="2"/>
  <c r="X733" i="2" s="1"/>
  <c r="F734" i="2" s="1"/>
  <c r="C734" i="2" l="1"/>
  <c r="D734" i="2"/>
  <c r="H734" i="2"/>
  <c r="B734" i="2"/>
  <c r="I734" i="2" l="1"/>
  <c r="K734" i="2"/>
  <c r="J734" i="2"/>
  <c r="S734" i="2"/>
  <c r="L734" i="2"/>
  <c r="N734" i="2"/>
  <c r="O734" i="2" s="1"/>
  <c r="M734" i="2"/>
  <c r="R734" i="2" l="1"/>
  <c r="Q734" i="2"/>
  <c r="U734" i="2" s="1"/>
  <c r="X734" i="2" s="1"/>
  <c r="F735" i="2" s="1"/>
  <c r="P734" i="2"/>
  <c r="T734" i="2" s="1"/>
  <c r="W734" i="2" s="1"/>
  <c r="E735" i="2" s="1"/>
  <c r="V734" i="2"/>
  <c r="Y734" i="2" s="1"/>
  <c r="G735" i="2" s="1"/>
  <c r="D735" i="2" l="1"/>
  <c r="C735" i="2"/>
  <c r="H735" i="2"/>
  <c r="B735" i="2"/>
  <c r="J735" i="2" l="1"/>
  <c r="K735" i="2"/>
  <c r="I735" i="2"/>
  <c r="S735" i="2"/>
  <c r="L735" i="2"/>
  <c r="M735" i="2"/>
  <c r="N735" i="2"/>
  <c r="O735" i="2" s="1"/>
  <c r="R735" i="2" l="1"/>
  <c r="Q735" i="2"/>
  <c r="U735" i="2" s="1"/>
  <c r="X735" i="2" s="1"/>
  <c r="F736" i="2" s="1"/>
  <c r="P735" i="2"/>
  <c r="T735" i="2" s="1"/>
  <c r="W735" i="2" s="1"/>
  <c r="E736" i="2" s="1"/>
  <c r="V735" i="2"/>
  <c r="Y735" i="2" s="1"/>
  <c r="G736" i="2" s="1"/>
  <c r="D736" i="2" l="1"/>
  <c r="C736" i="2"/>
  <c r="H736" i="2"/>
  <c r="L736" i="2" s="1"/>
  <c r="B736" i="2"/>
  <c r="I736" i="2" l="1"/>
  <c r="K736" i="2"/>
  <c r="J736" i="2"/>
  <c r="S736" i="2"/>
  <c r="M736" i="2"/>
  <c r="N736" i="2"/>
  <c r="O736" i="2" s="1"/>
  <c r="R736" i="2" l="1"/>
  <c r="Q736" i="2"/>
  <c r="P736" i="2"/>
  <c r="T736" i="2" s="1"/>
  <c r="W736" i="2" s="1"/>
  <c r="E737" i="2" s="1"/>
  <c r="U736" i="2"/>
  <c r="V736" i="2"/>
  <c r="Y736" i="2" s="1"/>
  <c r="G737" i="2" s="1"/>
  <c r="X736" i="2"/>
  <c r="F737" i="2" s="1"/>
  <c r="D737" i="2" l="1"/>
  <c r="H737" i="2"/>
  <c r="M737" i="2" s="1"/>
  <c r="B737" i="2"/>
  <c r="C737" i="2"/>
  <c r="J737" i="2" l="1"/>
  <c r="I737" i="2"/>
  <c r="K737" i="2"/>
  <c r="S737" i="2"/>
  <c r="L737" i="2"/>
  <c r="N737" i="2"/>
  <c r="O737" i="2" s="1"/>
  <c r="R737" i="2" l="1"/>
  <c r="V737" i="2" s="1"/>
  <c r="Y737" i="2" s="1"/>
  <c r="G738" i="2" s="1"/>
  <c r="Q737" i="2"/>
  <c r="P737" i="2"/>
  <c r="T737" i="2" s="1"/>
  <c r="W737" i="2" s="1"/>
  <c r="E738" i="2" s="1"/>
  <c r="U737" i="2"/>
  <c r="X737" i="2"/>
  <c r="F738" i="2" s="1"/>
  <c r="H738" i="2" l="1"/>
  <c r="L738" i="2" s="1"/>
  <c r="B738" i="2"/>
  <c r="C738" i="2"/>
  <c r="N738" i="2"/>
  <c r="O738" i="2" s="1"/>
  <c r="D738" i="2"/>
  <c r="M738" i="2" l="1"/>
  <c r="R738" i="2"/>
  <c r="Q738" i="2"/>
  <c r="P738" i="2"/>
  <c r="I738" i="2"/>
  <c r="K738" i="2"/>
  <c r="S738" i="2"/>
  <c r="J738" i="2"/>
  <c r="U738" i="2" l="1"/>
  <c r="X738" i="2" s="1"/>
  <c r="F739" i="2" s="1"/>
  <c r="T738" i="2"/>
  <c r="V738" i="2"/>
  <c r="Y738" i="2" s="1"/>
  <c r="G739" i="2" s="1"/>
  <c r="W738" i="2"/>
  <c r="E739" i="2" s="1"/>
  <c r="D739" i="2" l="1"/>
  <c r="C739" i="2"/>
  <c r="H739" i="2"/>
  <c r="L739" i="2" s="1"/>
  <c r="B739" i="2"/>
  <c r="J739" i="2" l="1"/>
  <c r="I739" i="2"/>
  <c r="K739" i="2"/>
  <c r="S739" i="2"/>
  <c r="M739" i="2"/>
  <c r="N739" i="2"/>
  <c r="O739" i="2" s="1"/>
  <c r="R739" i="2" l="1"/>
  <c r="Q739" i="2"/>
  <c r="U739" i="2" s="1"/>
  <c r="X739" i="2" s="1"/>
  <c r="F740" i="2" s="1"/>
  <c r="P739" i="2"/>
  <c r="T739" i="2" s="1"/>
  <c r="W739" i="2" s="1"/>
  <c r="E740" i="2" s="1"/>
  <c r="V739" i="2"/>
  <c r="Y739" i="2" s="1"/>
  <c r="G740" i="2" s="1"/>
  <c r="H740" i="2" l="1"/>
  <c r="L740" i="2"/>
  <c r="B740" i="2"/>
  <c r="M740" i="2"/>
  <c r="C740" i="2"/>
  <c r="N740" i="2"/>
  <c r="O740" i="2" s="1"/>
  <c r="D740" i="2"/>
  <c r="R740" i="2" l="1"/>
  <c r="Q740" i="2"/>
  <c r="P740" i="2"/>
  <c r="I740" i="2"/>
  <c r="K740" i="2"/>
  <c r="S740" i="2"/>
  <c r="J740" i="2"/>
  <c r="U740" i="2" l="1"/>
  <c r="X740" i="2" s="1"/>
  <c r="F741" i="2" s="1"/>
  <c r="T740" i="2"/>
  <c r="V740" i="2"/>
  <c r="Y740" i="2" s="1"/>
  <c r="G741" i="2" s="1"/>
  <c r="W740" i="2"/>
  <c r="E741" i="2" s="1"/>
  <c r="D741" i="2" l="1"/>
  <c r="C741" i="2"/>
  <c r="H741" i="2"/>
  <c r="M741" i="2" s="1"/>
  <c r="B741" i="2"/>
  <c r="L741" i="2" l="1"/>
  <c r="J741" i="2"/>
  <c r="I741" i="2"/>
  <c r="K741" i="2"/>
  <c r="S741" i="2"/>
  <c r="N741" i="2"/>
  <c r="O741" i="2" s="1"/>
  <c r="R741" i="2" l="1"/>
  <c r="Q741" i="2"/>
  <c r="P741" i="2"/>
  <c r="T741" i="2" s="1"/>
  <c r="W741" i="2" s="1"/>
  <c r="E742" i="2" s="1"/>
  <c r="U741" i="2"/>
  <c r="V741" i="2"/>
  <c r="Y741" i="2" s="1"/>
  <c r="G742" i="2" s="1"/>
  <c r="X741" i="2"/>
  <c r="F742" i="2" s="1"/>
  <c r="H742" i="2" l="1"/>
  <c r="L742" i="2"/>
  <c r="B742" i="2"/>
  <c r="N742" i="2"/>
  <c r="O742" i="2" s="1"/>
  <c r="D742" i="2"/>
  <c r="M742" i="2"/>
  <c r="C742" i="2"/>
  <c r="R742" i="2" l="1"/>
  <c r="Q742" i="2"/>
  <c r="P742" i="2"/>
  <c r="I742" i="2"/>
  <c r="S742" i="2"/>
  <c r="K742" i="2"/>
  <c r="J742" i="2"/>
  <c r="U742" i="2" l="1"/>
  <c r="X742" i="2" s="1"/>
  <c r="F743" i="2" s="1"/>
  <c r="T742" i="2"/>
  <c r="W742" i="2" s="1"/>
  <c r="E743" i="2" s="1"/>
  <c r="V742" i="2"/>
  <c r="Y742" i="2" s="1"/>
  <c r="G743" i="2" s="1"/>
  <c r="D743" i="2" l="1"/>
  <c r="H743" i="2"/>
  <c r="N743" i="2" s="1"/>
  <c r="O743" i="2" s="1"/>
  <c r="B743" i="2"/>
  <c r="M743" i="2"/>
  <c r="C743" i="2"/>
  <c r="R743" i="2" l="1"/>
  <c r="Q743" i="2"/>
  <c r="L743" i="2"/>
  <c r="P743" i="2" s="1"/>
  <c r="I743" i="2"/>
  <c r="J743" i="2"/>
  <c r="K743" i="2"/>
  <c r="S743" i="2"/>
  <c r="U743" i="2" l="1"/>
  <c r="T743" i="2"/>
  <c r="W743" i="2" s="1"/>
  <c r="E744" i="2" s="1"/>
  <c r="V743" i="2"/>
  <c r="Y743" i="2" s="1"/>
  <c r="G744" i="2" s="1"/>
  <c r="X743" i="2"/>
  <c r="F744" i="2" s="1"/>
  <c r="D744" i="2" l="1"/>
  <c r="H744" i="2"/>
  <c r="L744" i="2" s="1"/>
  <c r="B744" i="2"/>
  <c r="M744" i="2"/>
  <c r="C744" i="2"/>
  <c r="J744" i="2" l="1"/>
  <c r="K744" i="2"/>
  <c r="S744" i="2"/>
  <c r="I744" i="2"/>
  <c r="N744" i="2"/>
  <c r="O744" i="2" s="1"/>
  <c r="R744" i="2" l="1"/>
  <c r="Q744" i="2"/>
  <c r="P744" i="2"/>
  <c r="T744" i="2" s="1"/>
  <c r="W744" i="2" s="1"/>
  <c r="E745" i="2" s="1"/>
  <c r="U744" i="2"/>
  <c r="X744" i="2" s="1"/>
  <c r="F745" i="2" s="1"/>
  <c r="V744" i="2"/>
  <c r="Y744" i="2" s="1"/>
  <c r="G745" i="2" s="1"/>
  <c r="D745" i="2" l="1"/>
  <c r="H745" i="2"/>
  <c r="L745" i="2" s="1"/>
  <c r="B745" i="2"/>
  <c r="C745" i="2"/>
  <c r="M745" i="2" l="1"/>
  <c r="I745" i="2"/>
  <c r="J745" i="2"/>
  <c r="K745" i="2"/>
  <c r="S745" i="2"/>
  <c r="N745" i="2"/>
  <c r="O745" i="2" s="1"/>
  <c r="R745" i="2" l="1"/>
  <c r="Q745" i="2"/>
  <c r="U745" i="2" s="1"/>
  <c r="X745" i="2" s="1"/>
  <c r="F746" i="2" s="1"/>
  <c r="P745" i="2"/>
  <c r="T745" i="2" s="1"/>
  <c r="W745" i="2" s="1"/>
  <c r="E746" i="2" s="1"/>
  <c r="V745" i="2"/>
  <c r="Y745" i="2" s="1"/>
  <c r="G746" i="2" s="1"/>
  <c r="C746" i="2" l="1"/>
  <c r="H746" i="2"/>
  <c r="B746" i="2"/>
  <c r="D746" i="2"/>
  <c r="I746" i="2" l="1"/>
  <c r="J746" i="2"/>
  <c r="K746" i="2"/>
  <c r="S746" i="2"/>
  <c r="M746" i="2"/>
  <c r="N746" i="2"/>
  <c r="O746" i="2" s="1"/>
  <c r="L746" i="2"/>
  <c r="R746" i="2" l="1"/>
  <c r="V746" i="2" s="1"/>
  <c r="Y746" i="2" s="1"/>
  <c r="G747" i="2" s="1"/>
  <c r="Q746" i="2"/>
  <c r="U746" i="2" s="1"/>
  <c r="X746" i="2" s="1"/>
  <c r="F747" i="2" s="1"/>
  <c r="P746" i="2"/>
  <c r="T746" i="2" s="1"/>
  <c r="W746" i="2" s="1"/>
  <c r="E747" i="2" s="1"/>
  <c r="C747" i="2" l="1"/>
  <c r="H747" i="2"/>
  <c r="L747" i="2"/>
  <c r="B747" i="2"/>
  <c r="N747" i="2"/>
  <c r="O747" i="2" s="1"/>
  <c r="D747" i="2"/>
  <c r="R747" i="2" l="1"/>
  <c r="P747" i="2"/>
  <c r="K747" i="2"/>
  <c r="I747" i="2"/>
  <c r="J747" i="2"/>
  <c r="S747" i="2"/>
  <c r="M747" i="2"/>
  <c r="Q747" i="2" s="1"/>
  <c r="U747" i="2" l="1"/>
  <c r="X747" i="2" s="1"/>
  <c r="F748" i="2" s="1"/>
  <c r="T747" i="2"/>
  <c r="V747" i="2"/>
  <c r="Y747" i="2" s="1"/>
  <c r="G748" i="2" s="1"/>
  <c r="W747" i="2"/>
  <c r="E748" i="2" s="1"/>
  <c r="C748" i="2" l="1"/>
  <c r="D748" i="2"/>
  <c r="H748" i="2"/>
  <c r="M748" i="2" s="1"/>
  <c r="L748" i="2"/>
  <c r="B748" i="2"/>
  <c r="J748" i="2" l="1"/>
  <c r="K748" i="2"/>
  <c r="I748" i="2"/>
  <c r="S748" i="2"/>
  <c r="N748" i="2"/>
  <c r="O748" i="2" s="1"/>
  <c r="R748" i="2" l="1"/>
  <c r="V748" i="2" s="1"/>
  <c r="Y748" i="2" s="1"/>
  <c r="G749" i="2" s="1"/>
  <c r="Q748" i="2"/>
  <c r="U748" i="2" s="1"/>
  <c r="X748" i="2" s="1"/>
  <c r="F749" i="2" s="1"/>
  <c r="P748" i="2"/>
  <c r="T748" i="2" s="1"/>
  <c r="W748" i="2" s="1"/>
  <c r="E749" i="2" s="1"/>
  <c r="H749" i="2" l="1"/>
  <c r="L749" i="2" s="1"/>
  <c r="B749" i="2"/>
  <c r="M749" i="2"/>
  <c r="C749" i="2"/>
  <c r="N749" i="2"/>
  <c r="O749" i="2" s="1"/>
  <c r="D749" i="2"/>
  <c r="R749" i="2" l="1"/>
  <c r="Q749" i="2"/>
  <c r="P749" i="2"/>
  <c r="J749" i="2"/>
  <c r="K749" i="2"/>
  <c r="S749" i="2"/>
  <c r="I749" i="2"/>
  <c r="U749" i="2" l="1"/>
  <c r="T749" i="2"/>
  <c r="V749" i="2"/>
  <c r="Y749" i="2"/>
  <c r="G750" i="2" s="1"/>
  <c r="W749" i="2"/>
  <c r="E750" i="2" s="1"/>
  <c r="X749" i="2"/>
  <c r="F750" i="2" s="1"/>
  <c r="D750" i="2" l="1"/>
  <c r="C750" i="2"/>
  <c r="H750" i="2"/>
  <c r="N750" i="2" s="1"/>
  <c r="O750" i="2" s="1"/>
  <c r="B750" i="2"/>
  <c r="L750" i="2" l="1"/>
  <c r="R750" i="2"/>
  <c r="P750" i="2"/>
  <c r="K750" i="2"/>
  <c r="J750" i="2"/>
  <c r="S750" i="2"/>
  <c r="I750" i="2"/>
  <c r="M750" i="2"/>
  <c r="Q750" i="2" s="1"/>
  <c r="U750" i="2" l="1"/>
  <c r="T750" i="2"/>
  <c r="V750" i="2"/>
  <c r="W750" i="2"/>
  <c r="E751" i="2" s="1"/>
  <c r="Y750" i="2"/>
  <c r="G751" i="2" s="1"/>
  <c r="X750" i="2"/>
  <c r="F751" i="2" s="1"/>
  <c r="D751" i="2" l="1"/>
  <c r="C751" i="2"/>
  <c r="H751" i="2"/>
  <c r="N751" i="2" s="1"/>
  <c r="O751" i="2" s="1"/>
  <c r="B751" i="2"/>
  <c r="L751" i="2" l="1"/>
  <c r="R751" i="2"/>
  <c r="P751" i="2"/>
  <c r="M751" i="2"/>
  <c r="Q751" i="2" s="1"/>
  <c r="K751" i="2"/>
  <c r="I751" i="2"/>
  <c r="J751" i="2"/>
  <c r="S751" i="2"/>
  <c r="U751" i="2" l="1"/>
  <c r="X751" i="2" s="1"/>
  <c r="F752" i="2" s="1"/>
  <c r="T751" i="2"/>
  <c r="V751" i="2"/>
  <c r="Y751" i="2" s="1"/>
  <c r="G752" i="2" s="1"/>
  <c r="W751" i="2"/>
  <c r="E752" i="2" s="1"/>
  <c r="D752" i="2" l="1"/>
  <c r="C752" i="2"/>
  <c r="H752" i="2"/>
  <c r="N752" i="2" s="1"/>
  <c r="O752" i="2" s="1"/>
  <c r="B752" i="2"/>
  <c r="L752" i="2" l="1"/>
  <c r="R752" i="2"/>
  <c r="P752" i="2"/>
  <c r="M752" i="2"/>
  <c r="Q752" i="2" s="1"/>
  <c r="K752" i="2"/>
  <c r="I752" i="2"/>
  <c r="J752" i="2"/>
  <c r="S752" i="2"/>
  <c r="U752" i="2" l="1"/>
  <c r="X752" i="2" s="1"/>
  <c r="F753" i="2" s="1"/>
  <c r="T752" i="2"/>
  <c r="W752" i="2" s="1"/>
  <c r="E753" i="2" s="1"/>
  <c r="V752" i="2"/>
  <c r="Y752" i="2" s="1"/>
  <c r="G753" i="2" s="1"/>
  <c r="H753" i="2" l="1"/>
  <c r="L753" i="2"/>
  <c r="B753" i="2"/>
  <c r="N753" i="2"/>
  <c r="O753" i="2" s="1"/>
  <c r="D753" i="2"/>
  <c r="M753" i="2"/>
  <c r="C753" i="2"/>
  <c r="R753" i="2" l="1"/>
  <c r="Q753" i="2"/>
  <c r="P753" i="2"/>
  <c r="K753" i="2"/>
  <c r="I753" i="2"/>
  <c r="S753" i="2"/>
  <c r="J753" i="2"/>
  <c r="U753" i="2" l="1"/>
  <c r="X753" i="2" s="1"/>
  <c r="F754" i="2" s="1"/>
  <c r="T753" i="2"/>
  <c r="V753" i="2"/>
  <c r="Y753" i="2" s="1"/>
  <c r="G754" i="2" s="1"/>
  <c r="W753" i="2"/>
  <c r="E754" i="2" s="1"/>
  <c r="C754" i="2" l="1"/>
  <c r="H754" i="2"/>
  <c r="B754" i="2"/>
  <c r="N754" i="2"/>
  <c r="O754" i="2" s="1"/>
  <c r="D754" i="2"/>
  <c r="I754" i="2" l="1"/>
  <c r="J754" i="2"/>
  <c r="S754" i="2"/>
  <c r="K754" i="2"/>
  <c r="R754" i="2"/>
  <c r="L754" i="2"/>
  <c r="P754" i="2" s="1"/>
  <c r="M754" i="2"/>
  <c r="Q754" i="2" s="1"/>
  <c r="U754" i="2" l="1"/>
  <c r="X754" i="2" s="1"/>
  <c r="F755" i="2" s="1"/>
  <c r="T754" i="2"/>
  <c r="W754" i="2" s="1"/>
  <c r="E755" i="2" s="1"/>
  <c r="V754" i="2"/>
  <c r="Y754" i="2" s="1"/>
  <c r="G755" i="2" s="1"/>
  <c r="H755" i="2" l="1"/>
  <c r="L755" i="2"/>
  <c r="B755" i="2"/>
  <c r="N755" i="2"/>
  <c r="O755" i="2" s="1"/>
  <c r="D755" i="2"/>
  <c r="M755" i="2"/>
  <c r="C755" i="2"/>
  <c r="R755" i="2" l="1"/>
  <c r="Q755" i="2"/>
  <c r="P755" i="2"/>
  <c r="J755" i="2"/>
  <c r="I755" i="2"/>
  <c r="K755" i="2"/>
  <c r="S755" i="2"/>
  <c r="U755" i="2" l="1"/>
  <c r="T755" i="2"/>
  <c r="V755" i="2"/>
  <c r="Y755" i="2"/>
  <c r="G756" i="2" s="1"/>
  <c r="X755" i="2"/>
  <c r="F756" i="2" s="1"/>
  <c r="W755" i="2"/>
  <c r="E756" i="2" s="1"/>
  <c r="C756" i="2" l="1"/>
  <c r="H756" i="2"/>
  <c r="B756" i="2"/>
  <c r="N756" i="2"/>
  <c r="O756" i="2" s="1"/>
  <c r="D756" i="2"/>
  <c r="R756" i="2" l="1"/>
  <c r="K756" i="2"/>
  <c r="S756" i="2"/>
  <c r="J756" i="2"/>
  <c r="I756" i="2"/>
  <c r="M756" i="2"/>
  <c r="Q756" i="2" s="1"/>
  <c r="L756" i="2"/>
  <c r="P756" i="2" s="1"/>
  <c r="U756" i="2" l="1"/>
  <c r="X756" i="2" s="1"/>
  <c r="F757" i="2" s="1"/>
  <c r="T756" i="2"/>
  <c r="W756" i="2" s="1"/>
  <c r="E757" i="2" s="1"/>
  <c r="V756" i="2"/>
  <c r="Y756" i="2" s="1"/>
  <c r="G757" i="2" s="1"/>
  <c r="H757" i="2" l="1"/>
  <c r="L757" i="2"/>
  <c r="B757" i="2"/>
  <c r="M757" i="2"/>
  <c r="C757" i="2"/>
  <c r="N757" i="2"/>
  <c r="O757" i="2" s="1"/>
  <c r="D757" i="2"/>
  <c r="R757" i="2" l="1"/>
  <c r="Q757" i="2"/>
  <c r="P757" i="2"/>
  <c r="I757" i="2"/>
  <c r="K757" i="2"/>
  <c r="S757" i="2"/>
  <c r="J757" i="2"/>
  <c r="U757" i="2" l="1"/>
  <c r="T757" i="2"/>
  <c r="V757" i="2"/>
  <c r="Y757" i="2"/>
  <c r="G758" i="2" s="1"/>
  <c r="X757" i="2"/>
  <c r="F758" i="2" s="1"/>
  <c r="W757" i="2"/>
  <c r="E758" i="2" s="1"/>
  <c r="C758" i="2" l="1"/>
  <c r="H758" i="2"/>
  <c r="B758" i="2"/>
  <c r="N758" i="2"/>
  <c r="O758" i="2" s="1"/>
  <c r="D758" i="2"/>
  <c r="R758" i="2" l="1"/>
  <c r="I758" i="2"/>
  <c r="J758" i="2"/>
  <c r="K758" i="2"/>
  <c r="S758" i="2"/>
  <c r="L758" i="2"/>
  <c r="P758" i="2" s="1"/>
  <c r="M758" i="2"/>
  <c r="Q758" i="2" s="1"/>
  <c r="U758" i="2" l="1"/>
  <c r="T758" i="2"/>
  <c r="V758" i="2"/>
  <c r="X758" i="2"/>
  <c r="F759" i="2" s="1"/>
  <c r="Y758" i="2"/>
  <c r="G759" i="2" s="1"/>
  <c r="W758" i="2"/>
  <c r="E759" i="2" s="1"/>
  <c r="D759" i="2" l="1"/>
  <c r="H759" i="2"/>
  <c r="B759" i="2"/>
  <c r="M759" i="2"/>
  <c r="C759" i="2"/>
  <c r="J759" i="2" l="1"/>
  <c r="I759" i="2"/>
  <c r="K759" i="2"/>
  <c r="S759" i="2"/>
  <c r="L759" i="2"/>
  <c r="N759" i="2"/>
  <c r="O759" i="2" s="1"/>
  <c r="R759" i="2" l="1"/>
  <c r="Q759" i="2"/>
  <c r="U759" i="2" s="1"/>
  <c r="X759" i="2" s="1"/>
  <c r="F760" i="2" s="1"/>
  <c r="P759" i="2"/>
  <c r="T759" i="2" s="1"/>
  <c r="W759" i="2" s="1"/>
  <c r="E760" i="2" s="1"/>
  <c r="V759" i="2"/>
  <c r="Y759" i="2" s="1"/>
  <c r="G760" i="2" s="1"/>
  <c r="C760" i="2" l="1"/>
  <c r="D760" i="2"/>
  <c r="H760" i="2"/>
  <c r="L760" i="2" s="1"/>
  <c r="B760" i="2"/>
  <c r="K760" i="2" l="1"/>
  <c r="I760" i="2"/>
  <c r="J760" i="2"/>
  <c r="S760" i="2"/>
  <c r="N760" i="2"/>
  <c r="O760" i="2" s="1"/>
  <c r="M760" i="2"/>
  <c r="R760" i="2" l="1"/>
  <c r="V760" i="2" s="1"/>
  <c r="Y760" i="2" s="1"/>
  <c r="G761" i="2" s="1"/>
  <c r="Q760" i="2"/>
  <c r="P760" i="2"/>
  <c r="T760" i="2" s="1"/>
  <c r="W760" i="2" s="1"/>
  <c r="E761" i="2" s="1"/>
  <c r="U760" i="2"/>
  <c r="X760" i="2"/>
  <c r="F761" i="2" s="1"/>
  <c r="H761" i="2" l="1"/>
  <c r="L761" i="2"/>
  <c r="B761" i="2"/>
  <c r="M761" i="2"/>
  <c r="C761" i="2"/>
  <c r="N761" i="2"/>
  <c r="O761" i="2" s="1"/>
  <c r="D761" i="2"/>
  <c r="R761" i="2" l="1"/>
  <c r="Q761" i="2"/>
  <c r="P761" i="2"/>
  <c r="K761" i="2"/>
  <c r="J761" i="2"/>
  <c r="I761" i="2"/>
  <c r="S761" i="2"/>
  <c r="U761" i="2" l="1"/>
  <c r="X761" i="2" s="1"/>
  <c r="F762" i="2" s="1"/>
  <c r="T761" i="2"/>
  <c r="W761" i="2" s="1"/>
  <c r="E762" i="2" s="1"/>
  <c r="V761" i="2"/>
  <c r="Y761" i="2" s="1"/>
  <c r="G762" i="2" s="1"/>
  <c r="H762" i="2" l="1"/>
  <c r="L762" i="2" s="1"/>
  <c r="B762" i="2"/>
  <c r="M762" i="2"/>
  <c r="C762" i="2"/>
  <c r="N762" i="2"/>
  <c r="O762" i="2" s="1"/>
  <c r="D762" i="2"/>
  <c r="R762" i="2" l="1"/>
  <c r="Q762" i="2"/>
  <c r="P762" i="2"/>
  <c r="J762" i="2"/>
  <c r="I762" i="2"/>
  <c r="S762" i="2"/>
  <c r="K762" i="2"/>
  <c r="U762" i="2" l="1"/>
  <c r="T762" i="2"/>
  <c r="W762" i="2" s="1"/>
  <c r="E763" i="2" s="1"/>
  <c r="V762" i="2"/>
  <c r="Y762" i="2" s="1"/>
  <c r="G763" i="2" s="1"/>
  <c r="X762" i="2"/>
  <c r="F763" i="2" s="1"/>
  <c r="H763" i="2" l="1"/>
  <c r="L763" i="2"/>
  <c r="B763" i="2"/>
  <c r="M763" i="2"/>
  <c r="C763" i="2"/>
  <c r="N763" i="2"/>
  <c r="O763" i="2" s="1"/>
  <c r="D763" i="2"/>
  <c r="R763" i="2" l="1"/>
  <c r="Q763" i="2"/>
  <c r="P763" i="2"/>
  <c r="I763" i="2"/>
  <c r="J763" i="2"/>
  <c r="K763" i="2"/>
  <c r="S763" i="2"/>
  <c r="U763" i="2" l="1"/>
  <c r="X763" i="2" s="1"/>
  <c r="F764" i="2" s="1"/>
  <c r="T763" i="2"/>
  <c r="W763" i="2" s="1"/>
  <c r="E764" i="2" s="1"/>
  <c r="V763" i="2"/>
  <c r="Y763" i="2" s="1"/>
  <c r="G764" i="2" s="1"/>
  <c r="H764" i="2" l="1"/>
  <c r="L764" i="2" s="1"/>
  <c r="B764" i="2"/>
  <c r="M764" i="2"/>
  <c r="C764" i="2"/>
  <c r="N764" i="2"/>
  <c r="O764" i="2" s="1"/>
  <c r="D764" i="2"/>
  <c r="R764" i="2" l="1"/>
  <c r="Q764" i="2"/>
  <c r="P764" i="2"/>
  <c r="K764" i="2"/>
  <c r="I764" i="2"/>
  <c r="J764" i="2"/>
  <c r="S764" i="2"/>
  <c r="U764" i="2" l="1"/>
  <c r="X764" i="2" s="1"/>
  <c r="F765" i="2" s="1"/>
  <c r="T764" i="2"/>
  <c r="W764" i="2" s="1"/>
  <c r="E765" i="2" s="1"/>
  <c r="V764" i="2"/>
  <c r="Y764" i="2" s="1"/>
  <c r="G765" i="2" s="1"/>
  <c r="H765" i="2" l="1"/>
  <c r="L765" i="2" s="1"/>
  <c r="B765" i="2"/>
  <c r="M765" i="2"/>
  <c r="C765" i="2"/>
  <c r="N765" i="2"/>
  <c r="O765" i="2" s="1"/>
  <c r="D765" i="2"/>
  <c r="R765" i="2" l="1"/>
  <c r="Q765" i="2"/>
  <c r="P765" i="2"/>
  <c r="I765" i="2"/>
  <c r="J765" i="2"/>
  <c r="S765" i="2"/>
  <c r="K765" i="2"/>
  <c r="U765" i="2" l="1"/>
  <c r="X765" i="2" s="1"/>
  <c r="F766" i="2" s="1"/>
  <c r="T765" i="2"/>
  <c r="V765" i="2"/>
  <c r="Y765" i="2" s="1"/>
  <c r="G766" i="2" s="1"/>
  <c r="W765" i="2"/>
  <c r="E766" i="2" s="1"/>
  <c r="D766" i="2" l="1"/>
  <c r="H766" i="2"/>
  <c r="M766" i="2" s="1"/>
  <c r="B766" i="2"/>
  <c r="C766" i="2"/>
  <c r="I766" i="2" l="1"/>
  <c r="K766" i="2"/>
  <c r="J766" i="2"/>
  <c r="S766" i="2"/>
  <c r="L766" i="2"/>
  <c r="N766" i="2"/>
  <c r="O766" i="2" s="1"/>
  <c r="R766" i="2" l="1"/>
  <c r="Q766" i="2"/>
  <c r="P766" i="2"/>
  <c r="T766" i="2" s="1"/>
  <c r="W766" i="2" s="1"/>
  <c r="E767" i="2" s="1"/>
  <c r="U766" i="2"/>
  <c r="X766" i="2" s="1"/>
  <c r="F767" i="2" s="1"/>
  <c r="V766" i="2"/>
  <c r="Y766" i="2"/>
  <c r="G767" i="2" s="1"/>
  <c r="D767" i="2" l="1"/>
  <c r="H767" i="2"/>
  <c r="L767" i="2" s="1"/>
  <c r="B767" i="2"/>
  <c r="M767" i="2"/>
  <c r="C767" i="2"/>
  <c r="I767" i="2" l="1"/>
  <c r="K767" i="2"/>
  <c r="J767" i="2"/>
  <c r="S767" i="2"/>
  <c r="N767" i="2"/>
  <c r="O767" i="2" s="1"/>
  <c r="R767" i="2" l="1"/>
  <c r="V767" i="2" s="1"/>
  <c r="Y767" i="2" s="1"/>
  <c r="G768" i="2" s="1"/>
  <c r="Q767" i="2"/>
  <c r="U767" i="2" s="1"/>
  <c r="X767" i="2" s="1"/>
  <c r="F768" i="2" s="1"/>
  <c r="P767" i="2"/>
  <c r="T767" i="2" s="1"/>
  <c r="W767" i="2" s="1"/>
  <c r="E768" i="2" s="1"/>
  <c r="C768" i="2" l="1"/>
  <c r="H768" i="2"/>
  <c r="L768" i="2" s="1"/>
  <c r="B768" i="2"/>
  <c r="N768" i="2"/>
  <c r="O768" i="2" s="1"/>
  <c r="D768" i="2"/>
  <c r="R768" i="2" l="1"/>
  <c r="P768" i="2"/>
  <c r="S768" i="2"/>
  <c r="J768" i="2"/>
  <c r="I768" i="2"/>
  <c r="K768" i="2"/>
  <c r="M768" i="2"/>
  <c r="Q768" i="2" s="1"/>
  <c r="U768" i="2" l="1"/>
  <c r="X768" i="2" s="1"/>
  <c r="F769" i="2" s="1"/>
  <c r="T768" i="2"/>
  <c r="W768" i="2" s="1"/>
  <c r="E769" i="2" s="1"/>
  <c r="V768" i="2"/>
  <c r="Y768" i="2" s="1"/>
  <c r="G769" i="2" s="1"/>
  <c r="H769" i="2" l="1"/>
  <c r="L769" i="2"/>
  <c r="B769" i="2"/>
  <c r="N769" i="2"/>
  <c r="O769" i="2" s="1"/>
  <c r="D769" i="2"/>
  <c r="M769" i="2"/>
  <c r="C769" i="2"/>
  <c r="R769" i="2" l="1"/>
  <c r="Q769" i="2"/>
  <c r="P769" i="2"/>
  <c r="J769" i="2"/>
  <c r="I769" i="2"/>
  <c r="K769" i="2"/>
  <c r="S769" i="2"/>
  <c r="V769" i="2" l="1"/>
  <c r="U769" i="2"/>
  <c r="T769" i="2"/>
  <c r="W769" i="2"/>
  <c r="E770" i="2" s="1"/>
  <c r="Y769" i="2"/>
  <c r="G770" i="2" s="1"/>
  <c r="X769" i="2"/>
  <c r="F770" i="2" s="1"/>
  <c r="D770" i="2" l="1"/>
  <c r="C770" i="2"/>
  <c r="H770" i="2"/>
  <c r="B770" i="2"/>
  <c r="J770" i="2" l="1"/>
  <c r="K770" i="2"/>
  <c r="I770" i="2"/>
  <c r="S770" i="2"/>
  <c r="M770" i="2"/>
  <c r="L770" i="2"/>
  <c r="N770" i="2"/>
  <c r="O770" i="2" s="1"/>
  <c r="R770" i="2" l="1"/>
  <c r="V770" i="2" s="1"/>
  <c r="Y770" i="2" s="1"/>
  <c r="G771" i="2" s="1"/>
  <c r="Q770" i="2"/>
  <c r="U770" i="2" s="1"/>
  <c r="X770" i="2" s="1"/>
  <c r="F771" i="2" s="1"/>
  <c r="P770" i="2"/>
  <c r="T770" i="2"/>
  <c r="W770" i="2"/>
  <c r="E771" i="2" s="1"/>
  <c r="D771" i="2" l="1"/>
  <c r="C771" i="2"/>
  <c r="H771" i="2"/>
  <c r="L771" i="2" s="1"/>
  <c r="B771" i="2"/>
  <c r="I771" i="2" l="1"/>
  <c r="K771" i="2"/>
  <c r="S771" i="2"/>
  <c r="J771" i="2"/>
  <c r="M771" i="2"/>
  <c r="N771" i="2"/>
  <c r="O771" i="2" s="1"/>
  <c r="R771" i="2" l="1"/>
  <c r="V771" i="2" s="1"/>
  <c r="Y771" i="2" s="1"/>
  <c r="G772" i="2" s="1"/>
  <c r="Q771" i="2"/>
  <c r="U771" i="2" s="1"/>
  <c r="X771" i="2" s="1"/>
  <c r="F772" i="2" s="1"/>
  <c r="P771" i="2"/>
  <c r="T771" i="2" s="1"/>
  <c r="W771" i="2" s="1"/>
  <c r="E772" i="2" s="1"/>
  <c r="H772" i="2" l="1"/>
  <c r="L772" i="2"/>
  <c r="B772" i="2"/>
  <c r="M772" i="2"/>
  <c r="C772" i="2"/>
  <c r="N772" i="2"/>
  <c r="O772" i="2" s="1"/>
  <c r="D772" i="2"/>
  <c r="R772" i="2" l="1"/>
  <c r="Q772" i="2"/>
  <c r="P772" i="2"/>
  <c r="J772" i="2"/>
  <c r="K772" i="2"/>
  <c r="I772" i="2"/>
  <c r="S772" i="2"/>
  <c r="V772" i="2" l="1"/>
  <c r="U772" i="2"/>
  <c r="T772" i="2"/>
  <c r="W772" i="2"/>
  <c r="E773" i="2" s="1"/>
  <c r="Y772" i="2"/>
  <c r="G773" i="2" s="1"/>
  <c r="X772" i="2"/>
  <c r="F773" i="2" s="1"/>
  <c r="D773" i="2" l="1"/>
  <c r="C773" i="2"/>
  <c r="H773" i="2"/>
  <c r="B773" i="2"/>
  <c r="J773" i="2" l="1"/>
  <c r="K773" i="2"/>
  <c r="I773" i="2"/>
  <c r="S773" i="2"/>
  <c r="L773" i="2"/>
  <c r="M773" i="2"/>
  <c r="N773" i="2"/>
  <c r="O773" i="2" s="1"/>
  <c r="R773" i="2" l="1"/>
  <c r="Q773" i="2"/>
  <c r="U773" i="2" s="1"/>
  <c r="X773" i="2" s="1"/>
  <c r="F774" i="2" s="1"/>
  <c r="P773" i="2"/>
  <c r="T773" i="2" s="1"/>
  <c r="W773" i="2" s="1"/>
  <c r="E774" i="2" s="1"/>
  <c r="V773" i="2"/>
  <c r="Y773" i="2" s="1"/>
  <c r="G774" i="2" s="1"/>
  <c r="D774" i="2" l="1"/>
  <c r="C774" i="2"/>
  <c r="H774" i="2"/>
  <c r="M774" i="2" s="1"/>
  <c r="B774" i="2"/>
  <c r="I774" i="2" l="1"/>
  <c r="K774" i="2"/>
  <c r="S774" i="2"/>
  <c r="J774" i="2"/>
  <c r="L774" i="2"/>
  <c r="N774" i="2"/>
  <c r="O774" i="2" s="1"/>
  <c r="R774" i="2" l="1"/>
  <c r="Q774" i="2"/>
  <c r="P774" i="2"/>
  <c r="T774" i="2" s="1"/>
  <c r="W774" i="2" s="1"/>
  <c r="E775" i="2" s="1"/>
  <c r="U774" i="2"/>
  <c r="X774" i="2" s="1"/>
  <c r="F775" i="2" s="1"/>
  <c r="V774" i="2"/>
  <c r="Y774" i="2" s="1"/>
  <c r="G775" i="2" s="1"/>
  <c r="D775" i="2" l="1"/>
  <c r="C775" i="2"/>
  <c r="H775" i="2"/>
  <c r="L775" i="2" s="1"/>
  <c r="B775" i="2"/>
  <c r="I775" i="2" l="1"/>
  <c r="K775" i="2"/>
  <c r="J775" i="2"/>
  <c r="S775" i="2"/>
  <c r="M775" i="2"/>
  <c r="N775" i="2"/>
  <c r="O775" i="2" s="1"/>
  <c r="R775" i="2" l="1"/>
  <c r="Q775" i="2"/>
  <c r="P775" i="2"/>
  <c r="T775" i="2" s="1"/>
  <c r="W775" i="2" s="1"/>
  <c r="E776" i="2" s="1"/>
  <c r="V775" i="2"/>
  <c r="Y775" i="2" s="1"/>
  <c r="G776" i="2" s="1"/>
  <c r="U775" i="2"/>
  <c r="X775" i="2" s="1"/>
  <c r="F776" i="2" s="1"/>
  <c r="D776" i="2" l="1"/>
  <c r="H776" i="2"/>
  <c r="B776" i="2"/>
  <c r="C776" i="2"/>
  <c r="I776" i="2" l="1"/>
  <c r="J776" i="2"/>
  <c r="K776" i="2"/>
  <c r="S776" i="2"/>
  <c r="N776" i="2"/>
  <c r="O776" i="2" s="1"/>
  <c r="M776" i="2"/>
  <c r="L776" i="2"/>
  <c r="R776" i="2" l="1"/>
  <c r="Q776" i="2"/>
  <c r="P776" i="2"/>
  <c r="V776" i="2"/>
  <c r="U776" i="2"/>
  <c r="X776" i="2" s="1"/>
  <c r="F777" i="2" s="1"/>
  <c r="T776" i="2"/>
  <c r="Y776" i="2"/>
  <c r="G777" i="2" s="1"/>
  <c r="W776" i="2"/>
  <c r="E777" i="2" s="1"/>
  <c r="C777" i="2" l="1"/>
  <c r="H777" i="2"/>
  <c r="B777" i="2"/>
  <c r="D777" i="2"/>
  <c r="K777" i="2" l="1"/>
  <c r="J777" i="2"/>
  <c r="S777" i="2"/>
  <c r="I777" i="2"/>
  <c r="N777" i="2"/>
  <c r="O777" i="2" s="1"/>
  <c r="L777" i="2"/>
  <c r="M777" i="2"/>
  <c r="R777" i="2" l="1"/>
  <c r="V777" i="2" s="1"/>
  <c r="Y777" i="2" s="1"/>
  <c r="G778" i="2" s="1"/>
  <c r="Q777" i="2"/>
  <c r="U777" i="2" s="1"/>
  <c r="X777" i="2" s="1"/>
  <c r="F778" i="2" s="1"/>
  <c r="P777" i="2"/>
  <c r="T777" i="2" s="1"/>
  <c r="W777" i="2" s="1"/>
  <c r="E778" i="2" s="1"/>
  <c r="H778" i="2" l="1"/>
  <c r="B778" i="2"/>
  <c r="C778" i="2"/>
  <c r="N778" i="2"/>
  <c r="O778" i="2" s="1"/>
  <c r="D778" i="2"/>
  <c r="K778" i="2" l="1"/>
  <c r="I778" i="2"/>
  <c r="J778" i="2"/>
  <c r="S778" i="2"/>
  <c r="R778" i="2"/>
  <c r="M778" i="2"/>
  <c r="Q778" i="2" s="1"/>
  <c r="L778" i="2"/>
  <c r="P778" i="2" s="1"/>
  <c r="V778" i="2" l="1"/>
  <c r="U778" i="2"/>
  <c r="X778" i="2" s="1"/>
  <c r="F779" i="2" s="1"/>
  <c r="T778" i="2"/>
  <c r="W778" i="2" s="1"/>
  <c r="E779" i="2" s="1"/>
  <c r="Y778" i="2"/>
  <c r="G779" i="2" s="1"/>
  <c r="C779" i="2" l="1"/>
  <c r="D779" i="2"/>
  <c r="H779" i="2"/>
  <c r="B779" i="2"/>
  <c r="I779" i="2" l="1"/>
  <c r="J779" i="2"/>
  <c r="K779" i="2"/>
  <c r="S779" i="2"/>
  <c r="L779" i="2"/>
  <c r="N779" i="2"/>
  <c r="O779" i="2" s="1"/>
  <c r="M779" i="2"/>
  <c r="R779" i="2" l="1"/>
  <c r="Q779" i="2"/>
  <c r="U779" i="2" s="1"/>
  <c r="X779" i="2" s="1"/>
  <c r="F780" i="2" s="1"/>
  <c r="P779" i="2"/>
  <c r="T779" i="2" s="1"/>
  <c r="W779" i="2" s="1"/>
  <c r="E780" i="2" s="1"/>
  <c r="V779" i="2"/>
  <c r="Y779" i="2" s="1"/>
  <c r="G780" i="2" s="1"/>
  <c r="D780" i="2" l="1"/>
  <c r="C780" i="2"/>
  <c r="H780" i="2"/>
  <c r="B780" i="2"/>
  <c r="I780" i="2" l="1"/>
  <c r="K780" i="2"/>
  <c r="J780" i="2"/>
  <c r="S780" i="2"/>
  <c r="M780" i="2"/>
  <c r="L780" i="2"/>
  <c r="N780" i="2"/>
  <c r="O780" i="2" s="1"/>
  <c r="R780" i="2" l="1"/>
  <c r="P780" i="2"/>
  <c r="Q780" i="2"/>
  <c r="U780" i="2" s="1"/>
  <c r="X780" i="2" s="1"/>
  <c r="F781" i="2" s="1"/>
  <c r="V780" i="2"/>
  <c r="Y780" i="2" s="1"/>
  <c r="G781" i="2" s="1"/>
  <c r="T780" i="2"/>
  <c r="W780" i="2" s="1"/>
  <c r="E781" i="2" s="1"/>
  <c r="D781" i="2" l="1"/>
  <c r="C781" i="2"/>
  <c r="H781" i="2"/>
  <c r="L781" i="2" s="1"/>
  <c r="B781" i="2"/>
  <c r="J781" i="2" l="1"/>
  <c r="I781" i="2"/>
  <c r="K781" i="2"/>
  <c r="S781" i="2"/>
  <c r="M781" i="2"/>
  <c r="N781" i="2"/>
  <c r="O781" i="2" s="1"/>
  <c r="R781" i="2" l="1"/>
  <c r="Q781" i="2"/>
  <c r="P781" i="2"/>
  <c r="V781" i="2"/>
  <c r="Y781" i="2" s="1"/>
  <c r="G782" i="2" s="1"/>
  <c r="U781" i="2"/>
  <c r="T781" i="2"/>
  <c r="W781" i="2" s="1"/>
  <c r="E782" i="2" s="1"/>
  <c r="X781" i="2"/>
  <c r="F782" i="2" s="1"/>
  <c r="D782" i="2" l="1"/>
  <c r="C782" i="2"/>
  <c r="H782" i="2"/>
  <c r="B782" i="2"/>
  <c r="J782" i="2" l="1"/>
  <c r="I782" i="2"/>
  <c r="K782" i="2"/>
  <c r="S782" i="2"/>
  <c r="M782" i="2"/>
  <c r="L782" i="2"/>
  <c r="N782" i="2"/>
  <c r="O782" i="2" s="1"/>
  <c r="R782" i="2" l="1"/>
  <c r="Q782" i="2"/>
  <c r="U782" i="2" s="1"/>
  <c r="X782" i="2" s="1"/>
  <c r="F783" i="2" s="1"/>
  <c r="P782" i="2"/>
  <c r="T782" i="2" s="1"/>
  <c r="W782" i="2" s="1"/>
  <c r="E783" i="2" s="1"/>
  <c r="V782" i="2"/>
  <c r="Y782" i="2" s="1"/>
  <c r="G783" i="2" s="1"/>
  <c r="H783" i="2" l="1"/>
  <c r="B783" i="2"/>
  <c r="M783" i="2"/>
  <c r="C783" i="2"/>
  <c r="N783" i="2"/>
  <c r="O783" i="2" s="1"/>
  <c r="D783" i="2"/>
  <c r="R783" i="2" l="1"/>
  <c r="Q783" i="2"/>
  <c r="I783" i="2"/>
  <c r="K783" i="2"/>
  <c r="J783" i="2"/>
  <c r="S783" i="2"/>
  <c r="L783" i="2"/>
  <c r="P783" i="2" s="1"/>
  <c r="V783" i="2" l="1"/>
  <c r="Y783" i="2" s="1"/>
  <c r="G784" i="2" s="1"/>
  <c r="U783" i="2"/>
  <c r="X783" i="2" s="1"/>
  <c r="F784" i="2" s="1"/>
  <c r="T783" i="2"/>
  <c r="W783" i="2" s="1"/>
  <c r="E784" i="2" s="1"/>
  <c r="D784" i="2" l="1"/>
  <c r="H784" i="2"/>
  <c r="L784" i="2" s="1"/>
  <c r="B784" i="2"/>
  <c r="M784" i="2"/>
  <c r="C784" i="2"/>
  <c r="I784" i="2" l="1"/>
  <c r="K784" i="2"/>
  <c r="J784" i="2"/>
  <c r="S784" i="2"/>
  <c r="N784" i="2"/>
  <c r="O784" i="2" s="1"/>
  <c r="R784" i="2" l="1"/>
  <c r="V784" i="2" s="1"/>
  <c r="Y784" i="2" s="1"/>
  <c r="G785" i="2" s="1"/>
  <c r="Q784" i="2"/>
  <c r="U784" i="2" s="1"/>
  <c r="X784" i="2" s="1"/>
  <c r="F785" i="2" s="1"/>
  <c r="P784" i="2"/>
  <c r="T784" i="2" s="1"/>
  <c r="W784" i="2" s="1"/>
  <c r="E785" i="2" s="1"/>
  <c r="H785" i="2" l="1"/>
  <c r="L785" i="2"/>
  <c r="B785" i="2"/>
  <c r="M785" i="2"/>
  <c r="C785" i="2"/>
  <c r="N785" i="2"/>
  <c r="O785" i="2" s="1"/>
  <c r="D785" i="2"/>
  <c r="R785" i="2" l="1"/>
  <c r="Q785" i="2"/>
  <c r="P785" i="2"/>
  <c r="K785" i="2"/>
  <c r="S785" i="2"/>
  <c r="J785" i="2"/>
  <c r="I785" i="2"/>
  <c r="V785" i="2" l="1"/>
  <c r="U785" i="2"/>
  <c r="T785" i="2"/>
  <c r="W785" i="2" s="1"/>
  <c r="E786" i="2" s="1"/>
  <c r="X785" i="2"/>
  <c r="F786" i="2" s="1"/>
  <c r="Y785" i="2"/>
  <c r="G786" i="2" s="1"/>
  <c r="H786" i="2" l="1"/>
  <c r="L786" i="2"/>
  <c r="B786" i="2"/>
  <c r="N786" i="2"/>
  <c r="O786" i="2" s="1"/>
  <c r="D786" i="2"/>
  <c r="M786" i="2"/>
  <c r="C786" i="2"/>
  <c r="R786" i="2" l="1"/>
  <c r="Q786" i="2"/>
  <c r="P786" i="2"/>
  <c r="I786" i="2"/>
  <c r="K786" i="2"/>
  <c r="S786" i="2"/>
  <c r="J786" i="2"/>
  <c r="V786" i="2" l="1"/>
  <c r="Y786" i="2" s="1"/>
  <c r="G787" i="2" s="1"/>
  <c r="U786" i="2"/>
  <c r="X786" i="2" s="1"/>
  <c r="F787" i="2" s="1"/>
  <c r="T786" i="2"/>
  <c r="W786" i="2" s="1"/>
  <c r="E787" i="2" s="1"/>
  <c r="C787" i="2" l="1"/>
  <c r="D787" i="2"/>
  <c r="H787" i="2"/>
  <c r="L787" i="2" s="1"/>
  <c r="B787" i="2"/>
  <c r="I787" i="2" l="1"/>
  <c r="K787" i="2"/>
  <c r="J787" i="2"/>
  <c r="S787" i="2"/>
  <c r="N787" i="2"/>
  <c r="O787" i="2" s="1"/>
  <c r="M787" i="2"/>
  <c r="R787" i="2" l="1"/>
  <c r="Q787" i="2"/>
  <c r="P787" i="2"/>
  <c r="T787" i="2" s="1"/>
  <c r="W787" i="2" s="1"/>
  <c r="E788" i="2" s="1"/>
  <c r="V787" i="2"/>
  <c r="U787" i="2"/>
  <c r="X787" i="2" s="1"/>
  <c r="F788" i="2" s="1"/>
  <c r="Y787" i="2"/>
  <c r="G788" i="2" s="1"/>
  <c r="C788" i="2" l="1"/>
  <c r="H788" i="2"/>
  <c r="L788" i="2" s="1"/>
  <c r="B788" i="2"/>
  <c r="D788" i="2"/>
  <c r="N788" i="2" l="1"/>
  <c r="O788" i="2" s="1"/>
  <c r="R788" i="2"/>
  <c r="P788" i="2"/>
  <c r="J788" i="2"/>
  <c r="I788" i="2"/>
  <c r="K788" i="2"/>
  <c r="S788" i="2"/>
  <c r="M788" i="2"/>
  <c r="Q788" i="2" s="1"/>
  <c r="V788" i="2" l="1"/>
  <c r="Y788" i="2" s="1"/>
  <c r="G789" i="2" s="1"/>
  <c r="U788" i="2"/>
  <c r="T788" i="2"/>
  <c r="W788" i="2" s="1"/>
  <c r="E789" i="2" s="1"/>
  <c r="X788" i="2"/>
  <c r="F789" i="2" s="1"/>
  <c r="D789" i="2" l="1"/>
  <c r="C789" i="2"/>
  <c r="H789" i="2"/>
  <c r="L789" i="2" s="1"/>
  <c r="B789" i="2"/>
  <c r="K789" i="2" l="1"/>
  <c r="J789" i="2"/>
  <c r="I789" i="2"/>
  <c r="S789" i="2"/>
  <c r="M789" i="2"/>
  <c r="N789" i="2"/>
  <c r="O789" i="2" s="1"/>
  <c r="R789" i="2" l="1"/>
  <c r="Q789" i="2"/>
  <c r="U789" i="2" s="1"/>
  <c r="X789" i="2" s="1"/>
  <c r="F790" i="2" s="1"/>
  <c r="P789" i="2"/>
  <c r="T789" i="2" s="1"/>
  <c r="W789" i="2" s="1"/>
  <c r="E790" i="2" s="1"/>
  <c r="V789" i="2"/>
  <c r="Y789" i="2"/>
  <c r="G790" i="2" s="1"/>
  <c r="C790" i="2" l="1"/>
  <c r="D790" i="2"/>
  <c r="H790" i="2"/>
  <c r="B790" i="2"/>
  <c r="K790" i="2" l="1"/>
  <c r="J790" i="2"/>
  <c r="S790" i="2"/>
  <c r="I790" i="2"/>
  <c r="L790" i="2"/>
  <c r="N790" i="2"/>
  <c r="O790" i="2" s="1"/>
  <c r="M790" i="2"/>
  <c r="R790" i="2" l="1"/>
  <c r="V790" i="2" s="1"/>
  <c r="Y790" i="2" s="1"/>
  <c r="G791" i="2" s="1"/>
  <c r="Q790" i="2"/>
  <c r="U790" i="2" s="1"/>
  <c r="X790" i="2" s="1"/>
  <c r="F791" i="2" s="1"/>
  <c r="P790" i="2"/>
  <c r="T790" i="2" s="1"/>
  <c r="W790" i="2" s="1"/>
  <c r="E791" i="2" s="1"/>
  <c r="C791" i="2" l="1"/>
  <c r="H791" i="2"/>
  <c r="L791" i="2" s="1"/>
  <c r="B791" i="2"/>
  <c r="N791" i="2"/>
  <c r="O791" i="2" s="1"/>
  <c r="D791" i="2"/>
  <c r="R791" i="2" l="1"/>
  <c r="P791" i="2"/>
  <c r="J791" i="2"/>
  <c r="K791" i="2"/>
  <c r="I791" i="2"/>
  <c r="S791" i="2"/>
  <c r="M791" i="2"/>
  <c r="Q791" i="2" s="1"/>
  <c r="V791" i="2" l="1"/>
  <c r="Y791" i="2" s="1"/>
  <c r="G792" i="2" s="1"/>
  <c r="U791" i="2"/>
  <c r="T791" i="2"/>
  <c r="W791" i="2"/>
  <c r="E792" i="2" s="1"/>
  <c r="X791" i="2"/>
  <c r="F792" i="2" s="1"/>
  <c r="D792" i="2" l="1"/>
  <c r="C792" i="2"/>
  <c r="H792" i="2"/>
  <c r="B792" i="2"/>
  <c r="I792" i="2" l="1"/>
  <c r="K792" i="2"/>
  <c r="J792" i="2"/>
  <c r="S792" i="2"/>
  <c r="L792" i="2"/>
  <c r="M792" i="2"/>
  <c r="N792" i="2"/>
  <c r="O792" i="2" s="1"/>
  <c r="R792" i="2" l="1"/>
  <c r="Q792" i="2"/>
  <c r="U792" i="2" s="1"/>
  <c r="X792" i="2" s="1"/>
  <c r="F793" i="2" s="1"/>
  <c r="P792" i="2"/>
  <c r="T792" i="2" s="1"/>
  <c r="W792" i="2" s="1"/>
  <c r="E793" i="2" s="1"/>
  <c r="V792" i="2"/>
  <c r="Y792" i="2" s="1"/>
  <c r="G793" i="2" s="1"/>
  <c r="D793" i="2" l="1"/>
  <c r="C793" i="2"/>
  <c r="H793" i="2"/>
  <c r="B793" i="2"/>
  <c r="J793" i="2" l="1"/>
  <c r="I793" i="2"/>
  <c r="K793" i="2"/>
  <c r="S793" i="2"/>
  <c r="L793" i="2"/>
  <c r="M793" i="2"/>
  <c r="N793" i="2"/>
  <c r="O793" i="2" s="1"/>
  <c r="R793" i="2" l="1"/>
  <c r="Q793" i="2"/>
  <c r="P793" i="2"/>
  <c r="T793" i="2" s="1"/>
  <c r="W793" i="2" s="1"/>
  <c r="E794" i="2" s="1"/>
  <c r="V793" i="2"/>
  <c r="U793" i="2"/>
  <c r="Y793" i="2"/>
  <c r="G794" i="2" s="1"/>
  <c r="X793" i="2"/>
  <c r="F794" i="2" s="1"/>
  <c r="H794" i="2" l="1"/>
  <c r="L794" i="2" s="1"/>
  <c r="B794" i="2"/>
  <c r="N794" i="2"/>
  <c r="O794" i="2" s="1"/>
  <c r="D794" i="2"/>
  <c r="M794" i="2"/>
  <c r="C794" i="2"/>
  <c r="R794" i="2" l="1"/>
  <c r="P794" i="2"/>
  <c r="Q794" i="2"/>
  <c r="J794" i="2"/>
  <c r="I794" i="2"/>
  <c r="K794" i="2"/>
  <c r="S794" i="2"/>
  <c r="V794" i="2" l="1"/>
  <c r="U794" i="2"/>
  <c r="T794" i="2"/>
  <c r="W794" i="2"/>
  <c r="E795" i="2" s="1"/>
  <c r="Y794" i="2"/>
  <c r="G795" i="2" s="1"/>
  <c r="X794" i="2"/>
  <c r="F795" i="2" s="1"/>
  <c r="C795" i="2" l="1"/>
  <c r="D795" i="2"/>
  <c r="H795" i="2"/>
  <c r="B795" i="2"/>
  <c r="I795" i="2" l="1"/>
  <c r="K795" i="2"/>
  <c r="J795" i="2"/>
  <c r="S795" i="2"/>
  <c r="L795" i="2"/>
  <c r="N795" i="2"/>
  <c r="O795" i="2" s="1"/>
  <c r="M795" i="2"/>
  <c r="R795" i="2" l="1"/>
  <c r="Q795" i="2"/>
  <c r="P795" i="2"/>
  <c r="V795" i="2"/>
  <c r="Y795" i="2" s="1"/>
  <c r="G796" i="2" s="1"/>
  <c r="U795" i="2"/>
  <c r="X795" i="2" s="1"/>
  <c r="F796" i="2" s="1"/>
  <c r="T795" i="2"/>
  <c r="W795" i="2" s="1"/>
  <c r="E796" i="2" s="1"/>
  <c r="D796" i="2" l="1"/>
  <c r="H796" i="2"/>
  <c r="B796" i="2"/>
  <c r="C796" i="2"/>
  <c r="I796" i="2" l="1"/>
  <c r="K796" i="2"/>
  <c r="J796" i="2"/>
  <c r="S796" i="2"/>
  <c r="M796" i="2"/>
  <c r="L796" i="2"/>
  <c r="N796" i="2"/>
  <c r="O796" i="2" s="1"/>
  <c r="R796" i="2" l="1"/>
  <c r="Q796" i="2"/>
  <c r="U796" i="2" s="1"/>
  <c r="X796" i="2" s="1"/>
  <c r="F797" i="2" s="1"/>
  <c r="P796" i="2"/>
  <c r="T796" i="2" s="1"/>
  <c r="W796" i="2" s="1"/>
  <c r="E797" i="2" s="1"/>
  <c r="V796" i="2"/>
  <c r="Y796" i="2" s="1"/>
  <c r="G797" i="2" s="1"/>
  <c r="D797" i="2" l="1"/>
  <c r="C797" i="2"/>
  <c r="H797" i="2"/>
  <c r="N797" i="2" s="1"/>
  <c r="O797" i="2" s="1"/>
  <c r="B797" i="2"/>
  <c r="L797" i="2" l="1"/>
  <c r="R797" i="2"/>
  <c r="P797" i="2"/>
  <c r="K797" i="2"/>
  <c r="J797" i="2"/>
  <c r="S797" i="2"/>
  <c r="I797" i="2"/>
  <c r="M797" i="2"/>
  <c r="Q797" i="2" s="1"/>
  <c r="V797" i="2" l="1"/>
  <c r="Y797" i="2" s="1"/>
  <c r="G798" i="2" s="1"/>
  <c r="U797" i="2"/>
  <c r="X797" i="2" s="1"/>
  <c r="F798" i="2" s="1"/>
  <c r="T797" i="2"/>
  <c r="W797" i="2" s="1"/>
  <c r="E798" i="2" s="1"/>
  <c r="H798" i="2" l="1"/>
  <c r="L798" i="2" s="1"/>
  <c r="B798" i="2"/>
  <c r="M798" i="2"/>
  <c r="C798" i="2"/>
  <c r="N798" i="2"/>
  <c r="O798" i="2" s="1"/>
  <c r="D798" i="2"/>
  <c r="R798" i="2" l="1"/>
  <c r="Q798" i="2"/>
  <c r="P798" i="2"/>
  <c r="I798" i="2"/>
  <c r="K798" i="2"/>
  <c r="J798" i="2"/>
  <c r="S798" i="2"/>
  <c r="V798" i="2" l="1"/>
  <c r="U798" i="2"/>
  <c r="X798" i="2" s="1"/>
  <c r="F799" i="2" s="1"/>
  <c r="T798" i="2"/>
  <c r="W798" i="2" s="1"/>
  <c r="E799" i="2" s="1"/>
  <c r="Y798" i="2"/>
  <c r="G799" i="2" s="1"/>
  <c r="C799" i="2" l="1"/>
  <c r="D799" i="2"/>
  <c r="H799" i="2"/>
  <c r="L799" i="2" s="1"/>
  <c r="B799" i="2"/>
  <c r="I799" i="2" l="1"/>
  <c r="K799" i="2"/>
  <c r="J799" i="2"/>
  <c r="S799" i="2"/>
  <c r="N799" i="2"/>
  <c r="O799" i="2" s="1"/>
  <c r="M799" i="2"/>
  <c r="R799" i="2" l="1"/>
  <c r="V799" i="2" s="1"/>
  <c r="Y799" i="2" s="1"/>
  <c r="G800" i="2" s="1"/>
  <c r="Q799" i="2"/>
  <c r="U799" i="2" s="1"/>
  <c r="X799" i="2" s="1"/>
  <c r="F800" i="2" s="1"/>
  <c r="P799" i="2"/>
  <c r="T799" i="2" s="1"/>
  <c r="W799" i="2" s="1"/>
  <c r="E800" i="2" s="1"/>
  <c r="C800" i="2" l="1"/>
  <c r="H800" i="2"/>
  <c r="L800" i="2" s="1"/>
  <c r="B800" i="2"/>
  <c r="D800" i="2"/>
  <c r="N800" i="2" l="1"/>
  <c r="O800" i="2" s="1"/>
  <c r="R800" i="2"/>
  <c r="P800" i="2"/>
  <c r="J800" i="2"/>
  <c r="I800" i="2"/>
  <c r="S800" i="2"/>
  <c r="K800" i="2"/>
  <c r="M800" i="2"/>
  <c r="Q800" i="2" s="1"/>
  <c r="V800" i="2" l="1"/>
  <c r="U800" i="2"/>
  <c r="T800" i="2"/>
  <c r="X800" i="2"/>
  <c r="F801" i="2" s="1"/>
  <c r="Y800" i="2"/>
  <c r="G801" i="2" s="1"/>
  <c r="W800" i="2"/>
  <c r="E801" i="2" s="1"/>
  <c r="D801" i="2" l="1"/>
  <c r="H801" i="2"/>
  <c r="B801" i="2"/>
  <c r="M801" i="2"/>
  <c r="C801" i="2"/>
  <c r="K801" i="2" l="1"/>
  <c r="J801" i="2"/>
  <c r="I801" i="2"/>
  <c r="S801" i="2"/>
  <c r="L801" i="2"/>
  <c r="N801" i="2"/>
  <c r="O801" i="2" s="1"/>
  <c r="R801" i="2" l="1"/>
  <c r="Q801" i="2"/>
  <c r="P801" i="2"/>
  <c r="T801" i="2" s="1"/>
  <c r="W801" i="2" s="1"/>
  <c r="E802" i="2" s="1"/>
  <c r="V801" i="2"/>
  <c r="U801" i="2"/>
  <c r="X801" i="2" s="1"/>
  <c r="F802" i="2" s="1"/>
  <c r="Y801" i="2"/>
  <c r="G802" i="2" s="1"/>
  <c r="C802" i="2" l="1"/>
  <c r="H802" i="2"/>
  <c r="B802" i="2"/>
  <c r="N802" i="2"/>
  <c r="O802" i="2" s="1"/>
  <c r="D802" i="2"/>
  <c r="K802" i="2" l="1"/>
  <c r="J802" i="2"/>
  <c r="S802" i="2"/>
  <c r="I802" i="2"/>
  <c r="R802" i="2"/>
  <c r="L802" i="2"/>
  <c r="P802" i="2" s="1"/>
  <c r="M802" i="2"/>
  <c r="Q802" i="2" s="1"/>
  <c r="V802" i="2" l="1"/>
  <c r="Y802" i="2" s="1"/>
  <c r="G803" i="2" s="1"/>
  <c r="U802" i="2"/>
  <c r="T802" i="2"/>
  <c r="W802" i="2" s="1"/>
  <c r="E803" i="2" s="1"/>
  <c r="X802" i="2"/>
  <c r="F803" i="2" s="1"/>
  <c r="H803" i="2" l="1"/>
  <c r="L803" i="2"/>
  <c r="B803" i="2"/>
  <c r="N803" i="2"/>
  <c r="O803" i="2" s="1"/>
  <c r="D803" i="2"/>
  <c r="M803" i="2"/>
  <c r="C803" i="2"/>
  <c r="R803" i="2" l="1"/>
  <c r="Q803" i="2"/>
  <c r="P803" i="2"/>
  <c r="J803" i="2"/>
  <c r="K803" i="2"/>
  <c r="I803" i="2"/>
  <c r="S803" i="2"/>
  <c r="V803" i="2" l="1"/>
  <c r="Y803" i="2" s="1"/>
  <c r="G804" i="2" s="1"/>
  <c r="U803" i="2"/>
  <c r="T803" i="2"/>
  <c r="W803" i="2" s="1"/>
  <c r="E804" i="2" s="1"/>
  <c r="X803" i="2"/>
  <c r="F804" i="2" s="1"/>
  <c r="H804" i="2" l="1"/>
  <c r="L804" i="2"/>
  <c r="B804" i="2"/>
  <c r="N804" i="2"/>
  <c r="O804" i="2" s="1"/>
  <c r="D804" i="2"/>
  <c r="M804" i="2"/>
  <c r="C804" i="2"/>
  <c r="R804" i="2" l="1"/>
  <c r="Q804" i="2"/>
  <c r="P804" i="2"/>
  <c r="I804" i="2"/>
  <c r="K804" i="2"/>
  <c r="J804" i="2"/>
  <c r="S804" i="2"/>
  <c r="V804" i="2" l="1"/>
  <c r="U804" i="2"/>
  <c r="T804" i="2"/>
  <c r="W804" i="2" s="1"/>
  <c r="E805" i="2" s="1"/>
  <c r="X804" i="2"/>
  <c r="F805" i="2" s="1"/>
  <c r="Y804" i="2"/>
  <c r="G805" i="2" s="1"/>
  <c r="H805" i="2" l="1"/>
  <c r="L805" i="2" s="1"/>
  <c r="B805" i="2"/>
  <c r="N805" i="2"/>
  <c r="O805" i="2" s="1"/>
  <c r="D805" i="2"/>
  <c r="M805" i="2"/>
  <c r="C805" i="2"/>
  <c r="R805" i="2" l="1"/>
  <c r="Q805" i="2"/>
  <c r="P805" i="2"/>
  <c r="J805" i="2"/>
  <c r="I805" i="2"/>
  <c r="K805" i="2"/>
  <c r="S805" i="2"/>
  <c r="V805" i="2" l="1"/>
  <c r="Y805" i="2" s="1"/>
  <c r="G806" i="2" s="1"/>
  <c r="U805" i="2"/>
  <c r="T805" i="2"/>
  <c r="W805" i="2" s="1"/>
  <c r="E806" i="2" s="1"/>
  <c r="X805" i="2"/>
  <c r="F806" i="2" s="1"/>
  <c r="H806" i="2" l="1"/>
  <c r="L806" i="2" s="1"/>
  <c r="B806" i="2"/>
  <c r="N806" i="2"/>
  <c r="O806" i="2" s="1"/>
  <c r="D806" i="2"/>
  <c r="M806" i="2"/>
  <c r="C806" i="2"/>
  <c r="R806" i="2" l="1"/>
  <c r="Q806" i="2"/>
  <c r="P806" i="2"/>
  <c r="J806" i="2"/>
  <c r="I806" i="2"/>
  <c r="K806" i="2"/>
  <c r="S806" i="2"/>
  <c r="V806" i="2" l="1"/>
  <c r="Y806" i="2" s="1"/>
  <c r="G807" i="2" s="1"/>
  <c r="U806" i="2"/>
  <c r="X806" i="2" s="1"/>
  <c r="F807" i="2" s="1"/>
  <c r="T806" i="2"/>
  <c r="W806" i="2"/>
  <c r="E807" i="2" s="1"/>
  <c r="D807" i="2" l="1"/>
  <c r="H807" i="2"/>
  <c r="B807" i="2"/>
  <c r="M807" i="2"/>
  <c r="C807" i="2"/>
  <c r="I807" i="2" l="1"/>
  <c r="K807" i="2"/>
  <c r="J807" i="2"/>
  <c r="S807" i="2"/>
  <c r="L807" i="2"/>
  <c r="N807" i="2"/>
  <c r="O807" i="2" s="1"/>
  <c r="R807" i="2" l="1"/>
  <c r="V807" i="2" s="1"/>
  <c r="Y807" i="2" s="1"/>
  <c r="G808" i="2" s="1"/>
  <c r="Q807" i="2"/>
  <c r="U807" i="2" s="1"/>
  <c r="X807" i="2" s="1"/>
  <c r="F808" i="2" s="1"/>
  <c r="P807" i="2"/>
  <c r="T807" i="2" s="1"/>
  <c r="W807" i="2" s="1"/>
  <c r="E808" i="2" s="1"/>
  <c r="H808" i="2" l="1"/>
  <c r="L808" i="2" s="1"/>
  <c r="B808" i="2"/>
  <c r="C808" i="2"/>
  <c r="D808" i="2"/>
  <c r="N808" i="2" l="1"/>
  <c r="O808" i="2" s="1"/>
  <c r="M808" i="2"/>
  <c r="R808" i="2"/>
  <c r="Q808" i="2"/>
  <c r="P808" i="2"/>
  <c r="I808" i="2"/>
  <c r="K808" i="2"/>
  <c r="J808" i="2"/>
  <c r="S808" i="2"/>
  <c r="V808" i="2" l="1"/>
  <c r="Y808" i="2" s="1"/>
  <c r="G809" i="2" s="1"/>
  <c r="U808" i="2"/>
  <c r="X808" i="2" s="1"/>
  <c r="F809" i="2" s="1"/>
  <c r="T808" i="2"/>
  <c r="W808" i="2" s="1"/>
  <c r="E809" i="2" s="1"/>
  <c r="C809" i="2" l="1"/>
  <c r="D809" i="2"/>
  <c r="H809" i="2"/>
  <c r="B809" i="2"/>
  <c r="K809" i="2" l="1"/>
  <c r="J809" i="2"/>
  <c r="I809" i="2"/>
  <c r="S809" i="2"/>
  <c r="L809" i="2"/>
  <c r="N809" i="2"/>
  <c r="O809" i="2" s="1"/>
  <c r="M809" i="2"/>
  <c r="R809" i="2" l="1"/>
  <c r="Q809" i="2"/>
  <c r="P809" i="2"/>
  <c r="V809" i="2"/>
  <c r="U809" i="2"/>
  <c r="X809" i="2" s="1"/>
  <c r="F810" i="2" s="1"/>
  <c r="T809" i="2"/>
  <c r="W809" i="2" s="1"/>
  <c r="E810" i="2" s="1"/>
  <c r="Y809" i="2"/>
  <c r="G810" i="2" s="1"/>
  <c r="H810" i="2" l="1"/>
  <c r="L810" i="2"/>
  <c r="B810" i="2"/>
  <c r="M810" i="2"/>
  <c r="C810" i="2"/>
  <c r="N810" i="2"/>
  <c r="O810" i="2" s="1"/>
  <c r="D810" i="2"/>
  <c r="R810" i="2" l="1"/>
  <c r="Q810" i="2"/>
  <c r="P810" i="2"/>
  <c r="I810" i="2"/>
  <c r="K810" i="2"/>
  <c r="J810" i="2"/>
  <c r="S810" i="2"/>
  <c r="V810" i="2" l="1"/>
  <c r="Y810" i="2" s="1"/>
  <c r="G811" i="2" s="1"/>
  <c r="U810" i="2"/>
  <c r="T810" i="2"/>
  <c r="W810" i="2" s="1"/>
  <c r="E811" i="2" s="1"/>
  <c r="X810" i="2"/>
  <c r="F811" i="2" s="1"/>
  <c r="D811" i="2" l="1"/>
  <c r="C811" i="2"/>
  <c r="H811" i="2"/>
  <c r="B811" i="2"/>
  <c r="I811" i="2" l="1"/>
  <c r="K811" i="2"/>
  <c r="J811" i="2"/>
  <c r="S811" i="2"/>
  <c r="L811" i="2"/>
  <c r="M811" i="2"/>
  <c r="N811" i="2"/>
  <c r="O811" i="2" s="1"/>
  <c r="R811" i="2" l="1"/>
  <c r="Q811" i="2"/>
  <c r="U811" i="2" s="1"/>
  <c r="X811" i="2" s="1"/>
  <c r="F812" i="2" s="1"/>
  <c r="P811" i="2"/>
  <c r="T811" i="2" s="1"/>
  <c r="W811" i="2" s="1"/>
  <c r="E812" i="2" s="1"/>
  <c r="V811" i="2"/>
  <c r="Y811" i="2" s="1"/>
  <c r="G812" i="2" s="1"/>
  <c r="H812" i="2" l="1"/>
  <c r="L812" i="2"/>
  <c r="B812" i="2"/>
  <c r="N812" i="2"/>
  <c r="O812" i="2" s="1"/>
  <c r="D812" i="2"/>
  <c r="M812" i="2"/>
  <c r="C812" i="2"/>
  <c r="R812" i="2" l="1"/>
  <c r="Q812" i="2"/>
  <c r="P812" i="2"/>
  <c r="J812" i="2"/>
  <c r="I812" i="2"/>
  <c r="K812" i="2"/>
  <c r="S812" i="2"/>
  <c r="V812" i="2" l="1"/>
  <c r="U812" i="2"/>
  <c r="X812" i="2" s="1"/>
  <c r="F813" i="2" s="1"/>
  <c r="T812" i="2"/>
  <c r="Y812" i="2"/>
  <c r="G813" i="2" s="1"/>
  <c r="W812" i="2"/>
  <c r="E813" i="2" s="1"/>
  <c r="C813" i="2" l="1"/>
  <c r="H813" i="2"/>
  <c r="N813" i="2" s="1"/>
  <c r="O813" i="2" s="1"/>
  <c r="B813" i="2"/>
  <c r="D813" i="2"/>
  <c r="K813" i="2" l="1"/>
  <c r="J813" i="2"/>
  <c r="I813" i="2"/>
  <c r="S813" i="2"/>
  <c r="R813" i="2"/>
  <c r="L813" i="2"/>
  <c r="P813" i="2" s="1"/>
  <c r="M813" i="2"/>
  <c r="Q813" i="2" s="1"/>
  <c r="V813" i="2" l="1"/>
  <c r="U813" i="2"/>
  <c r="T813" i="2"/>
  <c r="X813" i="2"/>
  <c r="F814" i="2" s="1"/>
  <c r="W813" i="2"/>
  <c r="E814" i="2" s="1"/>
  <c r="Y813" i="2"/>
  <c r="G814" i="2" s="1"/>
  <c r="H814" i="2" l="1"/>
  <c r="L814" i="2"/>
  <c r="B814" i="2"/>
  <c r="N814" i="2"/>
  <c r="O814" i="2" s="1"/>
  <c r="D814" i="2"/>
  <c r="M814" i="2"/>
  <c r="C814" i="2"/>
  <c r="R814" i="2" l="1"/>
  <c r="Q814" i="2"/>
  <c r="P814" i="2"/>
  <c r="K814" i="2"/>
  <c r="J814" i="2"/>
  <c r="S814" i="2"/>
  <c r="I814" i="2"/>
  <c r="V814" i="2" l="1"/>
  <c r="U814" i="2"/>
  <c r="T814" i="2"/>
  <c r="W814" i="2" s="1"/>
  <c r="E815" i="2" s="1"/>
  <c r="Y814" i="2"/>
  <c r="G815" i="2" s="1"/>
  <c r="X814" i="2"/>
  <c r="F815" i="2" s="1"/>
  <c r="H815" i="2" l="1"/>
  <c r="L815" i="2" s="1"/>
  <c r="B815" i="2"/>
  <c r="C815" i="2"/>
  <c r="D815" i="2"/>
  <c r="M815" i="2" l="1"/>
  <c r="N815" i="2"/>
  <c r="O815" i="2" s="1"/>
  <c r="R815" i="2" s="1"/>
  <c r="P815" i="2"/>
  <c r="J815" i="2"/>
  <c r="K815" i="2"/>
  <c r="I815" i="2"/>
  <c r="S815" i="2"/>
  <c r="Q815" i="2" l="1"/>
  <c r="V815" i="2"/>
  <c r="U815" i="2"/>
  <c r="T815" i="2"/>
  <c r="Y815" i="2"/>
  <c r="G816" i="2" s="1"/>
  <c r="W815" i="2"/>
  <c r="E816" i="2" s="1"/>
  <c r="X815" i="2"/>
  <c r="F816" i="2" s="1"/>
  <c r="H816" i="2" l="1"/>
  <c r="L816" i="2"/>
  <c r="B816" i="2"/>
  <c r="M816" i="2"/>
  <c r="C816" i="2"/>
  <c r="N816" i="2"/>
  <c r="O816" i="2" s="1"/>
  <c r="D816" i="2"/>
  <c r="R816" i="2" l="1"/>
  <c r="Q816" i="2"/>
  <c r="P816" i="2"/>
  <c r="I816" i="2"/>
  <c r="K816" i="2"/>
  <c r="S816" i="2"/>
  <c r="J816" i="2"/>
  <c r="V816" i="2" l="1"/>
  <c r="U816" i="2"/>
  <c r="X816" i="2" s="1"/>
  <c r="F817" i="2" s="1"/>
  <c r="T816" i="2"/>
  <c r="Y816" i="2"/>
  <c r="G817" i="2" s="1"/>
  <c r="W816" i="2"/>
  <c r="E817" i="2" s="1"/>
  <c r="C817" i="2" l="1"/>
  <c r="H817" i="2"/>
  <c r="B817" i="2"/>
  <c r="N817" i="2"/>
  <c r="O817" i="2" s="1"/>
  <c r="D817" i="2"/>
  <c r="R817" i="2" l="1"/>
  <c r="J817" i="2"/>
  <c r="I817" i="2"/>
  <c r="K817" i="2"/>
  <c r="S817" i="2"/>
  <c r="L817" i="2"/>
  <c r="P817" i="2" s="1"/>
  <c r="M817" i="2"/>
  <c r="Q817" i="2" s="1"/>
  <c r="V817" i="2" l="1"/>
  <c r="U817" i="2"/>
  <c r="T817" i="2"/>
  <c r="W817" i="2" s="1"/>
  <c r="E818" i="2" s="1"/>
  <c r="Y817" i="2"/>
  <c r="G818" i="2" s="1"/>
  <c r="X817" i="2"/>
  <c r="F818" i="2" s="1"/>
  <c r="H818" i="2" l="1"/>
  <c r="L818" i="2" s="1"/>
  <c r="B818" i="2"/>
  <c r="C818" i="2"/>
  <c r="D818" i="2"/>
  <c r="N818" i="2" l="1"/>
  <c r="O818" i="2" s="1"/>
  <c r="M818" i="2"/>
  <c r="R818" i="2"/>
  <c r="Q818" i="2"/>
  <c r="P818" i="2"/>
  <c r="J818" i="2"/>
  <c r="I818" i="2"/>
  <c r="K818" i="2"/>
  <c r="S818" i="2"/>
  <c r="V818" i="2" l="1"/>
  <c r="Y818" i="2" s="1"/>
  <c r="G819" i="2" s="1"/>
  <c r="U818" i="2"/>
  <c r="X818" i="2" s="1"/>
  <c r="F819" i="2" s="1"/>
  <c r="T818" i="2"/>
  <c r="W818" i="2" s="1"/>
  <c r="E819" i="2" s="1"/>
  <c r="C819" i="2" l="1"/>
  <c r="H819" i="2"/>
  <c r="N819" i="2" s="1"/>
  <c r="O819" i="2" s="1"/>
  <c r="B819" i="2"/>
  <c r="D819" i="2"/>
  <c r="I819" i="2" l="1"/>
  <c r="K819" i="2"/>
  <c r="J819" i="2"/>
  <c r="S819" i="2"/>
  <c r="R819" i="2"/>
  <c r="L819" i="2"/>
  <c r="P819" i="2" s="1"/>
  <c r="M819" i="2"/>
  <c r="Q819" i="2" s="1"/>
  <c r="V819" i="2" l="1"/>
  <c r="Y819" i="2" s="1"/>
  <c r="G820" i="2" s="1"/>
  <c r="U819" i="2"/>
  <c r="T819" i="2"/>
  <c r="W819" i="2"/>
  <c r="E820" i="2" s="1"/>
  <c r="X819" i="2"/>
  <c r="F820" i="2" s="1"/>
  <c r="C820" i="2" l="1"/>
  <c r="D820" i="2"/>
  <c r="H820" i="2"/>
  <c r="L820" i="2" s="1"/>
  <c r="B820" i="2"/>
  <c r="I820" i="2" l="1"/>
  <c r="K820" i="2"/>
  <c r="J820" i="2"/>
  <c r="S820" i="2"/>
  <c r="N820" i="2"/>
  <c r="O820" i="2" s="1"/>
  <c r="M820" i="2"/>
  <c r="R820" i="2" l="1"/>
  <c r="Q820" i="2"/>
  <c r="P820" i="2"/>
  <c r="V820" i="2"/>
  <c r="Y820" i="2" s="1"/>
  <c r="G821" i="2" s="1"/>
  <c r="U820" i="2"/>
  <c r="X820" i="2" s="1"/>
  <c r="F821" i="2" s="1"/>
  <c r="T820" i="2"/>
  <c r="W820" i="2" s="1"/>
  <c r="E821" i="2" s="1"/>
  <c r="D821" i="2" l="1"/>
  <c r="C821" i="2"/>
  <c r="H821" i="2"/>
  <c r="M821" i="2" s="1"/>
  <c r="B821" i="2"/>
  <c r="L821" i="2" l="1"/>
  <c r="K821" i="2"/>
  <c r="I821" i="2"/>
  <c r="S821" i="2"/>
  <c r="J821" i="2"/>
  <c r="N821" i="2"/>
  <c r="O821" i="2" s="1"/>
  <c r="R821" i="2" l="1"/>
  <c r="Q821" i="2"/>
  <c r="P821" i="2"/>
  <c r="V821" i="2"/>
  <c r="U821" i="2"/>
  <c r="X821" i="2" s="1"/>
  <c r="F822" i="2" s="1"/>
  <c r="T821" i="2"/>
  <c r="W821" i="2" s="1"/>
  <c r="E822" i="2" s="1"/>
  <c r="Y821" i="2"/>
  <c r="G822" i="2" s="1"/>
  <c r="H822" i="2" l="1"/>
  <c r="L822" i="2"/>
  <c r="B822" i="2"/>
  <c r="M822" i="2"/>
  <c r="C822" i="2"/>
  <c r="N822" i="2"/>
  <c r="O822" i="2" s="1"/>
  <c r="D822" i="2"/>
  <c r="R822" i="2" l="1"/>
  <c r="Q822" i="2"/>
  <c r="P822" i="2"/>
  <c r="I822" i="2"/>
  <c r="K822" i="2"/>
  <c r="S822" i="2"/>
  <c r="J822" i="2"/>
  <c r="V822" i="2" l="1"/>
  <c r="Y822" i="2" s="1"/>
  <c r="G823" i="2" s="1"/>
  <c r="U822" i="2"/>
  <c r="X822" i="2" s="1"/>
  <c r="F823" i="2" s="1"/>
  <c r="T822" i="2"/>
  <c r="W822" i="2" s="1"/>
  <c r="E823" i="2" s="1"/>
  <c r="C823" i="2" l="1"/>
  <c r="H823" i="2"/>
  <c r="B823" i="2"/>
  <c r="N823" i="2"/>
  <c r="O823" i="2" s="1"/>
  <c r="D823" i="2"/>
  <c r="R823" i="2" l="1"/>
  <c r="I823" i="2"/>
  <c r="K823" i="2"/>
  <c r="J823" i="2"/>
  <c r="S823" i="2"/>
  <c r="L823" i="2"/>
  <c r="P823" i="2" s="1"/>
  <c r="M823" i="2"/>
  <c r="Q823" i="2" s="1"/>
  <c r="V823" i="2" l="1"/>
  <c r="Y823" i="2" s="1"/>
  <c r="G824" i="2" s="1"/>
  <c r="U823" i="2"/>
  <c r="X823" i="2" s="1"/>
  <c r="F824" i="2" s="1"/>
  <c r="T823" i="2"/>
  <c r="W823" i="2"/>
  <c r="E824" i="2" s="1"/>
  <c r="D824" i="2" l="1"/>
  <c r="H824" i="2"/>
  <c r="B824" i="2"/>
  <c r="C824" i="2"/>
  <c r="J824" i="2" l="1"/>
  <c r="I824" i="2"/>
  <c r="K824" i="2"/>
  <c r="S824" i="2"/>
  <c r="M824" i="2"/>
  <c r="L824" i="2"/>
  <c r="N824" i="2"/>
  <c r="O824" i="2" s="1"/>
  <c r="R824" i="2" l="1"/>
  <c r="Q824" i="2"/>
  <c r="U824" i="2" s="1"/>
  <c r="X824" i="2" s="1"/>
  <c r="F825" i="2" s="1"/>
  <c r="P824" i="2"/>
  <c r="T824" i="2" s="1"/>
  <c r="W824" i="2" s="1"/>
  <c r="E825" i="2" s="1"/>
  <c r="V824" i="2"/>
  <c r="Y824" i="2" s="1"/>
  <c r="G825" i="2" s="1"/>
  <c r="H825" i="2" l="1"/>
  <c r="L825" i="2"/>
  <c r="B825" i="2"/>
  <c r="M825" i="2"/>
  <c r="C825" i="2"/>
  <c r="N825" i="2"/>
  <c r="O825" i="2" s="1"/>
  <c r="D825" i="2"/>
  <c r="R825" i="2" l="1"/>
  <c r="Q825" i="2"/>
  <c r="P825" i="2"/>
  <c r="K825" i="2"/>
  <c r="J825" i="2"/>
  <c r="I825" i="2"/>
  <c r="S825" i="2"/>
  <c r="V825" i="2" l="1"/>
  <c r="U825" i="2"/>
  <c r="T825" i="2"/>
  <c r="X825" i="2"/>
  <c r="F826" i="2" s="1"/>
  <c r="W825" i="2"/>
  <c r="E826" i="2" s="1"/>
  <c r="Y825" i="2"/>
  <c r="G826" i="2" s="1"/>
  <c r="H826" i="2" l="1"/>
  <c r="L826" i="2"/>
  <c r="B826" i="2"/>
  <c r="N826" i="2"/>
  <c r="O826" i="2" s="1"/>
  <c r="D826" i="2"/>
  <c r="M826" i="2"/>
  <c r="C826" i="2"/>
  <c r="R826" i="2" l="1"/>
  <c r="Q826" i="2"/>
  <c r="P826" i="2"/>
  <c r="K826" i="2"/>
  <c r="J826" i="2"/>
  <c r="I826" i="2"/>
  <c r="S826" i="2"/>
  <c r="V826" i="2" l="1"/>
  <c r="U826" i="2"/>
  <c r="X826" i="2" s="1"/>
  <c r="F827" i="2" s="1"/>
  <c r="T826" i="2"/>
  <c r="W826" i="2" s="1"/>
  <c r="E827" i="2" s="1"/>
  <c r="Y826" i="2"/>
  <c r="G827" i="2" s="1"/>
  <c r="H827" i="2" l="1"/>
  <c r="L827" i="2" s="1"/>
  <c r="B827" i="2"/>
  <c r="M827" i="2"/>
  <c r="C827" i="2"/>
  <c r="N827" i="2"/>
  <c r="O827" i="2" s="1"/>
  <c r="D827" i="2"/>
  <c r="R827" i="2" l="1"/>
  <c r="Q827" i="2"/>
  <c r="P827" i="2"/>
  <c r="J827" i="2"/>
  <c r="K827" i="2"/>
  <c r="I827" i="2"/>
  <c r="S827" i="2"/>
  <c r="V827" i="2" l="1"/>
  <c r="Y827" i="2" s="1"/>
  <c r="G828" i="2" s="1"/>
  <c r="U827" i="2"/>
  <c r="T827" i="2"/>
  <c r="W827" i="2" s="1"/>
  <c r="E828" i="2" s="1"/>
  <c r="X827" i="2"/>
  <c r="F828" i="2" s="1"/>
  <c r="H828" i="2" l="1"/>
  <c r="L828" i="2"/>
  <c r="B828" i="2"/>
  <c r="N828" i="2"/>
  <c r="O828" i="2" s="1"/>
  <c r="D828" i="2"/>
  <c r="M828" i="2"/>
  <c r="C828" i="2"/>
  <c r="R828" i="2" l="1"/>
  <c r="Q828" i="2"/>
  <c r="P828" i="2"/>
  <c r="I828" i="2"/>
  <c r="K828" i="2"/>
  <c r="J828" i="2"/>
  <c r="S828" i="2"/>
  <c r="V828" i="2" l="1"/>
  <c r="U828" i="2"/>
  <c r="T828" i="2"/>
  <c r="X828" i="2"/>
  <c r="F829" i="2" s="1"/>
  <c r="Y828" i="2"/>
  <c r="G829" i="2" s="1"/>
  <c r="W828" i="2"/>
  <c r="E829" i="2" s="1"/>
  <c r="H829" i="2" l="1"/>
  <c r="L829" i="2"/>
  <c r="B829" i="2"/>
  <c r="N829" i="2"/>
  <c r="O829" i="2" s="1"/>
  <c r="D829" i="2"/>
  <c r="M829" i="2"/>
  <c r="C829" i="2"/>
  <c r="R829" i="2" l="1"/>
  <c r="Q829" i="2"/>
  <c r="P829" i="2"/>
  <c r="J829" i="2"/>
  <c r="I829" i="2"/>
  <c r="K829" i="2"/>
  <c r="S829" i="2"/>
  <c r="V829" i="2" l="1"/>
  <c r="Y829" i="2" s="1"/>
  <c r="G830" i="2" s="1"/>
  <c r="U829" i="2"/>
  <c r="T829" i="2"/>
  <c r="W829" i="2" s="1"/>
  <c r="E830" i="2" s="1"/>
  <c r="X829" i="2"/>
  <c r="F830" i="2" s="1"/>
  <c r="H830" i="2" l="1"/>
  <c r="B830" i="2"/>
  <c r="N830" i="2"/>
  <c r="O830" i="2" s="1"/>
  <c r="D830" i="2"/>
  <c r="M830" i="2"/>
  <c r="C830" i="2"/>
  <c r="R830" i="2" l="1"/>
  <c r="Q830" i="2"/>
  <c r="J830" i="2"/>
  <c r="K830" i="2"/>
  <c r="I830" i="2"/>
  <c r="S830" i="2"/>
  <c r="L830" i="2"/>
  <c r="P830" i="2" s="1"/>
  <c r="V830" i="2" l="1"/>
  <c r="U830" i="2"/>
  <c r="T830" i="2"/>
  <c r="W830" i="2" s="1"/>
  <c r="E831" i="2" s="1"/>
  <c r="Y830" i="2"/>
  <c r="G831" i="2" s="1"/>
  <c r="X830" i="2"/>
  <c r="F831" i="2" s="1"/>
  <c r="H831" i="2" l="1"/>
  <c r="B831" i="2"/>
  <c r="M831" i="2"/>
  <c r="C831" i="2"/>
  <c r="N831" i="2"/>
  <c r="O831" i="2" s="1"/>
  <c r="D831" i="2"/>
  <c r="R831" i="2" l="1"/>
  <c r="Q831" i="2"/>
  <c r="J831" i="2"/>
  <c r="I831" i="2"/>
  <c r="S831" i="2"/>
  <c r="K831" i="2"/>
  <c r="L831" i="2"/>
  <c r="P831" i="2" s="1"/>
  <c r="V831" i="2" l="1"/>
  <c r="U831" i="2"/>
  <c r="T831" i="2"/>
  <c r="Y831" i="2"/>
  <c r="G832" i="2" s="1"/>
  <c r="W831" i="2"/>
  <c r="E832" i="2" s="1"/>
  <c r="X831" i="2"/>
  <c r="F832" i="2" s="1"/>
  <c r="H832" i="2" l="1"/>
  <c r="L832" i="2"/>
  <c r="B832" i="2"/>
  <c r="M832" i="2"/>
  <c r="C832" i="2"/>
  <c r="N832" i="2"/>
  <c r="O832" i="2" s="1"/>
  <c r="D832" i="2"/>
  <c r="R832" i="2" l="1"/>
  <c r="Q832" i="2"/>
  <c r="P832" i="2"/>
  <c r="J832" i="2"/>
  <c r="K832" i="2"/>
  <c r="I832" i="2"/>
  <c r="S832" i="2"/>
  <c r="V832" i="2" l="1"/>
  <c r="U832" i="2"/>
  <c r="X832" i="2" s="1"/>
  <c r="F833" i="2" s="1"/>
  <c r="T832" i="2"/>
  <c r="Y832" i="2"/>
  <c r="G833" i="2" s="1"/>
  <c r="W832" i="2"/>
  <c r="E833" i="2" s="1"/>
  <c r="C833" i="2" l="1"/>
  <c r="D833" i="2"/>
  <c r="H833" i="2"/>
  <c r="B833" i="2"/>
  <c r="J833" i="2" l="1"/>
  <c r="K833" i="2"/>
  <c r="I833" i="2"/>
  <c r="S833" i="2"/>
  <c r="N833" i="2"/>
  <c r="O833" i="2" s="1"/>
  <c r="L833" i="2"/>
  <c r="M833" i="2"/>
  <c r="R833" i="2" l="1"/>
  <c r="V833" i="2" s="1"/>
  <c r="Y833" i="2" s="1"/>
  <c r="G834" i="2" s="1"/>
  <c r="Q833" i="2"/>
  <c r="U833" i="2" s="1"/>
  <c r="X833" i="2" s="1"/>
  <c r="F834" i="2" s="1"/>
  <c r="P833" i="2"/>
  <c r="T833" i="2" s="1"/>
  <c r="W833" i="2" s="1"/>
  <c r="E834" i="2" s="1"/>
  <c r="C834" i="2" l="1"/>
  <c r="H834" i="2"/>
  <c r="N834" i="2" s="1"/>
  <c r="O834" i="2" s="1"/>
  <c r="B834" i="2"/>
  <c r="D834" i="2"/>
  <c r="R834" i="2" l="1"/>
  <c r="K834" i="2"/>
  <c r="I834" i="2"/>
  <c r="S834" i="2"/>
  <c r="J834" i="2"/>
  <c r="L834" i="2"/>
  <c r="P834" i="2" s="1"/>
  <c r="M834" i="2"/>
  <c r="Q834" i="2" s="1"/>
  <c r="V834" i="2" l="1"/>
  <c r="Y834" i="2" s="1"/>
  <c r="G835" i="2" s="1"/>
  <c r="U834" i="2"/>
  <c r="X834" i="2" s="1"/>
  <c r="F835" i="2" s="1"/>
  <c r="T834" i="2"/>
  <c r="W834" i="2" s="1"/>
  <c r="E835" i="2" s="1"/>
  <c r="C835" i="2" l="1"/>
  <c r="D835" i="2"/>
  <c r="H835" i="2"/>
  <c r="L835" i="2" s="1"/>
  <c r="B835" i="2"/>
  <c r="J835" i="2" l="1"/>
  <c r="I835" i="2"/>
  <c r="K835" i="2"/>
  <c r="S835" i="2"/>
  <c r="N835" i="2"/>
  <c r="O835" i="2" s="1"/>
  <c r="M835" i="2"/>
  <c r="R835" i="2" l="1"/>
  <c r="V835" i="2" s="1"/>
  <c r="Y835" i="2" s="1"/>
  <c r="G836" i="2" s="1"/>
  <c r="Q835" i="2"/>
  <c r="U835" i="2" s="1"/>
  <c r="X835" i="2" s="1"/>
  <c r="F836" i="2" s="1"/>
  <c r="P835" i="2"/>
  <c r="T835" i="2" s="1"/>
  <c r="W835" i="2" s="1"/>
  <c r="E836" i="2" s="1"/>
  <c r="C836" i="2" l="1"/>
  <c r="H836" i="2"/>
  <c r="L836" i="2" s="1"/>
  <c r="B836" i="2"/>
  <c r="D836" i="2"/>
  <c r="N836" i="2" l="1"/>
  <c r="O836" i="2" s="1"/>
  <c r="R836" i="2"/>
  <c r="P836" i="2"/>
  <c r="J836" i="2"/>
  <c r="K836" i="2"/>
  <c r="I836" i="2"/>
  <c r="S836" i="2"/>
  <c r="M836" i="2"/>
  <c r="Q836" i="2" s="1"/>
  <c r="V836" i="2" l="1"/>
  <c r="U836" i="2"/>
  <c r="X836" i="2" s="1"/>
  <c r="F837" i="2" s="1"/>
  <c r="T836" i="2"/>
  <c r="W836" i="2" s="1"/>
  <c r="E837" i="2" s="1"/>
  <c r="Y836" i="2"/>
  <c r="G837" i="2" s="1"/>
  <c r="H837" i="2" l="1"/>
  <c r="B837" i="2"/>
  <c r="M837" i="2"/>
  <c r="C837" i="2"/>
  <c r="N837" i="2"/>
  <c r="O837" i="2" s="1"/>
  <c r="D837" i="2"/>
  <c r="R837" i="2" l="1"/>
  <c r="Q837" i="2"/>
  <c r="K837" i="2"/>
  <c r="I837" i="2"/>
  <c r="J837" i="2"/>
  <c r="S837" i="2"/>
  <c r="L837" i="2"/>
  <c r="P837" i="2" s="1"/>
  <c r="V837" i="2" l="1"/>
  <c r="Y837" i="2" s="1"/>
  <c r="G838" i="2" s="1"/>
  <c r="U837" i="2"/>
  <c r="X837" i="2" s="1"/>
  <c r="F838" i="2" s="1"/>
  <c r="T837" i="2"/>
  <c r="W837" i="2" s="1"/>
  <c r="E838" i="2" s="1"/>
  <c r="C838" i="2" l="1"/>
  <c r="H838" i="2"/>
  <c r="N838" i="2" s="1"/>
  <c r="O838" i="2" s="1"/>
  <c r="B838" i="2"/>
  <c r="D838" i="2"/>
  <c r="I838" i="2" l="1"/>
  <c r="K838" i="2"/>
  <c r="J838" i="2"/>
  <c r="S838" i="2"/>
  <c r="R838" i="2"/>
  <c r="L838" i="2"/>
  <c r="P838" i="2" s="1"/>
  <c r="M838" i="2"/>
  <c r="Q838" i="2" s="1"/>
  <c r="V838" i="2" l="1"/>
  <c r="U838" i="2"/>
  <c r="T838" i="2"/>
  <c r="W838" i="2"/>
  <c r="E839" i="2" s="1"/>
  <c r="X838" i="2"/>
  <c r="F839" i="2" s="1"/>
  <c r="Y838" i="2"/>
  <c r="G839" i="2" s="1"/>
  <c r="C839" i="2" l="1"/>
  <c r="D839" i="2"/>
  <c r="H839" i="2"/>
  <c r="N839" i="2" s="1"/>
  <c r="O839" i="2" s="1"/>
  <c r="B839" i="2"/>
  <c r="R839" i="2" l="1"/>
  <c r="L839" i="2"/>
  <c r="P839" i="2" s="1"/>
  <c r="K839" i="2"/>
  <c r="I839" i="2"/>
  <c r="J839" i="2"/>
  <c r="S839" i="2"/>
  <c r="M839" i="2"/>
  <c r="Q839" i="2" s="1"/>
  <c r="V839" i="2" l="1"/>
  <c r="Y839" i="2" s="1"/>
  <c r="G840" i="2" s="1"/>
  <c r="U839" i="2"/>
  <c r="X839" i="2" s="1"/>
  <c r="F840" i="2" s="1"/>
  <c r="T839" i="2"/>
  <c r="W839" i="2" s="1"/>
  <c r="E840" i="2" s="1"/>
  <c r="C840" i="2" l="1"/>
  <c r="H840" i="2"/>
  <c r="N840" i="2" s="1"/>
  <c r="O840" i="2" s="1"/>
  <c r="B840" i="2"/>
  <c r="D840" i="2"/>
  <c r="R840" i="2" l="1"/>
  <c r="I840" i="2"/>
  <c r="K840" i="2"/>
  <c r="S840" i="2"/>
  <c r="J840" i="2"/>
  <c r="L840" i="2"/>
  <c r="P840" i="2" s="1"/>
  <c r="M840" i="2"/>
  <c r="Q840" i="2" s="1"/>
  <c r="V840" i="2" l="1"/>
  <c r="U840" i="2"/>
  <c r="X840" i="2" s="1"/>
  <c r="F841" i="2" s="1"/>
  <c r="T840" i="2"/>
  <c r="W840" i="2" s="1"/>
  <c r="E841" i="2" s="1"/>
  <c r="Y840" i="2"/>
  <c r="G841" i="2" s="1"/>
  <c r="C841" i="2" l="1"/>
  <c r="D841" i="2"/>
  <c r="H841" i="2"/>
  <c r="B841" i="2"/>
  <c r="I841" i="2" l="1"/>
  <c r="J841" i="2"/>
  <c r="S841" i="2"/>
  <c r="K841" i="2"/>
  <c r="L841" i="2"/>
  <c r="N841" i="2"/>
  <c r="O841" i="2" s="1"/>
  <c r="M841" i="2"/>
  <c r="R841" i="2" l="1"/>
  <c r="V841" i="2" s="1"/>
  <c r="Y841" i="2" s="1"/>
  <c r="G842" i="2" s="1"/>
  <c r="Q841" i="2"/>
  <c r="U841" i="2" s="1"/>
  <c r="X841" i="2" s="1"/>
  <c r="F842" i="2" s="1"/>
  <c r="P841" i="2"/>
  <c r="T841" i="2" s="1"/>
  <c r="W841" i="2" s="1"/>
  <c r="E842" i="2" s="1"/>
  <c r="C842" i="2" l="1"/>
  <c r="H842" i="2"/>
  <c r="N842" i="2" s="1"/>
  <c r="O842" i="2" s="1"/>
  <c r="B842" i="2"/>
  <c r="D842" i="2"/>
  <c r="R842" i="2" l="1"/>
  <c r="K842" i="2"/>
  <c r="J842" i="2"/>
  <c r="I842" i="2"/>
  <c r="S842" i="2"/>
  <c r="L842" i="2"/>
  <c r="P842" i="2" s="1"/>
  <c r="M842" i="2"/>
  <c r="Q842" i="2" s="1"/>
  <c r="V842" i="2" l="1"/>
  <c r="Y842" i="2" s="1"/>
  <c r="G843" i="2" s="1"/>
  <c r="U842" i="2"/>
  <c r="T842" i="2"/>
  <c r="W842" i="2"/>
  <c r="E843" i="2" s="1"/>
  <c r="X842" i="2"/>
  <c r="F843" i="2" s="1"/>
  <c r="H843" i="2" l="1"/>
  <c r="B843" i="2"/>
  <c r="M843" i="2"/>
  <c r="C843" i="2"/>
  <c r="N843" i="2"/>
  <c r="O843" i="2" s="1"/>
  <c r="D843" i="2"/>
  <c r="R843" i="2" l="1"/>
  <c r="Q843" i="2"/>
  <c r="I843" i="2"/>
  <c r="J843" i="2"/>
  <c r="K843" i="2"/>
  <c r="S843" i="2"/>
  <c r="L843" i="2"/>
  <c r="P843" i="2" s="1"/>
  <c r="V843" i="2" l="1"/>
  <c r="Y843" i="2" s="1"/>
  <c r="G844" i="2" s="1"/>
  <c r="U843" i="2"/>
  <c r="X843" i="2" s="1"/>
  <c r="F844" i="2" s="1"/>
  <c r="T843" i="2"/>
  <c r="W843" i="2" s="1"/>
  <c r="E844" i="2" s="1"/>
  <c r="C844" i="2" l="1"/>
  <c r="D844" i="2"/>
  <c r="H844" i="2"/>
  <c r="N844" i="2" s="1"/>
  <c r="O844" i="2" s="1"/>
  <c r="L844" i="2"/>
  <c r="B844" i="2"/>
  <c r="R844" i="2" l="1"/>
  <c r="P844" i="2"/>
  <c r="J844" i="2"/>
  <c r="I844" i="2"/>
  <c r="K844" i="2"/>
  <c r="S844" i="2"/>
  <c r="M844" i="2"/>
  <c r="Q844" i="2" s="1"/>
  <c r="V844" i="2" l="1"/>
  <c r="Y844" i="2" s="1"/>
  <c r="G845" i="2" s="1"/>
  <c r="U844" i="2"/>
  <c r="T844" i="2"/>
  <c r="W844" i="2" s="1"/>
  <c r="E845" i="2" s="1"/>
  <c r="X844" i="2"/>
  <c r="F845" i="2" s="1"/>
  <c r="H845" i="2" l="1"/>
  <c r="L845" i="2" s="1"/>
  <c r="B845" i="2"/>
  <c r="D845" i="2"/>
  <c r="C845" i="2"/>
  <c r="M845" i="2" l="1"/>
  <c r="N845" i="2"/>
  <c r="O845" i="2" s="1"/>
  <c r="R845" i="2"/>
  <c r="Q845" i="2"/>
  <c r="P845" i="2"/>
  <c r="J845" i="2"/>
  <c r="I845" i="2"/>
  <c r="K845" i="2"/>
  <c r="S845" i="2"/>
  <c r="V845" i="2" l="1"/>
  <c r="Y845" i="2" s="1"/>
  <c r="G846" i="2" s="1"/>
  <c r="U845" i="2"/>
  <c r="T845" i="2"/>
  <c r="X845" i="2"/>
  <c r="F846" i="2" s="1"/>
  <c r="W845" i="2"/>
  <c r="E846" i="2" s="1"/>
  <c r="D846" i="2" l="1"/>
  <c r="H846" i="2"/>
  <c r="M846" i="2" s="1"/>
  <c r="B846" i="2"/>
  <c r="C846" i="2"/>
  <c r="K846" i="2" l="1"/>
  <c r="I846" i="2"/>
  <c r="J846" i="2"/>
  <c r="S846" i="2"/>
  <c r="L846" i="2"/>
  <c r="N846" i="2"/>
  <c r="O846" i="2" s="1"/>
  <c r="R846" i="2" l="1"/>
  <c r="V846" i="2" s="1"/>
  <c r="Y846" i="2" s="1"/>
  <c r="G847" i="2" s="1"/>
  <c r="Q846" i="2"/>
  <c r="U846" i="2" s="1"/>
  <c r="X846" i="2" s="1"/>
  <c r="F847" i="2" s="1"/>
  <c r="P846" i="2"/>
  <c r="T846" i="2" s="1"/>
  <c r="W846" i="2" s="1"/>
  <c r="E847" i="2" s="1"/>
  <c r="H847" i="2" l="1"/>
  <c r="B847" i="2"/>
  <c r="N847" i="2"/>
  <c r="O847" i="2" s="1"/>
  <c r="D847" i="2"/>
  <c r="M847" i="2"/>
  <c r="C847" i="2"/>
  <c r="Q847" i="2" l="1"/>
  <c r="R847" i="2"/>
  <c r="J847" i="2"/>
  <c r="I847" i="2"/>
  <c r="K847" i="2"/>
  <c r="S847" i="2"/>
  <c r="L847" i="2"/>
  <c r="P847" i="2" s="1"/>
  <c r="V847" i="2" l="1"/>
  <c r="Y847" i="2" s="1"/>
  <c r="G848" i="2" s="1"/>
  <c r="U847" i="2"/>
  <c r="T847" i="2"/>
  <c r="W847" i="2" s="1"/>
  <c r="E848" i="2" s="1"/>
  <c r="X847" i="2"/>
  <c r="F848" i="2" s="1"/>
  <c r="H848" i="2" l="1"/>
  <c r="B848" i="2"/>
  <c r="N848" i="2"/>
  <c r="O848" i="2" s="1"/>
  <c r="D848" i="2"/>
  <c r="M848" i="2"/>
  <c r="C848" i="2"/>
  <c r="R848" i="2" l="1"/>
  <c r="Q848" i="2"/>
  <c r="J848" i="2"/>
  <c r="I848" i="2"/>
  <c r="K848" i="2"/>
  <c r="S848" i="2"/>
  <c r="L848" i="2"/>
  <c r="P848" i="2" s="1"/>
  <c r="V848" i="2" l="1"/>
  <c r="U848" i="2"/>
  <c r="T848" i="2"/>
  <c r="W848" i="2" s="1"/>
  <c r="E849" i="2" s="1"/>
  <c r="Y848" i="2"/>
  <c r="G849" i="2" s="1"/>
  <c r="X848" i="2"/>
  <c r="F849" i="2" s="1"/>
  <c r="H849" i="2" l="1"/>
  <c r="B849" i="2"/>
  <c r="M849" i="2"/>
  <c r="C849" i="2"/>
  <c r="N849" i="2"/>
  <c r="O849" i="2" s="1"/>
  <c r="D849" i="2"/>
  <c r="R849" i="2" l="1"/>
  <c r="Q849" i="2"/>
  <c r="I849" i="2"/>
  <c r="K849" i="2"/>
  <c r="J849" i="2"/>
  <c r="S849" i="2"/>
  <c r="L849" i="2"/>
  <c r="P849" i="2" s="1"/>
  <c r="V849" i="2" l="1"/>
  <c r="Y849" i="2" s="1"/>
  <c r="G850" i="2" s="1"/>
  <c r="U849" i="2"/>
  <c r="T849" i="2"/>
  <c r="W849" i="2"/>
  <c r="E850" i="2" s="1"/>
  <c r="X849" i="2"/>
  <c r="F850" i="2" s="1"/>
  <c r="D850" i="2" l="1"/>
  <c r="C850" i="2"/>
  <c r="H850" i="2"/>
  <c r="B850" i="2"/>
  <c r="K850" i="2" l="1"/>
  <c r="J850" i="2"/>
  <c r="I850" i="2"/>
  <c r="S850" i="2"/>
  <c r="M850" i="2"/>
  <c r="N850" i="2"/>
  <c r="O850" i="2" s="1"/>
  <c r="L850" i="2"/>
  <c r="R850" i="2" l="1"/>
  <c r="V850" i="2" s="1"/>
  <c r="Y850" i="2" s="1"/>
  <c r="G851" i="2" s="1"/>
  <c r="Q850" i="2"/>
  <c r="P850" i="2"/>
  <c r="U850" i="2"/>
  <c r="X850" i="2" s="1"/>
  <c r="F851" i="2" s="1"/>
  <c r="T850" i="2"/>
  <c r="W850" i="2" s="1"/>
  <c r="E851" i="2" s="1"/>
  <c r="C851" i="2" l="1"/>
  <c r="H851" i="2"/>
  <c r="B851" i="2"/>
  <c r="N851" i="2"/>
  <c r="O851" i="2" s="1"/>
  <c r="D851" i="2"/>
  <c r="R851" i="2" l="1"/>
  <c r="K851" i="2"/>
  <c r="I851" i="2"/>
  <c r="S851" i="2"/>
  <c r="J851" i="2"/>
  <c r="L851" i="2"/>
  <c r="P851" i="2" s="1"/>
  <c r="M851" i="2"/>
  <c r="Q851" i="2" s="1"/>
  <c r="V851" i="2" l="1"/>
  <c r="U851" i="2"/>
  <c r="T851" i="2"/>
  <c r="W851" i="2" s="1"/>
  <c r="E852" i="2" s="1"/>
  <c r="X851" i="2"/>
  <c r="F852" i="2" s="1"/>
  <c r="Y851" i="2"/>
  <c r="G852" i="2" s="1"/>
  <c r="H852" i="2" l="1"/>
  <c r="N852" i="2" s="1"/>
  <c r="O852" i="2" s="1"/>
  <c r="B852" i="2"/>
  <c r="D852" i="2"/>
  <c r="M852" i="2"/>
  <c r="C852" i="2"/>
  <c r="R852" i="2" l="1"/>
  <c r="Q852" i="2"/>
  <c r="K852" i="2"/>
  <c r="I852" i="2"/>
  <c r="J852" i="2"/>
  <c r="S852" i="2"/>
  <c r="L852" i="2"/>
  <c r="P852" i="2" s="1"/>
  <c r="V852" i="2" l="1"/>
  <c r="U852" i="2"/>
  <c r="T852" i="2"/>
  <c r="W852" i="2" s="1"/>
  <c r="E853" i="2" s="1"/>
  <c r="X852" i="2"/>
  <c r="F853" i="2" s="1"/>
  <c r="Y852" i="2"/>
  <c r="G853" i="2" s="1"/>
  <c r="H853" i="2" l="1"/>
  <c r="B853" i="2"/>
  <c r="N853" i="2"/>
  <c r="O853" i="2" s="1"/>
  <c r="D853" i="2"/>
  <c r="M853" i="2"/>
  <c r="C853" i="2"/>
  <c r="R853" i="2" l="1"/>
  <c r="Q853" i="2"/>
  <c r="J853" i="2"/>
  <c r="I853" i="2"/>
  <c r="S853" i="2"/>
  <c r="K853" i="2"/>
  <c r="L853" i="2"/>
  <c r="P853" i="2" s="1"/>
  <c r="V853" i="2" l="1"/>
  <c r="Y853" i="2" s="1"/>
  <c r="G854" i="2" s="1"/>
  <c r="U853" i="2"/>
  <c r="T853" i="2"/>
  <c r="W853" i="2"/>
  <c r="E854" i="2" s="1"/>
  <c r="X853" i="2"/>
  <c r="F854" i="2" s="1"/>
  <c r="D854" i="2" l="1"/>
  <c r="C854" i="2"/>
  <c r="H854" i="2"/>
  <c r="B854" i="2"/>
  <c r="J854" i="2" l="1"/>
  <c r="K854" i="2"/>
  <c r="I854" i="2"/>
  <c r="S854" i="2"/>
  <c r="L854" i="2"/>
  <c r="M854" i="2"/>
  <c r="N854" i="2"/>
  <c r="O854" i="2" s="1"/>
  <c r="R854" i="2" l="1"/>
  <c r="Q854" i="2"/>
  <c r="U854" i="2" s="1"/>
  <c r="X854" i="2" s="1"/>
  <c r="F855" i="2" s="1"/>
  <c r="P854" i="2"/>
  <c r="T854" i="2" s="1"/>
  <c r="W854" i="2" s="1"/>
  <c r="E855" i="2" s="1"/>
  <c r="V854" i="2"/>
  <c r="Y854" i="2" s="1"/>
  <c r="G855" i="2" s="1"/>
  <c r="C855" i="2" l="1"/>
  <c r="H855" i="2"/>
  <c r="L855" i="2" s="1"/>
  <c r="B855" i="2"/>
  <c r="D855" i="2"/>
  <c r="N855" i="2" l="1"/>
  <c r="O855" i="2" s="1"/>
  <c r="P855" i="2" s="1"/>
  <c r="K855" i="2"/>
  <c r="J855" i="2"/>
  <c r="I855" i="2"/>
  <c r="S855" i="2"/>
  <c r="M855" i="2"/>
  <c r="Q855" i="2" l="1"/>
  <c r="R855" i="2"/>
  <c r="V855" i="2" s="1"/>
  <c r="Y855" i="2" s="1"/>
  <c r="G856" i="2" s="1"/>
  <c r="U855" i="2"/>
  <c r="T855" i="2"/>
  <c r="W855" i="2" s="1"/>
  <c r="E856" i="2" s="1"/>
  <c r="X855" i="2"/>
  <c r="F856" i="2" s="1"/>
  <c r="C856" i="2" l="1"/>
  <c r="D856" i="2"/>
  <c r="H856" i="2"/>
  <c r="N856" i="2" s="1"/>
  <c r="O856" i="2" s="1"/>
  <c r="B856" i="2"/>
  <c r="R856" i="2" l="1"/>
  <c r="J856" i="2"/>
  <c r="I856" i="2"/>
  <c r="K856" i="2"/>
  <c r="S856" i="2"/>
  <c r="L856" i="2"/>
  <c r="P856" i="2" s="1"/>
  <c r="M856" i="2"/>
  <c r="Q856" i="2" s="1"/>
  <c r="V856" i="2" l="1"/>
  <c r="U856" i="2"/>
  <c r="T856" i="2"/>
  <c r="X856" i="2"/>
  <c r="F857" i="2" s="1"/>
  <c r="Y856" i="2"/>
  <c r="G857" i="2" s="1"/>
  <c r="W856" i="2"/>
  <c r="E857" i="2" s="1"/>
  <c r="C857" i="2" l="1"/>
  <c r="H857" i="2"/>
  <c r="N857" i="2" s="1"/>
  <c r="O857" i="2" s="1"/>
  <c r="B857" i="2"/>
  <c r="D857" i="2"/>
  <c r="K857" i="2" l="1"/>
  <c r="J857" i="2"/>
  <c r="I857" i="2"/>
  <c r="S857" i="2"/>
  <c r="L857" i="2"/>
  <c r="P857" i="2" s="1"/>
  <c r="R857" i="2"/>
  <c r="M857" i="2"/>
  <c r="Q857" i="2" s="1"/>
  <c r="V857" i="2" l="1"/>
  <c r="Y857" i="2" s="1"/>
  <c r="G858" i="2" s="1"/>
  <c r="U857" i="2"/>
  <c r="T857" i="2"/>
  <c r="W857" i="2"/>
  <c r="E858" i="2" s="1"/>
  <c r="X857" i="2"/>
  <c r="F858" i="2" s="1"/>
  <c r="D858" i="2" l="1"/>
  <c r="C858" i="2"/>
  <c r="H858" i="2"/>
  <c r="B858" i="2"/>
  <c r="K858" i="2" l="1"/>
  <c r="I858" i="2"/>
  <c r="J858" i="2"/>
  <c r="S858" i="2"/>
  <c r="L858" i="2"/>
  <c r="M858" i="2"/>
  <c r="N858" i="2"/>
  <c r="O858" i="2" s="1"/>
  <c r="R858" i="2" l="1"/>
  <c r="Q858" i="2"/>
  <c r="P858" i="2"/>
  <c r="V858" i="2"/>
  <c r="U858" i="2"/>
  <c r="T858" i="2"/>
  <c r="W858" i="2" s="1"/>
  <c r="E859" i="2" s="1"/>
  <c r="X858" i="2"/>
  <c r="F859" i="2" s="1"/>
  <c r="Y858" i="2"/>
  <c r="G859" i="2" s="1"/>
  <c r="H859" i="2" l="1"/>
  <c r="B859" i="2"/>
  <c r="M859" i="2"/>
  <c r="C859" i="2"/>
  <c r="N859" i="2"/>
  <c r="O859" i="2" s="1"/>
  <c r="D859" i="2"/>
  <c r="R859" i="2" l="1"/>
  <c r="Q859" i="2"/>
  <c r="J859" i="2"/>
  <c r="I859" i="2"/>
  <c r="K859" i="2"/>
  <c r="S859" i="2"/>
  <c r="L859" i="2"/>
  <c r="P859" i="2" s="1"/>
  <c r="V859" i="2" l="1"/>
  <c r="Y859" i="2" s="1"/>
  <c r="G860" i="2" s="1"/>
  <c r="U859" i="2"/>
  <c r="X859" i="2" s="1"/>
  <c r="F860" i="2" s="1"/>
  <c r="T859" i="2"/>
  <c r="W859" i="2" s="1"/>
  <c r="E860" i="2" s="1"/>
  <c r="D860" i="2" l="1"/>
  <c r="H860" i="2"/>
  <c r="L860" i="2" s="1"/>
  <c r="B860" i="2"/>
  <c r="M860" i="2"/>
  <c r="C860" i="2"/>
  <c r="J860" i="2" l="1"/>
  <c r="I860" i="2"/>
  <c r="K860" i="2"/>
  <c r="S860" i="2"/>
  <c r="N860" i="2"/>
  <c r="O860" i="2" s="1"/>
  <c r="R860" i="2" l="1"/>
  <c r="Q860" i="2"/>
  <c r="P860" i="2"/>
  <c r="V860" i="2"/>
  <c r="T860" i="2"/>
  <c r="W860" i="2" s="1"/>
  <c r="E861" i="2" s="1"/>
  <c r="U860" i="2"/>
  <c r="Y860" i="2"/>
  <c r="G861" i="2" s="1"/>
  <c r="X860" i="2"/>
  <c r="F861" i="2" s="1"/>
  <c r="H861" i="2" l="1"/>
  <c r="B861" i="2"/>
  <c r="N861" i="2"/>
  <c r="O861" i="2" s="1"/>
  <c r="D861" i="2"/>
  <c r="M861" i="2"/>
  <c r="C861" i="2"/>
  <c r="K861" i="2" l="1"/>
  <c r="J861" i="2"/>
  <c r="S861" i="2"/>
  <c r="I861" i="2"/>
  <c r="R861" i="2"/>
  <c r="Q861" i="2"/>
  <c r="L861" i="2"/>
  <c r="P861" i="2" s="1"/>
  <c r="V861" i="2" l="1"/>
  <c r="Y861" i="2" s="1"/>
  <c r="G862" i="2" s="1"/>
  <c r="U861" i="2"/>
  <c r="T861" i="2"/>
  <c r="W861" i="2" s="1"/>
  <c r="E862" i="2" s="1"/>
  <c r="X861" i="2"/>
  <c r="F862" i="2" s="1"/>
  <c r="H862" i="2" l="1"/>
  <c r="B862" i="2"/>
  <c r="N862" i="2"/>
  <c r="O862" i="2" s="1"/>
  <c r="D862" i="2"/>
  <c r="M862" i="2"/>
  <c r="C862" i="2"/>
  <c r="R862" i="2" l="1"/>
  <c r="Q862" i="2"/>
  <c r="K862" i="2"/>
  <c r="I862" i="2"/>
  <c r="J862" i="2"/>
  <c r="S862" i="2"/>
  <c r="L862" i="2"/>
  <c r="P862" i="2" s="1"/>
  <c r="V862" i="2" l="1"/>
  <c r="U862" i="2"/>
  <c r="T862" i="2"/>
  <c r="W862" i="2"/>
  <c r="E863" i="2" s="1"/>
  <c r="X862" i="2"/>
  <c r="F863" i="2" s="1"/>
  <c r="Y862" i="2"/>
  <c r="G863" i="2" s="1"/>
  <c r="C863" i="2" l="1"/>
  <c r="D863" i="2"/>
  <c r="H863" i="2"/>
  <c r="N863" i="2" s="1"/>
  <c r="O863" i="2" s="1"/>
  <c r="B863" i="2"/>
  <c r="R863" i="2" l="1"/>
  <c r="I863" i="2"/>
  <c r="K863" i="2"/>
  <c r="J863" i="2"/>
  <c r="S863" i="2"/>
  <c r="L863" i="2"/>
  <c r="P863" i="2" s="1"/>
  <c r="M863" i="2"/>
  <c r="Q863" i="2" s="1"/>
  <c r="V863" i="2" l="1"/>
  <c r="U863" i="2"/>
  <c r="T863" i="2"/>
  <c r="X863" i="2"/>
  <c r="F864" i="2" s="1"/>
  <c r="W863" i="2"/>
  <c r="E864" i="2" s="1"/>
  <c r="Y863" i="2"/>
  <c r="G864" i="2" s="1"/>
  <c r="H864" i="2" l="1"/>
  <c r="B864" i="2"/>
  <c r="N864" i="2"/>
  <c r="O864" i="2" s="1"/>
  <c r="D864" i="2"/>
  <c r="M864" i="2"/>
  <c r="C864" i="2"/>
  <c r="R864" i="2" l="1"/>
  <c r="Q864" i="2"/>
  <c r="I864" i="2"/>
  <c r="K864" i="2"/>
  <c r="J864" i="2"/>
  <c r="S864" i="2"/>
  <c r="L864" i="2"/>
  <c r="P864" i="2" s="1"/>
  <c r="V864" i="2" l="1"/>
  <c r="Y864" i="2" s="1"/>
  <c r="G865" i="2" s="1"/>
  <c r="U864" i="2"/>
  <c r="T864" i="2"/>
  <c r="X864" i="2"/>
  <c r="F865" i="2" s="1"/>
  <c r="W864" i="2"/>
  <c r="E865" i="2" s="1"/>
  <c r="D865" i="2" l="1"/>
  <c r="H865" i="2"/>
  <c r="L865" i="2" s="1"/>
  <c r="B865" i="2"/>
  <c r="M865" i="2"/>
  <c r="C865" i="2"/>
  <c r="I865" i="2" l="1"/>
  <c r="J865" i="2"/>
  <c r="K865" i="2"/>
  <c r="S865" i="2"/>
  <c r="N865" i="2"/>
  <c r="O865" i="2" s="1"/>
  <c r="Q865" i="2" l="1"/>
  <c r="P865" i="2"/>
  <c r="R865" i="2"/>
  <c r="V865" i="2" s="1"/>
  <c r="Y865" i="2" s="1"/>
  <c r="G866" i="2" s="1"/>
  <c r="U865" i="2"/>
  <c r="X865" i="2" s="1"/>
  <c r="F866" i="2" s="1"/>
  <c r="T865" i="2"/>
  <c r="W865" i="2"/>
  <c r="E866" i="2" s="1"/>
  <c r="H866" i="2" l="1"/>
  <c r="B866" i="2"/>
  <c r="N866" i="2"/>
  <c r="O866" i="2" s="1"/>
  <c r="D866" i="2"/>
  <c r="M866" i="2"/>
  <c r="C866" i="2"/>
  <c r="Q866" i="2" l="1"/>
  <c r="R866" i="2"/>
  <c r="I866" i="2"/>
  <c r="J866" i="2"/>
  <c r="K866" i="2"/>
  <c r="S866" i="2"/>
  <c r="L866" i="2"/>
  <c r="P866" i="2" s="1"/>
  <c r="V866" i="2" l="1"/>
  <c r="Y866" i="2" s="1"/>
  <c r="G867" i="2" s="1"/>
  <c r="U866" i="2"/>
  <c r="X866" i="2" s="1"/>
  <c r="F867" i="2" s="1"/>
  <c r="T866" i="2"/>
  <c r="W866" i="2" s="1"/>
  <c r="E867" i="2" s="1"/>
  <c r="C867" i="2" l="1"/>
  <c r="H867" i="2"/>
  <c r="B867" i="2"/>
  <c r="N867" i="2"/>
  <c r="O867" i="2" s="1"/>
  <c r="D867" i="2"/>
  <c r="R867" i="2" l="1"/>
  <c r="J867" i="2"/>
  <c r="K867" i="2"/>
  <c r="I867" i="2"/>
  <c r="S867" i="2"/>
  <c r="L867" i="2"/>
  <c r="P867" i="2" s="1"/>
  <c r="M867" i="2"/>
  <c r="Q867" i="2" s="1"/>
  <c r="V867" i="2" l="1"/>
  <c r="U867" i="2"/>
  <c r="X867" i="2" s="1"/>
  <c r="F868" i="2" s="1"/>
  <c r="T867" i="2"/>
  <c r="W867" i="2" s="1"/>
  <c r="E868" i="2" s="1"/>
  <c r="Y867" i="2"/>
  <c r="G868" i="2" s="1"/>
  <c r="H868" i="2" l="1"/>
  <c r="B868" i="2"/>
  <c r="M868" i="2"/>
  <c r="C868" i="2"/>
  <c r="N868" i="2"/>
  <c r="O868" i="2" s="1"/>
  <c r="D868" i="2"/>
  <c r="Q868" i="2" l="1"/>
  <c r="R868" i="2"/>
  <c r="I868" i="2"/>
  <c r="J868" i="2"/>
  <c r="K868" i="2"/>
  <c r="S868" i="2"/>
  <c r="L868" i="2"/>
  <c r="P868" i="2" s="1"/>
  <c r="V868" i="2" l="1"/>
  <c r="Y868" i="2" s="1"/>
  <c r="G869" i="2" s="1"/>
  <c r="U868" i="2"/>
  <c r="X868" i="2" s="1"/>
  <c r="F869" i="2" s="1"/>
  <c r="T868" i="2"/>
  <c r="W868" i="2" s="1"/>
  <c r="E869" i="2" s="1"/>
  <c r="C869" i="2" l="1"/>
  <c r="H869" i="2"/>
  <c r="N869" i="2" s="1"/>
  <c r="O869" i="2" s="1"/>
  <c r="B869" i="2"/>
  <c r="D869" i="2"/>
  <c r="I869" i="2" l="1"/>
  <c r="J869" i="2"/>
  <c r="K869" i="2"/>
  <c r="S869" i="2"/>
  <c r="L869" i="2"/>
  <c r="P869" i="2" s="1"/>
  <c r="R869" i="2"/>
  <c r="M869" i="2"/>
  <c r="Q869" i="2" s="1"/>
  <c r="V869" i="2" l="1"/>
  <c r="U869" i="2"/>
  <c r="T869" i="2"/>
  <c r="W869" i="2"/>
  <c r="E870" i="2" s="1"/>
  <c r="Y869" i="2"/>
  <c r="G870" i="2" s="1"/>
  <c r="X869" i="2"/>
  <c r="F870" i="2" s="1"/>
  <c r="D870" i="2" l="1"/>
  <c r="C870" i="2"/>
  <c r="H870" i="2"/>
  <c r="B870" i="2"/>
  <c r="K870" i="2" l="1"/>
  <c r="I870" i="2"/>
  <c r="J870" i="2"/>
  <c r="S870" i="2"/>
  <c r="L870" i="2"/>
  <c r="M870" i="2"/>
  <c r="N870" i="2"/>
  <c r="O870" i="2" s="1"/>
  <c r="Q870" i="2" l="1"/>
  <c r="P870" i="2"/>
  <c r="R870" i="2"/>
  <c r="V870" i="2" s="1"/>
  <c r="Y870" i="2" s="1"/>
  <c r="G871" i="2" s="1"/>
  <c r="U870" i="2"/>
  <c r="T870" i="2"/>
  <c r="W870" i="2" s="1"/>
  <c r="E871" i="2" s="1"/>
  <c r="X870" i="2"/>
  <c r="F871" i="2" s="1"/>
  <c r="H871" i="2" l="1"/>
  <c r="B871" i="2"/>
  <c r="N871" i="2"/>
  <c r="O871" i="2" s="1"/>
  <c r="D871" i="2"/>
  <c r="M871" i="2"/>
  <c r="C871" i="2"/>
  <c r="Q871" i="2" l="1"/>
  <c r="R871" i="2"/>
  <c r="J871" i="2"/>
  <c r="K871" i="2"/>
  <c r="I871" i="2"/>
  <c r="S871" i="2"/>
  <c r="L871" i="2"/>
  <c r="P871" i="2" s="1"/>
  <c r="V871" i="2" l="1"/>
  <c r="U871" i="2"/>
  <c r="X871" i="2" s="1"/>
  <c r="F872" i="2" s="1"/>
  <c r="T871" i="2"/>
  <c r="W871" i="2" s="1"/>
  <c r="E872" i="2" s="1"/>
  <c r="Y871" i="2"/>
  <c r="G872" i="2" s="1"/>
  <c r="H872" i="2" l="1"/>
  <c r="B872" i="2"/>
  <c r="M872" i="2"/>
  <c r="C872" i="2"/>
  <c r="N872" i="2"/>
  <c r="O872" i="2" s="1"/>
  <c r="D872" i="2"/>
  <c r="Q872" i="2" l="1"/>
  <c r="R872" i="2"/>
  <c r="J872" i="2"/>
  <c r="I872" i="2"/>
  <c r="K872" i="2"/>
  <c r="S872" i="2"/>
  <c r="L872" i="2"/>
  <c r="P872" i="2" s="1"/>
  <c r="V872" i="2" l="1"/>
  <c r="Y872" i="2" s="1"/>
  <c r="G873" i="2" s="1"/>
  <c r="U872" i="2"/>
  <c r="T872" i="2"/>
  <c r="W872" i="2"/>
  <c r="E873" i="2" s="1"/>
  <c r="X872" i="2"/>
  <c r="F873" i="2" s="1"/>
  <c r="D873" i="2" l="1"/>
  <c r="C873" i="2"/>
  <c r="H873" i="2"/>
  <c r="B873" i="2"/>
  <c r="K873" i="2" l="1"/>
  <c r="J873" i="2"/>
  <c r="I873" i="2"/>
  <c r="S873" i="2"/>
  <c r="L873" i="2"/>
  <c r="M873" i="2"/>
  <c r="N873" i="2"/>
  <c r="O873" i="2" s="1"/>
  <c r="Q873" i="2" l="1"/>
  <c r="P873" i="2"/>
  <c r="R873" i="2"/>
  <c r="V873" i="2" s="1"/>
  <c r="Y873" i="2" s="1"/>
  <c r="G874" i="2" s="1"/>
  <c r="U873" i="2"/>
  <c r="X873" i="2" s="1"/>
  <c r="F874" i="2" s="1"/>
  <c r="T873" i="2"/>
  <c r="W873" i="2" s="1"/>
  <c r="E874" i="2" s="1"/>
  <c r="H874" i="2" l="1"/>
  <c r="B874" i="2"/>
  <c r="M874" i="2"/>
  <c r="C874" i="2"/>
  <c r="N874" i="2"/>
  <c r="O874" i="2" s="1"/>
  <c r="D874" i="2"/>
  <c r="Q874" i="2" l="1"/>
  <c r="R874" i="2"/>
  <c r="K874" i="2"/>
  <c r="I874" i="2"/>
  <c r="J874" i="2"/>
  <c r="S874" i="2"/>
  <c r="L874" i="2"/>
  <c r="P874" i="2" s="1"/>
  <c r="V874" i="2" l="1"/>
  <c r="U874" i="2"/>
  <c r="X874" i="2" s="1"/>
  <c r="F875" i="2" s="1"/>
  <c r="T874" i="2"/>
  <c r="W874" i="2" s="1"/>
  <c r="E875" i="2" s="1"/>
  <c r="Y874" i="2"/>
  <c r="G875" i="2" s="1"/>
  <c r="C875" i="2" l="1"/>
  <c r="D875" i="2"/>
  <c r="H875" i="2"/>
  <c r="B875" i="2"/>
  <c r="I875" i="2" l="1"/>
  <c r="K875" i="2"/>
  <c r="J875" i="2"/>
  <c r="S875" i="2"/>
  <c r="L875" i="2"/>
  <c r="N875" i="2"/>
  <c r="O875" i="2" s="1"/>
  <c r="M875" i="2"/>
  <c r="Q875" i="2" l="1"/>
  <c r="P875" i="2"/>
  <c r="R875" i="2"/>
  <c r="V875" i="2" s="1"/>
  <c r="Y875" i="2" s="1"/>
  <c r="G876" i="2" s="1"/>
  <c r="U875" i="2"/>
  <c r="X875" i="2" s="1"/>
  <c r="F876" i="2" s="1"/>
  <c r="T875" i="2"/>
  <c r="W875" i="2" s="1"/>
  <c r="E876" i="2" s="1"/>
  <c r="D876" i="2" l="1"/>
  <c r="H876" i="2"/>
  <c r="B876" i="2"/>
  <c r="M876" i="2"/>
  <c r="C876" i="2"/>
  <c r="I876" i="2" l="1"/>
  <c r="K876" i="2"/>
  <c r="J876" i="2"/>
  <c r="S876" i="2"/>
  <c r="L876" i="2"/>
  <c r="N876" i="2"/>
  <c r="O876" i="2" s="1"/>
  <c r="Q876" i="2" l="1"/>
  <c r="P876" i="2"/>
  <c r="R876" i="2"/>
  <c r="V876" i="2"/>
  <c r="U876" i="2"/>
  <c r="X876" i="2" s="1"/>
  <c r="F877" i="2" s="1"/>
  <c r="T876" i="2"/>
  <c r="Y876" i="2"/>
  <c r="G877" i="2" s="1"/>
  <c r="W876" i="2"/>
  <c r="E877" i="2" s="1"/>
  <c r="D877" i="2" l="1"/>
  <c r="H877" i="2"/>
  <c r="M877" i="2" s="1"/>
  <c r="B877" i="2"/>
  <c r="C877" i="2"/>
  <c r="I877" i="2" l="1"/>
  <c r="J877" i="2"/>
  <c r="K877" i="2"/>
  <c r="S877" i="2"/>
  <c r="L877" i="2"/>
  <c r="N877" i="2"/>
  <c r="O877" i="2" s="1"/>
  <c r="Q877" i="2" l="1"/>
  <c r="P877" i="2"/>
  <c r="R877" i="2"/>
  <c r="V877" i="2"/>
  <c r="Y877" i="2" s="1"/>
  <c r="G878" i="2" s="1"/>
  <c r="U877" i="2"/>
  <c r="X877" i="2" s="1"/>
  <c r="F878" i="2" s="1"/>
  <c r="T877" i="2"/>
  <c r="W877" i="2" s="1"/>
  <c r="E878" i="2" s="1"/>
  <c r="C878" i="2" l="1"/>
  <c r="D878" i="2"/>
  <c r="H878" i="2"/>
  <c r="B878" i="2"/>
  <c r="I878" i="2" l="1"/>
  <c r="J878" i="2"/>
  <c r="K878" i="2"/>
  <c r="S878" i="2"/>
  <c r="L878" i="2"/>
  <c r="N878" i="2"/>
  <c r="O878" i="2" s="1"/>
  <c r="M878" i="2"/>
  <c r="Q878" i="2" l="1"/>
  <c r="U878" i="2" s="1"/>
  <c r="X878" i="2" s="1"/>
  <c r="F879" i="2" s="1"/>
  <c r="P878" i="2"/>
  <c r="R878" i="2"/>
  <c r="V878" i="2"/>
  <c r="Y878" i="2" s="1"/>
  <c r="G879" i="2" s="1"/>
  <c r="T878" i="2"/>
  <c r="W878" i="2" s="1"/>
  <c r="E879" i="2" s="1"/>
  <c r="D879" i="2" l="1"/>
  <c r="C879" i="2"/>
  <c r="H879" i="2"/>
  <c r="M879" i="2" s="1"/>
  <c r="B879" i="2"/>
  <c r="J879" i="2" l="1"/>
  <c r="K879" i="2"/>
  <c r="S879" i="2"/>
  <c r="I879" i="2"/>
  <c r="L879" i="2"/>
  <c r="N879" i="2"/>
  <c r="O879" i="2" s="1"/>
  <c r="Q879" i="2" l="1"/>
  <c r="P879" i="2"/>
  <c r="R879" i="2"/>
  <c r="V879" i="2" s="1"/>
  <c r="Y879" i="2" s="1"/>
  <c r="G880" i="2" s="1"/>
  <c r="U879" i="2"/>
  <c r="T879" i="2"/>
  <c r="W879" i="2" s="1"/>
  <c r="E880" i="2" s="1"/>
  <c r="X879" i="2"/>
  <c r="F880" i="2" s="1"/>
  <c r="H880" i="2" l="1"/>
  <c r="M880" i="2" s="1"/>
  <c r="B880" i="2"/>
  <c r="D880" i="2"/>
  <c r="C880" i="2"/>
  <c r="I880" i="2" l="1"/>
  <c r="J880" i="2"/>
  <c r="K880" i="2"/>
  <c r="S880" i="2"/>
  <c r="N880" i="2"/>
  <c r="O880" i="2" s="1"/>
  <c r="L880" i="2"/>
  <c r="Q880" i="2" l="1"/>
  <c r="P880" i="2"/>
  <c r="T880" i="2" s="1"/>
  <c r="W880" i="2" s="1"/>
  <c r="E881" i="2" s="1"/>
  <c r="R880" i="2"/>
  <c r="V880" i="2" s="1"/>
  <c r="Y880" i="2" s="1"/>
  <c r="G881" i="2" s="1"/>
  <c r="U880" i="2"/>
  <c r="X880" i="2" s="1"/>
  <c r="F881" i="2" s="1"/>
  <c r="C881" i="2" l="1"/>
  <c r="H881" i="2"/>
  <c r="L881" i="2" s="1"/>
  <c r="B881" i="2"/>
  <c r="D881" i="2"/>
  <c r="N881" i="2" l="1"/>
  <c r="O881" i="2" s="1"/>
  <c r="P881" i="2"/>
  <c r="R881" i="2"/>
  <c r="I881" i="2"/>
  <c r="J881" i="2"/>
  <c r="K881" i="2"/>
  <c r="S881" i="2"/>
  <c r="M881" i="2"/>
  <c r="Q881" i="2" s="1"/>
  <c r="V881" i="2" l="1"/>
  <c r="U881" i="2"/>
  <c r="X881" i="2" s="1"/>
  <c r="F882" i="2" s="1"/>
  <c r="T881" i="2"/>
  <c r="Y881" i="2"/>
  <c r="G882" i="2" s="1"/>
  <c r="W881" i="2"/>
  <c r="E882" i="2" s="1"/>
  <c r="C882" i="2" l="1"/>
  <c r="H882" i="2"/>
  <c r="B882" i="2"/>
  <c r="D882" i="2"/>
  <c r="K882" i="2" l="1"/>
  <c r="I882" i="2"/>
  <c r="S882" i="2"/>
  <c r="J882" i="2"/>
  <c r="L882" i="2"/>
  <c r="N882" i="2"/>
  <c r="O882" i="2" s="1"/>
  <c r="M882" i="2"/>
  <c r="Q882" i="2" l="1"/>
  <c r="P882" i="2"/>
  <c r="R882" i="2"/>
  <c r="V882" i="2"/>
  <c r="U882" i="2"/>
  <c r="X882" i="2" s="1"/>
  <c r="F883" i="2" s="1"/>
  <c r="T882" i="2"/>
  <c r="W882" i="2" s="1"/>
  <c r="E883" i="2" s="1"/>
  <c r="Y882" i="2"/>
  <c r="G883" i="2" s="1"/>
  <c r="H883" i="2" l="1"/>
  <c r="B883" i="2"/>
  <c r="M883" i="2"/>
  <c r="C883" i="2"/>
  <c r="N883" i="2"/>
  <c r="O883" i="2" s="1"/>
  <c r="D883" i="2"/>
  <c r="Q883" i="2" l="1"/>
  <c r="R883" i="2"/>
  <c r="J883" i="2"/>
  <c r="K883" i="2"/>
  <c r="I883" i="2"/>
  <c r="S883" i="2"/>
  <c r="L883" i="2"/>
  <c r="P883" i="2" s="1"/>
  <c r="V883" i="2" l="1"/>
  <c r="U883" i="2"/>
  <c r="T883" i="2"/>
  <c r="W883" i="2" s="1"/>
  <c r="E884" i="2" s="1"/>
  <c r="Y883" i="2"/>
  <c r="G884" i="2" s="1"/>
  <c r="X883" i="2"/>
  <c r="F884" i="2" s="1"/>
  <c r="H884" i="2" l="1"/>
  <c r="B884" i="2"/>
  <c r="M884" i="2"/>
  <c r="C884" i="2"/>
  <c r="N884" i="2"/>
  <c r="O884" i="2" s="1"/>
  <c r="D884" i="2"/>
  <c r="J884" i="2" l="1"/>
  <c r="I884" i="2"/>
  <c r="K884" i="2"/>
  <c r="S884" i="2"/>
  <c r="Q884" i="2"/>
  <c r="R884" i="2"/>
  <c r="L884" i="2"/>
  <c r="P884" i="2" s="1"/>
  <c r="V884" i="2" l="1"/>
  <c r="U884" i="2"/>
  <c r="X884" i="2" s="1"/>
  <c r="F885" i="2" s="1"/>
  <c r="T884" i="2"/>
  <c r="Y884" i="2"/>
  <c r="G885" i="2" s="1"/>
  <c r="W884" i="2"/>
  <c r="E885" i="2" s="1"/>
  <c r="C885" i="2" l="1"/>
  <c r="H885" i="2"/>
  <c r="N885" i="2" s="1"/>
  <c r="O885" i="2" s="1"/>
  <c r="B885" i="2"/>
  <c r="D885" i="2"/>
  <c r="R885" i="2" l="1"/>
  <c r="K885" i="2"/>
  <c r="J885" i="2"/>
  <c r="S885" i="2"/>
  <c r="I885" i="2"/>
  <c r="L885" i="2"/>
  <c r="P885" i="2" s="1"/>
  <c r="M885" i="2"/>
  <c r="Q885" i="2" s="1"/>
  <c r="V885" i="2" l="1"/>
  <c r="Y885" i="2" s="1"/>
  <c r="G886" i="2" s="1"/>
  <c r="U885" i="2"/>
  <c r="T885" i="2"/>
  <c r="W885" i="2" s="1"/>
  <c r="E886" i="2" s="1"/>
  <c r="X885" i="2"/>
  <c r="F886" i="2" s="1"/>
  <c r="H886" i="2" l="1"/>
  <c r="B886" i="2"/>
  <c r="N886" i="2"/>
  <c r="O886" i="2" s="1"/>
  <c r="D886" i="2"/>
  <c r="M886" i="2"/>
  <c r="C886" i="2"/>
  <c r="Q886" i="2" l="1"/>
  <c r="R886" i="2"/>
  <c r="K886" i="2"/>
  <c r="I886" i="2"/>
  <c r="J886" i="2"/>
  <c r="S886" i="2"/>
  <c r="L886" i="2"/>
  <c r="P886" i="2" s="1"/>
  <c r="V886" i="2" l="1"/>
  <c r="U886" i="2"/>
  <c r="T886" i="2"/>
  <c r="W886" i="2"/>
  <c r="E887" i="2" s="1"/>
  <c r="X886" i="2"/>
  <c r="F887" i="2" s="1"/>
  <c r="Y886" i="2"/>
  <c r="G887" i="2" s="1"/>
  <c r="C887" i="2" l="1"/>
  <c r="D887" i="2"/>
  <c r="H887" i="2"/>
  <c r="N887" i="2" s="1"/>
  <c r="O887" i="2" s="1"/>
  <c r="B887" i="2"/>
  <c r="R887" i="2" l="1"/>
  <c r="I887" i="2"/>
  <c r="K887" i="2"/>
  <c r="J887" i="2"/>
  <c r="S887" i="2"/>
  <c r="L887" i="2"/>
  <c r="P887" i="2" s="1"/>
  <c r="M887" i="2"/>
  <c r="Q887" i="2" s="1"/>
  <c r="V887" i="2" l="1"/>
  <c r="U887" i="2"/>
  <c r="X887" i="2" s="1"/>
  <c r="F888" i="2" s="1"/>
  <c r="T887" i="2"/>
  <c r="W887" i="2" s="1"/>
  <c r="E888" i="2" s="1"/>
  <c r="Y887" i="2"/>
  <c r="G888" i="2" s="1"/>
  <c r="H888" i="2" l="1"/>
  <c r="M888" i="2" s="1"/>
  <c r="B888" i="2"/>
  <c r="C888" i="2"/>
  <c r="N888" i="2"/>
  <c r="O888" i="2" s="1"/>
  <c r="D888" i="2"/>
  <c r="Q888" i="2" l="1"/>
  <c r="R888" i="2"/>
  <c r="I888" i="2"/>
  <c r="K888" i="2"/>
  <c r="S888" i="2"/>
  <c r="J888" i="2"/>
  <c r="L888" i="2"/>
  <c r="P888" i="2" s="1"/>
  <c r="V888" i="2" l="1"/>
  <c r="Y888" i="2" s="1"/>
  <c r="G889" i="2" s="1"/>
  <c r="U888" i="2"/>
  <c r="X888" i="2" s="1"/>
  <c r="F889" i="2" s="1"/>
  <c r="T888" i="2"/>
  <c r="W888" i="2" s="1"/>
  <c r="E889" i="2" s="1"/>
  <c r="C889" i="2" l="1"/>
  <c r="D889" i="2"/>
  <c r="H889" i="2"/>
  <c r="B889" i="2"/>
  <c r="I889" i="2" l="1"/>
  <c r="J889" i="2"/>
  <c r="K889" i="2"/>
  <c r="S889" i="2"/>
  <c r="L889" i="2"/>
  <c r="N889" i="2"/>
  <c r="O889" i="2" s="1"/>
  <c r="M889" i="2"/>
  <c r="Q889" i="2" l="1"/>
  <c r="P889" i="2"/>
  <c r="T889" i="2" s="1"/>
  <c r="W889" i="2" s="1"/>
  <c r="E890" i="2" s="1"/>
  <c r="R889" i="2"/>
  <c r="V889" i="2" s="1"/>
  <c r="Y889" i="2" s="1"/>
  <c r="G890" i="2" s="1"/>
  <c r="U889" i="2"/>
  <c r="X889" i="2" s="1"/>
  <c r="F890" i="2" s="1"/>
  <c r="C890" i="2" l="1"/>
  <c r="H890" i="2"/>
  <c r="L890" i="2" s="1"/>
  <c r="B890" i="2"/>
  <c r="N890" i="2"/>
  <c r="O890" i="2" s="1"/>
  <c r="D890" i="2"/>
  <c r="P890" i="2" l="1"/>
  <c r="R890" i="2"/>
  <c r="I890" i="2"/>
  <c r="J890" i="2"/>
  <c r="K890" i="2"/>
  <c r="S890" i="2"/>
  <c r="M890" i="2"/>
  <c r="Q890" i="2" s="1"/>
  <c r="V890" i="2" l="1"/>
  <c r="U890" i="2"/>
  <c r="T890" i="2"/>
  <c r="X890" i="2"/>
  <c r="F891" i="2" s="1"/>
  <c r="Y890" i="2"/>
  <c r="G891" i="2" s="1"/>
  <c r="W890" i="2"/>
  <c r="E891" i="2" s="1"/>
  <c r="D891" i="2" l="1"/>
  <c r="H891" i="2"/>
  <c r="B891" i="2"/>
  <c r="M891" i="2"/>
  <c r="C891" i="2"/>
  <c r="J891" i="2" l="1"/>
  <c r="K891" i="2"/>
  <c r="I891" i="2"/>
  <c r="S891" i="2"/>
  <c r="L891" i="2"/>
  <c r="N891" i="2"/>
  <c r="O891" i="2" s="1"/>
  <c r="Q891" i="2" l="1"/>
  <c r="P891" i="2"/>
  <c r="R891" i="2"/>
  <c r="V891" i="2" s="1"/>
  <c r="Y891" i="2" s="1"/>
  <c r="G892" i="2" s="1"/>
  <c r="U891" i="2"/>
  <c r="T891" i="2"/>
  <c r="W891" i="2"/>
  <c r="E892" i="2" s="1"/>
  <c r="X891" i="2"/>
  <c r="F892" i="2" s="1"/>
  <c r="D892" i="2" l="1"/>
  <c r="H892" i="2"/>
  <c r="M892" i="2" s="1"/>
  <c r="B892" i="2"/>
  <c r="C892" i="2"/>
  <c r="I892" i="2" l="1"/>
  <c r="J892" i="2"/>
  <c r="K892" i="2"/>
  <c r="S892" i="2"/>
  <c r="L892" i="2"/>
  <c r="N892" i="2"/>
  <c r="O892" i="2" s="1"/>
  <c r="Q892" i="2" l="1"/>
  <c r="P892" i="2"/>
  <c r="R892" i="2"/>
  <c r="V892" i="2" s="1"/>
  <c r="Y892" i="2" s="1"/>
  <c r="G893" i="2" s="1"/>
  <c r="U892" i="2"/>
  <c r="X892" i="2" s="1"/>
  <c r="F893" i="2" s="1"/>
  <c r="T892" i="2"/>
  <c r="W892" i="2" s="1"/>
  <c r="E893" i="2" s="1"/>
  <c r="C893" i="2" l="1"/>
  <c r="D893" i="2"/>
  <c r="H893" i="2"/>
  <c r="N893" i="2" s="1"/>
  <c r="O893" i="2" s="1"/>
  <c r="B893" i="2"/>
  <c r="R893" i="2" l="1"/>
  <c r="I893" i="2"/>
  <c r="J893" i="2"/>
  <c r="K893" i="2"/>
  <c r="S893" i="2"/>
  <c r="L893" i="2"/>
  <c r="P893" i="2" s="1"/>
  <c r="M893" i="2"/>
  <c r="Q893" i="2" s="1"/>
  <c r="V893" i="2" l="1"/>
  <c r="U893" i="2"/>
  <c r="X893" i="2" s="1"/>
  <c r="F894" i="2" s="1"/>
  <c r="T893" i="2"/>
  <c r="Y893" i="2"/>
  <c r="G894" i="2" s="1"/>
  <c r="W893" i="2"/>
  <c r="E894" i="2" s="1"/>
  <c r="C894" i="2" l="1"/>
  <c r="H894" i="2"/>
  <c r="N894" i="2" s="1"/>
  <c r="O894" i="2" s="1"/>
  <c r="B894" i="2"/>
  <c r="D894" i="2"/>
  <c r="K894" i="2" l="1"/>
  <c r="I894" i="2"/>
  <c r="S894" i="2"/>
  <c r="J894" i="2"/>
  <c r="L894" i="2"/>
  <c r="P894" i="2" s="1"/>
  <c r="R894" i="2"/>
  <c r="M894" i="2"/>
  <c r="Q894" i="2" s="1"/>
  <c r="V894" i="2" l="1"/>
  <c r="U894" i="2"/>
  <c r="X894" i="2" s="1"/>
  <c r="F895" i="2" s="1"/>
  <c r="T894" i="2"/>
  <c r="W894" i="2" s="1"/>
  <c r="E895" i="2" s="1"/>
  <c r="Y894" i="2"/>
  <c r="G895" i="2" s="1"/>
  <c r="H895" i="2" l="1"/>
  <c r="B895" i="2"/>
  <c r="M895" i="2"/>
  <c r="C895" i="2"/>
  <c r="N895" i="2"/>
  <c r="O895" i="2" s="1"/>
  <c r="D895" i="2"/>
  <c r="Q895" i="2" l="1"/>
  <c r="R895" i="2"/>
  <c r="J895" i="2"/>
  <c r="K895" i="2"/>
  <c r="I895" i="2"/>
  <c r="S895" i="2"/>
  <c r="L895" i="2"/>
  <c r="P895" i="2" s="1"/>
  <c r="V895" i="2" l="1"/>
  <c r="U895" i="2"/>
  <c r="X895" i="2" s="1"/>
  <c r="F896" i="2" s="1"/>
  <c r="T895" i="2"/>
  <c r="W895" i="2" s="1"/>
  <c r="E896" i="2" s="1"/>
  <c r="Y895" i="2"/>
  <c r="G896" i="2" s="1"/>
  <c r="C896" i="2" l="1"/>
  <c r="D896" i="2"/>
  <c r="H896" i="2"/>
  <c r="N896" i="2" s="1"/>
  <c r="O896" i="2" s="1"/>
  <c r="B896" i="2"/>
  <c r="R896" i="2" l="1"/>
  <c r="J896" i="2"/>
  <c r="S896" i="2"/>
  <c r="I896" i="2"/>
  <c r="K896" i="2"/>
  <c r="L896" i="2"/>
  <c r="P896" i="2" s="1"/>
  <c r="M896" i="2"/>
  <c r="Q896" i="2" s="1"/>
  <c r="V896" i="2" l="1"/>
  <c r="Y896" i="2" s="1"/>
  <c r="G897" i="2" s="1"/>
  <c r="U896" i="2"/>
  <c r="X896" i="2" s="1"/>
  <c r="F897" i="2" s="1"/>
  <c r="T896" i="2"/>
  <c r="W896" i="2" s="1"/>
  <c r="E897" i="2" s="1"/>
  <c r="H897" i="2" l="1"/>
  <c r="B897" i="2"/>
  <c r="M897" i="2"/>
  <c r="C897" i="2"/>
  <c r="N897" i="2"/>
  <c r="O897" i="2" s="1"/>
  <c r="D897" i="2"/>
  <c r="Q897" i="2" l="1"/>
  <c r="R897" i="2"/>
  <c r="K897" i="2"/>
  <c r="J897" i="2"/>
  <c r="S897" i="2"/>
  <c r="I897" i="2"/>
  <c r="L897" i="2"/>
  <c r="P897" i="2" s="1"/>
  <c r="V897" i="2" l="1"/>
  <c r="U897" i="2"/>
  <c r="X897" i="2" s="1"/>
  <c r="F898" i="2" s="1"/>
  <c r="T897" i="2"/>
  <c r="W897" i="2" s="1"/>
  <c r="E898" i="2" s="1"/>
  <c r="Y897" i="2"/>
  <c r="G898" i="2" s="1"/>
  <c r="H898" i="2" l="1"/>
  <c r="B898" i="2"/>
  <c r="M898" i="2"/>
  <c r="C898" i="2"/>
  <c r="N898" i="2"/>
  <c r="O898" i="2" s="1"/>
  <c r="D898" i="2"/>
  <c r="Q898" i="2" l="1"/>
  <c r="R898" i="2"/>
  <c r="K898" i="2"/>
  <c r="I898" i="2"/>
  <c r="J898" i="2"/>
  <c r="S898" i="2"/>
  <c r="L898" i="2"/>
  <c r="P898" i="2" s="1"/>
  <c r="V898" i="2" l="1"/>
  <c r="U898" i="2"/>
  <c r="T898" i="2"/>
  <c r="Y898" i="2"/>
  <c r="G899" i="2" s="1"/>
  <c r="X898" i="2"/>
  <c r="F899" i="2" s="1"/>
  <c r="W898" i="2"/>
  <c r="E899" i="2" s="1"/>
  <c r="D899" i="2" l="1"/>
  <c r="H899" i="2"/>
  <c r="M899" i="2" s="1"/>
  <c r="B899" i="2"/>
  <c r="C899" i="2"/>
  <c r="I899" i="2" l="1"/>
  <c r="K899" i="2"/>
  <c r="S899" i="2"/>
  <c r="J899" i="2"/>
  <c r="L899" i="2"/>
  <c r="N899" i="2"/>
  <c r="O899" i="2" s="1"/>
  <c r="Q899" i="2" l="1"/>
  <c r="P899" i="2"/>
  <c r="R899" i="2"/>
  <c r="V899" i="2" s="1"/>
  <c r="Y899" i="2" s="1"/>
  <c r="G900" i="2" s="1"/>
  <c r="U899" i="2"/>
  <c r="X899" i="2" s="1"/>
  <c r="F900" i="2" s="1"/>
  <c r="T899" i="2"/>
  <c r="W899" i="2"/>
  <c r="E900" i="2" s="1"/>
  <c r="C900" i="2" l="1"/>
  <c r="D900" i="2"/>
  <c r="H900" i="2"/>
  <c r="N900" i="2" s="1"/>
  <c r="O900" i="2" s="1"/>
  <c r="B900" i="2"/>
  <c r="R900" i="2" l="1"/>
  <c r="I900" i="2"/>
  <c r="K900" i="2"/>
  <c r="S900" i="2"/>
  <c r="J900" i="2"/>
  <c r="L900" i="2"/>
  <c r="P900" i="2" s="1"/>
  <c r="M900" i="2"/>
  <c r="Q900" i="2" s="1"/>
  <c r="V900" i="2" l="1"/>
  <c r="Y900" i="2" s="1"/>
  <c r="G901" i="2" s="1"/>
  <c r="U900" i="2"/>
  <c r="X900" i="2" s="1"/>
  <c r="F901" i="2" s="1"/>
  <c r="T900" i="2"/>
  <c r="W900" i="2" s="1"/>
  <c r="E901" i="2" s="1"/>
  <c r="C901" i="2" l="1"/>
  <c r="H901" i="2"/>
  <c r="L901" i="2" s="1"/>
  <c r="B901" i="2"/>
  <c r="N901" i="2"/>
  <c r="O901" i="2" s="1"/>
  <c r="D901" i="2"/>
  <c r="P901" i="2" l="1"/>
  <c r="R901" i="2"/>
  <c r="I901" i="2"/>
  <c r="J901" i="2"/>
  <c r="K901" i="2"/>
  <c r="S901" i="2"/>
  <c r="M901" i="2"/>
  <c r="Q901" i="2" s="1"/>
  <c r="V901" i="2" l="1"/>
  <c r="U901" i="2"/>
  <c r="T901" i="2"/>
  <c r="Y901" i="2"/>
  <c r="G902" i="2" s="1"/>
  <c r="X901" i="2"/>
  <c r="F902" i="2" s="1"/>
  <c r="W901" i="2"/>
  <c r="E902" i="2" s="1"/>
  <c r="C902" i="2" l="1"/>
  <c r="H902" i="2"/>
  <c r="L902" i="2" s="1"/>
  <c r="B902" i="2"/>
  <c r="D902" i="2"/>
  <c r="N902" i="2" l="1"/>
  <c r="O902" i="2" s="1"/>
  <c r="P902" i="2"/>
  <c r="R902" i="2"/>
  <c r="I902" i="2"/>
  <c r="J902" i="2"/>
  <c r="K902" i="2"/>
  <c r="S902" i="2"/>
  <c r="M902" i="2"/>
  <c r="Q902" i="2" s="1"/>
  <c r="V902" i="2" l="1"/>
  <c r="Y902" i="2" s="1"/>
  <c r="G903" i="2" s="1"/>
  <c r="U902" i="2"/>
  <c r="T902" i="2"/>
  <c r="X902" i="2"/>
  <c r="F903" i="2" s="1"/>
  <c r="W902" i="2"/>
  <c r="E903" i="2" s="1"/>
  <c r="D903" i="2" l="1"/>
  <c r="H903" i="2"/>
  <c r="M903" i="2" s="1"/>
  <c r="B903" i="2"/>
  <c r="C903" i="2"/>
  <c r="J903" i="2" l="1"/>
  <c r="K903" i="2"/>
  <c r="I903" i="2"/>
  <c r="S903" i="2"/>
  <c r="L903" i="2"/>
  <c r="N903" i="2"/>
  <c r="O903" i="2" s="1"/>
  <c r="Q903" i="2" l="1"/>
  <c r="P903" i="2"/>
  <c r="R903" i="2"/>
  <c r="V903" i="2" s="1"/>
  <c r="Y903" i="2" s="1"/>
  <c r="G904" i="2" s="1"/>
  <c r="U903" i="2"/>
  <c r="T903" i="2"/>
  <c r="W903" i="2"/>
  <c r="E904" i="2" s="1"/>
  <c r="X903" i="2"/>
  <c r="F904" i="2" s="1"/>
  <c r="D904" i="2" l="1"/>
  <c r="H904" i="2"/>
  <c r="M904" i="2" s="1"/>
  <c r="B904" i="2"/>
  <c r="C904" i="2"/>
  <c r="I904" i="2" l="1"/>
  <c r="J904" i="2"/>
  <c r="K904" i="2"/>
  <c r="S904" i="2"/>
  <c r="L904" i="2"/>
  <c r="N904" i="2"/>
  <c r="O904" i="2" s="1"/>
  <c r="Q904" i="2" l="1"/>
  <c r="P904" i="2"/>
  <c r="R904" i="2"/>
  <c r="V904" i="2" s="1"/>
  <c r="Y904" i="2" s="1"/>
  <c r="G905" i="2" s="1"/>
  <c r="U904" i="2"/>
  <c r="X904" i="2" s="1"/>
  <c r="F905" i="2" s="1"/>
  <c r="T904" i="2"/>
  <c r="W904" i="2"/>
  <c r="E905" i="2" s="1"/>
  <c r="C905" i="2" l="1"/>
  <c r="H905" i="2"/>
  <c r="N905" i="2" s="1"/>
  <c r="O905" i="2" s="1"/>
  <c r="B905" i="2"/>
  <c r="D905" i="2"/>
  <c r="R905" i="2" l="1"/>
  <c r="I905" i="2"/>
  <c r="J905" i="2"/>
  <c r="K905" i="2"/>
  <c r="S905" i="2"/>
  <c r="L905" i="2"/>
  <c r="P905" i="2" s="1"/>
  <c r="M905" i="2"/>
  <c r="Q905" i="2" s="1"/>
  <c r="V905" i="2" l="1"/>
  <c r="U905" i="2"/>
  <c r="T905" i="2"/>
  <c r="W905" i="2" s="1"/>
  <c r="E906" i="2" s="1"/>
  <c r="Y905" i="2"/>
  <c r="G906" i="2" s="1"/>
  <c r="X905" i="2"/>
  <c r="F906" i="2" s="1"/>
  <c r="H906" i="2" l="1"/>
  <c r="B906" i="2"/>
  <c r="M906" i="2"/>
  <c r="C906" i="2"/>
  <c r="N906" i="2"/>
  <c r="O906" i="2" s="1"/>
  <c r="D906" i="2"/>
  <c r="Q906" i="2" l="1"/>
  <c r="R906" i="2"/>
  <c r="K906" i="2"/>
  <c r="I906" i="2"/>
  <c r="J906" i="2"/>
  <c r="S906" i="2"/>
  <c r="L906" i="2"/>
  <c r="P906" i="2" s="1"/>
  <c r="V906" i="2" l="1"/>
  <c r="U906" i="2"/>
  <c r="X906" i="2" s="1"/>
  <c r="F907" i="2" s="1"/>
  <c r="T906" i="2"/>
  <c r="Y906" i="2"/>
  <c r="G907" i="2" s="1"/>
  <c r="W906" i="2"/>
  <c r="E907" i="2" s="1"/>
  <c r="C907" i="2" l="1"/>
  <c r="H907" i="2"/>
  <c r="N907" i="2" s="1"/>
  <c r="O907" i="2" s="1"/>
  <c r="B907" i="2"/>
  <c r="D907" i="2"/>
  <c r="R907" i="2" l="1"/>
  <c r="J907" i="2"/>
  <c r="K907" i="2"/>
  <c r="I907" i="2"/>
  <c r="S907" i="2"/>
  <c r="L907" i="2"/>
  <c r="P907" i="2" s="1"/>
  <c r="M907" i="2"/>
  <c r="Q907" i="2" s="1"/>
  <c r="V907" i="2" l="1"/>
  <c r="U907" i="2"/>
  <c r="X907" i="2" s="1"/>
  <c r="F908" i="2" s="1"/>
  <c r="T907" i="2"/>
  <c r="W907" i="2" s="1"/>
  <c r="E908" i="2" s="1"/>
  <c r="Y907" i="2"/>
  <c r="G908" i="2" s="1"/>
  <c r="C908" i="2" l="1"/>
  <c r="D908" i="2"/>
  <c r="H908" i="2"/>
  <c r="B908" i="2"/>
  <c r="J908" i="2" l="1"/>
  <c r="I908" i="2"/>
  <c r="K908" i="2"/>
  <c r="S908" i="2"/>
  <c r="L908" i="2"/>
  <c r="N908" i="2"/>
  <c r="O908" i="2" s="1"/>
  <c r="M908" i="2"/>
  <c r="Q908" i="2" l="1"/>
  <c r="P908" i="2"/>
  <c r="R908" i="2"/>
  <c r="V908" i="2" s="1"/>
  <c r="Y908" i="2" s="1"/>
  <c r="G909" i="2" s="1"/>
  <c r="U908" i="2"/>
  <c r="T908" i="2"/>
  <c r="W908" i="2" s="1"/>
  <c r="E909" i="2" s="1"/>
  <c r="X908" i="2"/>
  <c r="F909" i="2" s="1"/>
  <c r="H909" i="2" l="1"/>
  <c r="B909" i="2"/>
  <c r="N909" i="2"/>
  <c r="O909" i="2" s="1"/>
  <c r="D909" i="2"/>
  <c r="M909" i="2"/>
  <c r="C909" i="2"/>
  <c r="K909" i="2" l="1"/>
  <c r="J909" i="2"/>
  <c r="I909" i="2"/>
  <c r="S909" i="2"/>
  <c r="Q909" i="2"/>
  <c r="R909" i="2"/>
  <c r="L909" i="2"/>
  <c r="P909" i="2" s="1"/>
  <c r="V909" i="2" l="1"/>
  <c r="U909" i="2"/>
  <c r="X909" i="2" s="1"/>
  <c r="F910" i="2" s="1"/>
  <c r="T909" i="2"/>
  <c r="W909" i="2"/>
  <c r="E910" i="2" s="1"/>
  <c r="Y909" i="2"/>
  <c r="G910" i="2" s="1"/>
  <c r="C910" i="2" l="1"/>
  <c r="D910" i="2"/>
  <c r="H910" i="2"/>
  <c r="N910" i="2" s="1"/>
  <c r="O910" i="2" s="1"/>
  <c r="B910" i="2"/>
  <c r="R910" i="2" l="1"/>
  <c r="K910" i="2"/>
  <c r="I910" i="2"/>
  <c r="J910" i="2"/>
  <c r="S910" i="2"/>
  <c r="L910" i="2"/>
  <c r="P910" i="2" s="1"/>
  <c r="M910" i="2"/>
  <c r="Q910" i="2" s="1"/>
  <c r="V910" i="2" l="1"/>
  <c r="U910" i="2"/>
  <c r="T910" i="2"/>
  <c r="W910" i="2" s="1"/>
  <c r="E911" i="2" s="1"/>
  <c r="X910" i="2"/>
  <c r="F911" i="2" s="1"/>
  <c r="Y910" i="2"/>
  <c r="G911" i="2" s="1"/>
  <c r="C911" i="2" l="1"/>
  <c r="D911" i="2"/>
  <c r="H911" i="2"/>
  <c r="N911" i="2" s="1"/>
  <c r="O911" i="2" s="1"/>
  <c r="B911" i="2"/>
  <c r="R911" i="2" l="1"/>
  <c r="I911" i="2"/>
  <c r="K911" i="2"/>
  <c r="S911" i="2"/>
  <c r="J911" i="2"/>
  <c r="L911" i="2"/>
  <c r="P911" i="2" s="1"/>
  <c r="M911" i="2"/>
  <c r="Q911" i="2" s="1"/>
  <c r="V911" i="2" l="1"/>
  <c r="U911" i="2"/>
  <c r="X911" i="2" s="1"/>
  <c r="F912" i="2" s="1"/>
  <c r="T911" i="2"/>
  <c r="W911" i="2" s="1"/>
  <c r="E912" i="2" s="1"/>
  <c r="Y911" i="2"/>
  <c r="G912" i="2" s="1"/>
  <c r="H912" i="2" l="1"/>
  <c r="M912" i="2" s="1"/>
  <c r="B912" i="2"/>
  <c r="C912" i="2"/>
  <c r="N912" i="2"/>
  <c r="O912" i="2" s="1"/>
  <c r="D912" i="2"/>
  <c r="Q912" i="2" l="1"/>
  <c r="R912" i="2"/>
  <c r="I912" i="2"/>
  <c r="K912" i="2"/>
  <c r="S912" i="2"/>
  <c r="J912" i="2"/>
  <c r="L912" i="2"/>
  <c r="P912" i="2" s="1"/>
  <c r="V912" i="2" l="1"/>
  <c r="U912" i="2"/>
  <c r="T912" i="2"/>
  <c r="X912" i="2"/>
  <c r="F913" i="2" s="1"/>
  <c r="W912" i="2"/>
  <c r="E913" i="2" s="1"/>
  <c r="Y912" i="2"/>
  <c r="G913" i="2" s="1"/>
  <c r="H913" i="2" l="1"/>
  <c r="B913" i="2"/>
  <c r="N913" i="2"/>
  <c r="O913" i="2" s="1"/>
  <c r="D913" i="2"/>
  <c r="M913" i="2"/>
  <c r="C913" i="2"/>
  <c r="I913" i="2" l="1"/>
  <c r="J913" i="2"/>
  <c r="K913" i="2"/>
  <c r="S913" i="2"/>
  <c r="Q913" i="2"/>
  <c r="R913" i="2"/>
  <c r="L913" i="2"/>
  <c r="P913" i="2" s="1"/>
  <c r="V913" i="2" l="1"/>
  <c r="U913" i="2"/>
  <c r="T913" i="2"/>
  <c r="W913" i="2"/>
  <c r="E914" i="2" s="1"/>
  <c r="Y913" i="2"/>
  <c r="G914" i="2" s="1"/>
  <c r="X913" i="2"/>
  <c r="F914" i="2" s="1"/>
  <c r="D914" i="2" l="1"/>
  <c r="C914" i="2"/>
  <c r="H914" i="2"/>
  <c r="B914" i="2"/>
  <c r="I914" i="2" l="1"/>
  <c r="J914" i="2"/>
  <c r="K914" i="2"/>
  <c r="S914" i="2"/>
  <c r="L914" i="2"/>
  <c r="M914" i="2"/>
  <c r="N914" i="2"/>
  <c r="O914" i="2" s="1"/>
  <c r="Q914" i="2" l="1"/>
  <c r="P914" i="2"/>
  <c r="R914" i="2"/>
  <c r="V914" i="2" s="1"/>
  <c r="Y914" i="2" s="1"/>
  <c r="G915" i="2" s="1"/>
  <c r="U914" i="2"/>
  <c r="X914" i="2" s="1"/>
  <c r="F915" i="2" s="1"/>
  <c r="T914" i="2"/>
  <c r="W914" i="2"/>
  <c r="E915" i="2" s="1"/>
  <c r="C915" i="2" l="1"/>
  <c r="D915" i="2"/>
  <c r="H915" i="2"/>
  <c r="B915" i="2"/>
  <c r="J915" i="2" l="1"/>
  <c r="K915" i="2"/>
  <c r="I915" i="2"/>
  <c r="S915" i="2"/>
  <c r="L915" i="2"/>
  <c r="N915" i="2"/>
  <c r="O915" i="2" s="1"/>
  <c r="M915" i="2"/>
  <c r="Q915" i="2" l="1"/>
  <c r="P915" i="2"/>
  <c r="R915" i="2"/>
  <c r="V915" i="2" s="1"/>
  <c r="Y915" i="2" s="1"/>
  <c r="G916" i="2" s="1"/>
  <c r="U915" i="2"/>
  <c r="T915" i="2"/>
  <c r="W915" i="2" s="1"/>
  <c r="E916" i="2" s="1"/>
  <c r="X915" i="2"/>
  <c r="F916" i="2" s="1"/>
  <c r="D916" i="2" l="1"/>
  <c r="C916" i="2"/>
  <c r="H916" i="2"/>
  <c r="M916" i="2" s="1"/>
  <c r="B916" i="2"/>
  <c r="I916" i="2" l="1"/>
  <c r="J916" i="2"/>
  <c r="K916" i="2"/>
  <c r="S916" i="2"/>
  <c r="L916" i="2"/>
  <c r="N916" i="2"/>
  <c r="O916" i="2" s="1"/>
  <c r="Q916" i="2" l="1"/>
  <c r="U916" i="2" s="1"/>
  <c r="X916" i="2" s="1"/>
  <c r="F917" i="2" s="1"/>
  <c r="P916" i="2"/>
  <c r="T916" i="2" s="1"/>
  <c r="W916" i="2" s="1"/>
  <c r="E917" i="2" s="1"/>
  <c r="R916" i="2"/>
  <c r="V916" i="2" s="1"/>
  <c r="Y916" i="2" s="1"/>
  <c r="G917" i="2" s="1"/>
  <c r="H917" i="2" l="1"/>
  <c r="B917" i="2"/>
  <c r="N917" i="2"/>
  <c r="O917" i="2" s="1"/>
  <c r="D917" i="2"/>
  <c r="M917" i="2"/>
  <c r="C917" i="2"/>
  <c r="Q917" i="2" l="1"/>
  <c r="R917" i="2"/>
  <c r="I917" i="2"/>
  <c r="J917" i="2"/>
  <c r="K917" i="2"/>
  <c r="S917" i="2"/>
  <c r="L917" i="2"/>
  <c r="P917" i="2" s="1"/>
  <c r="V917" i="2" l="1"/>
  <c r="U917" i="2"/>
  <c r="X917" i="2" s="1"/>
  <c r="F918" i="2" s="1"/>
  <c r="T917" i="2"/>
  <c r="Y917" i="2"/>
  <c r="G918" i="2" s="1"/>
  <c r="W917" i="2"/>
  <c r="E918" i="2" s="1"/>
  <c r="C918" i="2" l="1"/>
  <c r="H918" i="2"/>
  <c r="N918" i="2" s="1"/>
  <c r="O918" i="2" s="1"/>
  <c r="B918" i="2"/>
  <c r="D918" i="2"/>
  <c r="R918" i="2" l="1"/>
  <c r="K918" i="2"/>
  <c r="I918" i="2"/>
  <c r="J918" i="2"/>
  <c r="S918" i="2"/>
  <c r="L918" i="2"/>
  <c r="P918" i="2" s="1"/>
  <c r="M918" i="2"/>
  <c r="Q918" i="2" s="1"/>
  <c r="V918" i="2" l="1"/>
  <c r="U918" i="2"/>
  <c r="T918" i="2"/>
  <c r="Y918" i="2"/>
  <c r="G919" i="2" s="1"/>
  <c r="X918" i="2"/>
  <c r="F919" i="2" s="1"/>
  <c r="W918" i="2"/>
  <c r="E919" i="2" s="1"/>
  <c r="C919" i="2" l="1"/>
  <c r="H919" i="2"/>
  <c r="B919" i="2"/>
  <c r="N919" i="2"/>
  <c r="O919" i="2" s="1"/>
  <c r="D919" i="2"/>
  <c r="J919" i="2" l="1"/>
  <c r="K919" i="2"/>
  <c r="I919" i="2"/>
  <c r="S919" i="2"/>
  <c r="L919" i="2"/>
  <c r="P919" i="2" s="1"/>
  <c r="R919" i="2"/>
  <c r="M919" i="2"/>
  <c r="Q919" i="2" s="1"/>
  <c r="V919" i="2" l="1"/>
  <c r="U919" i="2"/>
  <c r="X919" i="2" s="1"/>
  <c r="F920" i="2" s="1"/>
  <c r="T919" i="2"/>
  <c r="W919" i="2" s="1"/>
  <c r="E920" i="2" s="1"/>
  <c r="Y919" i="2"/>
  <c r="G920" i="2" s="1"/>
  <c r="H920" i="2" l="1"/>
  <c r="M920" i="2" s="1"/>
  <c r="B920" i="2"/>
  <c r="C920" i="2"/>
  <c r="N920" i="2"/>
  <c r="O920" i="2" s="1"/>
  <c r="D920" i="2"/>
  <c r="Q920" i="2" l="1"/>
  <c r="R920" i="2"/>
  <c r="J920" i="2"/>
  <c r="I920" i="2"/>
  <c r="K920" i="2"/>
  <c r="S920" i="2"/>
  <c r="L920" i="2"/>
  <c r="P920" i="2" s="1"/>
  <c r="V920" i="2" l="1"/>
  <c r="Y920" i="2" s="1"/>
  <c r="G921" i="2" s="1"/>
  <c r="U920" i="2"/>
  <c r="X920" i="2" s="1"/>
  <c r="F921" i="2" s="1"/>
  <c r="T920" i="2"/>
  <c r="W920" i="2" s="1"/>
  <c r="E921" i="2" s="1"/>
  <c r="C921" i="2" l="1"/>
  <c r="H921" i="2"/>
  <c r="B921" i="2"/>
  <c r="N921" i="2"/>
  <c r="O921" i="2" s="1"/>
  <c r="D921" i="2"/>
  <c r="R921" i="2" l="1"/>
  <c r="K921" i="2"/>
  <c r="J921" i="2"/>
  <c r="I921" i="2"/>
  <c r="S921" i="2"/>
  <c r="L921" i="2"/>
  <c r="P921" i="2" s="1"/>
  <c r="M921" i="2"/>
  <c r="Q921" i="2" s="1"/>
  <c r="V921" i="2" l="1"/>
  <c r="U921" i="2"/>
  <c r="T921" i="2"/>
  <c r="X921" i="2"/>
  <c r="F922" i="2" s="1"/>
  <c r="W921" i="2"/>
  <c r="E922" i="2" s="1"/>
  <c r="Y921" i="2"/>
  <c r="G922" i="2" s="1"/>
  <c r="C922" i="2" l="1"/>
  <c r="D922" i="2"/>
  <c r="H922" i="2"/>
  <c r="B922" i="2"/>
  <c r="K922" i="2" l="1"/>
  <c r="I922" i="2"/>
  <c r="J922" i="2"/>
  <c r="S922" i="2"/>
  <c r="L922" i="2"/>
  <c r="N922" i="2"/>
  <c r="O922" i="2" s="1"/>
  <c r="M922" i="2"/>
  <c r="Q922" i="2" l="1"/>
  <c r="P922" i="2"/>
  <c r="R922" i="2"/>
  <c r="V922" i="2" s="1"/>
  <c r="Y922" i="2" s="1"/>
  <c r="G923" i="2" s="1"/>
  <c r="U922" i="2"/>
  <c r="T922" i="2"/>
  <c r="W922" i="2" s="1"/>
  <c r="E923" i="2" s="1"/>
  <c r="X922" i="2"/>
  <c r="F923" i="2" s="1"/>
  <c r="D923" i="2" l="1"/>
  <c r="C923" i="2"/>
  <c r="H923" i="2"/>
  <c r="B923" i="2"/>
  <c r="I923" i="2" l="1"/>
  <c r="K923" i="2"/>
  <c r="J923" i="2"/>
  <c r="S923" i="2"/>
  <c r="L923" i="2"/>
  <c r="M923" i="2"/>
  <c r="N923" i="2"/>
  <c r="O923" i="2" s="1"/>
  <c r="Q923" i="2" l="1"/>
  <c r="P923" i="2"/>
  <c r="T923" i="2" s="1"/>
  <c r="W923" i="2" s="1"/>
  <c r="E924" i="2" s="1"/>
  <c r="R923" i="2"/>
  <c r="V923" i="2" s="1"/>
  <c r="Y923" i="2" s="1"/>
  <c r="G924" i="2" s="1"/>
  <c r="U923" i="2"/>
  <c r="X923" i="2" s="1"/>
  <c r="F924" i="2" s="1"/>
  <c r="D924" i="2" l="1"/>
  <c r="H924" i="2"/>
  <c r="M924" i="2" s="1"/>
  <c r="B924" i="2"/>
  <c r="C924" i="2"/>
  <c r="I924" i="2" l="1"/>
  <c r="K924" i="2"/>
  <c r="J924" i="2"/>
  <c r="S924" i="2"/>
  <c r="L924" i="2"/>
  <c r="N924" i="2"/>
  <c r="O924" i="2" s="1"/>
  <c r="Q924" i="2" l="1"/>
  <c r="P924" i="2"/>
  <c r="R924" i="2"/>
  <c r="V924" i="2" s="1"/>
  <c r="Y924" i="2" s="1"/>
  <c r="G925" i="2" s="1"/>
  <c r="U924" i="2"/>
  <c r="X924" i="2" s="1"/>
  <c r="F925" i="2" s="1"/>
  <c r="T924" i="2"/>
  <c r="W924" i="2" s="1"/>
  <c r="E925" i="2" s="1"/>
  <c r="C925" i="2" l="1"/>
  <c r="D925" i="2"/>
  <c r="H925" i="2"/>
  <c r="N925" i="2" s="1"/>
  <c r="O925" i="2" s="1"/>
  <c r="B925" i="2"/>
  <c r="R925" i="2" l="1"/>
  <c r="L925" i="2"/>
  <c r="P925" i="2" s="1"/>
  <c r="I925" i="2"/>
  <c r="J925" i="2"/>
  <c r="K925" i="2"/>
  <c r="S925" i="2"/>
  <c r="M925" i="2"/>
  <c r="Q925" i="2" s="1"/>
  <c r="V925" i="2" l="1"/>
  <c r="Y925" i="2" s="1"/>
  <c r="G926" i="2" s="1"/>
  <c r="U925" i="2"/>
  <c r="T925" i="2"/>
  <c r="W925" i="2" s="1"/>
  <c r="E926" i="2" s="1"/>
  <c r="X925" i="2"/>
  <c r="F926" i="2" s="1"/>
  <c r="H926" i="2" l="1"/>
  <c r="N926" i="2" s="1"/>
  <c r="O926" i="2" s="1"/>
  <c r="B926" i="2"/>
  <c r="D926" i="2"/>
  <c r="C926" i="2"/>
  <c r="M926" i="2" l="1"/>
  <c r="Q926" i="2"/>
  <c r="R926" i="2"/>
  <c r="I926" i="2"/>
  <c r="J926" i="2"/>
  <c r="K926" i="2"/>
  <c r="S926" i="2"/>
  <c r="L926" i="2"/>
  <c r="P926" i="2" s="1"/>
  <c r="V926" i="2" l="1"/>
  <c r="U926" i="2"/>
  <c r="X926" i="2" s="1"/>
  <c r="F927" i="2" s="1"/>
  <c r="T926" i="2"/>
  <c r="W926" i="2" s="1"/>
  <c r="E927" i="2" s="1"/>
  <c r="Y926" i="2"/>
  <c r="G927" i="2" s="1"/>
  <c r="H927" i="2" l="1"/>
  <c r="B927" i="2"/>
  <c r="M927" i="2"/>
  <c r="C927" i="2"/>
  <c r="N927" i="2"/>
  <c r="O927" i="2" s="1"/>
  <c r="D927" i="2"/>
  <c r="Q927" i="2" l="1"/>
  <c r="R927" i="2"/>
  <c r="J927" i="2"/>
  <c r="K927" i="2"/>
  <c r="S927" i="2"/>
  <c r="I927" i="2"/>
  <c r="L927" i="2"/>
  <c r="P927" i="2" s="1"/>
  <c r="V927" i="2" l="1"/>
  <c r="Y927" i="2" s="1"/>
  <c r="G928" i="2" s="1"/>
  <c r="U927" i="2"/>
  <c r="T927" i="2"/>
  <c r="W927" i="2"/>
  <c r="E928" i="2" s="1"/>
  <c r="X927" i="2"/>
  <c r="F928" i="2" s="1"/>
  <c r="D928" i="2" l="1"/>
  <c r="C928" i="2"/>
  <c r="H928" i="2"/>
  <c r="B928" i="2"/>
  <c r="I928" i="2" l="1"/>
  <c r="J928" i="2"/>
  <c r="K928" i="2"/>
  <c r="S928" i="2"/>
  <c r="L928" i="2"/>
  <c r="M928" i="2"/>
  <c r="N928" i="2"/>
  <c r="O928" i="2" s="1"/>
  <c r="Q928" i="2" l="1"/>
  <c r="U928" i="2" s="1"/>
  <c r="X928" i="2" s="1"/>
  <c r="F929" i="2" s="1"/>
  <c r="P928" i="2"/>
  <c r="R928" i="2"/>
  <c r="V928" i="2"/>
  <c r="Y928" i="2" s="1"/>
  <c r="G929" i="2" s="1"/>
  <c r="T928" i="2"/>
  <c r="W928" i="2" s="1"/>
  <c r="E929" i="2" s="1"/>
  <c r="C929" i="2" l="1"/>
  <c r="D929" i="2"/>
  <c r="H929" i="2"/>
  <c r="L929" i="2" s="1"/>
  <c r="B929" i="2"/>
  <c r="I929" i="2" l="1"/>
  <c r="J929" i="2"/>
  <c r="K929" i="2"/>
  <c r="S929" i="2"/>
  <c r="N929" i="2"/>
  <c r="O929" i="2" s="1"/>
  <c r="M929" i="2"/>
  <c r="Q929" i="2" l="1"/>
  <c r="U929" i="2" s="1"/>
  <c r="X929" i="2" s="1"/>
  <c r="F930" i="2" s="1"/>
  <c r="P929" i="2"/>
  <c r="T929" i="2" s="1"/>
  <c r="W929" i="2" s="1"/>
  <c r="E930" i="2" s="1"/>
  <c r="R929" i="2"/>
  <c r="V929" i="2" s="1"/>
  <c r="Y929" i="2" s="1"/>
  <c r="G930" i="2" s="1"/>
  <c r="H930" i="2" l="1"/>
  <c r="B930" i="2"/>
  <c r="D930" i="2"/>
  <c r="M930" i="2"/>
  <c r="C930" i="2"/>
  <c r="K930" i="2" l="1"/>
  <c r="I930" i="2"/>
  <c r="S930" i="2"/>
  <c r="J930" i="2"/>
  <c r="N930" i="2"/>
  <c r="O930" i="2" s="1"/>
  <c r="L930" i="2"/>
  <c r="Q930" i="2" l="1"/>
  <c r="U930" i="2" s="1"/>
  <c r="X930" i="2" s="1"/>
  <c r="F931" i="2" s="1"/>
  <c r="P930" i="2"/>
  <c r="T930" i="2" s="1"/>
  <c r="W930" i="2" s="1"/>
  <c r="E931" i="2" s="1"/>
  <c r="R930" i="2"/>
  <c r="V930" i="2" s="1"/>
  <c r="Y930" i="2" s="1"/>
  <c r="G931" i="2" s="1"/>
  <c r="H931" i="2" l="1"/>
  <c r="M931" i="2" s="1"/>
  <c r="B931" i="2"/>
  <c r="C931" i="2"/>
  <c r="D931" i="2"/>
  <c r="N931" i="2" l="1"/>
  <c r="O931" i="2" s="1"/>
  <c r="Q931" i="2" s="1"/>
  <c r="R931" i="2"/>
  <c r="J931" i="2"/>
  <c r="K931" i="2"/>
  <c r="I931" i="2"/>
  <c r="S931" i="2"/>
  <c r="L931" i="2"/>
  <c r="P931" i="2" s="1"/>
  <c r="V931" i="2" l="1"/>
  <c r="U931" i="2"/>
  <c r="X931" i="2" s="1"/>
  <c r="F932" i="2" s="1"/>
  <c r="T931" i="2"/>
  <c r="W931" i="2" s="1"/>
  <c r="E932" i="2" s="1"/>
  <c r="Y931" i="2"/>
  <c r="G932" i="2" s="1"/>
  <c r="H932" i="2" l="1"/>
  <c r="B932" i="2"/>
  <c r="M932" i="2"/>
  <c r="C932" i="2"/>
  <c r="N932" i="2"/>
  <c r="O932" i="2" s="1"/>
  <c r="D932" i="2"/>
  <c r="Q932" i="2" l="1"/>
  <c r="R932" i="2"/>
  <c r="J932" i="2"/>
  <c r="S932" i="2"/>
  <c r="I932" i="2"/>
  <c r="K932" i="2"/>
  <c r="L932" i="2"/>
  <c r="P932" i="2" s="1"/>
  <c r="V932" i="2" l="1"/>
  <c r="Y932" i="2" s="1"/>
  <c r="G933" i="2" s="1"/>
  <c r="U932" i="2"/>
  <c r="T932" i="2"/>
  <c r="W932" i="2" s="1"/>
  <c r="E933" i="2" s="1"/>
  <c r="X932" i="2"/>
  <c r="F933" i="2" s="1"/>
  <c r="H933" i="2" l="1"/>
  <c r="B933" i="2"/>
  <c r="N933" i="2"/>
  <c r="O933" i="2" s="1"/>
  <c r="D933" i="2"/>
  <c r="M933" i="2"/>
  <c r="C933" i="2"/>
  <c r="Q933" i="2" l="1"/>
  <c r="R933" i="2"/>
  <c r="K933" i="2"/>
  <c r="J933" i="2"/>
  <c r="S933" i="2"/>
  <c r="I933" i="2"/>
  <c r="L933" i="2"/>
  <c r="P933" i="2" s="1"/>
  <c r="V933" i="2" l="1"/>
  <c r="U933" i="2"/>
  <c r="T933" i="2"/>
  <c r="Y933" i="2"/>
  <c r="G934" i="2" s="1"/>
  <c r="W933" i="2"/>
  <c r="E934" i="2" s="1"/>
  <c r="X933" i="2"/>
  <c r="F934" i="2" s="1"/>
  <c r="H934" i="2" l="1"/>
  <c r="B934" i="2"/>
  <c r="M934" i="2"/>
  <c r="C934" i="2"/>
  <c r="N934" i="2"/>
  <c r="O934" i="2" s="1"/>
  <c r="D934" i="2"/>
  <c r="Q934" i="2" l="1"/>
  <c r="R934" i="2"/>
  <c r="K934" i="2"/>
  <c r="I934" i="2"/>
  <c r="J934" i="2"/>
  <c r="S934" i="2"/>
  <c r="L934" i="2"/>
  <c r="P934" i="2" s="1"/>
  <c r="V934" i="2" l="1"/>
  <c r="U934" i="2"/>
  <c r="T934" i="2"/>
  <c r="W934" i="2" s="1"/>
  <c r="E935" i="2" s="1"/>
  <c r="X934" i="2"/>
  <c r="F935" i="2" s="1"/>
  <c r="Y934" i="2"/>
  <c r="G935" i="2" s="1"/>
  <c r="H935" i="2" l="1"/>
  <c r="M935" i="2" s="1"/>
  <c r="B935" i="2"/>
  <c r="C935" i="2"/>
  <c r="D935" i="2"/>
  <c r="N935" i="2" l="1"/>
  <c r="O935" i="2" s="1"/>
  <c r="Q935" i="2"/>
  <c r="R935" i="2"/>
  <c r="I935" i="2"/>
  <c r="K935" i="2"/>
  <c r="S935" i="2"/>
  <c r="J935" i="2"/>
  <c r="L935" i="2"/>
  <c r="P935" i="2" s="1"/>
  <c r="V935" i="2" l="1"/>
  <c r="U935" i="2"/>
  <c r="X935" i="2" s="1"/>
  <c r="F936" i="2" s="1"/>
  <c r="T935" i="2"/>
  <c r="W935" i="2" s="1"/>
  <c r="E936" i="2" s="1"/>
  <c r="Y935" i="2"/>
  <c r="G936" i="2" s="1"/>
  <c r="H936" i="2" l="1"/>
  <c r="B936" i="2"/>
  <c r="M936" i="2"/>
  <c r="C936" i="2"/>
  <c r="N936" i="2"/>
  <c r="O936" i="2" s="1"/>
  <c r="D936" i="2"/>
  <c r="Q936" i="2" l="1"/>
  <c r="R936" i="2"/>
  <c r="I936" i="2"/>
  <c r="K936" i="2"/>
  <c r="S936" i="2"/>
  <c r="J936" i="2"/>
  <c r="L936" i="2"/>
  <c r="P936" i="2" s="1"/>
  <c r="V936" i="2" l="1"/>
  <c r="U936" i="2"/>
  <c r="X936" i="2" s="1"/>
  <c r="F937" i="2" s="1"/>
  <c r="T936" i="2"/>
  <c r="W936" i="2" s="1"/>
  <c r="E937" i="2" s="1"/>
  <c r="Y936" i="2"/>
  <c r="G937" i="2" s="1"/>
  <c r="H937" i="2" l="1"/>
  <c r="N937" i="2" s="1"/>
  <c r="O937" i="2" s="1"/>
  <c r="B937" i="2"/>
  <c r="C937" i="2"/>
  <c r="D937" i="2"/>
  <c r="M937" i="2" l="1"/>
  <c r="Q937" i="2"/>
  <c r="R937" i="2"/>
  <c r="I937" i="2"/>
  <c r="J937" i="2"/>
  <c r="K937" i="2"/>
  <c r="S937" i="2"/>
  <c r="L937" i="2"/>
  <c r="P937" i="2" s="1"/>
  <c r="V937" i="2" l="1"/>
  <c r="U937" i="2"/>
  <c r="T937" i="2"/>
  <c r="X937" i="2"/>
  <c r="F938" i="2" s="1"/>
  <c r="Y937" i="2"/>
  <c r="G938" i="2" s="1"/>
  <c r="W937" i="2"/>
  <c r="E938" i="2" s="1"/>
  <c r="H938" i="2" l="1"/>
  <c r="B938" i="2"/>
  <c r="N938" i="2"/>
  <c r="O938" i="2" s="1"/>
  <c r="D938" i="2"/>
  <c r="M938" i="2"/>
  <c r="C938" i="2"/>
  <c r="I938" i="2" l="1"/>
  <c r="J938" i="2"/>
  <c r="K938" i="2"/>
  <c r="S938" i="2"/>
  <c r="Q938" i="2"/>
  <c r="R938" i="2"/>
  <c r="L938" i="2"/>
  <c r="P938" i="2" s="1"/>
  <c r="V938" i="2" l="1"/>
  <c r="U938" i="2"/>
  <c r="X938" i="2" s="1"/>
  <c r="F939" i="2" s="1"/>
  <c r="T938" i="2"/>
  <c r="Y938" i="2"/>
  <c r="G939" i="2" s="1"/>
  <c r="W938" i="2"/>
  <c r="E939" i="2" s="1"/>
  <c r="C939" i="2" l="1"/>
  <c r="H939" i="2"/>
  <c r="L939" i="2" s="1"/>
  <c r="B939" i="2"/>
  <c r="N939" i="2"/>
  <c r="O939" i="2" s="1"/>
  <c r="D939" i="2"/>
  <c r="P939" i="2" l="1"/>
  <c r="R939" i="2"/>
  <c r="J939" i="2"/>
  <c r="K939" i="2"/>
  <c r="I939" i="2"/>
  <c r="S939" i="2"/>
  <c r="M939" i="2"/>
  <c r="Q939" i="2" s="1"/>
  <c r="V939" i="2" l="1"/>
  <c r="U939" i="2"/>
  <c r="T939" i="2"/>
  <c r="W939" i="2"/>
  <c r="E940" i="2" s="1"/>
  <c r="Y939" i="2"/>
  <c r="G940" i="2" s="1"/>
  <c r="X939" i="2"/>
  <c r="F940" i="2" s="1"/>
  <c r="C940" i="2" l="1"/>
  <c r="D940" i="2"/>
  <c r="H940" i="2"/>
  <c r="B940" i="2"/>
  <c r="I940" i="2" l="1"/>
  <c r="J940" i="2"/>
  <c r="K940" i="2"/>
  <c r="S940" i="2"/>
  <c r="L940" i="2"/>
  <c r="N940" i="2"/>
  <c r="O940" i="2" s="1"/>
  <c r="M940" i="2"/>
  <c r="Q940" i="2" l="1"/>
  <c r="U940" i="2" s="1"/>
  <c r="X940" i="2" s="1"/>
  <c r="F941" i="2" s="1"/>
  <c r="P940" i="2"/>
  <c r="T940" i="2" s="1"/>
  <c r="W940" i="2" s="1"/>
  <c r="E941" i="2" s="1"/>
  <c r="R940" i="2"/>
  <c r="V940" i="2" s="1"/>
  <c r="Y940" i="2" s="1"/>
  <c r="G941" i="2" s="1"/>
  <c r="H941" i="2" l="1"/>
  <c r="B941" i="2"/>
  <c r="N941" i="2"/>
  <c r="O941" i="2" s="1"/>
  <c r="D941" i="2"/>
  <c r="M941" i="2"/>
  <c r="C941" i="2"/>
  <c r="Q941" i="2" l="1"/>
  <c r="R941" i="2"/>
  <c r="I941" i="2"/>
  <c r="J941" i="2"/>
  <c r="K941" i="2"/>
  <c r="S941" i="2"/>
  <c r="L941" i="2"/>
  <c r="P941" i="2" s="1"/>
  <c r="V941" i="2" l="1"/>
  <c r="U941" i="2"/>
  <c r="X941" i="2" s="1"/>
  <c r="F942" i="2" s="1"/>
  <c r="T941" i="2"/>
  <c r="W941" i="2" s="1"/>
  <c r="E942" i="2" s="1"/>
  <c r="Y941" i="2"/>
  <c r="G942" i="2" s="1"/>
  <c r="C942" i="2" l="1"/>
  <c r="H942" i="2"/>
  <c r="B942" i="2"/>
  <c r="N942" i="2"/>
  <c r="O942" i="2" s="1"/>
  <c r="D942" i="2"/>
  <c r="R942" i="2" l="1"/>
  <c r="K942" i="2"/>
  <c r="I942" i="2"/>
  <c r="S942" i="2"/>
  <c r="J942" i="2"/>
  <c r="L942" i="2"/>
  <c r="P942" i="2" s="1"/>
  <c r="M942" i="2"/>
  <c r="Q942" i="2" s="1"/>
  <c r="V942" i="2" l="1"/>
  <c r="U942" i="2"/>
  <c r="X942" i="2" s="1"/>
  <c r="F943" i="2" s="1"/>
  <c r="T942" i="2"/>
  <c r="W942" i="2" s="1"/>
  <c r="E943" i="2" s="1"/>
  <c r="Y942" i="2"/>
  <c r="G943" i="2" s="1"/>
  <c r="H943" i="2" l="1"/>
  <c r="B943" i="2"/>
  <c r="M943" i="2"/>
  <c r="C943" i="2"/>
  <c r="N943" i="2"/>
  <c r="O943" i="2" s="1"/>
  <c r="D943" i="2"/>
  <c r="Q943" i="2" l="1"/>
  <c r="R943" i="2"/>
  <c r="J943" i="2"/>
  <c r="K943" i="2"/>
  <c r="I943" i="2"/>
  <c r="S943" i="2"/>
  <c r="L943" i="2"/>
  <c r="P943" i="2" s="1"/>
  <c r="V943" i="2" l="1"/>
  <c r="U943" i="2"/>
  <c r="T943" i="2"/>
  <c r="Y943" i="2"/>
  <c r="G944" i="2" s="1"/>
  <c r="W943" i="2"/>
  <c r="E944" i="2" s="1"/>
  <c r="X943" i="2"/>
  <c r="F944" i="2" s="1"/>
  <c r="H944" i="2" l="1"/>
  <c r="B944" i="2"/>
  <c r="M944" i="2"/>
  <c r="C944" i="2"/>
  <c r="N944" i="2"/>
  <c r="O944" i="2" s="1"/>
  <c r="D944" i="2"/>
  <c r="Q944" i="2" l="1"/>
  <c r="R944" i="2"/>
  <c r="J944" i="2"/>
  <c r="S944" i="2"/>
  <c r="I944" i="2"/>
  <c r="K944" i="2"/>
  <c r="L944" i="2"/>
  <c r="P944" i="2" s="1"/>
  <c r="V944" i="2" l="1"/>
  <c r="Y944" i="2" s="1"/>
  <c r="G945" i="2" s="1"/>
  <c r="U944" i="2"/>
  <c r="T944" i="2"/>
  <c r="W944" i="2"/>
  <c r="E945" i="2" s="1"/>
  <c r="X944" i="2"/>
  <c r="F945" i="2" s="1"/>
  <c r="D945" i="2" l="1"/>
  <c r="C945" i="2"/>
  <c r="H945" i="2"/>
  <c r="B945" i="2"/>
  <c r="J945" i="2" l="1"/>
  <c r="S945" i="2"/>
  <c r="K945" i="2"/>
  <c r="I945" i="2"/>
  <c r="L945" i="2"/>
  <c r="M945" i="2"/>
  <c r="N945" i="2"/>
  <c r="O945" i="2" s="1"/>
  <c r="P945" i="2" l="1"/>
  <c r="T945" i="2" s="1"/>
  <c r="W945" i="2" s="1"/>
  <c r="E946" i="2" s="1"/>
  <c r="R945" i="2"/>
  <c r="V945" i="2" s="1"/>
  <c r="Y945" i="2" s="1"/>
  <c r="G946" i="2" s="1"/>
  <c r="Q945" i="2"/>
  <c r="U945" i="2" s="1"/>
  <c r="X945" i="2" s="1"/>
  <c r="F946" i="2" s="1"/>
  <c r="D946" i="2" l="1"/>
  <c r="C946" i="2"/>
  <c r="H946" i="2"/>
  <c r="B946" i="2"/>
  <c r="K946" i="2" l="1"/>
  <c r="I946" i="2"/>
  <c r="J946" i="2"/>
  <c r="S946" i="2"/>
  <c r="L946" i="2"/>
  <c r="M946" i="2"/>
  <c r="N946" i="2"/>
  <c r="O946" i="2" s="1"/>
  <c r="R946" i="2" l="1"/>
  <c r="Q946" i="2"/>
  <c r="U946" i="2" s="1"/>
  <c r="X946" i="2" s="1"/>
  <c r="F947" i="2" s="1"/>
  <c r="P946" i="2"/>
  <c r="T946" i="2" s="1"/>
  <c r="W946" i="2" s="1"/>
  <c r="E947" i="2" s="1"/>
  <c r="V946" i="2"/>
  <c r="Y946" i="2"/>
  <c r="G947" i="2" s="1"/>
  <c r="H947" i="2" l="1"/>
  <c r="L947" i="2" s="1"/>
  <c r="B947" i="2"/>
  <c r="M947" i="2"/>
  <c r="C947" i="2"/>
  <c r="N947" i="2"/>
  <c r="O947" i="2" s="1"/>
  <c r="D947" i="2"/>
  <c r="R947" i="2" l="1"/>
  <c r="Q947" i="2"/>
  <c r="P947" i="2"/>
  <c r="K947" i="2"/>
  <c r="I947" i="2"/>
  <c r="J947" i="2"/>
  <c r="S947" i="2"/>
  <c r="U947" i="2" l="1"/>
  <c r="T947" i="2"/>
  <c r="V947" i="2"/>
  <c r="Y947" i="2"/>
  <c r="G948" i="2" s="1"/>
  <c r="X947" i="2"/>
  <c r="F948" i="2" s="1"/>
  <c r="W947" i="2"/>
  <c r="E948" i="2" s="1"/>
  <c r="C948" i="2" l="1"/>
  <c r="H948" i="2"/>
  <c r="N948" i="2" s="1"/>
  <c r="O948" i="2" s="1"/>
  <c r="B948" i="2"/>
  <c r="D948" i="2"/>
  <c r="R948" i="2" l="1"/>
  <c r="J948" i="2"/>
  <c r="K948" i="2"/>
  <c r="S948" i="2"/>
  <c r="I948" i="2"/>
  <c r="L948" i="2"/>
  <c r="P948" i="2" s="1"/>
  <c r="M948" i="2"/>
  <c r="Q948" i="2" s="1"/>
  <c r="V948" i="2" l="1"/>
  <c r="U948" i="2"/>
  <c r="X948" i="2" s="1"/>
  <c r="F949" i="2" s="1"/>
  <c r="T948" i="2"/>
  <c r="W948" i="2" s="1"/>
  <c r="E949" i="2" s="1"/>
  <c r="Y948" i="2"/>
  <c r="G949" i="2" s="1"/>
  <c r="H949" i="2" l="1"/>
  <c r="L949" i="2" s="1"/>
  <c r="B949" i="2"/>
  <c r="M949" i="2"/>
  <c r="C949" i="2"/>
  <c r="N949" i="2"/>
  <c r="O949" i="2" s="1"/>
  <c r="D949" i="2"/>
  <c r="R949" i="2" l="1"/>
  <c r="Q949" i="2"/>
  <c r="P949" i="2"/>
  <c r="J949" i="2"/>
  <c r="I949" i="2"/>
  <c r="K949" i="2"/>
  <c r="S949" i="2"/>
  <c r="V949" i="2" l="1"/>
  <c r="U949" i="2"/>
  <c r="T949" i="2"/>
  <c r="W949" i="2" s="1"/>
  <c r="E950" i="2" s="1"/>
  <c r="Y949" i="2"/>
  <c r="G950" i="2" s="1"/>
  <c r="X949" i="2"/>
  <c r="F950" i="2" s="1"/>
  <c r="H950" i="2" l="1"/>
  <c r="L950" i="2"/>
  <c r="B950" i="2"/>
  <c r="M950" i="2"/>
  <c r="C950" i="2"/>
  <c r="N950" i="2"/>
  <c r="O950" i="2" s="1"/>
  <c r="D950" i="2"/>
  <c r="R950" i="2" l="1"/>
  <c r="Q950" i="2"/>
  <c r="P950" i="2"/>
  <c r="J950" i="2"/>
  <c r="K950" i="2"/>
  <c r="I950" i="2"/>
  <c r="S950" i="2"/>
  <c r="V950" i="2" l="1"/>
  <c r="Y950" i="2" s="1"/>
  <c r="G951" i="2" s="1"/>
  <c r="U950" i="2"/>
  <c r="T950" i="2"/>
  <c r="W950" i="2"/>
  <c r="E951" i="2" s="1"/>
  <c r="X950" i="2"/>
  <c r="F951" i="2" s="1"/>
  <c r="D951" i="2" l="1"/>
  <c r="C951" i="2"/>
  <c r="H951" i="2"/>
  <c r="B951" i="2"/>
  <c r="I951" i="2" l="1"/>
  <c r="K951" i="2"/>
  <c r="J951" i="2"/>
  <c r="S951" i="2"/>
  <c r="M951" i="2"/>
  <c r="L951" i="2"/>
  <c r="N951" i="2"/>
  <c r="O951" i="2" s="1"/>
  <c r="R951" i="2" l="1"/>
  <c r="Q951" i="2"/>
  <c r="P951" i="2"/>
  <c r="V951" i="2"/>
  <c r="U951" i="2"/>
  <c r="X951" i="2" s="1"/>
  <c r="F952" i="2" s="1"/>
  <c r="T951" i="2"/>
  <c r="Y951" i="2"/>
  <c r="G952" i="2" s="1"/>
  <c r="W951" i="2"/>
  <c r="E952" i="2" s="1"/>
  <c r="C952" i="2" l="1"/>
  <c r="D952" i="2"/>
  <c r="H952" i="2"/>
  <c r="L952" i="2" s="1"/>
  <c r="B952" i="2"/>
  <c r="I952" i="2" l="1"/>
  <c r="K952" i="2"/>
  <c r="S952" i="2"/>
  <c r="J952" i="2"/>
  <c r="N952" i="2"/>
  <c r="O952" i="2" s="1"/>
  <c r="M952" i="2"/>
  <c r="R952" i="2" l="1"/>
  <c r="V952" i="2" s="1"/>
  <c r="Y952" i="2" s="1"/>
  <c r="G953" i="2" s="1"/>
  <c r="Q952" i="2"/>
  <c r="P952" i="2"/>
  <c r="T952" i="2" s="1"/>
  <c r="W952" i="2" s="1"/>
  <c r="E953" i="2" s="1"/>
  <c r="U952" i="2"/>
  <c r="X952" i="2" s="1"/>
  <c r="F953" i="2" s="1"/>
  <c r="C953" i="2" l="1"/>
  <c r="D953" i="2"/>
  <c r="H953" i="2"/>
  <c r="B953" i="2"/>
  <c r="J953" i="2" l="1"/>
  <c r="I953" i="2"/>
  <c r="K953" i="2"/>
  <c r="S953" i="2"/>
  <c r="L953" i="2"/>
  <c r="N953" i="2"/>
  <c r="O953" i="2" s="1"/>
  <c r="M953" i="2"/>
  <c r="R953" i="2" l="1"/>
  <c r="Q953" i="2"/>
  <c r="U953" i="2" s="1"/>
  <c r="X953" i="2" s="1"/>
  <c r="F954" i="2" s="1"/>
  <c r="P953" i="2"/>
  <c r="T953" i="2" s="1"/>
  <c r="W953" i="2" s="1"/>
  <c r="E954" i="2" s="1"/>
  <c r="V953" i="2"/>
  <c r="Y953" i="2"/>
  <c r="G954" i="2" s="1"/>
  <c r="H954" i="2" l="1"/>
  <c r="L954" i="2"/>
  <c r="B954" i="2"/>
  <c r="M954" i="2"/>
  <c r="C954" i="2"/>
  <c r="N954" i="2"/>
  <c r="O954" i="2" s="1"/>
  <c r="D954" i="2"/>
  <c r="R954" i="2" l="1"/>
  <c r="Q954" i="2"/>
  <c r="P954" i="2"/>
  <c r="J954" i="2"/>
  <c r="K954" i="2"/>
  <c r="I954" i="2"/>
  <c r="S954" i="2"/>
  <c r="V954" i="2" l="1"/>
  <c r="Y954" i="2" s="1"/>
  <c r="G955" i="2" s="1"/>
  <c r="U954" i="2"/>
  <c r="T954" i="2"/>
  <c r="W954" i="2"/>
  <c r="E955" i="2" s="1"/>
  <c r="X954" i="2"/>
  <c r="F955" i="2" s="1"/>
  <c r="D955" i="2" l="1"/>
  <c r="C955" i="2"/>
  <c r="H955" i="2"/>
  <c r="L955" i="2" s="1"/>
  <c r="B955" i="2"/>
  <c r="J955" i="2" l="1"/>
  <c r="I955" i="2"/>
  <c r="K955" i="2"/>
  <c r="S955" i="2"/>
  <c r="M955" i="2"/>
  <c r="N955" i="2"/>
  <c r="O955" i="2" s="1"/>
  <c r="R955" i="2" l="1"/>
  <c r="Q955" i="2"/>
  <c r="P955" i="2"/>
  <c r="T955" i="2" s="1"/>
  <c r="W955" i="2" s="1"/>
  <c r="E956" i="2" s="1"/>
  <c r="V955" i="2"/>
  <c r="Y955" i="2" s="1"/>
  <c r="G956" i="2" s="1"/>
  <c r="U955" i="2"/>
  <c r="X955" i="2" s="1"/>
  <c r="F956" i="2" s="1"/>
  <c r="D956" i="2" l="1"/>
  <c r="H956" i="2"/>
  <c r="L956" i="2" s="1"/>
  <c r="B956" i="2"/>
  <c r="C956" i="2"/>
  <c r="M956" i="2" l="1"/>
  <c r="J956" i="2"/>
  <c r="I956" i="2"/>
  <c r="K956" i="2"/>
  <c r="S956" i="2"/>
  <c r="N956" i="2"/>
  <c r="O956" i="2" s="1"/>
  <c r="R956" i="2" l="1"/>
  <c r="V956" i="2" s="1"/>
  <c r="Y956" i="2" s="1"/>
  <c r="G957" i="2" s="1"/>
  <c r="Q956" i="2"/>
  <c r="P956" i="2"/>
  <c r="T956" i="2" s="1"/>
  <c r="W956" i="2" s="1"/>
  <c r="E957" i="2" s="1"/>
  <c r="U956" i="2"/>
  <c r="X956" i="2" s="1"/>
  <c r="F957" i="2" s="1"/>
  <c r="H957" i="2" l="1"/>
  <c r="B957" i="2"/>
  <c r="N957" i="2"/>
  <c r="O957" i="2" s="1"/>
  <c r="D957" i="2"/>
  <c r="M957" i="2"/>
  <c r="C957" i="2"/>
  <c r="R957" i="2" l="1"/>
  <c r="Q957" i="2"/>
  <c r="K957" i="2"/>
  <c r="J957" i="2"/>
  <c r="S957" i="2"/>
  <c r="I957" i="2"/>
  <c r="L957" i="2"/>
  <c r="P957" i="2" s="1"/>
  <c r="V957" i="2" l="1"/>
  <c r="U957" i="2"/>
  <c r="X957" i="2" s="1"/>
  <c r="F958" i="2" s="1"/>
  <c r="T957" i="2"/>
  <c r="W957" i="2" s="1"/>
  <c r="E958" i="2" s="1"/>
  <c r="Y957" i="2"/>
  <c r="G958" i="2" s="1"/>
  <c r="H958" i="2" l="1"/>
  <c r="L958" i="2"/>
  <c r="B958" i="2"/>
  <c r="M958" i="2"/>
  <c r="C958" i="2"/>
  <c r="N958" i="2"/>
  <c r="O958" i="2" s="1"/>
  <c r="D958" i="2"/>
  <c r="R958" i="2" l="1"/>
  <c r="Q958" i="2"/>
  <c r="P958" i="2"/>
  <c r="K958" i="2"/>
  <c r="I958" i="2"/>
  <c r="J958" i="2"/>
  <c r="S958" i="2"/>
  <c r="V958" i="2" l="1"/>
  <c r="U958" i="2"/>
  <c r="X958" i="2" s="1"/>
  <c r="F959" i="2" s="1"/>
  <c r="T958" i="2"/>
  <c r="W958" i="2" s="1"/>
  <c r="E959" i="2" s="1"/>
  <c r="Y958" i="2"/>
  <c r="G959" i="2" s="1"/>
  <c r="H959" i="2" l="1"/>
  <c r="B959" i="2"/>
  <c r="M959" i="2"/>
  <c r="C959" i="2"/>
  <c r="N959" i="2"/>
  <c r="O959" i="2" s="1"/>
  <c r="D959" i="2"/>
  <c r="R959" i="2" l="1"/>
  <c r="Q959" i="2"/>
  <c r="I959" i="2"/>
  <c r="J959" i="2"/>
  <c r="S959" i="2"/>
  <c r="K959" i="2"/>
  <c r="L959" i="2"/>
  <c r="P959" i="2" s="1"/>
  <c r="V959" i="2" l="1"/>
  <c r="U959" i="2"/>
  <c r="T959" i="2"/>
  <c r="W959" i="2" s="1"/>
  <c r="E960" i="2" s="1"/>
  <c r="Y959" i="2"/>
  <c r="G960" i="2" s="1"/>
  <c r="X959" i="2"/>
  <c r="F960" i="2" s="1"/>
  <c r="H960" i="2" l="1"/>
  <c r="L960" i="2"/>
  <c r="B960" i="2"/>
  <c r="M960" i="2"/>
  <c r="C960" i="2"/>
  <c r="N960" i="2"/>
  <c r="O960" i="2" s="1"/>
  <c r="D960" i="2"/>
  <c r="R960" i="2" l="1"/>
  <c r="Q960" i="2"/>
  <c r="P960" i="2"/>
  <c r="I960" i="2"/>
  <c r="J960" i="2"/>
  <c r="K960" i="2"/>
  <c r="S960" i="2"/>
  <c r="V960" i="2" l="1"/>
  <c r="Y960" i="2" s="1"/>
  <c r="G961" i="2" s="1"/>
  <c r="U960" i="2"/>
  <c r="T960" i="2"/>
  <c r="W960" i="2" s="1"/>
  <c r="E961" i="2" s="1"/>
  <c r="X960" i="2"/>
  <c r="F961" i="2" s="1"/>
  <c r="H961" i="2" l="1"/>
  <c r="L961" i="2" s="1"/>
  <c r="B961" i="2"/>
  <c r="N961" i="2"/>
  <c r="O961" i="2" s="1"/>
  <c r="D961" i="2"/>
  <c r="M961" i="2"/>
  <c r="C961" i="2"/>
  <c r="R961" i="2" l="1"/>
  <c r="Q961" i="2"/>
  <c r="P961" i="2"/>
  <c r="I961" i="2"/>
  <c r="K961" i="2"/>
  <c r="J961" i="2"/>
  <c r="S961" i="2"/>
  <c r="V961" i="2" l="1"/>
  <c r="U961" i="2"/>
  <c r="X961" i="2" s="1"/>
  <c r="F962" i="2" s="1"/>
  <c r="T961" i="2"/>
  <c r="W961" i="2" s="1"/>
  <c r="E962" i="2" s="1"/>
  <c r="Y961" i="2"/>
  <c r="G962" i="2" s="1"/>
  <c r="C962" i="2" l="1"/>
  <c r="D962" i="2"/>
  <c r="H962" i="2"/>
  <c r="L962" i="2" s="1"/>
  <c r="B962" i="2"/>
  <c r="I962" i="2" l="1"/>
  <c r="K962" i="2"/>
  <c r="J962" i="2"/>
  <c r="S962" i="2"/>
  <c r="N962" i="2"/>
  <c r="O962" i="2" s="1"/>
  <c r="M962" i="2"/>
  <c r="R962" i="2" l="1"/>
  <c r="Q962" i="2"/>
  <c r="P962" i="2"/>
  <c r="T962" i="2" s="1"/>
  <c r="W962" i="2" s="1"/>
  <c r="E963" i="2" s="1"/>
  <c r="V962" i="2"/>
  <c r="U962" i="2"/>
  <c r="X962" i="2" s="1"/>
  <c r="F963" i="2" s="1"/>
  <c r="Y962" i="2"/>
  <c r="G963" i="2" s="1"/>
  <c r="C963" i="2" l="1"/>
  <c r="H963" i="2"/>
  <c r="B963" i="2"/>
  <c r="N963" i="2"/>
  <c r="O963" i="2" s="1"/>
  <c r="D963" i="2"/>
  <c r="K963" i="2" l="1"/>
  <c r="I963" i="2"/>
  <c r="J963" i="2"/>
  <c r="S963" i="2"/>
  <c r="L963" i="2"/>
  <c r="R963" i="2"/>
  <c r="P963" i="2"/>
  <c r="M963" i="2"/>
  <c r="Q963" i="2" s="1"/>
  <c r="V963" i="2" l="1"/>
  <c r="U963" i="2"/>
  <c r="T963" i="2"/>
  <c r="W963" i="2" s="1"/>
  <c r="E964" i="2" s="1"/>
  <c r="X963" i="2"/>
  <c r="F964" i="2" s="1"/>
  <c r="Y963" i="2"/>
  <c r="G964" i="2" s="1"/>
  <c r="H964" i="2" l="1"/>
  <c r="L964" i="2" s="1"/>
  <c r="B964" i="2"/>
  <c r="N964" i="2"/>
  <c r="O964" i="2" s="1"/>
  <c r="D964" i="2"/>
  <c r="M964" i="2"/>
  <c r="C964" i="2"/>
  <c r="R964" i="2" l="1"/>
  <c r="Q964" i="2"/>
  <c r="P964" i="2"/>
  <c r="I964" i="2"/>
  <c r="K964" i="2"/>
  <c r="J964" i="2"/>
  <c r="S964" i="2"/>
  <c r="V964" i="2" l="1"/>
  <c r="U964" i="2"/>
  <c r="T964" i="2"/>
  <c r="Y964" i="2"/>
  <c r="G965" i="2" s="1"/>
  <c r="X964" i="2"/>
  <c r="F965" i="2" s="1"/>
  <c r="W964" i="2"/>
  <c r="E965" i="2" s="1"/>
  <c r="C965" i="2" l="1"/>
  <c r="H965" i="2"/>
  <c r="L965" i="2" s="1"/>
  <c r="B965" i="2"/>
  <c r="D965" i="2"/>
  <c r="N965" i="2" l="1"/>
  <c r="O965" i="2" s="1"/>
  <c r="R965" i="2"/>
  <c r="P965" i="2"/>
  <c r="J965" i="2"/>
  <c r="I965" i="2"/>
  <c r="K965" i="2"/>
  <c r="S965" i="2"/>
  <c r="M965" i="2"/>
  <c r="Q965" i="2" s="1"/>
  <c r="V965" i="2" l="1"/>
  <c r="Y965" i="2" s="1"/>
  <c r="G966" i="2" s="1"/>
  <c r="U965" i="2"/>
  <c r="T965" i="2"/>
  <c r="W965" i="2" s="1"/>
  <c r="E966" i="2" s="1"/>
  <c r="X965" i="2"/>
  <c r="F966" i="2" s="1"/>
  <c r="H966" i="2" l="1"/>
  <c r="L966" i="2"/>
  <c r="B966" i="2"/>
  <c r="M966" i="2"/>
  <c r="C966" i="2"/>
  <c r="N966" i="2"/>
  <c r="O966" i="2" s="1"/>
  <c r="D966" i="2"/>
  <c r="R966" i="2" l="1"/>
  <c r="Q966" i="2"/>
  <c r="P966" i="2"/>
  <c r="I966" i="2"/>
  <c r="K966" i="2"/>
  <c r="J966" i="2"/>
  <c r="S966" i="2"/>
  <c r="V966" i="2" l="1"/>
  <c r="U966" i="2"/>
  <c r="X966" i="2" s="1"/>
  <c r="F967" i="2" s="1"/>
  <c r="T966" i="2"/>
  <c r="W966" i="2" s="1"/>
  <c r="E967" i="2" s="1"/>
  <c r="Y966" i="2"/>
  <c r="G967" i="2" s="1"/>
  <c r="C967" i="2" l="1"/>
  <c r="D967" i="2"/>
  <c r="H967" i="2"/>
  <c r="L967" i="2" s="1"/>
  <c r="B967" i="2"/>
  <c r="J967" i="2" l="1"/>
  <c r="K967" i="2"/>
  <c r="I967" i="2"/>
  <c r="S967" i="2"/>
  <c r="N967" i="2"/>
  <c r="O967" i="2" s="1"/>
  <c r="M967" i="2"/>
  <c r="R967" i="2" l="1"/>
  <c r="V967" i="2" s="1"/>
  <c r="Y967" i="2" s="1"/>
  <c r="G968" i="2" s="1"/>
  <c r="P967" i="2"/>
  <c r="T967" i="2" s="1"/>
  <c r="W967" i="2" s="1"/>
  <c r="E968" i="2" s="1"/>
  <c r="Q967" i="2"/>
  <c r="U967" i="2" s="1"/>
  <c r="X967" i="2" s="1"/>
  <c r="F968" i="2" s="1"/>
  <c r="C968" i="2" l="1"/>
  <c r="H968" i="2"/>
  <c r="L968" i="2" s="1"/>
  <c r="B968" i="2"/>
  <c r="D968" i="2"/>
  <c r="N968" i="2" l="1"/>
  <c r="O968" i="2" s="1"/>
  <c r="I968" i="2"/>
  <c r="J968" i="2"/>
  <c r="K968" i="2"/>
  <c r="S968" i="2"/>
  <c r="M968" i="2"/>
  <c r="R968" i="2" l="1"/>
  <c r="V968" i="2" s="1"/>
  <c r="Y968" i="2" s="1"/>
  <c r="G969" i="2" s="1"/>
  <c r="P968" i="2"/>
  <c r="T968" i="2" s="1"/>
  <c r="W968" i="2" s="1"/>
  <c r="E969" i="2" s="1"/>
  <c r="Q968" i="2"/>
  <c r="U968" i="2" s="1"/>
  <c r="X968" i="2" s="1"/>
  <c r="F969" i="2" s="1"/>
  <c r="C969" i="2" l="1"/>
  <c r="H969" i="2"/>
  <c r="L969" i="2" s="1"/>
  <c r="B969" i="2"/>
  <c r="N969" i="2"/>
  <c r="O969" i="2" s="1"/>
  <c r="D969" i="2"/>
  <c r="R969" i="2" l="1"/>
  <c r="P969" i="2"/>
  <c r="I969" i="2"/>
  <c r="J969" i="2"/>
  <c r="S969" i="2"/>
  <c r="K969" i="2"/>
  <c r="M969" i="2"/>
  <c r="Q969" i="2" s="1"/>
  <c r="V969" i="2" l="1"/>
  <c r="U969" i="2"/>
  <c r="T969" i="2"/>
  <c r="Y969" i="2"/>
  <c r="G970" i="2" s="1"/>
  <c r="X969" i="2"/>
  <c r="F970" i="2" s="1"/>
  <c r="W969" i="2"/>
  <c r="E970" i="2" s="1"/>
  <c r="H970" i="2" l="1"/>
  <c r="B970" i="2"/>
  <c r="C970" i="2"/>
  <c r="N970" i="2"/>
  <c r="O970" i="2" s="1"/>
  <c r="D970" i="2"/>
  <c r="R970" i="2" l="1"/>
  <c r="J970" i="2"/>
  <c r="I970" i="2"/>
  <c r="K970" i="2"/>
  <c r="S970" i="2"/>
  <c r="M970" i="2"/>
  <c r="Q970" i="2" s="1"/>
  <c r="L970" i="2"/>
  <c r="P970" i="2" s="1"/>
  <c r="T970" i="2" l="1"/>
  <c r="W970" i="2" s="1"/>
  <c r="E971" i="2" s="1"/>
  <c r="V970" i="2"/>
  <c r="Y970" i="2" s="1"/>
  <c r="G971" i="2" s="1"/>
  <c r="U970" i="2"/>
  <c r="X970" i="2" s="1"/>
  <c r="F971" i="2" s="1"/>
  <c r="D971" i="2" l="1"/>
  <c r="H971" i="2"/>
  <c r="B971" i="2"/>
  <c r="M971" i="2"/>
  <c r="C971" i="2"/>
  <c r="I971" i="2" l="1"/>
  <c r="J971" i="2"/>
  <c r="K971" i="2"/>
  <c r="S971" i="2"/>
  <c r="L971" i="2"/>
  <c r="N971" i="2"/>
  <c r="O971" i="2" s="1"/>
  <c r="R971" i="2" l="1"/>
  <c r="P971" i="2"/>
  <c r="Q971" i="2"/>
  <c r="V971" i="2"/>
  <c r="U971" i="2"/>
  <c r="T971" i="2"/>
  <c r="W971" i="2" s="1"/>
  <c r="E972" i="2" s="1"/>
  <c r="Y971" i="2"/>
  <c r="G972" i="2" s="1"/>
  <c r="X971" i="2"/>
  <c r="F972" i="2" s="1"/>
  <c r="C972" i="2" l="1"/>
  <c r="H972" i="2"/>
  <c r="B972" i="2"/>
  <c r="N972" i="2"/>
  <c r="O972" i="2" s="1"/>
  <c r="D972" i="2"/>
  <c r="R972" i="2" l="1"/>
  <c r="I972" i="2"/>
  <c r="J972" i="2"/>
  <c r="S972" i="2"/>
  <c r="K972" i="2"/>
  <c r="M972" i="2"/>
  <c r="Q972" i="2" s="1"/>
  <c r="L972" i="2"/>
  <c r="P972" i="2" s="1"/>
  <c r="V972" i="2" l="1"/>
  <c r="Y972" i="2" s="1"/>
  <c r="G973" i="2" s="1"/>
  <c r="U972" i="2"/>
  <c r="X972" i="2" s="1"/>
  <c r="F973" i="2" s="1"/>
  <c r="T972" i="2"/>
  <c r="W972" i="2" s="1"/>
  <c r="E973" i="2" s="1"/>
  <c r="C973" i="2" l="1"/>
  <c r="D973" i="2"/>
  <c r="H973" i="2"/>
  <c r="B973" i="2"/>
  <c r="J973" i="2" l="1"/>
  <c r="I973" i="2"/>
  <c r="K973" i="2"/>
  <c r="S973" i="2"/>
  <c r="N973" i="2"/>
  <c r="O973" i="2" s="1"/>
  <c r="M973" i="2"/>
  <c r="L973" i="2"/>
  <c r="R973" i="2" l="1"/>
  <c r="P973" i="2"/>
  <c r="Q973" i="2"/>
  <c r="U973" i="2" s="1"/>
  <c r="X973" i="2" s="1"/>
  <c r="F974" i="2" s="1"/>
  <c r="T973" i="2"/>
  <c r="W973" i="2" s="1"/>
  <c r="E974" i="2" s="1"/>
  <c r="V973" i="2"/>
  <c r="Y973" i="2" s="1"/>
  <c r="G974" i="2" s="1"/>
  <c r="H974" i="2" l="1"/>
  <c r="M974" i="2" s="1"/>
  <c r="B974" i="2"/>
  <c r="C974" i="2"/>
  <c r="N974" i="2"/>
  <c r="O974" i="2" s="1"/>
  <c r="D974" i="2"/>
  <c r="R974" i="2" l="1"/>
  <c r="Q974" i="2"/>
  <c r="J974" i="2"/>
  <c r="I974" i="2"/>
  <c r="K974" i="2"/>
  <c r="S974" i="2"/>
  <c r="L974" i="2"/>
  <c r="P974" i="2" s="1"/>
  <c r="V974" i="2" l="1"/>
  <c r="Y974" i="2" s="1"/>
  <c r="G975" i="2" s="1"/>
  <c r="U974" i="2"/>
  <c r="T974" i="2"/>
  <c r="W974" i="2" s="1"/>
  <c r="E975" i="2" s="1"/>
  <c r="X974" i="2"/>
  <c r="F975" i="2" s="1"/>
  <c r="H975" i="2" l="1"/>
  <c r="L975" i="2"/>
  <c r="B975" i="2"/>
  <c r="N975" i="2"/>
  <c r="O975" i="2" s="1"/>
  <c r="D975" i="2"/>
  <c r="M975" i="2"/>
  <c r="C975" i="2"/>
  <c r="R975" i="2" l="1"/>
  <c r="P975" i="2"/>
  <c r="Q975" i="2"/>
  <c r="K975" i="2"/>
  <c r="J975" i="2"/>
  <c r="I975" i="2"/>
  <c r="S975" i="2"/>
  <c r="V975" i="2" l="1"/>
  <c r="U975" i="2"/>
  <c r="X975" i="2" s="1"/>
  <c r="F976" i="2" s="1"/>
  <c r="T975" i="2"/>
  <c r="W975" i="2" s="1"/>
  <c r="E976" i="2" s="1"/>
  <c r="Y975" i="2"/>
  <c r="G976" i="2" s="1"/>
  <c r="H976" i="2" l="1"/>
  <c r="L976" i="2"/>
  <c r="B976" i="2"/>
  <c r="M976" i="2"/>
  <c r="C976" i="2"/>
  <c r="N976" i="2"/>
  <c r="O976" i="2" s="1"/>
  <c r="D976" i="2"/>
  <c r="R976" i="2" l="1"/>
  <c r="Q976" i="2"/>
  <c r="P976" i="2"/>
  <c r="J976" i="2"/>
  <c r="I976" i="2"/>
  <c r="S976" i="2"/>
  <c r="K976" i="2"/>
  <c r="V976" i="2" l="1"/>
  <c r="Y976" i="2" s="1"/>
  <c r="G977" i="2" s="1"/>
  <c r="T976" i="2"/>
  <c r="U976" i="2"/>
  <c r="X976" i="2" s="1"/>
  <c r="F977" i="2" s="1"/>
  <c r="W976" i="2"/>
  <c r="E977" i="2" s="1"/>
  <c r="C977" i="2" l="1"/>
  <c r="D977" i="2"/>
  <c r="H977" i="2"/>
  <c r="N977" i="2" s="1"/>
  <c r="O977" i="2" s="1"/>
  <c r="B977" i="2"/>
  <c r="R977" i="2" l="1"/>
  <c r="K977" i="2"/>
  <c r="I977" i="2"/>
  <c r="S977" i="2"/>
  <c r="J977" i="2"/>
  <c r="L977" i="2"/>
  <c r="P977" i="2" s="1"/>
  <c r="M977" i="2"/>
  <c r="Q977" i="2" s="1"/>
  <c r="V977" i="2" l="1"/>
  <c r="Y977" i="2" s="1"/>
  <c r="G978" i="2" s="1"/>
  <c r="U977" i="2"/>
  <c r="X977" i="2" s="1"/>
  <c r="F978" i="2" s="1"/>
  <c r="T977" i="2"/>
  <c r="W977" i="2" s="1"/>
  <c r="E978" i="2" s="1"/>
  <c r="C978" i="2" l="1"/>
  <c r="H978" i="2"/>
  <c r="N978" i="2" s="1"/>
  <c r="O978" i="2" s="1"/>
  <c r="B978" i="2"/>
  <c r="D978" i="2"/>
  <c r="R978" i="2" l="1"/>
  <c r="I978" i="2"/>
  <c r="J978" i="2"/>
  <c r="K978" i="2"/>
  <c r="S978" i="2"/>
  <c r="L978" i="2"/>
  <c r="P978" i="2" s="1"/>
  <c r="M978" i="2"/>
  <c r="Q978" i="2" s="1"/>
  <c r="U978" i="2" l="1"/>
  <c r="X978" i="2" s="1"/>
  <c r="F979" i="2" s="1"/>
  <c r="T978" i="2"/>
  <c r="V978" i="2"/>
  <c r="Y978" i="2" s="1"/>
  <c r="G979" i="2" s="1"/>
  <c r="W978" i="2"/>
  <c r="E979" i="2" s="1"/>
  <c r="C979" i="2" l="1"/>
  <c r="H979" i="2"/>
  <c r="N979" i="2" s="1"/>
  <c r="O979" i="2" s="1"/>
  <c r="B979" i="2"/>
  <c r="D979" i="2"/>
  <c r="R979" i="2" l="1"/>
  <c r="J979" i="2"/>
  <c r="K979" i="2"/>
  <c r="I979" i="2"/>
  <c r="S979" i="2"/>
  <c r="L979" i="2"/>
  <c r="P979" i="2" s="1"/>
  <c r="M979" i="2"/>
  <c r="Q979" i="2" s="1"/>
  <c r="V979" i="2" l="1"/>
  <c r="U979" i="2"/>
  <c r="T979" i="2"/>
  <c r="Y979" i="2"/>
  <c r="G980" i="2" s="1"/>
  <c r="W979" i="2"/>
  <c r="E980" i="2" s="1"/>
  <c r="X979" i="2"/>
  <c r="F980" i="2" s="1"/>
  <c r="H980" i="2" l="1"/>
  <c r="B980" i="2"/>
  <c r="M980" i="2"/>
  <c r="C980" i="2"/>
  <c r="N980" i="2"/>
  <c r="O980" i="2" s="1"/>
  <c r="D980" i="2"/>
  <c r="R980" i="2" l="1"/>
  <c r="Q980" i="2"/>
  <c r="K980" i="2"/>
  <c r="I980" i="2"/>
  <c r="S980" i="2"/>
  <c r="J980" i="2"/>
  <c r="L980" i="2"/>
  <c r="P980" i="2" s="1"/>
  <c r="V980" i="2" l="1"/>
  <c r="U980" i="2"/>
  <c r="T980" i="2"/>
  <c r="X980" i="2"/>
  <c r="F981" i="2" s="1"/>
  <c r="W980" i="2"/>
  <c r="E981" i="2" s="1"/>
  <c r="Y980" i="2"/>
  <c r="G981" i="2" s="1"/>
  <c r="H981" i="2" l="1"/>
  <c r="L981" i="2"/>
  <c r="B981" i="2"/>
  <c r="N981" i="2"/>
  <c r="O981" i="2" s="1"/>
  <c r="D981" i="2"/>
  <c r="M981" i="2"/>
  <c r="C981" i="2"/>
  <c r="R981" i="2" l="1"/>
  <c r="Q981" i="2"/>
  <c r="P981" i="2"/>
  <c r="K981" i="2"/>
  <c r="J981" i="2"/>
  <c r="I981" i="2"/>
  <c r="S981" i="2"/>
  <c r="V981" i="2" l="1"/>
  <c r="U981" i="2"/>
  <c r="X981" i="2" s="1"/>
  <c r="F982" i="2" s="1"/>
  <c r="T981" i="2"/>
  <c r="W981" i="2" s="1"/>
  <c r="E982" i="2" s="1"/>
  <c r="Y981" i="2"/>
  <c r="G982" i="2" s="1"/>
  <c r="H982" i="2" l="1"/>
  <c r="B982" i="2"/>
  <c r="C982" i="2"/>
  <c r="N982" i="2"/>
  <c r="O982" i="2" s="1"/>
  <c r="D982" i="2"/>
  <c r="R982" i="2" l="1"/>
  <c r="J982" i="2"/>
  <c r="I982" i="2"/>
  <c r="K982" i="2"/>
  <c r="S982" i="2"/>
  <c r="M982" i="2"/>
  <c r="Q982" i="2" s="1"/>
  <c r="L982" i="2"/>
  <c r="P982" i="2" s="1"/>
  <c r="V982" i="2" l="1"/>
  <c r="T982" i="2"/>
  <c r="U982" i="2"/>
  <c r="W982" i="2"/>
  <c r="E983" i="2" s="1"/>
  <c r="Y982" i="2"/>
  <c r="G983" i="2" s="1"/>
  <c r="X982" i="2"/>
  <c r="F983" i="2" s="1"/>
  <c r="H983" i="2" l="1"/>
  <c r="L983" i="2" s="1"/>
  <c r="B983" i="2"/>
  <c r="M983" i="2"/>
  <c r="C983" i="2"/>
  <c r="N983" i="2"/>
  <c r="O983" i="2" s="1"/>
  <c r="D983" i="2"/>
  <c r="R983" i="2" l="1"/>
  <c r="Q983" i="2"/>
  <c r="P983" i="2"/>
  <c r="J983" i="2"/>
  <c r="K983" i="2"/>
  <c r="S983" i="2"/>
  <c r="I983" i="2"/>
  <c r="V983" i="2" l="1"/>
  <c r="Y983" i="2" s="1"/>
  <c r="G984" i="2" s="1"/>
  <c r="U983" i="2"/>
  <c r="X983" i="2" s="1"/>
  <c r="F984" i="2" s="1"/>
  <c r="T983" i="2"/>
  <c r="W983" i="2" s="1"/>
  <c r="E984" i="2" s="1"/>
  <c r="C984" i="2" l="1"/>
  <c r="H984" i="2"/>
  <c r="B984" i="2"/>
  <c r="N984" i="2"/>
  <c r="O984" i="2" s="1"/>
  <c r="D984" i="2"/>
  <c r="R984" i="2" l="1"/>
  <c r="I984" i="2"/>
  <c r="K984" i="2"/>
  <c r="J984" i="2"/>
  <c r="S984" i="2"/>
  <c r="L984" i="2"/>
  <c r="P984" i="2" s="1"/>
  <c r="M984" i="2"/>
  <c r="Q984" i="2" s="1"/>
  <c r="U984" i="2" l="1"/>
  <c r="T984" i="2"/>
  <c r="V984" i="2"/>
  <c r="Y984" i="2" s="1"/>
  <c r="G985" i="2" s="1"/>
  <c r="X984" i="2"/>
  <c r="F985" i="2" s="1"/>
  <c r="W984" i="2"/>
  <c r="E985" i="2" s="1"/>
  <c r="D985" i="2" l="1"/>
  <c r="H985" i="2"/>
  <c r="M985" i="2" s="1"/>
  <c r="B985" i="2"/>
  <c r="C985" i="2"/>
  <c r="K985" i="2" l="1"/>
  <c r="I985" i="2"/>
  <c r="J985" i="2"/>
  <c r="S985" i="2"/>
  <c r="N985" i="2"/>
  <c r="O985" i="2" s="1"/>
  <c r="L985" i="2"/>
  <c r="R985" i="2" l="1"/>
  <c r="Q985" i="2"/>
  <c r="P985" i="2"/>
  <c r="T985" i="2" s="1"/>
  <c r="W985" i="2" s="1"/>
  <c r="E986" i="2" s="1"/>
  <c r="V985" i="2"/>
  <c r="U985" i="2"/>
  <c r="X985" i="2" s="1"/>
  <c r="F986" i="2" s="1"/>
  <c r="Y985" i="2"/>
  <c r="G986" i="2" s="1"/>
  <c r="H986" i="2" l="1"/>
  <c r="B986" i="2"/>
  <c r="M986" i="2"/>
  <c r="C986" i="2"/>
  <c r="N986" i="2"/>
  <c r="O986" i="2" s="1"/>
  <c r="D986" i="2"/>
  <c r="R986" i="2" l="1"/>
  <c r="Q986" i="2"/>
  <c r="K986" i="2"/>
  <c r="J986" i="2"/>
  <c r="I986" i="2"/>
  <c r="S986" i="2"/>
  <c r="L986" i="2"/>
  <c r="P986" i="2" s="1"/>
  <c r="V986" i="2" l="1"/>
  <c r="U986" i="2"/>
  <c r="T986" i="2"/>
  <c r="W986" i="2" s="1"/>
  <c r="E987" i="2" s="1"/>
  <c r="Y986" i="2"/>
  <c r="G987" i="2" s="1"/>
  <c r="X986" i="2"/>
  <c r="F987" i="2" s="1"/>
  <c r="H987" i="2" l="1"/>
  <c r="L987" i="2"/>
  <c r="B987" i="2"/>
  <c r="M987" i="2"/>
  <c r="C987" i="2"/>
  <c r="N987" i="2"/>
  <c r="O987" i="2" s="1"/>
  <c r="D987" i="2"/>
  <c r="R987" i="2" l="1"/>
  <c r="Q987" i="2"/>
  <c r="P987" i="2"/>
  <c r="K987" i="2"/>
  <c r="J987" i="2"/>
  <c r="I987" i="2"/>
  <c r="S987" i="2"/>
  <c r="V987" i="2" l="1"/>
  <c r="U987" i="2"/>
  <c r="X987" i="2" s="1"/>
  <c r="F988" i="2" s="1"/>
  <c r="T987" i="2"/>
  <c r="W987" i="2" s="1"/>
  <c r="E988" i="2" s="1"/>
  <c r="Y987" i="2"/>
  <c r="G988" i="2" s="1"/>
  <c r="C988" i="2" l="1"/>
  <c r="D988" i="2"/>
  <c r="H988" i="2"/>
  <c r="M988" i="2" s="1"/>
  <c r="B988" i="2"/>
  <c r="L988" i="2" l="1"/>
  <c r="N988" i="2"/>
  <c r="O988" i="2" s="1"/>
  <c r="J988" i="2"/>
  <c r="I988" i="2"/>
  <c r="K988" i="2"/>
  <c r="S988" i="2"/>
  <c r="R988" i="2" l="1"/>
  <c r="V988" i="2" s="1"/>
  <c r="Y988" i="2" s="1"/>
  <c r="G989" i="2" s="1"/>
  <c r="Q988" i="2"/>
  <c r="U988" i="2" s="1"/>
  <c r="X988" i="2" s="1"/>
  <c r="F989" i="2" s="1"/>
  <c r="P988" i="2"/>
  <c r="T988" i="2" s="1"/>
  <c r="W988" i="2" s="1"/>
  <c r="E989" i="2" s="1"/>
  <c r="C989" i="2" l="1"/>
  <c r="H989" i="2"/>
  <c r="B989" i="2"/>
  <c r="D989" i="2"/>
  <c r="J989" i="2" l="1"/>
  <c r="I989" i="2"/>
  <c r="K989" i="2"/>
  <c r="S989" i="2"/>
  <c r="L989" i="2"/>
  <c r="M989" i="2"/>
  <c r="N989" i="2"/>
  <c r="O989" i="2" s="1"/>
  <c r="R989" i="2" l="1"/>
  <c r="V989" i="2" s="1"/>
  <c r="Y989" i="2" s="1"/>
  <c r="G990" i="2" s="1"/>
  <c r="Q989" i="2"/>
  <c r="U989" i="2" s="1"/>
  <c r="X989" i="2" s="1"/>
  <c r="F990" i="2" s="1"/>
  <c r="P989" i="2"/>
  <c r="T989" i="2" s="1"/>
  <c r="W989" i="2" s="1"/>
  <c r="E990" i="2" s="1"/>
  <c r="C990" i="2" l="1"/>
  <c r="H990" i="2"/>
  <c r="B990" i="2"/>
  <c r="N990" i="2"/>
  <c r="O990" i="2" s="1"/>
  <c r="D990" i="2"/>
  <c r="I990" i="2" l="1"/>
  <c r="K990" i="2"/>
  <c r="J990" i="2"/>
  <c r="S990" i="2"/>
  <c r="R990" i="2"/>
  <c r="L990" i="2"/>
  <c r="P990" i="2" s="1"/>
  <c r="M990" i="2"/>
  <c r="Q990" i="2" s="1"/>
  <c r="U990" i="2" l="1"/>
  <c r="T990" i="2"/>
  <c r="V990" i="2"/>
  <c r="Y990" i="2" s="1"/>
  <c r="G991" i="2" s="1"/>
  <c r="X990" i="2"/>
  <c r="F991" i="2" s="1"/>
  <c r="W990" i="2"/>
  <c r="E991" i="2" s="1"/>
  <c r="D991" i="2" l="1"/>
  <c r="H991" i="2"/>
  <c r="B991" i="2"/>
  <c r="M991" i="2"/>
  <c r="C991" i="2"/>
  <c r="J991" i="2" l="1"/>
  <c r="K991" i="2"/>
  <c r="I991" i="2"/>
  <c r="S991" i="2"/>
  <c r="L991" i="2"/>
  <c r="N991" i="2"/>
  <c r="O991" i="2" s="1"/>
  <c r="R991" i="2" l="1"/>
  <c r="Q991" i="2"/>
  <c r="U991" i="2" s="1"/>
  <c r="X991" i="2" s="1"/>
  <c r="F992" i="2" s="1"/>
  <c r="P991" i="2"/>
  <c r="T991" i="2" s="1"/>
  <c r="W991" i="2" s="1"/>
  <c r="E992" i="2" s="1"/>
  <c r="V991" i="2"/>
  <c r="Y991" i="2" s="1"/>
  <c r="G992" i="2" s="1"/>
  <c r="C992" i="2" l="1"/>
  <c r="H992" i="2"/>
  <c r="N992" i="2" s="1"/>
  <c r="O992" i="2" s="1"/>
  <c r="B992" i="2"/>
  <c r="D992" i="2"/>
  <c r="R992" i="2" l="1"/>
  <c r="K992" i="2"/>
  <c r="J992" i="2"/>
  <c r="I992" i="2"/>
  <c r="S992" i="2"/>
  <c r="L992" i="2"/>
  <c r="P992" i="2" s="1"/>
  <c r="M992" i="2"/>
  <c r="Q992" i="2" s="1"/>
  <c r="V992" i="2" l="1"/>
  <c r="U992" i="2"/>
  <c r="T992" i="2"/>
  <c r="X992" i="2"/>
  <c r="F993" i="2" s="1"/>
  <c r="W992" i="2"/>
  <c r="E993" i="2" s="1"/>
  <c r="Y992" i="2"/>
  <c r="G993" i="2" s="1"/>
  <c r="H993" i="2" l="1"/>
  <c r="B993" i="2"/>
  <c r="N993" i="2"/>
  <c r="O993" i="2" s="1"/>
  <c r="D993" i="2"/>
  <c r="M993" i="2"/>
  <c r="C993" i="2"/>
  <c r="R993" i="2" l="1"/>
  <c r="Q993" i="2"/>
  <c r="J993" i="2"/>
  <c r="I993" i="2"/>
  <c r="S993" i="2"/>
  <c r="K993" i="2"/>
  <c r="L993" i="2"/>
  <c r="P993" i="2" s="1"/>
  <c r="V993" i="2" l="1"/>
  <c r="Y993" i="2" s="1"/>
  <c r="G994" i="2" s="1"/>
  <c r="U993" i="2"/>
  <c r="T993" i="2"/>
  <c r="W993" i="2" s="1"/>
  <c r="E994" i="2" s="1"/>
  <c r="X993" i="2"/>
  <c r="F994" i="2" s="1"/>
  <c r="H994" i="2" l="1"/>
  <c r="L994" i="2" s="1"/>
  <c r="B994" i="2"/>
  <c r="N994" i="2"/>
  <c r="O994" i="2" s="1"/>
  <c r="D994" i="2"/>
  <c r="M994" i="2"/>
  <c r="C994" i="2"/>
  <c r="R994" i="2" l="1"/>
  <c r="Q994" i="2"/>
  <c r="P994" i="2"/>
  <c r="I994" i="2"/>
  <c r="K994" i="2"/>
  <c r="J994" i="2"/>
  <c r="S994" i="2"/>
  <c r="V994" i="2" l="1"/>
  <c r="T994" i="2"/>
  <c r="U994" i="2"/>
  <c r="X994" i="2"/>
  <c r="F995" i="2" s="1"/>
  <c r="W994" i="2"/>
  <c r="E995" i="2" s="1"/>
  <c r="Y994" i="2"/>
  <c r="G995" i="2" s="1"/>
  <c r="H995" i="2" l="1"/>
  <c r="L995" i="2" s="1"/>
  <c r="B995" i="2"/>
  <c r="N995" i="2"/>
  <c r="O995" i="2" s="1"/>
  <c r="D995" i="2"/>
  <c r="M995" i="2"/>
  <c r="C995" i="2"/>
  <c r="R995" i="2" l="1"/>
  <c r="Q995" i="2"/>
  <c r="P995" i="2"/>
  <c r="K995" i="2"/>
  <c r="I995" i="2"/>
  <c r="J995" i="2"/>
  <c r="S995" i="2"/>
  <c r="V995" i="2" l="1"/>
  <c r="Y995" i="2" s="1"/>
  <c r="G996" i="2" s="1"/>
  <c r="U995" i="2"/>
  <c r="X995" i="2" s="1"/>
  <c r="F996" i="2" s="1"/>
  <c r="T995" i="2"/>
  <c r="W995" i="2"/>
  <c r="E996" i="2" s="1"/>
  <c r="H996" i="2" l="1"/>
  <c r="L996" i="2" s="1"/>
  <c r="B996" i="2"/>
  <c r="N996" i="2"/>
  <c r="O996" i="2" s="1"/>
  <c r="D996" i="2"/>
  <c r="M996" i="2"/>
  <c r="C996" i="2"/>
  <c r="R996" i="2" l="1"/>
  <c r="Q996" i="2"/>
  <c r="P996" i="2"/>
  <c r="I996" i="2"/>
  <c r="K996" i="2"/>
  <c r="S996" i="2"/>
  <c r="J996" i="2"/>
  <c r="U996" i="2" l="1"/>
  <c r="T996" i="2"/>
  <c r="V996" i="2"/>
  <c r="X996" i="2"/>
  <c r="F997" i="2" s="1"/>
  <c r="Y996" i="2"/>
  <c r="G997" i="2" s="1"/>
  <c r="W996" i="2"/>
  <c r="E997" i="2" s="1"/>
  <c r="D997" i="2" l="1"/>
  <c r="H997" i="2"/>
  <c r="M997" i="2" s="1"/>
  <c r="B997" i="2"/>
  <c r="C997" i="2"/>
  <c r="K997" i="2" l="1"/>
  <c r="J997" i="2"/>
  <c r="I997" i="2"/>
  <c r="S997" i="2"/>
  <c r="N997" i="2"/>
  <c r="O997" i="2" s="1"/>
  <c r="L997" i="2"/>
  <c r="R997" i="2" l="1"/>
  <c r="Q997" i="2"/>
  <c r="P997" i="2"/>
  <c r="V997" i="2"/>
  <c r="U997" i="2"/>
  <c r="X997" i="2" s="1"/>
  <c r="F998" i="2" s="1"/>
  <c r="T997" i="2"/>
  <c r="W997" i="2" s="1"/>
  <c r="E998" i="2" s="1"/>
  <c r="Y997" i="2"/>
  <c r="G998" i="2" s="1"/>
  <c r="C998" i="2" l="1"/>
  <c r="H998" i="2"/>
  <c r="N998" i="2" s="1"/>
  <c r="O998" i="2" s="1"/>
  <c r="B998" i="2"/>
  <c r="D998" i="2"/>
  <c r="R998" i="2" l="1"/>
  <c r="J998" i="2"/>
  <c r="I998" i="2"/>
  <c r="K998" i="2"/>
  <c r="S998" i="2"/>
  <c r="L998" i="2"/>
  <c r="P998" i="2" s="1"/>
  <c r="M998" i="2"/>
  <c r="Q998" i="2" s="1"/>
  <c r="V998" i="2" l="1"/>
  <c r="Y998" i="2" s="1"/>
  <c r="G999" i="2" s="1"/>
  <c r="U998" i="2"/>
  <c r="X998" i="2" s="1"/>
  <c r="F999" i="2" s="1"/>
  <c r="T998" i="2"/>
  <c r="W998" i="2" s="1"/>
  <c r="E999" i="2" s="1"/>
  <c r="C999" i="2" l="1"/>
  <c r="D999" i="2"/>
  <c r="H999" i="2"/>
  <c r="B999" i="2"/>
  <c r="K999" i="2" l="1"/>
  <c r="J999" i="2"/>
  <c r="I999" i="2"/>
  <c r="S999" i="2"/>
  <c r="L999" i="2"/>
  <c r="N999" i="2"/>
  <c r="O999" i="2" s="1"/>
  <c r="M999" i="2"/>
  <c r="R999" i="2" l="1"/>
  <c r="Q999" i="2"/>
  <c r="U999" i="2" s="1"/>
  <c r="X999" i="2" s="1"/>
  <c r="F1000" i="2" s="1"/>
  <c r="P999" i="2"/>
  <c r="T999" i="2" s="1"/>
  <c r="W999" i="2" s="1"/>
  <c r="E1000" i="2" s="1"/>
  <c r="V999" i="2"/>
  <c r="Y999" i="2" s="1"/>
  <c r="G1000" i="2" s="1"/>
  <c r="C1000" i="2" l="1"/>
  <c r="H1000" i="2"/>
  <c r="N1000" i="2" s="1"/>
  <c r="O1000" i="2" s="1"/>
  <c r="B1000" i="2"/>
  <c r="D1000" i="2"/>
  <c r="R1000" i="2" l="1"/>
  <c r="J1000" i="2"/>
  <c r="K1000" i="2"/>
  <c r="I1000" i="2"/>
  <c r="S1000" i="2"/>
  <c r="M1000" i="2"/>
  <c r="Q1000" i="2" s="1"/>
  <c r="L1000" i="2"/>
  <c r="P1000" i="2" s="1"/>
  <c r="V1000" i="2" l="1"/>
  <c r="T1000" i="2"/>
  <c r="U1000" i="2"/>
  <c r="X1000" i="2"/>
  <c r="F1001" i="2" s="1"/>
  <c r="W1000" i="2"/>
  <c r="E1001" i="2" s="1"/>
  <c r="Y1000" i="2"/>
  <c r="G1001" i="2" s="1"/>
  <c r="C1001" i="2" l="1"/>
  <c r="D1001" i="2"/>
  <c r="H1001" i="2"/>
  <c r="N1001" i="2" s="1"/>
  <c r="O1001" i="2" s="1"/>
  <c r="B1001" i="2"/>
  <c r="R1001" i="2" l="1"/>
  <c r="K1001" i="2"/>
  <c r="J1001" i="2"/>
  <c r="I1001" i="2"/>
  <c r="S1001" i="2"/>
  <c r="L1001" i="2"/>
  <c r="P1001" i="2" s="1"/>
  <c r="M1001" i="2"/>
  <c r="Q1001" i="2" s="1"/>
  <c r="V1001" i="2" l="1"/>
  <c r="U1001" i="2"/>
  <c r="X1001" i="2" s="1"/>
  <c r="F1002" i="2" s="1"/>
  <c r="T1001" i="2"/>
  <c r="W1001" i="2" s="1"/>
  <c r="E1002" i="2" s="1"/>
  <c r="Y1001" i="2"/>
  <c r="G1002" i="2" s="1"/>
  <c r="H1002" i="2" l="1"/>
  <c r="B1002" i="2"/>
  <c r="M1002" i="2"/>
  <c r="C1002" i="2"/>
  <c r="N1002" i="2"/>
  <c r="O1002" i="2" s="1"/>
  <c r="D1002" i="2"/>
  <c r="R1002" i="2" l="1"/>
  <c r="Q1002" i="2"/>
  <c r="K1002" i="2"/>
  <c r="J1002" i="2"/>
  <c r="I1002" i="2"/>
  <c r="S1002" i="2"/>
  <c r="L1002" i="2"/>
  <c r="P1002" i="2" s="1"/>
  <c r="U1002" i="2" l="1"/>
  <c r="T1002" i="2"/>
  <c r="V1002" i="2"/>
  <c r="X1002" i="2"/>
  <c r="F1003" i="2" s="1"/>
  <c r="W1002" i="2"/>
  <c r="E1003" i="2" s="1"/>
  <c r="Y1002" i="2"/>
  <c r="G1003" i="2" s="1"/>
  <c r="H1003" i="2" l="1"/>
  <c r="N1003" i="2" s="1"/>
  <c r="O1003" i="2" s="1"/>
  <c r="B1003" i="2"/>
  <c r="D1003" i="2"/>
  <c r="M1003" i="2"/>
  <c r="C1003" i="2"/>
  <c r="R1003" i="2" l="1"/>
  <c r="Q1003" i="2"/>
  <c r="K1003" i="2"/>
  <c r="I1003" i="2"/>
  <c r="J1003" i="2"/>
  <c r="S1003" i="2"/>
  <c r="L1003" i="2"/>
  <c r="P1003" i="2" s="1"/>
  <c r="V1003" i="2" l="1"/>
  <c r="U1003" i="2"/>
  <c r="X1003" i="2" s="1"/>
  <c r="F1004" i="2" s="1"/>
  <c r="T1003" i="2"/>
  <c r="Y1003" i="2"/>
  <c r="G1004" i="2" s="1"/>
  <c r="W1003" i="2"/>
  <c r="E1004" i="2" s="1"/>
  <c r="C1004" i="2" l="1"/>
  <c r="H1004" i="2"/>
  <c r="B1004" i="2"/>
  <c r="N1004" i="2"/>
  <c r="O1004" i="2" s="1"/>
  <c r="D1004" i="2"/>
  <c r="R1004" i="2" l="1"/>
  <c r="J1004" i="2"/>
  <c r="I1004" i="2"/>
  <c r="K1004" i="2"/>
  <c r="S1004" i="2"/>
  <c r="L1004" i="2"/>
  <c r="P1004" i="2" s="1"/>
  <c r="M1004" i="2"/>
  <c r="Q1004" i="2" s="1"/>
  <c r="V1004" i="2" l="1"/>
  <c r="U1004" i="2"/>
  <c r="T1004" i="2"/>
  <c r="W1004" i="2"/>
  <c r="E1005" i="2" s="1"/>
  <c r="Y1004" i="2"/>
  <c r="G1005" i="2" s="1"/>
  <c r="X1004" i="2"/>
  <c r="F1005" i="2" s="1"/>
  <c r="D1005" i="2" l="1"/>
  <c r="C1005" i="2"/>
  <c r="H1005" i="2"/>
  <c r="L1005" i="2" s="1"/>
  <c r="B1005" i="2"/>
  <c r="K1005" i="2" l="1"/>
  <c r="S1005" i="2"/>
  <c r="I1005" i="2"/>
  <c r="J1005" i="2"/>
  <c r="M1005" i="2"/>
  <c r="N1005" i="2"/>
  <c r="O1005" i="2" s="1"/>
  <c r="R1005" i="2" l="1"/>
  <c r="Q1005" i="2"/>
  <c r="U1005" i="2" s="1"/>
  <c r="X1005" i="2" s="1"/>
  <c r="F1006" i="2" s="1"/>
  <c r="P1005" i="2"/>
  <c r="T1005" i="2" s="1"/>
  <c r="W1005" i="2" s="1"/>
  <c r="E1006" i="2" s="1"/>
  <c r="V1005" i="2"/>
  <c r="Y1005" i="2"/>
  <c r="G1006" i="2" s="1"/>
  <c r="C1006" i="2" l="1"/>
  <c r="D1006" i="2"/>
  <c r="H1006" i="2"/>
  <c r="B1006" i="2"/>
  <c r="J1006" i="2" l="1"/>
  <c r="K1006" i="2"/>
  <c r="I1006" i="2"/>
  <c r="S1006" i="2"/>
  <c r="N1006" i="2"/>
  <c r="O1006" i="2" s="1"/>
  <c r="M1006" i="2"/>
  <c r="L1006" i="2"/>
  <c r="R1006" i="2" l="1"/>
  <c r="Q1006" i="2"/>
  <c r="P1006" i="2"/>
  <c r="T1006" i="2" s="1"/>
  <c r="W1006" i="2" s="1"/>
  <c r="E1007" i="2" s="1"/>
  <c r="V1006" i="2"/>
  <c r="Y1006" i="2" s="1"/>
  <c r="G1007" i="2" s="1"/>
  <c r="U1006" i="2"/>
  <c r="X1006" i="2" s="1"/>
  <c r="F1007" i="2" s="1"/>
  <c r="D1007" i="2" l="1"/>
  <c r="C1007" i="2"/>
  <c r="H1007" i="2"/>
  <c r="N1007" i="2" s="1"/>
  <c r="O1007" i="2" s="1"/>
  <c r="B1007" i="2"/>
  <c r="R1007" i="2" l="1"/>
  <c r="I1007" i="2"/>
  <c r="J1007" i="2"/>
  <c r="S1007" i="2"/>
  <c r="K1007" i="2"/>
  <c r="L1007" i="2"/>
  <c r="P1007" i="2" s="1"/>
  <c r="M1007" i="2"/>
  <c r="Q1007" i="2" s="1"/>
  <c r="V1007" i="2" l="1"/>
  <c r="U1007" i="2"/>
  <c r="T1007" i="2"/>
  <c r="W1007" i="2"/>
  <c r="E1008" i="2" s="1"/>
  <c r="Y1007" i="2"/>
  <c r="G1008" i="2" s="1"/>
  <c r="X1007" i="2"/>
  <c r="F1008" i="2" s="1"/>
  <c r="D1008" i="2" l="1"/>
  <c r="C1008" i="2"/>
  <c r="H1008" i="2"/>
  <c r="B1008" i="2"/>
  <c r="J1008" i="2" l="1"/>
  <c r="I1008" i="2"/>
  <c r="K1008" i="2"/>
  <c r="S1008" i="2"/>
  <c r="L1008" i="2"/>
  <c r="M1008" i="2"/>
  <c r="N1008" i="2"/>
  <c r="O1008" i="2" s="1"/>
  <c r="R1008" i="2" l="1"/>
  <c r="V1008" i="2" s="1"/>
  <c r="Y1008" i="2" s="1"/>
  <c r="G1009" i="2" s="1"/>
  <c r="Q1008" i="2"/>
  <c r="U1008" i="2" s="1"/>
  <c r="X1008" i="2" s="1"/>
  <c r="F1009" i="2" s="1"/>
  <c r="P1008" i="2"/>
  <c r="T1008" i="2" s="1"/>
  <c r="W1008" i="2" s="1"/>
  <c r="E1009" i="2" s="1"/>
  <c r="H1009" i="2" l="1"/>
  <c r="B1009" i="2"/>
  <c r="M1009" i="2"/>
  <c r="C1009" i="2"/>
  <c r="N1009" i="2"/>
  <c r="O1009" i="2" s="1"/>
  <c r="D1009" i="2"/>
  <c r="R1009" i="2" l="1"/>
  <c r="Q1009" i="2"/>
  <c r="I1009" i="2"/>
  <c r="K1009" i="2"/>
  <c r="S1009" i="2"/>
  <c r="J1009" i="2"/>
  <c r="L1009" i="2"/>
  <c r="P1009" i="2" s="1"/>
  <c r="V1009" i="2" l="1"/>
  <c r="Y1009" i="2" s="1"/>
  <c r="G1010" i="2" s="1"/>
  <c r="U1009" i="2"/>
  <c r="X1009" i="2" s="1"/>
  <c r="F1010" i="2" s="1"/>
  <c r="T1009" i="2"/>
  <c r="W1009" i="2" s="1"/>
  <c r="E1010" i="2" s="1"/>
  <c r="C1010" i="2" l="1"/>
  <c r="D1010" i="2"/>
  <c r="H1010" i="2"/>
  <c r="B1010" i="2"/>
  <c r="J1010" i="2" l="1"/>
  <c r="I1010" i="2"/>
  <c r="K1010" i="2"/>
  <c r="S1010" i="2"/>
  <c r="L1010" i="2"/>
  <c r="N1010" i="2"/>
  <c r="O1010" i="2" s="1"/>
  <c r="M1010" i="2"/>
  <c r="R1010" i="2" l="1"/>
  <c r="V1010" i="2" s="1"/>
  <c r="Y1010" i="2" s="1"/>
  <c r="G1011" i="2" s="1"/>
  <c r="Q1010" i="2"/>
  <c r="U1010" i="2" s="1"/>
  <c r="X1010" i="2" s="1"/>
  <c r="F1011" i="2" s="1"/>
  <c r="P1010" i="2"/>
  <c r="T1010" i="2" s="1"/>
  <c r="W1010" i="2" s="1"/>
  <c r="E1011" i="2" s="1"/>
  <c r="H1011" i="2" l="1"/>
  <c r="B1011" i="2"/>
  <c r="M1011" i="2"/>
  <c r="C1011" i="2"/>
  <c r="N1011" i="2"/>
  <c r="O1011" i="2" s="1"/>
  <c r="D1011" i="2"/>
  <c r="R1011" i="2" l="1"/>
  <c r="Q1011" i="2"/>
  <c r="J1011" i="2"/>
  <c r="I1011" i="2"/>
  <c r="K1011" i="2"/>
  <c r="S1011" i="2"/>
  <c r="L1011" i="2"/>
  <c r="P1011" i="2" s="1"/>
  <c r="V1011" i="2" l="1"/>
  <c r="U1011" i="2"/>
  <c r="T1011" i="2"/>
  <c r="W1011" i="2"/>
  <c r="E1012" i="2" s="1"/>
  <c r="Y1011" i="2"/>
  <c r="G1012" i="2" s="1"/>
  <c r="X1011" i="2"/>
  <c r="F1012" i="2" s="1"/>
  <c r="D1012" i="2" l="1"/>
  <c r="C1012" i="2"/>
  <c r="H1012" i="2"/>
  <c r="B1012" i="2"/>
  <c r="K1012" i="2" l="1"/>
  <c r="I1012" i="2"/>
  <c r="J1012" i="2"/>
  <c r="S1012" i="2"/>
  <c r="L1012" i="2"/>
  <c r="M1012" i="2"/>
  <c r="N1012" i="2"/>
  <c r="O1012" i="2" s="1"/>
  <c r="R1012" i="2" l="1"/>
  <c r="Q1012" i="2"/>
  <c r="P1012" i="2"/>
  <c r="V1012" i="2"/>
  <c r="U1012" i="2"/>
  <c r="X1012" i="2" s="1"/>
  <c r="F1013" i="2" s="1"/>
  <c r="T1012" i="2"/>
  <c r="W1012" i="2" s="1"/>
  <c r="E1013" i="2" s="1"/>
  <c r="Y1012" i="2"/>
  <c r="G1013" i="2" s="1"/>
  <c r="H1013" i="2" l="1"/>
  <c r="L1013" i="2" s="1"/>
  <c r="B1013" i="2"/>
  <c r="M1013" i="2"/>
  <c r="C1013" i="2"/>
  <c r="N1013" i="2"/>
  <c r="O1013" i="2" s="1"/>
  <c r="D1013" i="2"/>
  <c r="R1013" i="2" l="1"/>
  <c r="Q1013" i="2"/>
  <c r="P1013" i="2"/>
  <c r="K1013" i="2"/>
  <c r="J1013" i="2"/>
  <c r="I1013" i="2"/>
  <c r="S1013" i="2"/>
  <c r="V1013" i="2" l="1"/>
  <c r="U1013" i="2"/>
  <c r="X1013" i="2" s="1"/>
  <c r="F1014" i="2" s="1"/>
  <c r="T1013" i="2"/>
  <c r="W1013" i="2" s="1"/>
  <c r="E1014" i="2" s="1"/>
  <c r="Y1013" i="2"/>
  <c r="G1014" i="2" s="1"/>
  <c r="H1014" i="2" l="1"/>
  <c r="B1014" i="2"/>
  <c r="M1014" i="2"/>
  <c r="C1014" i="2"/>
  <c r="N1014" i="2"/>
  <c r="O1014" i="2" s="1"/>
  <c r="D1014" i="2"/>
  <c r="R1014" i="2" l="1"/>
  <c r="Q1014" i="2"/>
  <c r="I1014" i="2"/>
  <c r="K1014" i="2"/>
  <c r="S1014" i="2"/>
  <c r="J1014" i="2"/>
  <c r="L1014" i="2"/>
  <c r="P1014" i="2" s="1"/>
  <c r="V1014" i="2" l="1"/>
  <c r="Y1014" i="2" s="1"/>
  <c r="G1015" i="2" s="1"/>
  <c r="U1014" i="2"/>
  <c r="X1014" i="2" s="1"/>
  <c r="F1015" i="2" s="1"/>
  <c r="T1014" i="2"/>
  <c r="W1014" i="2" s="1"/>
  <c r="E1015" i="2" s="1"/>
  <c r="D1015" i="2" l="1"/>
  <c r="H1015" i="2"/>
  <c r="M1015" i="2" s="1"/>
  <c r="B1015" i="2"/>
  <c r="C1015" i="2"/>
  <c r="I1015" i="2" l="1"/>
  <c r="K1015" i="2"/>
  <c r="S1015" i="2"/>
  <c r="J1015" i="2"/>
  <c r="L1015" i="2"/>
  <c r="N1015" i="2"/>
  <c r="O1015" i="2" s="1"/>
  <c r="R1015" i="2" l="1"/>
  <c r="Q1015" i="2"/>
  <c r="P1015" i="2"/>
  <c r="V1015" i="2"/>
  <c r="Y1015" i="2" s="1"/>
  <c r="G1016" i="2" s="1"/>
  <c r="U1015" i="2"/>
  <c r="X1015" i="2" s="1"/>
  <c r="F1016" i="2" s="1"/>
  <c r="T1015" i="2"/>
  <c r="W1015" i="2" s="1"/>
  <c r="E1016" i="2" s="1"/>
  <c r="C1016" i="2" l="1"/>
  <c r="H1016" i="2"/>
  <c r="N1016" i="2" s="1"/>
  <c r="O1016" i="2" s="1"/>
  <c r="B1016" i="2"/>
  <c r="D1016" i="2"/>
  <c r="R1016" i="2" l="1"/>
  <c r="J1016" i="2"/>
  <c r="I1016" i="2"/>
  <c r="K1016" i="2"/>
  <c r="S1016" i="2"/>
  <c r="L1016" i="2"/>
  <c r="P1016" i="2" s="1"/>
  <c r="M1016" i="2"/>
  <c r="Q1016" i="2" s="1"/>
  <c r="V1016" i="2" l="1"/>
  <c r="Y1016" i="2" s="1"/>
  <c r="G1017" i="2" s="1"/>
  <c r="U1016" i="2"/>
  <c r="T1016" i="2"/>
  <c r="W1016" i="2" s="1"/>
  <c r="E1017" i="2" s="1"/>
  <c r="X1016" i="2"/>
  <c r="F1017" i="2" s="1"/>
  <c r="D1017" i="2" l="1"/>
  <c r="C1017" i="2"/>
  <c r="H1017" i="2"/>
  <c r="B1017" i="2"/>
  <c r="K1017" i="2" l="1"/>
  <c r="J1017" i="2"/>
  <c r="I1017" i="2"/>
  <c r="S1017" i="2"/>
  <c r="L1017" i="2"/>
  <c r="M1017" i="2"/>
  <c r="N1017" i="2"/>
  <c r="O1017" i="2" s="1"/>
  <c r="R1017" i="2" l="1"/>
  <c r="V1017" i="2" s="1"/>
  <c r="Y1017" i="2" s="1"/>
  <c r="G1018" i="2" s="1"/>
  <c r="Q1017" i="2"/>
  <c r="U1017" i="2" s="1"/>
  <c r="X1017" i="2" s="1"/>
  <c r="F1018" i="2" s="1"/>
  <c r="P1017" i="2"/>
  <c r="T1017" i="2" s="1"/>
  <c r="W1017" i="2" s="1"/>
  <c r="E1018" i="2" s="1"/>
  <c r="H1018" i="2" l="1"/>
  <c r="B1018" i="2"/>
  <c r="M1018" i="2"/>
  <c r="C1018" i="2"/>
  <c r="N1018" i="2"/>
  <c r="O1018" i="2" s="1"/>
  <c r="D1018" i="2"/>
  <c r="R1018" i="2" l="1"/>
  <c r="Q1018" i="2"/>
  <c r="J1018" i="2"/>
  <c r="K1018" i="2"/>
  <c r="I1018" i="2"/>
  <c r="S1018" i="2"/>
  <c r="L1018" i="2"/>
  <c r="P1018" i="2" s="1"/>
  <c r="V1018" i="2" l="1"/>
  <c r="U1018" i="2"/>
  <c r="T1018" i="2"/>
  <c r="Y1018" i="2"/>
  <c r="G1019" i="2" s="1"/>
  <c r="W1018" i="2"/>
  <c r="E1019" i="2" s="1"/>
  <c r="X1018" i="2"/>
  <c r="F1019" i="2" s="1"/>
  <c r="H1019" i="2" l="1"/>
  <c r="B1019" i="2"/>
  <c r="M1019" i="2"/>
  <c r="C1019" i="2"/>
  <c r="N1019" i="2"/>
  <c r="O1019" i="2" s="1"/>
  <c r="D1019" i="2"/>
  <c r="R1019" i="2" l="1"/>
  <c r="Q1019" i="2"/>
  <c r="K1019" i="2"/>
  <c r="J1019" i="2"/>
  <c r="S1019" i="2"/>
  <c r="I1019" i="2"/>
  <c r="L1019" i="2"/>
  <c r="P1019" i="2" s="1"/>
  <c r="V1019" i="2" l="1"/>
  <c r="U1019" i="2"/>
  <c r="X1019" i="2" s="1"/>
  <c r="F1020" i="2" s="1"/>
  <c r="T1019" i="2"/>
  <c r="W1019" i="2" s="1"/>
  <c r="E1020" i="2" s="1"/>
  <c r="Y1019" i="2"/>
  <c r="G1020" i="2" s="1"/>
  <c r="H1020" i="2" l="1"/>
  <c r="B1020" i="2"/>
  <c r="M1020" i="2"/>
  <c r="C1020" i="2"/>
  <c r="N1020" i="2"/>
  <c r="O1020" i="2" s="1"/>
  <c r="D1020" i="2"/>
  <c r="R1020" i="2" l="1"/>
  <c r="Q1020" i="2"/>
  <c r="J1020" i="2"/>
  <c r="K1020" i="2"/>
  <c r="I1020" i="2"/>
  <c r="S1020" i="2"/>
  <c r="L1020" i="2"/>
  <c r="P1020" i="2" s="1"/>
  <c r="V1020" i="2" l="1"/>
  <c r="Y1020" i="2" s="1"/>
  <c r="G1021" i="2" s="1"/>
  <c r="U1020" i="2"/>
  <c r="T1020" i="2"/>
  <c r="W1020" i="2"/>
  <c r="E1021" i="2" s="1"/>
  <c r="X1020" i="2"/>
  <c r="F1021" i="2" s="1"/>
  <c r="D1021" i="2" l="1"/>
  <c r="C1021" i="2"/>
  <c r="H1021" i="2"/>
  <c r="B1021" i="2"/>
  <c r="I1021" i="2" l="1"/>
  <c r="J1021" i="2"/>
  <c r="K1021" i="2"/>
  <c r="S1021" i="2"/>
  <c r="L1021" i="2"/>
  <c r="M1021" i="2"/>
  <c r="N1021" i="2"/>
  <c r="O1021" i="2" s="1"/>
  <c r="R1021" i="2" l="1"/>
  <c r="V1021" i="2" s="1"/>
  <c r="Y1021" i="2" s="1"/>
  <c r="G1022" i="2" s="1"/>
  <c r="Q1021" i="2"/>
  <c r="U1021" i="2" s="1"/>
  <c r="X1021" i="2" s="1"/>
  <c r="F1022" i="2" s="1"/>
  <c r="P1021" i="2"/>
  <c r="T1021" i="2" s="1"/>
  <c r="W1021" i="2" s="1"/>
  <c r="E1022" i="2" s="1"/>
  <c r="H1022" i="2" l="1"/>
  <c r="B1022" i="2"/>
  <c r="M1022" i="2"/>
  <c r="C1022" i="2"/>
  <c r="N1022" i="2"/>
  <c r="O1022" i="2" s="1"/>
  <c r="D1022" i="2"/>
  <c r="R1022" i="2" l="1"/>
  <c r="Q1022" i="2"/>
  <c r="J1022" i="2"/>
  <c r="I1022" i="2"/>
  <c r="K1022" i="2"/>
  <c r="S1022" i="2"/>
  <c r="L1022" i="2"/>
  <c r="P1022" i="2" s="1"/>
  <c r="V1022" i="2" l="1"/>
  <c r="U1022" i="2"/>
  <c r="T1022" i="2"/>
  <c r="W1022" i="2" s="1"/>
  <c r="E1023" i="2" s="1"/>
  <c r="Y1022" i="2"/>
  <c r="G1023" i="2" s="1"/>
  <c r="X1022" i="2"/>
  <c r="F1023" i="2" s="1"/>
  <c r="H1023" i="2" l="1"/>
  <c r="L1023" i="2" s="1"/>
  <c r="B1023" i="2"/>
  <c r="M1023" i="2"/>
  <c r="C1023" i="2"/>
  <c r="N1023" i="2"/>
  <c r="O1023" i="2" s="1"/>
  <c r="D1023" i="2"/>
  <c r="R1023" i="2" l="1"/>
  <c r="Q1023" i="2"/>
  <c r="P1023" i="2"/>
  <c r="J1023" i="2"/>
  <c r="K1023" i="2"/>
  <c r="I1023" i="2"/>
  <c r="S1023" i="2"/>
  <c r="V1023" i="2" l="1"/>
  <c r="U1023" i="2"/>
  <c r="T1023" i="2"/>
  <c r="W1023" i="2" s="1"/>
  <c r="E1024" i="2" s="1"/>
  <c r="X1023" i="2"/>
  <c r="F1024" i="2" s="1"/>
  <c r="Y1023" i="2"/>
  <c r="G1024" i="2" s="1"/>
  <c r="H1024" i="2" l="1"/>
  <c r="B1024" i="2"/>
  <c r="N1024" i="2"/>
  <c r="O1024" i="2" s="1"/>
  <c r="D1024" i="2"/>
  <c r="M1024" i="2"/>
  <c r="C1024" i="2"/>
  <c r="D38" i="3" l="1"/>
  <c r="G38" i="3" s="1"/>
  <c r="D36" i="3"/>
  <c r="D34" i="3"/>
  <c r="D32" i="3"/>
  <c r="F32" i="3" s="1"/>
  <c r="D3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C8" i="3"/>
  <c r="C6" i="3"/>
  <c r="C4" i="3"/>
  <c r="C2" i="3"/>
  <c r="B38" i="3"/>
  <c r="B36" i="3"/>
  <c r="B34" i="3"/>
  <c r="B32" i="3"/>
  <c r="B30" i="3"/>
  <c r="B28" i="3"/>
  <c r="B26" i="3"/>
  <c r="B24" i="3"/>
  <c r="B22" i="3"/>
  <c r="B20" i="3"/>
  <c r="B18" i="3"/>
  <c r="B16" i="3"/>
  <c r="B14" i="3"/>
  <c r="B12" i="3"/>
  <c r="B10" i="3"/>
  <c r="B8" i="3"/>
  <c r="B6" i="3"/>
  <c r="B4" i="3"/>
  <c r="B2" i="3"/>
  <c r="D37" i="3"/>
  <c r="D35" i="3"/>
  <c r="G35" i="3" s="1"/>
  <c r="D33" i="3"/>
  <c r="D31" i="3"/>
  <c r="D29" i="3"/>
  <c r="E29" i="3" s="1"/>
  <c r="D27" i="3"/>
  <c r="D25" i="3"/>
  <c r="D23" i="3"/>
  <c r="E23" i="3" s="1"/>
  <c r="D21" i="3"/>
  <c r="D19" i="3"/>
  <c r="D17" i="3"/>
  <c r="E17" i="3" s="1"/>
  <c r="D15" i="3"/>
  <c r="D13" i="3"/>
  <c r="D11" i="3"/>
  <c r="D9" i="3"/>
  <c r="D7" i="3"/>
  <c r="D5" i="3"/>
  <c r="D3" i="3"/>
  <c r="C37" i="3"/>
  <c r="C35" i="3"/>
  <c r="C33" i="3"/>
  <c r="C31" i="3"/>
  <c r="C29" i="3"/>
  <c r="C27" i="3"/>
  <c r="C25" i="3"/>
  <c r="C23" i="3"/>
  <c r="C21" i="3"/>
  <c r="C19" i="3"/>
  <c r="C17" i="3"/>
  <c r="C15" i="3"/>
  <c r="C13" i="3"/>
  <c r="C11" i="3"/>
  <c r="C9" i="3"/>
  <c r="C7" i="3"/>
  <c r="C5" i="3"/>
  <c r="C3" i="3"/>
  <c r="B37" i="3"/>
  <c r="B35" i="3"/>
  <c r="B33" i="3"/>
  <c r="B31" i="3"/>
  <c r="B29" i="3"/>
  <c r="B27" i="3"/>
  <c r="B25" i="3"/>
  <c r="B23" i="3"/>
  <c r="B21" i="3"/>
  <c r="B19" i="3"/>
  <c r="B17" i="3"/>
  <c r="B15" i="3"/>
  <c r="B13" i="3"/>
  <c r="B11" i="3"/>
  <c r="B9" i="3"/>
  <c r="B7" i="3"/>
  <c r="B5" i="3"/>
  <c r="B3" i="3"/>
  <c r="D8" i="3"/>
  <c r="D18" i="3"/>
  <c r="D28" i="3"/>
  <c r="D4" i="3"/>
  <c r="D24" i="3"/>
  <c r="D10" i="3"/>
  <c r="D20" i="3"/>
  <c r="E20" i="3" s="1"/>
  <c r="D16" i="3"/>
  <c r="D12" i="3"/>
  <c r="D26" i="3"/>
  <c r="E26" i="3" s="1"/>
  <c r="D22" i="3"/>
  <c r="D14" i="3"/>
  <c r="E14" i="3" s="1"/>
  <c r="D6" i="3"/>
  <c r="D2" i="3"/>
  <c r="R1024" i="2"/>
  <c r="Q1024" i="2"/>
  <c r="K1024" i="2"/>
  <c r="I1024" i="2"/>
  <c r="J1024" i="2"/>
  <c r="S1024" i="2"/>
  <c r="L1024" i="2"/>
  <c r="P1024" i="2" s="1"/>
  <c r="V1024" i="2" l="1"/>
  <c r="Y1024" i="2" s="1"/>
  <c r="G1025" i="2" s="1"/>
  <c r="U1024" i="2"/>
  <c r="X1024" i="2" s="1"/>
  <c r="F1025" i="2" s="1"/>
  <c r="T1024" i="2"/>
  <c r="W1024" i="2" s="1"/>
  <c r="E1025" i="2" s="1"/>
  <c r="D1025" i="2" l="1"/>
  <c r="H1025" i="2"/>
  <c r="N1025" i="2" s="1"/>
  <c r="O1025" i="2" s="1"/>
  <c r="B1025" i="2"/>
  <c r="C1025" i="2"/>
  <c r="M1025" i="2" l="1"/>
  <c r="R1025" i="2"/>
  <c r="Q1025" i="2"/>
  <c r="L1025" i="2"/>
  <c r="P1025" i="2" s="1"/>
  <c r="J1025" i="2"/>
  <c r="K1025" i="2"/>
  <c r="I1025" i="2"/>
  <c r="S1025" i="2"/>
  <c r="V1025" i="2" l="1"/>
  <c r="U1025" i="2"/>
  <c r="X1025" i="2" s="1"/>
  <c r="F1026" i="2" s="1"/>
  <c r="T1025" i="2"/>
  <c r="W1025" i="2" s="1"/>
  <c r="E1026" i="2" s="1"/>
  <c r="Y1025" i="2"/>
  <c r="G1026" i="2" s="1"/>
  <c r="H1026" i="2" l="1"/>
  <c r="B1026" i="2"/>
  <c r="M1026" i="2"/>
  <c r="C1026" i="2"/>
  <c r="N1026" i="2"/>
  <c r="O1026" i="2" s="1"/>
  <c r="D1026" i="2"/>
  <c r="R1026" i="2" l="1"/>
  <c r="Q1026" i="2"/>
  <c r="I1026" i="2"/>
  <c r="K1026" i="2"/>
  <c r="J1026" i="2"/>
  <c r="S1026" i="2"/>
  <c r="L1026" i="2"/>
  <c r="P1026" i="2" s="1"/>
  <c r="V1026" i="2" l="1"/>
  <c r="U1026" i="2"/>
  <c r="T1026" i="2"/>
  <c r="Y1026" i="2"/>
  <c r="G1027" i="2" s="1"/>
  <c r="X1026" i="2"/>
  <c r="F1027" i="2" s="1"/>
  <c r="W1026" i="2"/>
  <c r="E1027" i="2" s="1"/>
  <c r="D1027" i="2" l="1"/>
  <c r="H1027" i="2"/>
  <c r="B1027" i="2"/>
  <c r="C1027" i="2"/>
  <c r="I1027" i="2" l="1"/>
  <c r="K1027" i="2"/>
  <c r="J1027" i="2"/>
  <c r="S1027" i="2"/>
  <c r="L1027" i="2"/>
  <c r="M1027" i="2"/>
  <c r="N1027" i="2"/>
  <c r="O1027" i="2" s="1"/>
  <c r="R1027" i="2" l="1"/>
  <c r="V1027" i="2" s="1"/>
  <c r="Y1027" i="2" s="1"/>
  <c r="G1028" i="2" s="1"/>
  <c r="Q1027" i="2"/>
  <c r="U1027" i="2" s="1"/>
  <c r="X1027" i="2" s="1"/>
  <c r="F1028" i="2" s="1"/>
  <c r="P1027" i="2"/>
  <c r="T1027" i="2" s="1"/>
  <c r="W1027" i="2" s="1"/>
  <c r="E1028" i="2" s="1"/>
  <c r="C1028" i="2" l="1"/>
  <c r="H1028" i="2"/>
  <c r="B1028" i="2"/>
  <c r="D1028" i="2"/>
  <c r="J1028" i="2" l="1"/>
  <c r="K1028" i="2"/>
  <c r="I1028" i="2"/>
  <c r="S1028" i="2"/>
  <c r="N1028" i="2"/>
  <c r="O1028" i="2" s="1"/>
  <c r="L1028" i="2"/>
  <c r="M1028" i="2"/>
  <c r="R1028" i="2" l="1"/>
  <c r="Q1028" i="2"/>
  <c r="P1028" i="2"/>
  <c r="T1028" i="2" s="1"/>
  <c r="W1028" i="2" s="1"/>
  <c r="E1029" i="2" s="1"/>
  <c r="V1028" i="2"/>
  <c r="Y1028" i="2" s="1"/>
  <c r="G1029" i="2" s="1"/>
  <c r="U1028" i="2"/>
  <c r="X1028" i="2" s="1"/>
  <c r="F1029" i="2" s="1"/>
  <c r="H1029" i="2" l="1"/>
  <c r="B1029" i="2"/>
  <c r="N1029" i="2"/>
  <c r="O1029" i="2" s="1"/>
  <c r="D1029" i="2"/>
  <c r="M1029" i="2"/>
  <c r="C1029" i="2"/>
  <c r="R1029" i="2" l="1"/>
  <c r="Q1029" i="2"/>
  <c r="J1029" i="2"/>
  <c r="K1029" i="2"/>
  <c r="I1029" i="2"/>
  <c r="S1029" i="2"/>
  <c r="L1029" i="2"/>
  <c r="P1029" i="2" s="1"/>
  <c r="V1029" i="2" l="1"/>
  <c r="U1029" i="2"/>
  <c r="T1029" i="2"/>
  <c r="W1029" i="2" s="1"/>
  <c r="E1030" i="2" s="1"/>
  <c r="Y1029" i="2"/>
  <c r="G1030" i="2" s="1"/>
  <c r="X1029" i="2"/>
  <c r="F1030" i="2" s="1"/>
  <c r="H1030" i="2" l="1"/>
  <c r="B1030" i="2"/>
  <c r="M1030" i="2"/>
  <c r="C1030" i="2"/>
  <c r="N1030" i="2"/>
  <c r="O1030" i="2" s="1"/>
  <c r="D1030" i="2"/>
  <c r="R1030" i="2" l="1"/>
  <c r="Q1030" i="2"/>
  <c r="J1030" i="2"/>
  <c r="K1030" i="2"/>
  <c r="I1030" i="2"/>
  <c r="S1030" i="2"/>
  <c r="L1030" i="2"/>
  <c r="P1030" i="2" s="1"/>
  <c r="V1030" i="2" l="1"/>
  <c r="Y1030" i="2" s="1"/>
  <c r="G1031" i="2" s="1"/>
  <c r="U1030" i="2"/>
  <c r="T1030" i="2"/>
  <c r="W1030" i="2" s="1"/>
  <c r="E1031" i="2" s="1"/>
  <c r="X1030" i="2"/>
  <c r="F1031" i="2" s="1"/>
  <c r="H1031" i="2" l="1"/>
  <c r="B1031" i="2"/>
  <c r="N1031" i="2"/>
  <c r="O1031" i="2" s="1"/>
  <c r="D1031" i="2"/>
  <c r="M1031" i="2"/>
  <c r="C1031" i="2"/>
  <c r="R1031" i="2" l="1"/>
  <c r="Q1031" i="2"/>
  <c r="J1031" i="2"/>
  <c r="I1031" i="2"/>
  <c r="S1031" i="2"/>
  <c r="K1031" i="2"/>
  <c r="L1031" i="2"/>
  <c r="P1031" i="2" s="1"/>
  <c r="V1031" i="2" l="1"/>
  <c r="Y1031" i="2" s="1"/>
  <c r="G1032" i="2" s="1"/>
  <c r="U1031" i="2"/>
  <c r="T1031" i="2"/>
  <c r="W1031" i="2" s="1"/>
  <c r="E1032" i="2" s="1"/>
  <c r="X1031" i="2"/>
  <c r="F1032" i="2" s="1"/>
  <c r="H1032" i="2" l="1"/>
  <c r="B1032" i="2"/>
  <c r="N1032" i="2"/>
  <c r="O1032" i="2" s="1"/>
  <c r="D1032" i="2"/>
  <c r="M1032" i="2"/>
  <c r="C1032" i="2"/>
  <c r="R1032" i="2" l="1"/>
  <c r="Q1032" i="2"/>
  <c r="K1032" i="2"/>
  <c r="J1032" i="2"/>
  <c r="I1032" i="2"/>
  <c r="S1032" i="2"/>
  <c r="L1032" i="2"/>
  <c r="P1032" i="2" s="1"/>
  <c r="V1032" i="2" l="1"/>
  <c r="U1032" i="2"/>
  <c r="T1032" i="2"/>
  <c r="W1032" i="2"/>
  <c r="E1033" i="2" s="1"/>
  <c r="X1032" i="2"/>
  <c r="F1033" i="2" s="1"/>
  <c r="Y1032" i="2"/>
  <c r="G1033" i="2" s="1"/>
  <c r="C1033" i="2" l="1"/>
  <c r="D1033" i="2"/>
  <c r="H1033" i="2"/>
  <c r="B1033" i="2"/>
  <c r="I1033" i="2" l="1"/>
  <c r="K1033" i="2"/>
  <c r="J1033" i="2"/>
  <c r="S1033" i="2"/>
  <c r="L1033" i="2"/>
  <c r="N1033" i="2"/>
  <c r="O1033" i="2" s="1"/>
  <c r="M1033" i="2"/>
  <c r="R1033" i="2" l="1"/>
  <c r="Q1033" i="2"/>
  <c r="P1033" i="2"/>
  <c r="V1033" i="2"/>
  <c r="Y1033" i="2" s="1"/>
  <c r="G1034" i="2" s="1"/>
  <c r="U1033" i="2"/>
  <c r="T1033" i="2"/>
  <c r="X1033" i="2"/>
  <c r="F1034" i="2" s="1"/>
  <c r="W1033" i="2"/>
  <c r="E1034" i="2" s="1"/>
  <c r="D1034" i="2" l="1"/>
  <c r="C1034" i="2"/>
  <c r="H1034" i="2"/>
  <c r="B1034" i="2"/>
  <c r="J1034" i="2" l="1"/>
  <c r="I1034" i="2"/>
  <c r="K1034" i="2"/>
  <c r="S1034" i="2"/>
  <c r="M1034" i="2"/>
  <c r="L1034" i="2"/>
  <c r="N1034" i="2"/>
  <c r="O1034" i="2" s="1"/>
  <c r="R1034" i="2" l="1"/>
  <c r="Q1034" i="2"/>
  <c r="U1034" i="2" s="1"/>
  <c r="X1034" i="2" s="1"/>
  <c r="F1035" i="2" s="1"/>
  <c r="P1034" i="2"/>
  <c r="T1034" i="2" s="1"/>
  <c r="W1034" i="2" s="1"/>
  <c r="E1035" i="2" s="1"/>
  <c r="V1034" i="2"/>
  <c r="Y1034" i="2"/>
  <c r="G1035" i="2" s="1"/>
  <c r="H1035" i="2" l="1"/>
  <c r="L1035" i="2" s="1"/>
  <c r="B1035" i="2"/>
  <c r="N1035" i="2"/>
  <c r="O1035" i="2" s="1"/>
  <c r="D1035" i="2"/>
  <c r="M1035" i="2"/>
  <c r="C1035" i="2"/>
  <c r="R1035" i="2" l="1"/>
  <c r="Q1035" i="2"/>
  <c r="P1035" i="2"/>
  <c r="J1035" i="2"/>
  <c r="I1035" i="2"/>
  <c r="K1035" i="2"/>
  <c r="S1035" i="2"/>
  <c r="V1035" i="2" l="1"/>
  <c r="Y1035" i="2" s="1"/>
  <c r="G1036" i="2" s="1"/>
  <c r="U1035" i="2"/>
  <c r="T1035" i="2"/>
  <c r="W1035" i="2" s="1"/>
  <c r="E1036" i="2" s="1"/>
  <c r="X1035" i="2"/>
  <c r="F1036" i="2" s="1"/>
  <c r="H1036" i="2" l="1"/>
  <c r="B1036" i="2"/>
  <c r="N1036" i="2"/>
  <c r="O1036" i="2" s="1"/>
  <c r="D1036" i="2"/>
  <c r="M1036" i="2"/>
  <c r="C1036" i="2"/>
  <c r="R1036" i="2" l="1"/>
  <c r="Q1036" i="2"/>
  <c r="I1036" i="2"/>
  <c r="K1036" i="2"/>
  <c r="J1036" i="2"/>
  <c r="S1036" i="2"/>
  <c r="L1036" i="2"/>
  <c r="P1036" i="2" s="1"/>
  <c r="V1036" i="2" l="1"/>
  <c r="Y1036" i="2" s="1"/>
  <c r="G1037" i="2" s="1"/>
  <c r="U1036" i="2"/>
  <c r="X1036" i="2" s="1"/>
  <c r="F1037" i="2" s="1"/>
  <c r="T1036" i="2"/>
  <c r="W1036" i="2" s="1"/>
  <c r="E1037" i="2" s="1"/>
  <c r="D1037" i="2" l="1"/>
  <c r="C1037" i="2"/>
  <c r="H1037" i="2"/>
  <c r="M1037" i="2" s="1"/>
  <c r="B1037" i="2"/>
  <c r="K1037" i="2" l="1"/>
  <c r="J1037" i="2"/>
  <c r="S1037" i="2"/>
  <c r="I1037" i="2"/>
  <c r="L1037" i="2"/>
  <c r="N1037" i="2"/>
  <c r="O1037" i="2" s="1"/>
  <c r="R1037" i="2" l="1"/>
  <c r="Q1037" i="2"/>
  <c r="U1037" i="2" s="1"/>
  <c r="X1037" i="2" s="1"/>
  <c r="F1038" i="2" s="1"/>
  <c r="P1037" i="2"/>
  <c r="V1037" i="2"/>
  <c r="T1037" i="2"/>
  <c r="W1037" i="2" s="1"/>
  <c r="E1038" i="2" s="1"/>
  <c r="Y1037" i="2"/>
  <c r="G1038" i="2" s="1"/>
  <c r="H1038" i="2" l="1"/>
  <c r="B1038" i="2"/>
  <c r="M1038" i="2"/>
  <c r="C1038" i="2"/>
  <c r="N1038" i="2"/>
  <c r="O1038" i="2" s="1"/>
  <c r="D1038" i="2"/>
  <c r="R1038" i="2" l="1"/>
  <c r="Q1038" i="2"/>
  <c r="I1038" i="2"/>
  <c r="K1038" i="2"/>
  <c r="J1038" i="2"/>
  <c r="S1038" i="2"/>
  <c r="L1038" i="2"/>
  <c r="P1038" i="2" s="1"/>
  <c r="V1038" i="2" l="1"/>
  <c r="U1038" i="2"/>
  <c r="X1038" i="2" s="1"/>
  <c r="F1039" i="2" s="1"/>
  <c r="T1038" i="2"/>
  <c r="Y1038" i="2"/>
  <c r="G1039" i="2" s="1"/>
  <c r="W1038" i="2"/>
  <c r="E1039" i="2" s="1"/>
  <c r="C1039" i="2" l="1"/>
  <c r="H1039" i="2"/>
  <c r="N1039" i="2" s="1"/>
  <c r="O1039" i="2" s="1"/>
  <c r="B1039" i="2"/>
  <c r="D1039" i="2"/>
  <c r="I1039" i="2" l="1"/>
  <c r="K1039" i="2"/>
  <c r="J1039" i="2"/>
  <c r="S1039" i="2"/>
  <c r="L1039" i="2"/>
  <c r="M1039" i="2"/>
  <c r="Q1039" i="2" s="1"/>
  <c r="R1039" i="2"/>
  <c r="P1039" i="2"/>
  <c r="V1039" i="2" l="1"/>
  <c r="U1039" i="2"/>
  <c r="T1039" i="2"/>
  <c r="W1039" i="2"/>
  <c r="E1040" i="2" s="1"/>
  <c r="X1039" i="2"/>
  <c r="F1040" i="2" s="1"/>
  <c r="Y1039" i="2"/>
  <c r="G1040" i="2" s="1"/>
  <c r="H1040" i="2" l="1"/>
  <c r="L1040" i="2" s="1"/>
  <c r="B1040" i="2"/>
  <c r="N1040" i="2"/>
  <c r="O1040" i="2" s="1"/>
  <c r="D1040" i="2"/>
  <c r="M1040" i="2"/>
  <c r="C1040" i="2"/>
  <c r="R1040" i="2" l="1"/>
  <c r="Q1040" i="2"/>
  <c r="P1040" i="2"/>
  <c r="K1040" i="2"/>
  <c r="J1040" i="2"/>
  <c r="I1040" i="2"/>
  <c r="S1040" i="2"/>
  <c r="V1040" i="2" l="1"/>
  <c r="U1040" i="2"/>
  <c r="T1040" i="2"/>
  <c r="W1040" i="2"/>
  <c r="E1041" i="2" s="1"/>
  <c r="Y1040" i="2"/>
  <c r="G1041" i="2" s="1"/>
  <c r="X1040" i="2"/>
  <c r="F1041" i="2" s="1"/>
  <c r="D1041" i="2" l="1"/>
  <c r="C1041" i="2"/>
  <c r="H1041" i="2"/>
  <c r="M1041" i="2" s="1"/>
  <c r="B1041" i="2"/>
  <c r="K1041" i="2" l="1"/>
  <c r="J1041" i="2"/>
  <c r="I1041" i="2"/>
  <c r="S1041" i="2"/>
  <c r="L1041" i="2"/>
  <c r="N1041" i="2"/>
  <c r="O1041" i="2" s="1"/>
  <c r="R1041" i="2" l="1"/>
  <c r="V1041" i="2" s="1"/>
  <c r="Y1041" i="2" s="1"/>
  <c r="G1042" i="2" s="1"/>
  <c r="Q1041" i="2"/>
  <c r="U1041" i="2" s="1"/>
  <c r="X1041" i="2" s="1"/>
  <c r="F1042" i="2" s="1"/>
  <c r="P1041" i="2"/>
  <c r="T1041" i="2" s="1"/>
  <c r="W1041" i="2" s="1"/>
  <c r="E1042" i="2" s="1"/>
  <c r="C1042" i="2" l="1"/>
  <c r="H1042" i="2"/>
  <c r="L1042" i="2" s="1"/>
  <c r="B1042" i="2"/>
  <c r="D1042" i="2"/>
  <c r="N1042" i="2" l="1"/>
  <c r="O1042" i="2" s="1"/>
  <c r="R1042" i="2"/>
  <c r="P1042" i="2"/>
  <c r="K1042" i="2"/>
  <c r="J1042" i="2"/>
  <c r="I1042" i="2"/>
  <c r="S1042" i="2"/>
  <c r="M1042" i="2"/>
  <c r="Q1042" i="2" s="1"/>
  <c r="V1042" i="2" l="1"/>
  <c r="U1042" i="2"/>
  <c r="T1042" i="2"/>
  <c r="X1042" i="2"/>
  <c r="F1043" i="2" s="1"/>
  <c r="W1042" i="2"/>
  <c r="E1043" i="2" s="1"/>
  <c r="Y1042" i="2"/>
  <c r="G1043" i="2" s="1"/>
  <c r="H1043" i="2" l="1"/>
  <c r="L1043" i="2" s="1"/>
  <c r="B1043" i="2"/>
  <c r="N1043" i="2"/>
  <c r="O1043" i="2" s="1"/>
  <c r="D1043" i="2"/>
  <c r="M1043" i="2"/>
  <c r="C1043" i="2"/>
  <c r="R1043" i="2" l="1"/>
  <c r="Q1043" i="2"/>
  <c r="P1043" i="2"/>
  <c r="J1043" i="2"/>
  <c r="K1043" i="2"/>
  <c r="S1043" i="2"/>
  <c r="I1043" i="2"/>
  <c r="V1043" i="2" l="1"/>
  <c r="U1043" i="2"/>
  <c r="T1043" i="2"/>
  <c r="W1043" i="2" s="1"/>
  <c r="E1044" i="2" s="1"/>
  <c r="Y1043" i="2"/>
  <c r="G1044" i="2" s="1"/>
  <c r="X1043" i="2"/>
  <c r="F1044" i="2" s="1"/>
  <c r="H1044" i="2" l="1"/>
  <c r="L1044" i="2" s="1"/>
  <c r="B1044" i="2"/>
  <c r="M1044" i="2"/>
  <c r="C1044" i="2"/>
  <c r="N1044" i="2"/>
  <c r="O1044" i="2" s="1"/>
  <c r="D1044" i="2"/>
  <c r="R1044" i="2" l="1"/>
  <c r="Q1044" i="2"/>
  <c r="P1044" i="2"/>
  <c r="J1044" i="2"/>
  <c r="I1044" i="2"/>
  <c r="S1044" i="2"/>
  <c r="K1044" i="2"/>
  <c r="V1044" i="2" l="1"/>
  <c r="U1044" i="2"/>
  <c r="T1044" i="2"/>
  <c r="W1044" i="2"/>
  <c r="E1045" i="2" s="1"/>
  <c r="Y1044" i="2"/>
  <c r="G1045" i="2" s="1"/>
  <c r="X1044" i="2"/>
  <c r="F1045" i="2" s="1"/>
  <c r="H1045" i="2" l="1"/>
  <c r="B1045" i="2"/>
  <c r="M1045" i="2"/>
  <c r="C1045" i="2"/>
  <c r="N1045" i="2"/>
  <c r="O1045" i="2" s="1"/>
  <c r="D1045" i="2"/>
  <c r="R1045" i="2" l="1"/>
  <c r="Q1045" i="2"/>
  <c r="I1045" i="2"/>
  <c r="J1045" i="2"/>
  <c r="S1045" i="2"/>
  <c r="K1045" i="2"/>
  <c r="L1045" i="2"/>
  <c r="P1045" i="2" s="1"/>
  <c r="V1045" i="2" l="1"/>
  <c r="Y1045" i="2" s="1"/>
  <c r="G1046" i="2" s="1"/>
  <c r="U1045" i="2"/>
  <c r="X1045" i="2" s="1"/>
  <c r="F1046" i="2" s="1"/>
  <c r="T1045" i="2"/>
  <c r="W1045" i="2" s="1"/>
  <c r="E1046" i="2" s="1"/>
  <c r="C1046" i="2" l="1"/>
  <c r="H1046" i="2"/>
  <c r="L1046" i="2" s="1"/>
  <c r="B1046" i="2"/>
  <c r="D1046" i="2"/>
  <c r="N1046" i="2" l="1"/>
  <c r="O1046" i="2" s="1"/>
  <c r="R1046" i="2"/>
  <c r="P1046" i="2"/>
  <c r="J1046" i="2"/>
  <c r="K1046" i="2"/>
  <c r="I1046" i="2"/>
  <c r="S1046" i="2"/>
  <c r="M1046" i="2"/>
  <c r="Q1046" i="2" s="1"/>
  <c r="V1046" i="2" l="1"/>
  <c r="U1046" i="2"/>
  <c r="X1046" i="2" s="1"/>
  <c r="F1047" i="2" s="1"/>
  <c r="T1046" i="2"/>
  <c r="W1046" i="2" s="1"/>
  <c r="E1047" i="2" s="1"/>
  <c r="Y1046" i="2"/>
  <c r="G1047" i="2" s="1"/>
  <c r="H1047" i="2" l="1"/>
  <c r="B1047" i="2"/>
  <c r="M1047" i="2"/>
  <c r="C1047" i="2"/>
  <c r="N1047" i="2"/>
  <c r="O1047" i="2" s="1"/>
  <c r="D1047" i="2"/>
  <c r="R1047" i="2" l="1"/>
  <c r="Q1047" i="2"/>
  <c r="J1047" i="2"/>
  <c r="I1047" i="2"/>
  <c r="K1047" i="2"/>
  <c r="S1047" i="2"/>
  <c r="L1047" i="2"/>
  <c r="P1047" i="2" s="1"/>
  <c r="V1047" i="2" l="1"/>
  <c r="U1047" i="2"/>
  <c r="T1047" i="2"/>
  <c r="W1047" i="2"/>
  <c r="E1048" i="2" s="1"/>
  <c r="Y1047" i="2"/>
  <c r="G1048" i="2" s="1"/>
  <c r="X1047" i="2"/>
  <c r="F1048" i="2" s="1"/>
  <c r="D1048" i="2" l="1"/>
  <c r="C1048" i="2"/>
  <c r="H1048" i="2"/>
  <c r="M1048" i="2" s="1"/>
  <c r="B1048" i="2"/>
  <c r="L1048" i="2" l="1"/>
  <c r="K1048" i="2"/>
  <c r="I1048" i="2"/>
  <c r="J1048" i="2"/>
  <c r="S1048" i="2"/>
  <c r="N1048" i="2"/>
  <c r="O1048" i="2" s="1"/>
  <c r="R1048" i="2" l="1"/>
  <c r="Q1048" i="2"/>
  <c r="P1048" i="2"/>
  <c r="V1048" i="2"/>
  <c r="U1048" i="2"/>
  <c r="T1048" i="2"/>
  <c r="W1048" i="2" s="1"/>
  <c r="E1049" i="2" s="1"/>
  <c r="X1048" i="2"/>
  <c r="F1049" i="2" s="1"/>
  <c r="Y1048" i="2"/>
  <c r="G1049" i="2" s="1"/>
  <c r="H1049" i="2" l="1"/>
  <c r="B1049" i="2"/>
  <c r="M1049" i="2"/>
  <c r="C1049" i="2"/>
  <c r="N1049" i="2"/>
  <c r="O1049" i="2" s="1"/>
  <c r="D1049" i="2"/>
  <c r="R1049" i="2" l="1"/>
  <c r="Q1049" i="2"/>
  <c r="K1049" i="2"/>
  <c r="J1049" i="2"/>
  <c r="I1049" i="2"/>
  <c r="S1049" i="2"/>
  <c r="L1049" i="2"/>
  <c r="P1049" i="2" s="1"/>
  <c r="V1049" i="2" l="1"/>
  <c r="U1049" i="2"/>
  <c r="X1049" i="2" s="1"/>
  <c r="F1050" i="2" s="1"/>
  <c r="T1049" i="2"/>
  <c r="W1049" i="2" s="1"/>
  <c r="E1050" i="2" s="1"/>
  <c r="Y1049" i="2"/>
  <c r="G1050" i="2" s="1"/>
  <c r="H1050" i="2" l="1"/>
  <c r="M1050" i="2" s="1"/>
  <c r="B1050" i="2"/>
  <c r="C1050" i="2"/>
  <c r="D1050" i="2"/>
  <c r="N1050" i="2" l="1"/>
  <c r="O1050" i="2" s="1"/>
  <c r="R1050" i="2"/>
  <c r="Q1050" i="2"/>
  <c r="I1050" i="2"/>
  <c r="K1050" i="2"/>
  <c r="J1050" i="2"/>
  <c r="S1050" i="2"/>
  <c r="L1050" i="2"/>
  <c r="P1050" i="2" s="1"/>
  <c r="V1050" i="2" l="1"/>
  <c r="Y1050" i="2" s="1"/>
  <c r="G1051" i="2" s="1"/>
  <c r="U1050" i="2"/>
  <c r="X1050" i="2" s="1"/>
  <c r="F1051" i="2" s="1"/>
  <c r="T1050" i="2"/>
  <c r="W1050" i="2" s="1"/>
  <c r="E1051" i="2" s="1"/>
  <c r="C1051" i="2" l="1"/>
  <c r="D1051" i="2"/>
  <c r="H1051" i="2"/>
  <c r="B1051" i="2"/>
  <c r="I1051" i="2" l="1"/>
  <c r="K1051" i="2"/>
  <c r="J1051" i="2"/>
  <c r="S1051" i="2"/>
  <c r="M1051" i="2"/>
  <c r="L1051" i="2"/>
  <c r="N1051" i="2"/>
  <c r="O1051" i="2" s="1"/>
  <c r="R1051" i="2" l="1"/>
  <c r="Q1051" i="2"/>
  <c r="P1051" i="2"/>
  <c r="V1051" i="2"/>
  <c r="Y1051" i="2" s="1"/>
  <c r="G1052" i="2" s="1"/>
  <c r="U1051" i="2"/>
  <c r="T1051" i="2"/>
  <c r="X1051" i="2"/>
  <c r="F1052" i="2" s="1"/>
  <c r="W1051" i="2"/>
  <c r="E1052" i="2" s="1"/>
  <c r="D1052" i="2" l="1"/>
  <c r="C1052" i="2"/>
  <c r="H1052" i="2"/>
  <c r="B1052" i="2"/>
  <c r="J1052" i="2" l="1"/>
  <c r="I1052" i="2"/>
  <c r="K1052" i="2"/>
  <c r="S1052" i="2"/>
  <c r="L1052" i="2"/>
  <c r="M1052" i="2"/>
  <c r="N1052" i="2"/>
  <c r="O1052" i="2" s="1"/>
  <c r="R1052" i="2" l="1"/>
  <c r="Q1052" i="2"/>
  <c r="U1052" i="2" s="1"/>
  <c r="X1052" i="2" s="1"/>
  <c r="F1053" i="2" s="1"/>
  <c r="P1052" i="2"/>
  <c r="T1052" i="2" s="1"/>
  <c r="W1052" i="2" s="1"/>
  <c r="E1053" i="2" s="1"/>
  <c r="V1052" i="2"/>
  <c r="Y1052" i="2" s="1"/>
  <c r="G1053" i="2" s="1"/>
  <c r="H1053" i="2" l="1"/>
  <c r="B1053" i="2"/>
  <c r="M1053" i="2"/>
  <c r="C1053" i="2"/>
  <c r="N1053" i="2"/>
  <c r="O1053" i="2" s="1"/>
  <c r="D1053" i="2"/>
  <c r="R1053" i="2" l="1"/>
  <c r="Q1053" i="2"/>
  <c r="J1053" i="2"/>
  <c r="K1053" i="2"/>
  <c r="I1053" i="2"/>
  <c r="S1053" i="2"/>
  <c r="L1053" i="2"/>
  <c r="P1053" i="2" s="1"/>
  <c r="V1053" i="2" l="1"/>
  <c r="U1053" i="2"/>
  <c r="T1053" i="2"/>
  <c r="Y1053" i="2"/>
  <c r="G1054" i="2" s="1"/>
  <c r="W1053" i="2"/>
  <c r="E1054" i="2" s="1"/>
  <c r="X1053" i="2"/>
  <c r="F1054" i="2" s="1"/>
  <c r="H1054" i="2" l="1"/>
  <c r="B1054" i="2"/>
  <c r="M1054" i="2"/>
  <c r="C1054" i="2"/>
  <c r="N1054" i="2"/>
  <c r="O1054" i="2" s="1"/>
  <c r="D1054" i="2"/>
  <c r="R1054" i="2" l="1"/>
  <c r="Q1054" i="2"/>
  <c r="J1054" i="2"/>
  <c r="K1054" i="2"/>
  <c r="I1054" i="2"/>
  <c r="S1054" i="2"/>
  <c r="L1054" i="2"/>
  <c r="P1054" i="2" s="1"/>
  <c r="V1054" i="2" l="1"/>
  <c r="U1054" i="2"/>
  <c r="T1054" i="2"/>
  <c r="W1054" i="2" s="1"/>
  <c r="E1055" i="2" s="1"/>
  <c r="Y1054" i="2"/>
  <c r="G1055" i="2" s="1"/>
  <c r="X1054" i="2"/>
  <c r="F1055" i="2" s="1"/>
  <c r="H1055" i="2" l="1"/>
  <c r="N1055" i="2" s="1"/>
  <c r="O1055" i="2" s="1"/>
  <c r="B1055" i="2"/>
  <c r="D1055" i="2"/>
  <c r="C1055" i="2"/>
  <c r="M1055" i="2" l="1"/>
  <c r="R1055" i="2"/>
  <c r="Q1055" i="2"/>
  <c r="K1055" i="2"/>
  <c r="J1055" i="2"/>
  <c r="S1055" i="2"/>
  <c r="I1055" i="2"/>
  <c r="L1055" i="2"/>
  <c r="P1055" i="2" s="1"/>
  <c r="V1055" i="2" l="1"/>
  <c r="U1055" i="2"/>
  <c r="X1055" i="2" s="1"/>
  <c r="F1056" i="2" s="1"/>
  <c r="T1055" i="2"/>
  <c r="W1055" i="2"/>
  <c r="E1056" i="2" s="1"/>
  <c r="Y1055" i="2"/>
  <c r="G1056" i="2" s="1"/>
  <c r="D1056" i="2" l="1"/>
  <c r="H1056" i="2"/>
  <c r="M1056" i="2" s="1"/>
  <c r="B1056" i="2"/>
  <c r="C1056" i="2"/>
  <c r="J1056" i="2" l="1"/>
  <c r="K1056" i="2"/>
  <c r="I1056" i="2"/>
  <c r="S1056" i="2"/>
  <c r="L1056" i="2"/>
  <c r="N1056" i="2"/>
  <c r="O1056" i="2" s="1"/>
  <c r="R1056" i="2" l="1"/>
  <c r="Q1056" i="2"/>
  <c r="P1056" i="2"/>
  <c r="V1056" i="2"/>
  <c r="Y1056" i="2" s="1"/>
  <c r="G1057" i="2" s="1"/>
  <c r="U1056" i="2"/>
  <c r="T1056" i="2"/>
  <c r="W1056" i="2" s="1"/>
  <c r="E1057" i="2" s="1"/>
  <c r="X1056" i="2"/>
  <c r="F1057" i="2" s="1"/>
  <c r="D1057" i="2" l="1"/>
  <c r="C1057" i="2"/>
  <c r="H1057" i="2"/>
  <c r="B1057" i="2"/>
  <c r="I1057" i="2" l="1"/>
  <c r="K1057" i="2"/>
  <c r="J1057" i="2"/>
  <c r="S1057" i="2"/>
  <c r="L1057" i="2"/>
  <c r="M1057" i="2"/>
  <c r="N1057" i="2"/>
  <c r="O1057" i="2" s="1"/>
  <c r="R1057" i="2" l="1"/>
  <c r="Q1057" i="2"/>
  <c r="P1057" i="2"/>
  <c r="V1057" i="2"/>
  <c r="Y1057" i="2" s="1"/>
  <c r="G1058" i="2" s="1"/>
  <c r="U1057" i="2"/>
  <c r="X1057" i="2" s="1"/>
  <c r="F1058" i="2" s="1"/>
  <c r="T1057" i="2"/>
  <c r="W1057" i="2"/>
  <c r="E1058" i="2" s="1"/>
  <c r="D1058" i="2" l="1"/>
  <c r="H1058" i="2"/>
  <c r="M1058" i="2" s="1"/>
  <c r="B1058" i="2"/>
  <c r="C1058" i="2"/>
  <c r="K1058" i="2" l="1"/>
  <c r="J1058" i="2"/>
  <c r="I1058" i="2"/>
  <c r="S1058" i="2"/>
  <c r="L1058" i="2"/>
  <c r="N1058" i="2"/>
  <c r="O1058" i="2" s="1"/>
  <c r="R1058" i="2" l="1"/>
  <c r="Q1058" i="2"/>
  <c r="U1058" i="2" s="1"/>
  <c r="X1058" i="2" s="1"/>
  <c r="F1059" i="2" s="1"/>
  <c r="P1058" i="2"/>
  <c r="T1058" i="2" s="1"/>
  <c r="W1058" i="2" s="1"/>
  <c r="E1059" i="2" s="1"/>
  <c r="V1058" i="2"/>
  <c r="Y1058" i="2"/>
  <c r="G1059" i="2" s="1"/>
  <c r="H1059" i="2" l="1"/>
  <c r="B1059" i="2"/>
  <c r="M1059" i="2"/>
  <c r="C1059" i="2"/>
  <c r="N1059" i="2"/>
  <c r="O1059" i="2" s="1"/>
  <c r="D1059" i="2"/>
  <c r="R1059" i="2" l="1"/>
  <c r="Q1059" i="2"/>
  <c r="J1059" i="2"/>
  <c r="K1059" i="2"/>
  <c r="I1059" i="2"/>
  <c r="S1059" i="2"/>
  <c r="L1059" i="2"/>
  <c r="P1059" i="2" s="1"/>
  <c r="V1059" i="2" l="1"/>
  <c r="U1059" i="2"/>
  <c r="T1059" i="2"/>
  <c r="W1059" i="2"/>
  <c r="E1060" i="2" s="1"/>
  <c r="Y1059" i="2"/>
  <c r="G1060" i="2" s="1"/>
  <c r="X1059" i="2"/>
  <c r="F1060" i="2" s="1"/>
  <c r="D1060" i="2" l="1"/>
  <c r="C1060" i="2"/>
  <c r="H1060" i="2"/>
  <c r="B1060" i="2"/>
  <c r="I1060" i="2" l="1"/>
  <c r="J1060" i="2"/>
  <c r="S1060" i="2"/>
  <c r="K1060" i="2"/>
  <c r="L1060" i="2"/>
  <c r="M1060" i="2"/>
  <c r="N1060" i="2"/>
  <c r="O1060" i="2" s="1"/>
  <c r="R1060" i="2" l="1"/>
  <c r="Q1060" i="2"/>
  <c r="P1060" i="2"/>
  <c r="V1060" i="2"/>
  <c r="Y1060" i="2" s="1"/>
  <c r="G1061" i="2" s="1"/>
  <c r="U1060" i="2"/>
  <c r="X1060" i="2" s="1"/>
  <c r="F1061" i="2" s="1"/>
  <c r="T1060" i="2"/>
  <c r="W1060" i="2" s="1"/>
  <c r="E1061" i="2" s="1"/>
  <c r="D1061" i="2" l="1"/>
  <c r="H1061" i="2"/>
  <c r="B1061" i="2"/>
  <c r="C1061" i="2"/>
  <c r="J1061" i="2" l="1"/>
  <c r="K1061" i="2"/>
  <c r="I1061" i="2"/>
  <c r="S1061" i="2"/>
  <c r="M1061" i="2"/>
  <c r="L1061" i="2"/>
  <c r="N1061" i="2"/>
  <c r="O1061" i="2" s="1"/>
  <c r="R1061" i="2" l="1"/>
  <c r="Q1061" i="2"/>
  <c r="U1061" i="2" s="1"/>
  <c r="X1061" i="2" s="1"/>
  <c r="F1062" i="2" s="1"/>
  <c r="P1061" i="2"/>
  <c r="T1061" i="2" s="1"/>
  <c r="W1061" i="2" s="1"/>
  <c r="E1062" i="2" s="1"/>
  <c r="V1061" i="2"/>
  <c r="Y1061" i="2" s="1"/>
  <c r="G1062" i="2" s="1"/>
  <c r="D1062" i="2" l="1"/>
  <c r="C1062" i="2"/>
  <c r="H1062" i="2"/>
  <c r="B1062" i="2"/>
  <c r="I1062" i="2" l="1"/>
  <c r="K1062" i="2"/>
  <c r="S1062" i="2"/>
  <c r="J1062" i="2"/>
  <c r="L1062" i="2"/>
  <c r="M1062" i="2"/>
  <c r="N1062" i="2"/>
  <c r="O1062" i="2" s="1"/>
  <c r="R1062" i="2" l="1"/>
  <c r="Q1062" i="2"/>
  <c r="P1062" i="2"/>
  <c r="V1062" i="2"/>
  <c r="Y1062" i="2" s="1"/>
  <c r="G1063" i="2" s="1"/>
  <c r="U1062" i="2"/>
  <c r="X1062" i="2" s="1"/>
  <c r="F1063" i="2" s="1"/>
  <c r="T1062" i="2"/>
  <c r="W1062" i="2" s="1"/>
  <c r="E1063" i="2" s="1"/>
  <c r="C1063" i="2" l="1"/>
  <c r="D1063" i="2"/>
  <c r="H1063" i="2"/>
  <c r="L1063" i="2" s="1"/>
  <c r="B1063" i="2"/>
  <c r="I1063" i="2" l="1"/>
  <c r="S1063" i="2"/>
  <c r="J1063" i="2"/>
  <c r="K1063" i="2"/>
  <c r="N1063" i="2"/>
  <c r="O1063" i="2" s="1"/>
  <c r="M1063" i="2"/>
  <c r="R1063" i="2" l="1"/>
  <c r="Q1063" i="2"/>
  <c r="P1063" i="2"/>
  <c r="T1063" i="2" s="1"/>
  <c r="W1063" i="2" s="1"/>
  <c r="E1064" i="2" s="1"/>
  <c r="V1063" i="2"/>
  <c r="Y1063" i="2" s="1"/>
  <c r="G1064" i="2" s="1"/>
  <c r="U1063" i="2"/>
  <c r="X1063" i="2" s="1"/>
  <c r="F1064" i="2" s="1"/>
  <c r="H1064" i="2" l="1"/>
  <c r="B1064" i="2"/>
  <c r="N1064" i="2"/>
  <c r="O1064" i="2" s="1"/>
  <c r="D1064" i="2"/>
  <c r="M1064" i="2"/>
  <c r="C1064" i="2"/>
  <c r="R1064" i="2" l="1"/>
  <c r="Q1064" i="2"/>
  <c r="J1064" i="2"/>
  <c r="K1064" i="2"/>
  <c r="I1064" i="2"/>
  <c r="S1064" i="2"/>
  <c r="L1064" i="2"/>
  <c r="P1064" i="2" s="1"/>
  <c r="V1064" i="2" l="1"/>
  <c r="U1064" i="2"/>
  <c r="T1064" i="2"/>
  <c r="W1064" i="2"/>
  <c r="E1065" i="2" s="1"/>
  <c r="Y1064" i="2"/>
  <c r="G1065" i="2" s="1"/>
  <c r="X1064" i="2"/>
  <c r="F1065" i="2" s="1"/>
  <c r="D1065" i="2" l="1"/>
  <c r="C1065" i="2"/>
  <c r="H1065" i="2"/>
  <c r="B1065" i="2"/>
  <c r="K1065" i="2" l="1"/>
  <c r="J1065" i="2"/>
  <c r="I1065" i="2"/>
  <c r="S1065" i="2"/>
  <c r="L1065" i="2"/>
  <c r="M1065" i="2"/>
  <c r="N1065" i="2"/>
  <c r="O1065" i="2" s="1"/>
  <c r="R1065" i="2" l="1"/>
  <c r="Q1065" i="2"/>
  <c r="P1065" i="2"/>
  <c r="V1065" i="2"/>
  <c r="U1065" i="2"/>
  <c r="X1065" i="2" s="1"/>
  <c r="F1066" i="2" s="1"/>
  <c r="T1065" i="2"/>
  <c r="W1065" i="2" s="1"/>
  <c r="E1066" i="2" s="1"/>
  <c r="Y1065" i="2"/>
  <c r="G1066" i="2" s="1"/>
  <c r="C1066" i="2" l="1"/>
  <c r="D1066" i="2"/>
  <c r="H1066" i="2"/>
  <c r="B1066" i="2"/>
  <c r="J1066" i="2" l="1"/>
  <c r="K1066" i="2"/>
  <c r="I1066" i="2"/>
  <c r="S1066" i="2"/>
  <c r="L1066" i="2"/>
  <c r="N1066" i="2"/>
  <c r="O1066" i="2" s="1"/>
  <c r="M1066" i="2"/>
  <c r="R1066" i="2" l="1"/>
  <c r="V1066" i="2" s="1"/>
  <c r="Y1066" i="2" s="1"/>
  <c r="G1067" i="2" s="1"/>
  <c r="Q1066" i="2"/>
  <c r="U1066" i="2" s="1"/>
  <c r="X1066" i="2" s="1"/>
  <c r="F1067" i="2" s="1"/>
  <c r="P1066" i="2"/>
  <c r="T1066" i="2" s="1"/>
  <c r="W1066" i="2" s="1"/>
  <c r="E1067" i="2" s="1"/>
  <c r="H1067" i="2" l="1"/>
  <c r="M1067" i="2" s="1"/>
  <c r="B1067" i="2"/>
  <c r="C1067" i="2"/>
  <c r="N1067" i="2"/>
  <c r="O1067" i="2" s="1"/>
  <c r="D1067" i="2"/>
  <c r="R1067" i="2" l="1"/>
  <c r="Q1067" i="2"/>
  <c r="J1067" i="2"/>
  <c r="K1067" i="2"/>
  <c r="S1067" i="2"/>
  <c r="I1067" i="2"/>
  <c r="L1067" i="2"/>
  <c r="P1067" i="2" s="1"/>
  <c r="V1067" i="2" l="1"/>
  <c r="U1067" i="2"/>
  <c r="T1067" i="2"/>
  <c r="W1067" i="2" s="1"/>
  <c r="E1068" i="2" s="1"/>
  <c r="X1067" i="2"/>
  <c r="F1068" i="2" s="1"/>
  <c r="Y1067" i="2"/>
  <c r="G1068" i="2" s="1"/>
  <c r="D1068" i="2" l="1"/>
  <c r="H1068" i="2"/>
  <c r="B1068" i="2"/>
  <c r="M1068" i="2"/>
  <c r="C1068" i="2"/>
  <c r="J1068" i="2" l="1"/>
  <c r="I1068" i="2"/>
  <c r="K1068" i="2"/>
  <c r="S1068" i="2"/>
  <c r="L1068" i="2"/>
  <c r="N1068" i="2"/>
  <c r="O1068" i="2" s="1"/>
  <c r="R1068" i="2" l="1"/>
  <c r="Q1068" i="2"/>
  <c r="U1068" i="2" s="1"/>
  <c r="X1068" i="2" s="1"/>
  <c r="F1069" i="2" s="1"/>
  <c r="P1068" i="2"/>
  <c r="T1068" i="2" s="1"/>
  <c r="W1068" i="2" s="1"/>
  <c r="E1069" i="2" s="1"/>
  <c r="V1068" i="2"/>
  <c r="Y1068" i="2"/>
  <c r="G1069" i="2" s="1"/>
  <c r="C1069" i="2" l="1"/>
  <c r="D1069" i="2"/>
  <c r="H1069" i="2"/>
  <c r="M1069" i="2" s="1"/>
  <c r="B1069" i="2"/>
  <c r="N1069" i="2" l="1"/>
  <c r="O1069" i="2" s="1"/>
  <c r="I1069" i="2"/>
  <c r="K1069" i="2"/>
  <c r="J1069" i="2"/>
  <c r="S1069" i="2"/>
  <c r="L1069" i="2"/>
  <c r="R1069" i="2" l="1"/>
  <c r="V1069" i="2" s="1"/>
  <c r="Y1069" i="2" s="1"/>
  <c r="G1070" i="2" s="1"/>
  <c r="Q1069" i="2"/>
  <c r="U1069" i="2" s="1"/>
  <c r="X1069" i="2" s="1"/>
  <c r="F1070" i="2" s="1"/>
  <c r="P1069" i="2"/>
  <c r="T1069" i="2" s="1"/>
  <c r="W1069" i="2" s="1"/>
  <c r="E1070" i="2" s="1"/>
  <c r="C1070" i="2" l="1"/>
  <c r="H1070" i="2"/>
  <c r="N1070" i="2" s="1"/>
  <c r="O1070" i="2" s="1"/>
  <c r="B1070" i="2"/>
  <c r="D1070" i="2"/>
  <c r="R1070" i="2" l="1"/>
  <c r="J1070" i="2"/>
  <c r="I1070" i="2"/>
  <c r="K1070" i="2"/>
  <c r="S1070" i="2"/>
  <c r="L1070" i="2"/>
  <c r="P1070" i="2" s="1"/>
  <c r="M1070" i="2"/>
  <c r="Q1070" i="2" s="1"/>
  <c r="V1070" i="2" l="1"/>
  <c r="U1070" i="2"/>
  <c r="T1070" i="2"/>
  <c r="Y1070" i="2"/>
  <c r="G1071" i="2" s="1"/>
  <c r="W1070" i="2"/>
  <c r="E1071" i="2" s="1"/>
  <c r="X1070" i="2"/>
  <c r="F1071" i="2" s="1"/>
  <c r="H1071" i="2" l="1"/>
  <c r="L1071" i="2" s="1"/>
  <c r="B1071" i="2"/>
  <c r="M1071" i="2"/>
  <c r="C1071" i="2"/>
  <c r="N1071" i="2"/>
  <c r="O1071" i="2" s="1"/>
  <c r="D1071" i="2"/>
  <c r="Q1071" i="2" l="1"/>
  <c r="R1071" i="2"/>
  <c r="P1071" i="2"/>
  <c r="J1071" i="2"/>
  <c r="I1071" i="2"/>
  <c r="S1071" i="2"/>
  <c r="K1071" i="2"/>
  <c r="U1071" i="2" l="1"/>
  <c r="T1071" i="2"/>
  <c r="W1071" i="2" s="1"/>
  <c r="E1072" i="2" s="1"/>
  <c r="V1071" i="2"/>
  <c r="Y1071" i="2" s="1"/>
  <c r="G1072" i="2" s="1"/>
  <c r="X1071" i="2"/>
  <c r="F1072" i="2" s="1"/>
  <c r="D1072" i="2" l="1"/>
  <c r="H1072" i="2"/>
  <c r="B1072" i="2"/>
  <c r="M1072" i="2"/>
  <c r="C1072" i="2"/>
  <c r="I1072" i="2" l="1"/>
  <c r="K1072" i="2"/>
  <c r="S1072" i="2"/>
  <c r="J1072" i="2"/>
  <c r="L1072" i="2"/>
  <c r="N1072" i="2"/>
  <c r="O1072" i="2" s="1"/>
  <c r="Q1072" i="2" l="1"/>
  <c r="R1072" i="2"/>
  <c r="V1072" i="2" s="1"/>
  <c r="Y1072" i="2" s="1"/>
  <c r="G1073" i="2" s="1"/>
  <c r="P1072" i="2"/>
  <c r="T1072" i="2" s="1"/>
  <c r="W1072" i="2" s="1"/>
  <c r="E1073" i="2" s="1"/>
  <c r="U1072" i="2"/>
  <c r="X1072" i="2" s="1"/>
  <c r="F1073" i="2" s="1"/>
  <c r="C1073" i="2" l="1"/>
  <c r="H1073" i="2"/>
  <c r="B1073" i="2"/>
  <c r="D1073" i="2"/>
  <c r="K1073" i="2" l="1"/>
  <c r="I1073" i="2"/>
  <c r="S1073" i="2"/>
  <c r="J1073" i="2"/>
  <c r="L1073" i="2"/>
  <c r="M1073" i="2"/>
  <c r="N1073" i="2"/>
  <c r="O1073" i="2" s="1"/>
  <c r="Q1073" i="2" l="1"/>
  <c r="P1073" i="2"/>
  <c r="R1073" i="2"/>
  <c r="V1073" i="2" s="1"/>
  <c r="Y1073" i="2" s="1"/>
  <c r="G1074" i="2" s="1"/>
  <c r="T1073" i="2"/>
  <c r="W1073" i="2" s="1"/>
  <c r="E1074" i="2" s="1"/>
  <c r="U1073" i="2"/>
  <c r="X1073" i="2" s="1"/>
  <c r="F1074" i="2" s="1"/>
  <c r="C1074" i="2" l="1"/>
  <c r="H1074" i="2"/>
  <c r="L1074" i="2" s="1"/>
  <c r="B1074" i="2"/>
  <c r="D1074" i="2"/>
  <c r="N1074" i="2" l="1"/>
  <c r="O1074" i="2" s="1"/>
  <c r="R1074" i="2"/>
  <c r="P1074" i="2"/>
  <c r="I1074" i="2"/>
  <c r="J1074" i="2"/>
  <c r="K1074" i="2"/>
  <c r="S1074" i="2"/>
  <c r="M1074" i="2"/>
  <c r="Q1074" i="2" l="1"/>
  <c r="U1074" i="2"/>
  <c r="T1074" i="2"/>
  <c r="V1074" i="2"/>
  <c r="X1074" i="2"/>
  <c r="F1075" i="2" s="1"/>
  <c r="Y1074" i="2"/>
  <c r="G1075" i="2" s="1"/>
  <c r="W1074" i="2"/>
  <c r="E1075" i="2" s="1"/>
  <c r="C1075" i="2" l="1"/>
  <c r="H1075" i="2"/>
  <c r="N1075" i="2" s="1"/>
  <c r="O1075" i="2" s="1"/>
  <c r="B1075" i="2"/>
  <c r="D1075" i="2"/>
  <c r="J1075" i="2" l="1"/>
  <c r="K1075" i="2"/>
  <c r="S1075" i="2"/>
  <c r="I1075" i="2"/>
  <c r="M1075" i="2"/>
  <c r="Q1075" i="2" s="1"/>
  <c r="R1075" i="2"/>
  <c r="L1075" i="2"/>
  <c r="P1075" i="2" s="1"/>
  <c r="V1075" i="2" l="1"/>
  <c r="U1075" i="2"/>
  <c r="X1075" i="2" s="1"/>
  <c r="F1076" i="2" s="1"/>
  <c r="T1075" i="2"/>
  <c r="W1075" i="2" s="1"/>
  <c r="E1076" i="2" s="1"/>
  <c r="Y1075" i="2"/>
  <c r="G1076" i="2" s="1"/>
  <c r="H1076" i="2" l="1"/>
  <c r="B1076" i="2"/>
  <c r="M1076" i="2"/>
  <c r="C1076" i="2"/>
  <c r="N1076" i="2"/>
  <c r="O1076" i="2" s="1"/>
  <c r="D1076" i="2"/>
  <c r="Q1076" i="2" l="1"/>
  <c r="R1076" i="2"/>
  <c r="K1076" i="2"/>
  <c r="J1076" i="2"/>
  <c r="S1076" i="2"/>
  <c r="I1076" i="2"/>
  <c r="L1076" i="2"/>
  <c r="P1076" i="2" s="1"/>
  <c r="V1076" i="2" l="1"/>
  <c r="T1076" i="2"/>
  <c r="W1076" i="2" s="1"/>
  <c r="E1077" i="2" s="1"/>
  <c r="U1076" i="2"/>
  <c r="X1076" i="2" s="1"/>
  <c r="F1077" i="2" s="1"/>
  <c r="Y1076" i="2"/>
  <c r="G1077" i="2" s="1"/>
  <c r="C1077" i="2" l="1"/>
  <c r="H1077" i="2"/>
  <c r="B1077" i="2"/>
  <c r="N1077" i="2"/>
  <c r="O1077" i="2" s="1"/>
  <c r="D1077" i="2"/>
  <c r="R1077" i="2" l="1"/>
  <c r="K1077" i="2"/>
  <c r="J1077" i="2"/>
  <c r="I1077" i="2"/>
  <c r="S1077" i="2"/>
  <c r="L1077" i="2"/>
  <c r="P1077" i="2" s="1"/>
  <c r="M1077" i="2"/>
  <c r="Q1077" i="2" s="1"/>
  <c r="U1077" i="2" l="1"/>
  <c r="T1077" i="2"/>
  <c r="V1077" i="2"/>
  <c r="X1077" i="2"/>
  <c r="F1078" i="2" s="1"/>
  <c r="W1077" i="2"/>
  <c r="E1078" i="2" s="1"/>
  <c r="Y1077" i="2"/>
  <c r="G1078" i="2" s="1"/>
  <c r="H1078" i="2" l="1"/>
  <c r="L1078" i="2" s="1"/>
  <c r="B1078" i="2"/>
  <c r="N1078" i="2"/>
  <c r="O1078" i="2" s="1"/>
  <c r="D1078" i="2"/>
  <c r="M1078" i="2"/>
  <c r="C1078" i="2"/>
  <c r="Q1078" i="2" l="1"/>
  <c r="R1078" i="2"/>
  <c r="P1078" i="2"/>
  <c r="J1078" i="2"/>
  <c r="I1078" i="2"/>
  <c r="K1078" i="2"/>
  <c r="S1078" i="2"/>
  <c r="V1078" i="2" l="1"/>
  <c r="Y1078" i="2" s="1"/>
  <c r="G1079" i="2" s="1"/>
  <c r="U1078" i="2"/>
  <c r="X1078" i="2" s="1"/>
  <c r="F1079" i="2" s="1"/>
  <c r="T1078" i="2"/>
  <c r="W1078" i="2" s="1"/>
  <c r="E1079" i="2" s="1"/>
  <c r="C1079" i="2" l="1"/>
  <c r="D1079" i="2"/>
  <c r="H1079" i="2"/>
  <c r="M1079" i="2" s="1"/>
  <c r="B1079" i="2"/>
  <c r="N1079" i="2" l="1"/>
  <c r="O1079" i="2" s="1"/>
  <c r="J1079" i="2"/>
  <c r="I1079" i="2"/>
  <c r="K1079" i="2"/>
  <c r="S1079" i="2"/>
  <c r="L1079" i="2"/>
  <c r="Q1079" i="2" l="1"/>
  <c r="U1079" i="2" s="1"/>
  <c r="X1079" i="2" s="1"/>
  <c r="F1080" i="2" s="1"/>
  <c r="P1079" i="2"/>
  <c r="T1079" i="2" s="1"/>
  <c r="W1079" i="2" s="1"/>
  <c r="E1080" i="2" s="1"/>
  <c r="R1079" i="2"/>
  <c r="V1079" i="2" s="1"/>
  <c r="Y1079" i="2" s="1"/>
  <c r="G1080" i="2" s="1"/>
  <c r="H1080" i="2" l="1"/>
  <c r="B1080" i="2"/>
  <c r="N1080" i="2"/>
  <c r="O1080" i="2" s="1"/>
  <c r="D1080" i="2"/>
  <c r="M1080" i="2"/>
  <c r="C1080" i="2"/>
  <c r="Q1080" i="2" l="1"/>
  <c r="R1080" i="2"/>
  <c r="I1080" i="2"/>
  <c r="K1080" i="2"/>
  <c r="J1080" i="2"/>
  <c r="S1080" i="2"/>
  <c r="L1080" i="2"/>
  <c r="P1080" i="2" s="1"/>
  <c r="U1080" i="2" l="1"/>
  <c r="T1080" i="2"/>
  <c r="V1080" i="2"/>
  <c r="Y1080" i="2" s="1"/>
  <c r="G1081" i="2" s="1"/>
  <c r="X1080" i="2"/>
  <c r="F1081" i="2" s="1"/>
  <c r="W1080" i="2"/>
  <c r="E1081" i="2" s="1"/>
  <c r="D1081" i="2" l="1"/>
  <c r="H1081" i="2"/>
  <c r="B1081" i="2"/>
  <c r="M1081" i="2"/>
  <c r="C1081" i="2"/>
  <c r="I1081" i="2" l="1"/>
  <c r="J1081" i="2"/>
  <c r="K1081" i="2"/>
  <c r="S1081" i="2"/>
  <c r="L1081" i="2"/>
  <c r="N1081" i="2"/>
  <c r="O1081" i="2" s="1"/>
  <c r="Q1081" i="2" l="1"/>
  <c r="R1081" i="2"/>
  <c r="V1081" i="2" s="1"/>
  <c r="Y1081" i="2" s="1"/>
  <c r="G1082" i="2" s="1"/>
  <c r="P1081" i="2"/>
  <c r="T1081" i="2" s="1"/>
  <c r="W1081" i="2" s="1"/>
  <c r="E1082" i="2" s="1"/>
  <c r="U1081" i="2"/>
  <c r="X1081" i="2" s="1"/>
  <c r="F1082" i="2" s="1"/>
  <c r="C1082" i="2" l="1"/>
  <c r="D1082" i="2"/>
  <c r="H1082" i="2"/>
  <c r="B1082" i="2"/>
  <c r="I1082" i="2" l="1"/>
  <c r="K1082" i="2"/>
  <c r="J1082" i="2"/>
  <c r="S1082" i="2"/>
  <c r="L1082" i="2"/>
  <c r="N1082" i="2"/>
  <c r="O1082" i="2" s="1"/>
  <c r="M1082" i="2"/>
  <c r="Q1082" i="2" l="1"/>
  <c r="P1082" i="2"/>
  <c r="T1082" i="2" s="1"/>
  <c r="W1082" i="2" s="1"/>
  <c r="E1083" i="2" s="1"/>
  <c r="R1082" i="2"/>
  <c r="V1082" i="2" s="1"/>
  <c r="Y1082" i="2" s="1"/>
  <c r="G1083" i="2" s="1"/>
  <c r="U1082" i="2"/>
  <c r="X1082" i="2" s="1"/>
  <c r="F1083" i="2" s="1"/>
  <c r="D1083" i="2" l="1"/>
  <c r="H1083" i="2"/>
  <c r="M1083" i="2" s="1"/>
  <c r="B1083" i="2"/>
  <c r="C1083" i="2"/>
  <c r="I1083" i="2" l="1"/>
  <c r="K1083" i="2"/>
  <c r="J1083" i="2"/>
  <c r="S1083" i="2"/>
  <c r="L1083" i="2"/>
  <c r="N1083" i="2"/>
  <c r="O1083" i="2" s="1"/>
  <c r="Q1083" i="2" l="1"/>
  <c r="U1083" i="2" s="1"/>
  <c r="X1083" i="2" s="1"/>
  <c r="F1084" i="2" s="1"/>
  <c r="R1083" i="2"/>
  <c r="V1083" i="2" s="1"/>
  <c r="Y1083" i="2" s="1"/>
  <c r="G1084" i="2" s="1"/>
  <c r="P1083" i="2"/>
  <c r="T1083" i="2" s="1"/>
  <c r="W1083" i="2" s="1"/>
  <c r="E1084" i="2" s="1"/>
  <c r="D1084" i="2" l="1"/>
  <c r="H1084" i="2"/>
  <c r="B1084" i="2"/>
  <c r="M1084" i="2"/>
  <c r="C1084" i="2"/>
  <c r="K1084" i="2" l="1"/>
  <c r="J1084" i="2"/>
  <c r="I1084" i="2"/>
  <c r="S1084" i="2"/>
  <c r="L1084" i="2"/>
  <c r="N1084" i="2"/>
  <c r="O1084" i="2" s="1"/>
  <c r="Q1084" i="2" l="1"/>
  <c r="R1084" i="2"/>
  <c r="P1084" i="2"/>
  <c r="V1084" i="2"/>
  <c r="U1084" i="2"/>
  <c r="X1084" i="2" s="1"/>
  <c r="F1085" i="2" s="1"/>
  <c r="T1084" i="2"/>
  <c r="W1084" i="2" s="1"/>
  <c r="E1085" i="2" s="1"/>
  <c r="Y1084" i="2"/>
  <c r="G1085" i="2" s="1"/>
  <c r="C1085" i="2" l="1"/>
  <c r="H1085" i="2"/>
  <c r="B1085" i="2"/>
  <c r="D1085" i="2"/>
  <c r="J1085" i="2" l="1"/>
  <c r="I1085" i="2"/>
  <c r="K1085" i="2"/>
  <c r="S1085" i="2"/>
  <c r="M1085" i="2"/>
  <c r="N1085" i="2"/>
  <c r="O1085" i="2" s="1"/>
  <c r="L1085" i="2"/>
  <c r="Q1085" i="2" l="1"/>
  <c r="P1085" i="2"/>
  <c r="T1085" i="2" s="1"/>
  <c r="W1085" i="2" s="1"/>
  <c r="E1086" i="2" s="1"/>
  <c r="R1085" i="2"/>
  <c r="V1085" i="2" s="1"/>
  <c r="Y1085" i="2" s="1"/>
  <c r="G1086" i="2" s="1"/>
  <c r="U1085" i="2"/>
  <c r="X1085" i="2"/>
  <c r="F1086" i="2" s="1"/>
  <c r="H1086" i="2" l="1"/>
  <c r="L1086" i="2" s="1"/>
  <c r="B1086" i="2"/>
  <c r="N1086" i="2"/>
  <c r="O1086" i="2" s="1"/>
  <c r="D1086" i="2"/>
  <c r="M1086" i="2"/>
  <c r="C1086" i="2"/>
  <c r="Q1086" i="2" l="1"/>
  <c r="R1086" i="2"/>
  <c r="P1086" i="2"/>
  <c r="J1086" i="2"/>
  <c r="I1086" i="2"/>
  <c r="S1086" i="2"/>
  <c r="K1086" i="2"/>
  <c r="V1086" i="2" l="1"/>
  <c r="U1086" i="2"/>
  <c r="T1086" i="2"/>
  <c r="Y1086" i="2"/>
  <c r="G1087" i="2" s="1"/>
  <c r="W1086" i="2"/>
  <c r="E1087" i="2" s="1"/>
  <c r="X1086" i="2"/>
  <c r="F1087" i="2" s="1"/>
  <c r="D1087" i="2" l="1"/>
  <c r="C1087" i="2"/>
  <c r="H1087" i="2"/>
  <c r="M1087" i="2" s="1"/>
  <c r="B1087" i="2"/>
  <c r="K1087" i="2" l="1"/>
  <c r="J1087" i="2"/>
  <c r="S1087" i="2"/>
  <c r="I1087" i="2"/>
  <c r="L1087" i="2"/>
  <c r="N1087" i="2"/>
  <c r="O1087" i="2" s="1"/>
  <c r="Q1087" i="2" l="1"/>
  <c r="R1087" i="2"/>
  <c r="P1087" i="2"/>
  <c r="U1087" i="2"/>
  <c r="X1087" i="2" s="1"/>
  <c r="F1088" i="2" s="1"/>
  <c r="T1087" i="2"/>
  <c r="W1087" i="2" s="1"/>
  <c r="E1088" i="2" s="1"/>
  <c r="V1087" i="2"/>
  <c r="Y1087" i="2"/>
  <c r="G1088" i="2" s="1"/>
  <c r="H1088" i="2" l="1"/>
  <c r="B1088" i="2"/>
  <c r="M1088" i="2"/>
  <c r="C1088" i="2"/>
  <c r="N1088" i="2"/>
  <c r="O1088" i="2" s="1"/>
  <c r="D1088" i="2"/>
  <c r="Q1088" i="2" l="1"/>
  <c r="R1088" i="2"/>
  <c r="J1088" i="2"/>
  <c r="K1088" i="2"/>
  <c r="I1088" i="2"/>
  <c r="S1088" i="2"/>
  <c r="L1088" i="2"/>
  <c r="P1088" i="2" s="1"/>
  <c r="V1088" i="2" l="1"/>
  <c r="U1088" i="2"/>
  <c r="T1088" i="2"/>
  <c r="W1088" i="2" s="1"/>
  <c r="E1089" i="2" s="1"/>
  <c r="X1088" i="2"/>
  <c r="F1089" i="2" s="1"/>
  <c r="Y1088" i="2"/>
  <c r="G1089" i="2" s="1"/>
  <c r="H1089" i="2" l="1"/>
  <c r="L1089" i="2" s="1"/>
  <c r="B1089" i="2"/>
  <c r="M1089" i="2"/>
  <c r="C1089" i="2"/>
  <c r="N1089" i="2"/>
  <c r="O1089" i="2" s="1"/>
  <c r="D1089" i="2"/>
  <c r="Q1089" i="2" l="1"/>
  <c r="R1089" i="2"/>
  <c r="P1089" i="2"/>
  <c r="K1089" i="2"/>
  <c r="I1089" i="2"/>
  <c r="J1089" i="2"/>
  <c r="S1089" i="2"/>
  <c r="V1089" i="2" l="1"/>
  <c r="U1089" i="2"/>
  <c r="T1089" i="2"/>
  <c r="W1089" i="2"/>
  <c r="E1090" i="2" s="1"/>
  <c r="X1089" i="2"/>
  <c r="F1090" i="2" s="1"/>
  <c r="Y1089" i="2"/>
  <c r="G1090" i="2" s="1"/>
  <c r="C1090" i="2" l="1"/>
  <c r="D1090" i="2"/>
  <c r="H1090" i="2"/>
  <c r="N1090" i="2" s="1"/>
  <c r="O1090" i="2" s="1"/>
  <c r="B1090" i="2"/>
  <c r="R1090" i="2" l="1"/>
  <c r="J1090" i="2"/>
  <c r="K1090" i="2"/>
  <c r="I1090" i="2"/>
  <c r="S1090" i="2"/>
  <c r="L1090" i="2"/>
  <c r="P1090" i="2" s="1"/>
  <c r="M1090" i="2"/>
  <c r="Q1090" i="2" s="1"/>
  <c r="U1090" i="2" l="1"/>
  <c r="T1090" i="2"/>
  <c r="V1090" i="2"/>
  <c r="Y1090" i="2"/>
  <c r="G1091" i="2" s="1"/>
  <c r="W1090" i="2"/>
  <c r="E1091" i="2" s="1"/>
  <c r="X1090" i="2"/>
  <c r="F1091" i="2" s="1"/>
  <c r="H1091" i="2" l="1"/>
  <c r="B1091" i="2"/>
  <c r="N1091" i="2"/>
  <c r="O1091" i="2" s="1"/>
  <c r="D1091" i="2"/>
  <c r="M1091" i="2"/>
  <c r="C1091" i="2"/>
  <c r="Q1091" i="2" l="1"/>
  <c r="R1091" i="2"/>
  <c r="J1091" i="2"/>
  <c r="K1091" i="2"/>
  <c r="I1091" i="2"/>
  <c r="S1091" i="2"/>
  <c r="L1091" i="2"/>
  <c r="P1091" i="2" s="1"/>
  <c r="V1091" i="2" l="1"/>
  <c r="U1091" i="2"/>
  <c r="X1091" i="2" s="1"/>
  <c r="F1092" i="2" s="1"/>
  <c r="T1091" i="2"/>
  <c r="W1091" i="2" s="1"/>
  <c r="E1092" i="2" s="1"/>
  <c r="Y1091" i="2"/>
  <c r="G1092" i="2" s="1"/>
  <c r="H1092" i="2" l="1"/>
  <c r="B1092" i="2"/>
  <c r="M1092" i="2"/>
  <c r="C1092" i="2"/>
  <c r="N1092" i="2"/>
  <c r="O1092" i="2" s="1"/>
  <c r="D1092" i="2"/>
  <c r="Q1092" i="2" l="1"/>
  <c r="R1092" i="2"/>
  <c r="I1092" i="2"/>
  <c r="K1092" i="2"/>
  <c r="J1092" i="2"/>
  <c r="S1092" i="2"/>
  <c r="L1092" i="2"/>
  <c r="P1092" i="2" s="1"/>
  <c r="V1092" i="2" l="1"/>
  <c r="U1092" i="2"/>
  <c r="T1092" i="2"/>
  <c r="Y1092" i="2"/>
  <c r="G1093" i="2" s="1"/>
  <c r="X1092" i="2"/>
  <c r="F1093" i="2" s="1"/>
  <c r="W1092" i="2"/>
  <c r="E1093" i="2" s="1"/>
  <c r="C1093" i="2" l="1"/>
  <c r="H1093" i="2"/>
  <c r="L1093" i="2" s="1"/>
  <c r="B1093" i="2"/>
  <c r="N1093" i="2"/>
  <c r="O1093" i="2" s="1"/>
  <c r="D1093" i="2"/>
  <c r="R1093" i="2" l="1"/>
  <c r="P1093" i="2"/>
  <c r="J1093" i="2"/>
  <c r="I1093" i="2"/>
  <c r="K1093" i="2"/>
  <c r="S1093" i="2"/>
  <c r="M1093" i="2"/>
  <c r="Q1093" i="2" s="1"/>
  <c r="U1093" i="2" l="1"/>
  <c r="T1093" i="2"/>
  <c r="V1093" i="2"/>
  <c r="W1093" i="2"/>
  <c r="E1094" i="2" s="1"/>
  <c r="Y1093" i="2"/>
  <c r="G1094" i="2" s="1"/>
  <c r="X1093" i="2"/>
  <c r="F1094" i="2" s="1"/>
  <c r="D1094" i="2" l="1"/>
  <c r="C1094" i="2"/>
  <c r="H1094" i="2"/>
  <c r="B1094" i="2"/>
  <c r="K1094" i="2" l="1"/>
  <c r="J1094" i="2"/>
  <c r="I1094" i="2"/>
  <c r="S1094" i="2"/>
  <c r="L1094" i="2"/>
  <c r="M1094" i="2"/>
  <c r="N1094" i="2"/>
  <c r="O1094" i="2" s="1"/>
  <c r="Q1094" i="2" l="1"/>
  <c r="P1094" i="2"/>
  <c r="R1094" i="2"/>
  <c r="V1094" i="2"/>
  <c r="U1094" i="2"/>
  <c r="X1094" i="2" s="1"/>
  <c r="F1095" i="2" s="1"/>
  <c r="T1094" i="2"/>
  <c r="W1094" i="2" s="1"/>
  <c r="E1095" i="2" s="1"/>
  <c r="Y1094" i="2"/>
  <c r="G1095" i="2" s="1"/>
  <c r="H1095" i="2" l="1"/>
  <c r="L1095" i="2" s="1"/>
  <c r="B1095" i="2"/>
  <c r="M1095" i="2"/>
  <c r="C1095" i="2"/>
  <c r="N1095" i="2"/>
  <c r="O1095" i="2" s="1"/>
  <c r="D1095" i="2"/>
  <c r="Q1095" i="2" l="1"/>
  <c r="P1095" i="2"/>
  <c r="R1095" i="2"/>
  <c r="K1095" i="2"/>
  <c r="I1095" i="2"/>
  <c r="J1095" i="2"/>
  <c r="S1095" i="2"/>
  <c r="V1095" i="2" l="1"/>
  <c r="U1095" i="2"/>
  <c r="X1095" i="2" s="1"/>
  <c r="F1096" i="2" s="1"/>
  <c r="T1095" i="2"/>
  <c r="Y1095" i="2"/>
  <c r="G1096" i="2" s="1"/>
  <c r="W1095" i="2"/>
  <c r="E1096" i="2" s="1"/>
  <c r="C1096" i="2" l="1"/>
  <c r="H1096" i="2"/>
  <c r="L1096" i="2" s="1"/>
  <c r="B1096" i="2"/>
  <c r="N1096" i="2"/>
  <c r="O1096" i="2" s="1"/>
  <c r="D1096" i="2"/>
  <c r="P1096" i="2" l="1"/>
  <c r="R1096" i="2"/>
  <c r="I1096" i="2"/>
  <c r="J1096" i="2"/>
  <c r="S1096" i="2"/>
  <c r="K1096" i="2"/>
  <c r="M1096" i="2"/>
  <c r="Q1096" i="2" s="1"/>
  <c r="V1096" i="2" l="1"/>
  <c r="Y1096" i="2" s="1"/>
  <c r="G1097" i="2" s="1"/>
  <c r="T1096" i="2"/>
  <c r="U1096" i="2"/>
  <c r="X1096" i="2" s="1"/>
  <c r="F1097" i="2" s="1"/>
  <c r="W1096" i="2"/>
  <c r="E1097" i="2" s="1"/>
  <c r="C1097" i="2" l="1"/>
  <c r="D1097" i="2"/>
  <c r="H1097" i="2"/>
  <c r="B1097" i="2"/>
  <c r="J1097" i="2" l="1"/>
  <c r="S1097" i="2"/>
  <c r="K1097" i="2"/>
  <c r="I1097" i="2"/>
  <c r="L1097" i="2"/>
  <c r="N1097" i="2"/>
  <c r="O1097" i="2" s="1"/>
  <c r="M1097" i="2"/>
  <c r="Q1097" i="2" l="1"/>
  <c r="U1097" i="2" s="1"/>
  <c r="X1097" i="2" s="1"/>
  <c r="F1098" i="2" s="1"/>
  <c r="P1097" i="2"/>
  <c r="T1097" i="2" s="1"/>
  <c r="W1097" i="2" s="1"/>
  <c r="E1098" i="2" s="1"/>
  <c r="R1097" i="2"/>
  <c r="V1097" i="2" s="1"/>
  <c r="Y1097" i="2" s="1"/>
  <c r="G1098" i="2" s="1"/>
  <c r="H1098" i="2" l="1"/>
  <c r="L1098" i="2" s="1"/>
  <c r="B1098" i="2"/>
  <c r="D1098" i="2"/>
  <c r="M1098" i="2"/>
  <c r="C1098" i="2"/>
  <c r="N1098" i="2" l="1"/>
  <c r="O1098" i="2" s="1"/>
  <c r="Q1098" i="2" s="1"/>
  <c r="P1098" i="2"/>
  <c r="R1098" i="2"/>
  <c r="K1098" i="2"/>
  <c r="I1098" i="2"/>
  <c r="J1098" i="2"/>
  <c r="S1098" i="2"/>
  <c r="V1098" i="2" l="1"/>
  <c r="U1098" i="2"/>
  <c r="X1098" i="2" s="1"/>
  <c r="F1099" i="2" s="1"/>
  <c r="T1098" i="2"/>
  <c r="W1098" i="2" s="1"/>
  <c r="E1099" i="2" s="1"/>
  <c r="Y1098" i="2"/>
  <c r="G1099" i="2" s="1"/>
  <c r="C1099" i="2" l="1"/>
  <c r="D1099" i="2"/>
  <c r="H1099" i="2"/>
  <c r="B1099" i="2"/>
  <c r="J1099" i="2" l="1"/>
  <c r="K1099" i="2"/>
  <c r="I1099" i="2"/>
  <c r="S1099" i="2"/>
  <c r="L1099" i="2"/>
  <c r="N1099" i="2"/>
  <c r="O1099" i="2" s="1"/>
  <c r="M1099" i="2"/>
  <c r="Q1099" i="2" l="1"/>
  <c r="P1099" i="2"/>
  <c r="T1099" i="2" s="1"/>
  <c r="W1099" i="2" s="1"/>
  <c r="E1100" i="2" s="1"/>
  <c r="R1099" i="2"/>
  <c r="V1099" i="2" s="1"/>
  <c r="Y1099" i="2" s="1"/>
  <c r="G1100" i="2" s="1"/>
  <c r="U1099" i="2"/>
  <c r="X1099" i="2"/>
  <c r="F1100" i="2" s="1"/>
  <c r="D1100" i="2" l="1"/>
  <c r="H1100" i="2"/>
  <c r="B1100" i="2"/>
  <c r="M1100" i="2"/>
  <c r="C1100" i="2"/>
  <c r="I1100" i="2" l="1"/>
  <c r="J1100" i="2"/>
  <c r="K1100" i="2"/>
  <c r="S1100" i="2"/>
  <c r="L1100" i="2"/>
  <c r="N1100" i="2"/>
  <c r="O1100" i="2" s="1"/>
  <c r="Q1100" i="2" l="1"/>
  <c r="P1100" i="2"/>
  <c r="R1100" i="2"/>
  <c r="V1100" i="2"/>
  <c r="Y1100" i="2" s="1"/>
  <c r="G1101" i="2" s="1"/>
  <c r="U1100" i="2"/>
  <c r="X1100" i="2" s="1"/>
  <c r="F1101" i="2" s="1"/>
  <c r="T1100" i="2"/>
  <c r="W1100" i="2"/>
  <c r="E1101" i="2" s="1"/>
  <c r="D1101" i="2" l="1"/>
  <c r="H1101" i="2"/>
  <c r="M1101" i="2" s="1"/>
  <c r="B1101" i="2"/>
  <c r="C1101" i="2"/>
  <c r="J1101" i="2" l="1"/>
  <c r="K1101" i="2"/>
  <c r="I1101" i="2"/>
  <c r="S1101" i="2"/>
  <c r="L1101" i="2"/>
  <c r="N1101" i="2"/>
  <c r="O1101" i="2" s="1"/>
  <c r="Q1101" i="2" l="1"/>
  <c r="P1101" i="2"/>
  <c r="R1101" i="2"/>
  <c r="V1101" i="2" s="1"/>
  <c r="Y1101" i="2" s="1"/>
  <c r="G1102" i="2" s="1"/>
  <c r="U1101" i="2"/>
  <c r="X1101" i="2" s="1"/>
  <c r="F1102" i="2" s="1"/>
  <c r="T1101" i="2"/>
  <c r="W1101" i="2" s="1"/>
  <c r="E1102" i="2" s="1"/>
  <c r="H1102" i="2" l="1"/>
  <c r="B1102" i="2"/>
  <c r="M1102" i="2"/>
  <c r="C1102" i="2"/>
  <c r="N1102" i="2"/>
  <c r="O1102" i="2" s="1"/>
  <c r="D1102" i="2"/>
  <c r="Q1102" i="2" l="1"/>
  <c r="R1102" i="2"/>
  <c r="K1102" i="2"/>
  <c r="J1102" i="2"/>
  <c r="I1102" i="2"/>
  <c r="S1102" i="2"/>
  <c r="L1102" i="2"/>
  <c r="P1102" i="2" s="1"/>
  <c r="V1102" i="2" l="1"/>
  <c r="T1102" i="2"/>
  <c r="U1102" i="2"/>
  <c r="Y1102" i="2"/>
  <c r="G1103" i="2" s="1"/>
  <c r="W1102" i="2"/>
  <c r="E1103" i="2" s="1"/>
  <c r="X1102" i="2"/>
  <c r="F1103" i="2" s="1"/>
  <c r="C1103" i="2" l="1"/>
  <c r="H1103" i="2"/>
  <c r="N1103" i="2" s="1"/>
  <c r="O1103" i="2" s="1"/>
  <c r="B1103" i="2"/>
  <c r="D1103" i="2"/>
  <c r="R1103" i="2" l="1"/>
  <c r="J1103" i="2"/>
  <c r="K1103" i="2"/>
  <c r="I1103" i="2"/>
  <c r="S1103" i="2"/>
  <c r="L1103" i="2"/>
  <c r="P1103" i="2" s="1"/>
  <c r="M1103" i="2"/>
  <c r="Q1103" i="2" s="1"/>
  <c r="V1103" i="2" l="1"/>
  <c r="U1103" i="2"/>
  <c r="T1103" i="2"/>
  <c r="Y1103" i="2"/>
  <c r="G1104" i="2" s="1"/>
  <c r="W1103" i="2"/>
  <c r="E1104" i="2" s="1"/>
  <c r="X1103" i="2"/>
  <c r="F1104" i="2" s="1"/>
  <c r="C1104" i="2" l="1"/>
  <c r="H1104" i="2"/>
  <c r="B1104" i="2"/>
  <c r="D1104" i="2"/>
  <c r="J1104" i="2" l="1"/>
  <c r="K1104" i="2"/>
  <c r="I1104" i="2"/>
  <c r="S1104" i="2"/>
  <c r="N1104" i="2"/>
  <c r="O1104" i="2" s="1"/>
  <c r="L1104" i="2"/>
  <c r="M1104" i="2"/>
  <c r="Q1104" i="2" l="1"/>
  <c r="U1104" i="2" s="1"/>
  <c r="X1104" i="2" s="1"/>
  <c r="F1105" i="2" s="1"/>
  <c r="P1104" i="2"/>
  <c r="T1104" i="2" s="1"/>
  <c r="W1104" i="2" s="1"/>
  <c r="E1105" i="2" s="1"/>
  <c r="R1104" i="2"/>
  <c r="V1104" i="2" s="1"/>
  <c r="Y1104" i="2" s="1"/>
  <c r="G1105" i="2" s="1"/>
  <c r="D1105" i="2" l="1"/>
  <c r="H1105" i="2"/>
  <c r="M1105" i="2" s="1"/>
  <c r="B1105" i="2"/>
  <c r="C1105" i="2"/>
  <c r="J1105" i="2" l="1"/>
  <c r="K1105" i="2"/>
  <c r="I1105" i="2"/>
  <c r="S1105" i="2"/>
  <c r="L1105" i="2"/>
  <c r="N1105" i="2"/>
  <c r="O1105" i="2" s="1"/>
  <c r="Q1105" i="2" l="1"/>
  <c r="U1105" i="2" s="1"/>
  <c r="X1105" i="2" s="1"/>
  <c r="F1106" i="2" s="1"/>
  <c r="P1105" i="2"/>
  <c r="T1105" i="2" s="1"/>
  <c r="W1105" i="2" s="1"/>
  <c r="E1106" i="2" s="1"/>
  <c r="R1105" i="2"/>
  <c r="V1105" i="2" s="1"/>
  <c r="Y1105" i="2" s="1"/>
  <c r="G1106" i="2" s="1"/>
  <c r="D1106" i="2" l="1"/>
  <c r="H1106" i="2"/>
  <c r="M1106" i="2" s="1"/>
  <c r="B1106" i="2"/>
  <c r="C1106" i="2"/>
  <c r="I1106" i="2" l="1"/>
  <c r="K1106" i="2"/>
  <c r="J1106" i="2"/>
  <c r="S1106" i="2"/>
  <c r="L1106" i="2"/>
  <c r="N1106" i="2"/>
  <c r="O1106" i="2" s="1"/>
  <c r="Q1106" i="2" l="1"/>
  <c r="U1106" i="2" s="1"/>
  <c r="X1106" i="2" s="1"/>
  <c r="F1107" i="2" s="1"/>
  <c r="P1106" i="2"/>
  <c r="T1106" i="2" s="1"/>
  <c r="W1106" i="2" s="1"/>
  <c r="E1107" i="2" s="1"/>
  <c r="R1106" i="2"/>
  <c r="V1106" i="2" s="1"/>
  <c r="Y1106" i="2" s="1"/>
  <c r="G1107" i="2" s="1"/>
  <c r="D1107" i="2" l="1"/>
  <c r="H1107" i="2"/>
  <c r="L1107" i="2" s="1"/>
  <c r="B1107" i="2"/>
  <c r="C1107" i="2"/>
  <c r="M1107" i="2" l="1"/>
  <c r="I1107" i="2"/>
  <c r="J1107" i="2"/>
  <c r="K1107" i="2"/>
  <c r="S1107" i="2"/>
  <c r="N1107" i="2"/>
  <c r="O1107" i="2" s="1"/>
  <c r="Q1107" i="2" l="1"/>
  <c r="P1107" i="2"/>
  <c r="R1107" i="2"/>
  <c r="V1107" i="2" s="1"/>
  <c r="Y1107" i="2" s="1"/>
  <c r="G1108" i="2" s="1"/>
  <c r="U1107" i="2"/>
  <c r="X1107" i="2" s="1"/>
  <c r="F1108" i="2" s="1"/>
  <c r="T1107" i="2"/>
  <c r="W1107" i="2" s="1"/>
  <c r="E1108" i="2" s="1"/>
  <c r="D1108" i="2" l="1"/>
  <c r="C1108" i="2"/>
  <c r="H1108" i="2"/>
  <c r="B1108" i="2"/>
  <c r="K1108" i="2" l="1"/>
  <c r="I1108" i="2"/>
  <c r="J1108" i="2"/>
  <c r="S1108" i="2"/>
  <c r="L1108" i="2"/>
  <c r="M1108" i="2"/>
  <c r="N1108" i="2"/>
  <c r="O1108" i="2" s="1"/>
  <c r="Q1108" i="2" l="1"/>
  <c r="P1108" i="2"/>
  <c r="R1108" i="2"/>
  <c r="V1108" i="2"/>
  <c r="Y1108" i="2" s="1"/>
  <c r="G1109" i="2" s="1"/>
  <c r="T1108" i="2"/>
  <c r="U1108" i="2"/>
  <c r="X1108" i="2" s="1"/>
  <c r="F1109" i="2" s="1"/>
  <c r="W1108" i="2"/>
  <c r="E1109" i="2" s="1"/>
  <c r="D1109" i="2" l="1"/>
  <c r="H1109" i="2"/>
  <c r="B1109" i="2"/>
  <c r="C1109" i="2"/>
  <c r="K1109" i="2" l="1"/>
  <c r="I1109" i="2"/>
  <c r="J1109" i="2"/>
  <c r="S1109" i="2"/>
  <c r="M1109" i="2"/>
  <c r="L1109" i="2"/>
  <c r="N1109" i="2"/>
  <c r="O1109" i="2" s="1"/>
  <c r="Q1109" i="2" l="1"/>
  <c r="U1109" i="2" s="1"/>
  <c r="X1109" i="2" s="1"/>
  <c r="F1110" i="2" s="1"/>
  <c r="P1109" i="2"/>
  <c r="T1109" i="2" s="1"/>
  <c r="W1109" i="2" s="1"/>
  <c r="E1110" i="2" s="1"/>
  <c r="R1109" i="2"/>
  <c r="V1109" i="2" s="1"/>
  <c r="Y1109" i="2" s="1"/>
  <c r="G1110" i="2" s="1"/>
  <c r="H1110" i="2" l="1"/>
  <c r="B1110" i="2"/>
  <c r="N1110" i="2"/>
  <c r="O1110" i="2" s="1"/>
  <c r="D1110" i="2"/>
  <c r="M1110" i="2"/>
  <c r="C1110" i="2"/>
  <c r="Q1110" i="2" l="1"/>
  <c r="R1110" i="2"/>
  <c r="K1110" i="2"/>
  <c r="I1110" i="2"/>
  <c r="J1110" i="2"/>
  <c r="S1110" i="2"/>
  <c r="L1110" i="2"/>
  <c r="P1110" i="2" s="1"/>
  <c r="V1110" i="2" l="1"/>
  <c r="U1110" i="2"/>
  <c r="T1110" i="2"/>
  <c r="W1110" i="2" s="1"/>
  <c r="E1111" i="2" s="1"/>
  <c r="X1110" i="2"/>
  <c r="F1111" i="2" s="1"/>
  <c r="Y1110" i="2"/>
  <c r="G1111" i="2" s="1"/>
  <c r="D1111" i="2" l="1"/>
  <c r="C1111" i="2"/>
  <c r="H1111" i="2"/>
  <c r="B1111" i="2"/>
  <c r="J1111" i="2" l="1"/>
  <c r="K1111" i="2"/>
  <c r="S1111" i="2"/>
  <c r="I1111" i="2"/>
  <c r="L1111" i="2"/>
  <c r="M1111" i="2"/>
  <c r="N1111" i="2"/>
  <c r="O1111" i="2" s="1"/>
  <c r="Q1111" i="2" l="1"/>
  <c r="P1111" i="2"/>
  <c r="R1111" i="2"/>
  <c r="V1111" i="2" s="1"/>
  <c r="Y1111" i="2" s="1"/>
  <c r="G1112" i="2" s="1"/>
  <c r="U1111" i="2"/>
  <c r="T1111" i="2"/>
  <c r="W1111" i="2" s="1"/>
  <c r="E1112" i="2" s="1"/>
  <c r="X1111" i="2"/>
  <c r="F1112" i="2" s="1"/>
  <c r="H1112" i="2" l="1"/>
  <c r="L1112" i="2" s="1"/>
  <c r="B1112" i="2"/>
  <c r="C1112" i="2"/>
  <c r="D1112" i="2"/>
  <c r="N1112" i="2" l="1"/>
  <c r="O1112" i="2" s="1"/>
  <c r="M1112" i="2"/>
  <c r="Q1112" i="2"/>
  <c r="P1112" i="2"/>
  <c r="R1112" i="2"/>
  <c r="J1112" i="2"/>
  <c r="K1112" i="2"/>
  <c r="S1112" i="2"/>
  <c r="I1112" i="2"/>
  <c r="V1112" i="2" l="1"/>
  <c r="U1112" i="2"/>
  <c r="T1112" i="2"/>
  <c r="W1112" i="2"/>
  <c r="E1113" i="2" s="1"/>
  <c r="Y1112" i="2"/>
  <c r="G1113" i="2" s="1"/>
  <c r="X1112" i="2"/>
  <c r="F1113" i="2" s="1"/>
  <c r="D1113" i="2" l="1"/>
  <c r="C1113" i="2"/>
  <c r="H1113" i="2"/>
  <c r="L1113" i="2" s="1"/>
  <c r="B1113" i="2"/>
  <c r="J1113" i="2" l="1"/>
  <c r="I1113" i="2"/>
  <c r="K1113" i="2"/>
  <c r="S1113" i="2"/>
  <c r="M1113" i="2"/>
  <c r="N1113" i="2"/>
  <c r="O1113" i="2" s="1"/>
  <c r="Q1113" i="2" l="1"/>
  <c r="P1113" i="2"/>
  <c r="R1113" i="2"/>
  <c r="V1113" i="2" s="1"/>
  <c r="Y1113" i="2" s="1"/>
  <c r="G1114" i="2" s="1"/>
  <c r="U1113" i="2"/>
  <c r="T1113" i="2"/>
  <c r="W1113" i="2" s="1"/>
  <c r="E1114" i="2" s="1"/>
  <c r="X1113" i="2"/>
  <c r="F1114" i="2" s="1"/>
  <c r="H1114" i="2" l="1"/>
  <c r="B1114" i="2"/>
  <c r="N1114" i="2"/>
  <c r="O1114" i="2" s="1"/>
  <c r="D1114" i="2"/>
  <c r="M1114" i="2"/>
  <c r="C1114" i="2"/>
  <c r="Q1114" i="2" l="1"/>
  <c r="R1114" i="2"/>
  <c r="J1114" i="2"/>
  <c r="K1114" i="2"/>
  <c r="I1114" i="2"/>
  <c r="S1114" i="2"/>
  <c r="L1114" i="2"/>
  <c r="P1114" i="2" s="1"/>
  <c r="V1114" i="2" l="1"/>
  <c r="T1114" i="2"/>
  <c r="U1114" i="2"/>
  <c r="W1114" i="2"/>
  <c r="E1115" i="2" s="1"/>
  <c r="X1114" i="2"/>
  <c r="F1115" i="2" s="1"/>
  <c r="Y1114" i="2"/>
  <c r="G1115" i="2" s="1"/>
  <c r="C1115" i="2" l="1"/>
  <c r="D1115" i="2"/>
  <c r="H1115" i="2"/>
  <c r="N1115" i="2" s="1"/>
  <c r="O1115" i="2" s="1"/>
  <c r="B1115" i="2"/>
  <c r="R1115" i="2" l="1"/>
  <c r="L1115" i="2"/>
  <c r="P1115" i="2" s="1"/>
  <c r="K1115" i="2"/>
  <c r="I1115" i="2"/>
  <c r="S1115" i="2"/>
  <c r="J1115" i="2"/>
  <c r="M1115" i="2"/>
  <c r="Q1115" i="2" s="1"/>
  <c r="V1115" i="2" l="1"/>
  <c r="Y1115" i="2" s="1"/>
  <c r="G1116" i="2" s="1"/>
  <c r="U1115" i="2"/>
  <c r="T1115" i="2"/>
  <c r="X1115" i="2"/>
  <c r="F1116" i="2" s="1"/>
  <c r="W1115" i="2"/>
  <c r="E1116" i="2" s="1"/>
  <c r="D1116" i="2" l="1"/>
  <c r="C1116" i="2"/>
  <c r="H1116" i="2"/>
  <c r="B1116" i="2"/>
  <c r="J1116" i="2" l="1"/>
  <c r="K1116" i="2"/>
  <c r="I1116" i="2"/>
  <c r="S1116" i="2"/>
  <c r="L1116" i="2"/>
  <c r="M1116" i="2"/>
  <c r="N1116" i="2"/>
  <c r="O1116" i="2" s="1"/>
  <c r="Q1116" i="2" l="1"/>
  <c r="P1116" i="2"/>
  <c r="R1116" i="2"/>
  <c r="V1116" i="2" s="1"/>
  <c r="Y1116" i="2" s="1"/>
  <c r="G1117" i="2" s="1"/>
  <c r="U1116" i="2"/>
  <c r="T1116" i="2"/>
  <c r="W1116" i="2" s="1"/>
  <c r="E1117" i="2" s="1"/>
  <c r="X1116" i="2"/>
  <c r="F1117" i="2" s="1"/>
  <c r="D1117" i="2" l="1"/>
  <c r="H1117" i="2"/>
  <c r="M1117" i="2" s="1"/>
  <c r="B1117" i="2"/>
  <c r="C1117" i="2"/>
  <c r="J1117" i="2" l="1"/>
  <c r="K1117" i="2"/>
  <c r="I1117" i="2"/>
  <c r="S1117" i="2"/>
  <c r="L1117" i="2"/>
  <c r="N1117" i="2"/>
  <c r="O1117" i="2" s="1"/>
  <c r="Q1117" i="2" l="1"/>
  <c r="P1117" i="2"/>
  <c r="R1117" i="2"/>
  <c r="V1117" i="2" s="1"/>
  <c r="Y1117" i="2" s="1"/>
  <c r="G1118" i="2" s="1"/>
  <c r="T1117" i="2"/>
  <c r="W1117" i="2" s="1"/>
  <c r="E1118" i="2" s="1"/>
  <c r="U1117" i="2"/>
  <c r="X1117" i="2" s="1"/>
  <c r="F1118" i="2" s="1"/>
  <c r="C1118" i="2" l="1"/>
  <c r="D1118" i="2"/>
  <c r="H1118" i="2"/>
  <c r="N1118" i="2" s="1"/>
  <c r="O1118" i="2" s="1"/>
  <c r="B1118" i="2"/>
  <c r="R1118" i="2" l="1"/>
  <c r="L1118" i="2"/>
  <c r="P1118" i="2" s="1"/>
  <c r="K1118" i="2"/>
  <c r="I1118" i="2"/>
  <c r="J1118" i="2"/>
  <c r="S1118" i="2"/>
  <c r="M1118" i="2"/>
  <c r="Q1118" i="2" s="1"/>
  <c r="V1118" i="2" l="1"/>
  <c r="U1118" i="2"/>
  <c r="X1118" i="2" s="1"/>
  <c r="F1119" i="2" s="1"/>
  <c r="T1118" i="2"/>
  <c r="W1118" i="2" s="1"/>
  <c r="E1119" i="2" s="1"/>
  <c r="Y1118" i="2"/>
  <c r="G1119" i="2" s="1"/>
  <c r="H1119" i="2" l="1"/>
  <c r="B1119" i="2"/>
  <c r="M1119" i="2"/>
  <c r="C1119" i="2"/>
  <c r="N1119" i="2"/>
  <c r="O1119" i="2" s="1"/>
  <c r="D1119" i="2"/>
  <c r="Q1119" i="2" l="1"/>
  <c r="R1119" i="2"/>
  <c r="I1119" i="2"/>
  <c r="K1119" i="2"/>
  <c r="J1119" i="2"/>
  <c r="S1119" i="2"/>
  <c r="L1119" i="2"/>
  <c r="P1119" i="2" s="1"/>
  <c r="V1119" i="2" l="1"/>
  <c r="Y1119" i="2" s="1"/>
  <c r="G1120" i="2" s="1"/>
  <c r="U1119" i="2"/>
  <c r="X1119" i="2" s="1"/>
  <c r="F1120" i="2" s="1"/>
  <c r="T1119" i="2"/>
  <c r="W1119" i="2"/>
  <c r="E1120" i="2" s="1"/>
  <c r="D1120" i="2" l="1"/>
  <c r="H1120" i="2"/>
  <c r="M1120" i="2" s="1"/>
  <c r="B1120" i="2"/>
  <c r="C1120" i="2"/>
  <c r="K1120" i="2" l="1"/>
  <c r="I1120" i="2"/>
  <c r="S1120" i="2"/>
  <c r="J1120" i="2"/>
  <c r="L1120" i="2"/>
  <c r="N1120" i="2"/>
  <c r="O1120" i="2" s="1"/>
  <c r="Q1120" i="2" l="1"/>
  <c r="P1120" i="2"/>
  <c r="T1120" i="2" s="1"/>
  <c r="W1120" i="2" s="1"/>
  <c r="E1121" i="2" s="1"/>
  <c r="R1120" i="2"/>
  <c r="V1120" i="2"/>
  <c r="U1120" i="2"/>
  <c r="X1120" i="2" s="1"/>
  <c r="F1121" i="2" s="1"/>
  <c r="Y1120" i="2"/>
  <c r="G1121" i="2" s="1"/>
  <c r="C1121" i="2" l="1"/>
  <c r="H1121" i="2"/>
  <c r="N1121" i="2" s="1"/>
  <c r="O1121" i="2" s="1"/>
  <c r="B1121" i="2"/>
  <c r="D1121" i="2"/>
  <c r="R1121" i="2" l="1"/>
  <c r="K1121" i="2"/>
  <c r="I1121" i="2"/>
  <c r="S1121" i="2"/>
  <c r="J1121" i="2"/>
  <c r="L1121" i="2"/>
  <c r="P1121" i="2" s="1"/>
  <c r="M1121" i="2"/>
  <c r="Q1121" i="2" s="1"/>
  <c r="V1121" i="2" l="1"/>
  <c r="U1121" i="2"/>
  <c r="X1121" i="2" s="1"/>
  <c r="F1122" i="2" s="1"/>
  <c r="T1121" i="2"/>
  <c r="W1121" i="2" s="1"/>
  <c r="E1122" i="2" s="1"/>
  <c r="Y1121" i="2"/>
  <c r="G1122" i="2" s="1"/>
  <c r="H1122" i="2" l="1"/>
  <c r="B1122" i="2"/>
  <c r="M1122" i="2"/>
  <c r="C1122" i="2"/>
  <c r="N1122" i="2"/>
  <c r="O1122" i="2" s="1"/>
  <c r="D1122" i="2"/>
  <c r="Q1122" i="2" l="1"/>
  <c r="R1122" i="2"/>
  <c r="K1122" i="2"/>
  <c r="J1122" i="2"/>
  <c r="I1122" i="2"/>
  <c r="S1122" i="2"/>
  <c r="L1122" i="2"/>
  <c r="P1122" i="2" s="1"/>
  <c r="V1122" i="2" l="1"/>
  <c r="U1122" i="2"/>
  <c r="X1122" i="2" s="1"/>
  <c r="F1123" i="2" s="1"/>
  <c r="T1122" i="2"/>
  <c r="W1122" i="2" s="1"/>
  <c r="E1123" i="2" s="1"/>
  <c r="Y1122" i="2"/>
  <c r="G1123" i="2" s="1"/>
  <c r="C1123" i="2" l="1"/>
  <c r="D1123" i="2"/>
  <c r="H1123" i="2"/>
  <c r="N1123" i="2" s="1"/>
  <c r="O1123" i="2" s="1"/>
  <c r="B1123" i="2"/>
  <c r="R1123" i="2" l="1"/>
  <c r="K1123" i="2"/>
  <c r="I1123" i="2"/>
  <c r="J1123" i="2"/>
  <c r="S1123" i="2"/>
  <c r="L1123" i="2"/>
  <c r="P1123" i="2" s="1"/>
  <c r="M1123" i="2"/>
  <c r="Q1123" i="2" s="1"/>
  <c r="V1123" i="2" l="1"/>
  <c r="U1123" i="2"/>
  <c r="T1123" i="2"/>
  <c r="X1123" i="2"/>
  <c r="F1124" i="2" s="1"/>
  <c r="W1123" i="2"/>
  <c r="E1124" i="2" s="1"/>
  <c r="Y1123" i="2"/>
  <c r="G1124" i="2" s="1"/>
  <c r="D1124" i="2" l="1"/>
  <c r="C1124" i="2"/>
  <c r="H1124" i="2"/>
  <c r="L1124" i="2" s="1"/>
  <c r="B1124" i="2"/>
  <c r="J1124" i="2" l="1"/>
  <c r="I1124" i="2"/>
  <c r="K1124" i="2"/>
  <c r="S1124" i="2"/>
  <c r="M1124" i="2"/>
  <c r="N1124" i="2"/>
  <c r="O1124" i="2" s="1"/>
  <c r="Q1124" i="2" l="1"/>
  <c r="P1124" i="2"/>
  <c r="T1124" i="2" s="1"/>
  <c r="W1124" i="2" s="1"/>
  <c r="E1125" i="2" s="1"/>
  <c r="R1124" i="2"/>
  <c r="V1124" i="2" s="1"/>
  <c r="Y1124" i="2" s="1"/>
  <c r="G1125" i="2" s="1"/>
  <c r="U1124" i="2"/>
  <c r="X1124" i="2" s="1"/>
  <c r="F1125" i="2" s="1"/>
  <c r="H1125" i="2" l="1"/>
  <c r="B1125" i="2"/>
  <c r="M1125" i="2"/>
  <c r="C1125" i="2"/>
  <c r="N1125" i="2"/>
  <c r="O1125" i="2" s="1"/>
  <c r="D1125" i="2"/>
  <c r="Q1125" i="2" l="1"/>
  <c r="R1125" i="2"/>
  <c r="I1125" i="2"/>
  <c r="J1125" i="2"/>
  <c r="K1125" i="2"/>
  <c r="S1125" i="2"/>
  <c r="L1125" i="2"/>
  <c r="P1125" i="2" s="1"/>
  <c r="V1125" i="2" l="1"/>
  <c r="U1125" i="2"/>
  <c r="T1125" i="2"/>
  <c r="Y1125" i="2"/>
  <c r="G1126" i="2" s="1"/>
  <c r="X1125" i="2"/>
  <c r="F1126" i="2" s="1"/>
  <c r="W1125" i="2"/>
  <c r="E1126" i="2" s="1"/>
  <c r="C1126" i="2" l="1"/>
  <c r="H1126" i="2"/>
  <c r="N1126" i="2" s="1"/>
  <c r="O1126" i="2" s="1"/>
  <c r="B1126" i="2"/>
  <c r="D1126" i="2"/>
  <c r="R1126" i="2" l="1"/>
  <c r="J1126" i="2"/>
  <c r="K1126" i="2"/>
  <c r="I1126" i="2"/>
  <c r="S1126" i="2"/>
  <c r="L1126" i="2"/>
  <c r="P1126" i="2" s="1"/>
  <c r="M1126" i="2"/>
  <c r="Q1126" i="2" s="1"/>
  <c r="V1126" i="2" l="1"/>
  <c r="U1126" i="2"/>
  <c r="X1126" i="2" s="1"/>
  <c r="F1127" i="2" s="1"/>
  <c r="T1126" i="2"/>
  <c r="W1126" i="2" s="1"/>
  <c r="E1127" i="2" s="1"/>
  <c r="Y1126" i="2"/>
  <c r="G1127" i="2" s="1"/>
  <c r="C1127" i="2" l="1"/>
  <c r="D1127" i="2"/>
  <c r="H1127" i="2"/>
  <c r="B1127" i="2"/>
  <c r="K1127" i="2" l="1"/>
  <c r="J1127" i="2"/>
  <c r="S1127" i="2"/>
  <c r="I1127" i="2"/>
  <c r="L1127" i="2"/>
  <c r="N1127" i="2"/>
  <c r="O1127" i="2" s="1"/>
  <c r="M1127" i="2"/>
  <c r="Q1127" i="2" l="1"/>
  <c r="P1127" i="2"/>
  <c r="R1127" i="2"/>
  <c r="V1127" i="2" s="1"/>
  <c r="Y1127" i="2" s="1"/>
  <c r="G1128" i="2" s="1"/>
  <c r="U1127" i="2"/>
  <c r="X1127" i="2" s="1"/>
  <c r="F1128" i="2" s="1"/>
  <c r="T1127" i="2"/>
  <c r="W1127" i="2" s="1"/>
  <c r="E1128" i="2" s="1"/>
  <c r="H1128" i="2" l="1"/>
  <c r="M1128" i="2" s="1"/>
  <c r="B1128" i="2"/>
  <c r="C1128" i="2"/>
  <c r="N1128" i="2"/>
  <c r="O1128" i="2" s="1"/>
  <c r="D1128" i="2"/>
  <c r="Q1128" i="2" l="1"/>
  <c r="R1128" i="2"/>
  <c r="J1128" i="2"/>
  <c r="K1128" i="2"/>
  <c r="I1128" i="2"/>
  <c r="S1128" i="2"/>
  <c r="L1128" i="2"/>
  <c r="P1128" i="2" s="1"/>
  <c r="V1128" i="2" l="1"/>
  <c r="U1128" i="2"/>
  <c r="T1128" i="2"/>
  <c r="W1128" i="2" s="1"/>
  <c r="E1129" i="2" s="1"/>
  <c r="Y1128" i="2"/>
  <c r="G1129" i="2" s="1"/>
  <c r="X1128" i="2"/>
  <c r="F1129" i="2" s="1"/>
  <c r="H1129" i="2" l="1"/>
  <c r="B1129" i="2"/>
  <c r="M1129" i="2"/>
  <c r="C1129" i="2"/>
  <c r="N1129" i="2"/>
  <c r="O1129" i="2" s="1"/>
  <c r="D1129" i="2"/>
  <c r="Q1129" i="2" l="1"/>
  <c r="R1129" i="2"/>
  <c r="J1129" i="2"/>
  <c r="K1129" i="2"/>
  <c r="I1129" i="2"/>
  <c r="S1129" i="2"/>
  <c r="L1129" i="2"/>
  <c r="P1129" i="2" s="1"/>
  <c r="V1129" i="2" l="1"/>
  <c r="U1129" i="2"/>
  <c r="X1129" i="2" s="1"/>
  <c r="F1130" i="2" s="1"/>
  <c r="T1129" i="2"/>
  <c r="W1129" i="2" s="1"/>
  <c r="E1130" i="2" s="1"/>
  <c r="Y1129" i="2"/>
  <c r="G1130" i="2" s="1"/>
  <c r="H1130" i="2" l="1"/>
  <c r="B1130" i="2"/>
  <c r="M1130" i="2"/>
  <c r="C1130" i="2"/>
  <c r="N1130" i="2"/>
  <c r="O1130" i="2" s="1"/>
  <c r="D1130" i="2"/>
  <c r="Q1130" i="2" l="1"/>
  <c r="R1130" i="2"/>
  <c r="I1130" i="2"/>
  <c r="K1130" i="2"/>
  <c r="J1130" i="2"/>
  <c r="S1130" i="2"/>
  <c r="L1130" i="2"/>
  <c r="P1130" i="2" s="1"/>
  <c r="V1130" i="2" l="1"/>
  <c r="Y1130" i="2" s="1"/>
  <c r="G1131" i="2" s="1"/>
  <c r="U1130" i="2"/>
  <c r="X1130" i="2" s="1"/>
  <c r="F1131" i="2" s="1"/>
  <c r="T1130" i="2"/>
  <c r="W1130" i="2" s="1"/>
  <c r="E1131" i="2" s="1"/>
  <c r="C1131" i="2" l="1"/>
  <c r="H1131" i="2"/>
  <c r="L1131" i="2" s="1"/>
  <c r="B1131" i="2"/>
  <c r="N1131" i="2"/>
  <c r="O1131" i="2" s="1"/>
  <c r="D1131" i="2"/>
  <c r="P1131" i="2" l="1"/>
  <c r="R1131" i="2"/>
  <c r="I1131" i="2"/>
  <c r="J1131" i="2"/>
  <c r="K1131" i="2"/>
  <c r="S1131" i="2"/>
  <c r="M1131" i="2"/>
  <c r="Q1131" i="2" s="1"/>
  <c r="V1131" i="2" l="1"/>
  <c r="U1131" i="2"/>
  <c r="T1131" i="2"/>
  <c r="Y1131" i="2"/>
  <c r="G1132" i="2" s="1"/>
  <c r="X1131" i="2"/>
  <c r="F1132" i="2" s="1"/>
  <c r="W1131" i="2"/>
  <c r="E1132" i="2" s="1"/>
  <c r="H1132" i="2" l="1"/>
  <c r="B1132" i="2"/>
  <c r="M1132" i="2"/>
  <c r="C1132" i="2"/>
  <c r="N1132" i="2"/>
  <c r="O1132" i="2" s="1"/>
  <c r="D1132" i="2"/>
  <c r="Q1132" i="2" l="1"/>
  <c r="R1132" i="2"/>
  <c r="I1132" i="2"/>
  <c r="K1132" i="2"/>
  <c r="S1132" i="2"/>
  <c r="J1132" i="2"/>
  <c r="L1132" i="2"/>
  <c r="P1132" i="2" s="1"/>
  <c r="V1132" i="2" l="1"/>
  <c r="U1132" i="2"/>
  <c r="T1132" i="2"/>
  <c r="X1132" i="2"/>
  <c r="F1133" i="2" s="1"/>
  <c r="Y1132" i="2"/>
  <c r="G1133" i="2" s="1"/>
  <c r="W1132" i="2"/>
  <c r="E1133" i="2" s="1"/>
  <c r="D1133" i="2" l="1"/>
  <c r="H1133" i="2"/>
  <c r="B1133" i="2"/>
  <c r="M1133" i="2"/>
  <c r="C1133" i="2"/>
  <c r="K1133" i="2" l="1"/>
  <c r="I1133" i="2"/>
  <c r="S1133" i="2"/>
  <c r="J1133" i="2"/>
  <c r="L1133" i="2"/>
  <c r="N1133" i="2"/>
  <c r="O1133" i="2" s="1"/>
  <c r="Q1133" i="2" l="1"/>
  <c r="U1133" i="2" s="1"/>
  <c r="X1133" i="2" s="1"/>
  <c r="F1134" i="2" s="1"/>
  <c r="P1133" i="2"/>
  <c r="T1133" i="2" s="1"/>
  <c r="W1133" i="2" s="1"/>
  <c r="E1134" i="2" s="1"/>
  <c r="R1133" i="2"/>
  <c r="V1133" i="2" s="1"/>
  <c r="Y1133" i="2" s="1"/>
  <c r="G1134" i="2" s="1"/>
  <c r="H1134" i="2" l="1"/>
  <c r="B1134" i="2"/>
  <c r="N1134" i="2"/>
  <c r="O1134" i="2" s="1"/>
  <c r="D1134" i="2"/>
  <c r="M1134" i="2"/>
  <c r="C1134" i="2"/>
  <c r="Q1134" i="2" l="1"/>
  <c r="R1134" i="2"/>
  <c r="K1134" i="2"/>
  <c r="I1134" i="2"/>
  <c r="J1134" i="2"/>
  <c r="S1134" i="2"/>
  <c r="L1134" i="2"/>
  <c r="P1134" i="2" s="1"/>
  <c r="V1134" i="2" l="1"/>
  <c r="Y1134" i="2" s="1"/>
  <c r="G1135" i="2" s="1"/>
  <c r="U1134" i="2"/>
  <c r="X1134" i="2" s="1"/>
  <c r="F1135" i="2" s="1"/>
  <c r="T1134" i="2"/>
  <c r="W1134" i="2" s="1"/>
  <c r="E1135" i="2" s="1"/>
  <c r="C1135" i="2" l="1"/>
  <c r="D1135" i="2"/>
  <c r="H1135" i="2"/>
  <c r="N1135" i="2" s="1"/>
  <c r="O1135" i="2" s="1"/>
  <c r="B1135" i="2"/>
  <c r="R1135" i="2" l="1"/>
  <c r="J1135" i="2"/>
  <c r="I1135" i="2"/>
  <c r="S1135" i="2"/>
  <c r="K1135" i="2"/>
  <c r="L1135" i="2"/>
  <c r="P1135" i="2" s="1"/>
  <c r="M1135" i="2"/>
  <c r="Q1135" i="2" s="1"/>
  <c r="V1135" i="2" l="1"/>
  <c r="Y1135" i="2" s="1"/>
  <c r="G1136" i="2" s="1"/>
  <c r="U1135" i="2"/>
  <c r="T1135" i="2"/>
  <c r="W1135" i="2" s="1"/>
  <c r="E1136" i="2" s="1"/>
  <c r="X1135" i="2"/>
  <c r="F1136" i="2" s="1"/>
  <c r="H1136" i="2" l="1"/>
  <c r="B1136" i="2"/>
  <c r="N1136" i="2"/>
  <c r="O1136" i="2" s="1"/>
  <c r="D1136" i="2"/>
  <c r="M1136" i="2"/>
  <c r="C1136" i="2"/>
  <c r="Q1136" i="2" l="1"/>
  <c r="R1136" i="2"/>
  <c r="I1136" i="2"/>
  <c r="J1136" i="2"/>
  <c r="K1136" i="2"/>
  <c r="S1136" i="2"/>
  <c r="L1136" i="2"/>
  <c r="P1136" i="2" s="1"/>
  <c r="V1136" i="2" l="1"/>
  <c r="U1136" i="2"/>
  <c r="X1136" i="2" s="1"/>
  <c r="F1137" i="2" s="1"/>
  <c r="T1136" i="2"/>
  <c r="Y1136" i="2"/>
  <c r="G1137" i="2" s="1"/>
  <c r="W1136" i="2"/>
  <c r="E1137" i="2" s="1"/>
  <c r="C1137" i="2" l="1"/>
  <c r="H1137" i="2"/>
  <c r="B1137" i="2"/>
  <c r="D1137" i="2"/>
  <c r="J1137" i="2" l="1"/>
  <c r="K1137" i="2"/>
  <c r="I1137" i="2"/>
  <c r="S1137" i="2"/>
  <c r="N1137" i="2"/>
  <c r="O1137" i="2" s="1"/>
  <c r="L1137" i="2"/>
  <c r="M1137" i="2"/>
  <c r="Q1137" i="2" l="1"/>
  <c r="U1137" i="2" s="1"/>
  <c r="X1137" i="2" s="1"/>
  <c r="F1138" i="2" s="1"/>
  <c r="P1137" i="2"/>
  <c r="T1137" i="2" s="1"/>
  <c r="W1137" i="2" s="1"/>
  <c r="E1138" i="2" s="1"/>
  <c r="R1137" i="2"/>
  <c r="V1137" i="2" s="1"/>
  <c r="Y1137" i="2" s="1"/>
  <c r="G1138" i="2" s="1"/>
  <c r="H1138" i="2" l="1"/>
  <c r="B1138" i="2"/>
  <c r="N1138" i="2"/>
  <c r="O1138" i="2" s="1"/>
  <c r="D1138" i="2"/>
  <c r="M1138" i="2"/>
  <c r="C1138" i="2"/>
  <c r="Q1138" i="2" l="1"/>
  <c r="R1138" i="2"/>
  <c r="J1138" i="2"/>
  <c r="I1138" i="2"/>
  <c r="K1138" i="2"/>
  <c r="S1138" i="2"/>
  <c r="L1138" i="2"/>
  <c r="P1138" i="2" s="1"/>
  <c r="V1138" i="2" l="1"/>
  <c r="U1138" i="2"/>
  <c r="T1138" i="2"/>
  <c r="W1138" i="2" s="1"/>
  <c r="E1139" i="2" s="1"/>
  <c r="Y1138" i="2"/>
  <c r="G1139" i="2" s="1"/>
  <c r="X1138" i="2"/>
  <c r="F1139" i="2" s="1"/>
  <c r="H1139" i="2" l="1"/>
  <c r="B1139" i="2"/>
  <c r="M1139" i="2"/>
  <c r="C1139" i="2"/>
  <c r="N1139" i="2"/>
  <c r="O1139" i="2" s="1"/>
  <c r="D1139" i="2"/>
  <c r="Q1139" i="2" l="1"/>
  <c r="R1139" i="2"/>
  <c r="K1139" i="2"/>
  <c r="J1139" i="2"/>
  <c r="I1139" i="2"/>
  <c r="S1139" i="2"/>
  <c r="L1139" i="2"/>
  <c r="P1139" i="2" s="1"/>
  <c r="V1139" i="2" l="1"/>
  <c r="U1139" i="2"/>
  <c r="X1139" i="2" s="1"/>
  <c r="F1140" i="2" s="1"/>
  <c r="T1139" i="2"/>
  <c r="W1139" i="2" s="1"/>
  <c r="E1140" i="2" s="1"/>
  <c r="Y1139" i="2"/>
  <c r="G1140" i="2" s="1"/>
  <c r="C1140" i="2" l="1"/>
  <c r="D1140" i="2"/>
  <c r="H1140" i="2"/>
  <c r="B1140" i="2"/>
  <c r="K1140" i="2" l="1"/>
  <c r="J1140" i="2"/>
  <c r="I1140" i="2"/>
  <c r="S1140" i="2"/>
  <c r="L1140" i="2"/>
  <c r="N1140" i="2"/>
  <c r="O1140" i="2" s="1"/>
  <c r="M1140" i="2"/>
  <c r="Q1140" i="2" l="1"/>
  <c r="U1140" i="2" s="1"/>
  <c r="X1140" i="2" s="1"/>
  <c r="F1141" i="2" s="1"/>
  <c r="P1140" i="2"/>
  <c r="T1140" i="2" s="1"/>
  <c r="W1140" i="2" s="1"/>
  <c r="E1141" i="2" s="1"/>
  <c r="R1140" i="2"/>
  <c r="V1140" i="2" s="1"/>
  <c r="Y1140" i="2" s="1"/>
  <c r="G1141" i="2" s="1"/>
  <c r="D1141" i="2" l="1"/>
  <c r="H1141" i="2"/>
  <c r="M1141" i="2" s="1"/>
  <c r="B1141" i="2"/>
  <c r="C1141" i="2"/>
  <c r="J1141" i="2" l="1"/>
  <c r="K1141" i="2"/>
  <c r="I1141" i="2"/>
  <c r="S1141" i="2"/>
  <c r="L1141" i="2"/>
  <c r="N1141" i="2"/>
  <c r="O1141" i="2" s="1"/>
  <c r="Q1141" i="2" l="1"/>
  <c r="P1141" i="2"/>
  <c r="R1141" i="2"/>
  <c r="V1141" i="2"/>
  <c r="U1141" i="2"/>
  <c r="T1141" i="2"/>
  <c r="W1141" i="2" s="1"/>
  <c r="E1142" i="2" s="1"/>
  <c r="Y1141" i="2"/>
  <c r="G1142" i="2" s="1"/>
  <c r="X1141" i="2"/>
  <c r="F1142" i="2" s="1"/>
  <c r="H1142" i="2" l="1"/>
  <c r="B1142" i="2"/>
  <c r="N1142" i="2"/>
  <c r="O1142" i="2" s="1"/>
  <c r="D1142" i="2"/>
  <c r="M1142" i="2"/>
  <c r="C1142" i="2"/>
  <c r="Q1142" i="2" l="1"/>
  <c r="R1142" i="2"/>
  <c r="K1142" i="2"/>
  <c r="I1142" i="2"/>
  <c r="J1142" i="2"/>
  <c r="S1142" i="2"/>
  <c r="L1142" i="2"/>
  <c r="P1142" i="2" s="1"/>
  <c r="V1142" i="2" l="1"/>
  <c r="U1142" i="2"/>
  <c r="T1142" i="2"/>
  <c r="X1142" i="2"/>
  <c r="F1143" i="2" s="1"/>
  <c r="Y1142" i="2"/>
  <c r="G1143" i="2" s="1"/>
  <c r="W1142" i="2"/>
  <c r="E1143" i="2" s="1"/>
  <c r="C1143" i="2" l="1"/>
  <c r="H1143" i="2"/>
  <c r="N1143" i="2" s="1"/>
  <c r="O1143" i="2" s="1"/>
  <c r="B1143" i="2"/>
  <c r="D1143" i="2"/>
  <c r="R1143" i="2" l="1"/>
  <c r="K1143" i="2"/>
  <c r="I1143" i="2"/>
  <c r="J1143" i="2"/>
  <c r="S1143" i="2"/>
  <c r="L1143" i="2"/>
  <c r="P1143" i="2" s="1"/>
  <c r="M1143" i="2"/>
  <c r="Q1143" i="2" s="1"/>
  <c r="V1143" i="2" l="1"/>
  <c r="U1143" i="2"/>
  <c r="T1143" i="2"/>
  <c r="W1143" i="2" s="1"/>
  <c r="E1144" i="2" s="1"/>
  <c r="X1143" i="2"/>
  <c r="F1144" i="2" s="1"/>
  <c r="Y1143" i="2"/>
  <c r="G1144" i="2" s="1"/>
  <c r="H1144" i="2" l="1"/>
  <c r="B1144" i="2"/>
  <c r="N1144" i="2"/>
  <c r="O1144" i="2" s="1"/>
  <c r="D1144" i="2"/>
  <c r="M1144" i="2"/>
  <c r="C1144" i="2"/>
  <c r="Q1144" i="2" l="1"/>
  <c r="R1144" i="2"/>
  <c r="I1144" i="2"/>
  <c r="J1144" i="2"/>
  <c r="K1144" i="2"/>
  <c r="S1144" i="2"/>
  <c r="L1144" i="2"/>
  <c r="P1144" i="2" s="1"/>
  <c r="V1144" i="2" l="1"/>
  <c r="U1144" i="2"/>
  <c r="X1144" i="2" s="1"/>
  <c r="F1145" i="2" s="1"/>
  <c r="T1144" i="2"/>
  <c r="W1144" i="2" s="1"/>
  <c r="E1145" i="2" s="1"/>
  <c r="Y1144" i="2"/>
  <c r="G1145" i="2" s="1"/>
  <c r="H1145" i="2" l="1"/>
  <c r="B1145" i="2"/>
  <c r="M1145" i="2"/>
  <c r="C1145" i="2"/>
  <c r="N1145" i="2"/>
  <c r="O1145" i="2" s="1"/>
  <c r="D1145" i="2"/>
  <c r="Q1145" i="2" l="1"/>
  <c r="R1145" i="2"/>
  <c r="K1145" i="2"/>
  <c r="I1145" i="2"/>
  <c r="J1145" i="2"/>
  <c r="S1145" i="2"/>
  <c r="L1145" i="2"/>
  <c r="P1145" i="2" s="1"/>
  <c r="V1145" i="2" l="1"/>
  <c r="U1145" i="2"/>
  <c r="X1145" i="2" s="1"/>
  <c r="F1146" i="2" s="1"/>
  <c r="T1145" i="2"/>
  <c r="Y1145" i="2"/>
  <c r="G1146" i="2" s="1"/>
  <c r="W1145" i="2"/>
  <c r="E1146" i="2" s="1"/>
  <c r="C1146" i="2" l="1"/>
  <c r="H1146" i="2"/>
  <c r="N1146" i="2" s="1"/>
  <c r="O1146" i="2" s="1"/>
  <c r="B1146" i="2"/>
  <c r="D1146" i="2"/>
  <c r="R1146" i="2" l="1"/>
  <c r="J1146" i="2"/>
  <c r="I1146" i="2"/>
  <c r="K1146" i="2"/>
  <c r="S1146" i="2"/>
  <c r="L1146" i="2"/>
  <c r="P1146" i="2" s="1"/>
  <c r="M1146" i="2"/>
  <c r="Q1146" i="2" s="1"/>
  <c r="V1146" i="2" l="1"/>
  <c r="Y1146" i="2" s="1"/>
  <c r="G1147" i="2" s="1"/>
  <c r="U1146" i="2"/>
  <c r="X1146" i="2" s="1"/>
  <c r="F1147" i="2" s="1"/>
  <c r="T1146" i="2"/>
  <c r="W1146" i="2" s="1"/>
  <c r="E1147" i="2" s="1"/>
  <c r="C1147" i="2" l="1"/>
  <c r="D1147" i="2"/>
  <c r="H1147" i="2"/>
  <c r="B1147" i="2"/>
  <c r="K1147" i="2" l="1"/>
  <c r="I1147" i="2"/>
  <c r="J1147" i="2"/>
  <c r="S1147" i="2"/>
  <c r="L1147" i="2"/>
  <c r="N1147" i="2"/>
  <c r="O1147" i="2" s="1"/>
  <c r="M1147" i="2"/>
  <c r="Q1147" i="2" l="1"/>
  <c r="P1147" i="2"/>
  <c r="R1147" i="2"/>
  <c r="V1147" i="2"/>
  <c r="U1147" i="2"/>
  <c r="T1147" i="2"/>
  <c r="W1147" i="2"/>
  <c r="E1148" i="2" s="1"/>
  <c r="X1147" i="2"/>
  <c r="F1148" i="2" s="1"/>
  <c r="Y1147" i="2"/>
  <c r="G1148" i="2" s="1"/>
  <c r="D1148" i="2" l="1"/>
  <c r="C1148" i="2"/>
  <c r="H1148" i="2"/>
  <c r="M1148" i="2" s="1"/>
  <c r="B1148" i="2"/>
  <c r="L1148" i="2" l="1"/>
  <c r="J1148" i="2"/>
  <c r="K1148" i="2"/>
  <c r="I1148" i="2"/>
  <c r="S1148" i="2"/>
  <c r="N1148" i="2"/>
  <c r="O1148" i="2" s="1"/>
  <c r="R1148" i="2" l="1"/>
  <c r="Q1148" i="2"/>
  <c r="U1148" i="2" s="1"/>
  <c r="X1148" i="2" s="1"/>
  <c r="F1149" i="2" s="1"/>
  <c r="P1148" i="2"/>
  <c r="T1148" i="2" s="1"/>
  <c r="W1148" i="2" s="1"/>
  <c r="E1149" i="2" s="1"/>
  <c r="V1148" i="2"/>
  <c r="Y1148" i="2" s="1"/>
  <c r="G1149" i="2" s="1"/>
  <c r="C1149" i="2" l="1"/>
  <c r="D1149" i="2"/>
  <c r="H1149" i="2"/>
  <c r="L1149" i="2" s="1"/>
  <c r="B1149" i="2"/>
  <c r="J1149" i="2" l="1"/>
  <c r="K1149" i="2"/>
  <c r="I1149" i="2"/>
  <c r="S1149" i="2"/>
  <c r="N1149" i="2"/>
  <c r="O1149" i="2" s="1"/>
  <c r="M1149" i="2"/>
  <c r="R1149" i="2" l="1"/>
  <c r="P1149" i="2"/>
  <c r="Q1149" i="2"/>
  <c r="U1149" i="2" s="1"/>
  <c r="X1149" i="2" s="1"/>
  <c r="F1150" i="2" s="1"/>
  <c r="V1149" i="2"/>
  <c r="Y1149" i="2" s="1"/>
  <c r="G1150" i="2" s="1"/>
  <c r="T1149" i="2"/>
  <c r="W1149" i="2" s="1"/>
  <c r="E1150" i="2" s="1"/>
  <c r="D1150" i="2" l="1"/>
  <c r="H1150" i="2"/>
  <c r="B1150" i="2"/>
  <c r="C1150" i="2"/>
  <c r="K1150" i="2" l="1"/>
  <c r="I1150" i="2"/>
  <c r="J1150" i="2"/>
  <c r="S1150" i="2"/>
  <c r="M1150" i="2"/>
  <c r="L1150" i="2"/>
  <c r="N1150" i="2"/>
  <c r="O1150" i="2" s="1"/>
  <c r="P1150" i="2" l="1"/>
  <c r="R1150" i="2"/>
  <c r="V1150" i="2" s="1"/>
  <c r="Y1150" i="2" s="1"/>
  <c r="G1151" i="2" s="1"/>
  <c r="Q1150" i="2"/>
  <c r="U1150" i="2" s="1"/>
  <c r="X1150" i="2" s="1"/>
  <c r="F1151" i="2" s="1"/>
  <c r="T1150" i="2"/>
  <c r="W1150" i="2" s="1"/>
  <c r="E1151" i="2" s="1"/>
  <c r="C1151" i="2" l="1"/>
  <c r="D1151" i="2"/>
  <c r="H1151" i="2"/>
  <c r="N1151" i="2" s="1"/>
  <c r="O1151" i="2" s="1"/>
  <c r="L1151" i="2"/>
  <c r="B1151" i="2"/>
  <c r="R1151" i="2" l="1"/>
  <c r="P1151" i="2"/>
  <c r="J1151" i="2"/>
  <c r="I1151" i="2"/>
  <c r="K1151" i="2"/>
  <c r="S1151" i="2"/>
  <c r="M1151" i="2"/>
  <c r="Q1151" i="2" s="1"/>
  <c r="V1151" i="2" l="1"/>
  <c r="U1151" i="2"/>
  <c r="T1151" i="2"/>
  <c r="W1151" i="2" s="1"/>
  <c r="E1152" i="2" s="1"/>
  <c r="Y1151" i="2"/>
  <c r="G1152" i="2" s="1"/>
  <c r="X1151" i="2"/>
  <c r="F1152" i="2" s="1"/>
  <c r="H1152" i="2" l="1"/>
  <c r="B1152" i="2"/>
  <c r="M1152" i="2"/>
  <c r="C1152" i="2"/>
  <c r="N1152" i="2"/>
  <c r="O1152" i="2" s="1"/>
  <c r="D1152" i="2"/>
  <c r="R1152" i="2" l="1"/>
  <c r="Q1152" i="2"/>
  <c r="J1152" i="2"/>
  <c r="I1152" i="2"/>
  <c r="K1152" i="2"/>
  <c r="S1152" i="2"/>
  <c r="L1152" i="2"/>
  <c r="P1152" i="2" s="1"/>
  <c r="V1152" i="2" l="1"/>
  <c r="U1152" i="2"/>
  <c r="T1152" i="2"/>
  <c r="W1152" i="2"/>
  <c r="E1153" i="2" s="1"/>
  <c r="Y1152" i="2"/>
  <c r="G1153" i="2" s="1"/>
  <c r="X1152" i="2"/>
  <c r="F1153" i="2" s="1"/>
  <c r="C1153" i="2" l="1"/>
  <c r="D1153" i="2"/>
  <c r="H1153" i="2"/>
  <c r="N1153" i="2" s="1"/>
  <c r="O1153" i="2" s="1"/>
  <c r="B1153" i="2"/>
  <c r="R1153" i="2" l="1"/>
  <c r="L1153" i="2"/>
  <c r="P1153" i="2" s="1"/>
  <c r="J1153" i="2"/>
  <c r="K1153" i="2"/>
  <c r="I1153" i="2"/>
  <c r="S1153" i="2"/>
  <c r="M1153" i="2"/>
  <c r="Q1153" i="2" s="1"/>
  <c r="V1153" i="2" l="1"/>
  <c r="U1153" i="2"/>
  <c r="T1153" i="2"/>
  <c r="Y1153" i="2"/>
  <c r="G1154" i="2" s="1"/>
  <c r="W1153" i="2"/>
  <c r="E1154" i="2" s="1"/>
  <c r="X1153" i="2"/>
  <c r="F1154" i="2" s="1"/>
  <c r="H1154" i="2" l="1"/>
  <c r="B1154" i="2"/>
  <c r="M1154" i="2"/>
  <c r="C1154" i="2"/>
  <c r="N1154" i="2"/>
  <c r="O1154" i="2" s="1"/>
  <c r="D1154" i="2"/>
  <c r="R1154" i="2" l="1"/>
  <c r="Q1154" i="2"/>
  <c r="I1154" i="2"/>
  <c r="K1154" i="2"/>
  <c r="J1154" i="2"/>
  <c r="S1154" i="2"/>
  <c r="L1154" i="2"/>
  <c r="P1154" i="2" s="1"/>
  <c r="V1154" i="2" l="1"/>
  <c r="T1154" i="2"/>
  <c r="U1154" i="2"/>
  <c r="Y1154" i="2"/>
  <c r="G1155" i="2" s="1"/>
  <c r="X1154" i="2"/>
  <c r="F1155" i="2" s="1"/>
  <c r="W1154" i="2"/>
  <c r="E1155" i="2" s="1"/>
  <c r="C1155" i="2" l="1"/>
  <c r="H1155" i="2"/>
  <c r="N1155" i="2" s="1"/>
  <c r="O1155" i="2" s="1"/>
  <c r="B1155" i="2"/>
  <c r="D1155" i="2"/>
  <c r="R1155" i="2" l="1"/>
  <c r="I1155" i="2"/>
  <c r="K1155" i="2"/>
  <c r="J1155" i="2"/>
  <c r="S1155" i="2"/>
  <c r="L1155" i="2"/>
  <c r="P1155" i="2" s="1"/>
  <c r="M1155" i="2"/>
  <c r="Q1155" i="2" s="1"/>
  <c r="V1155" i="2" l="1"/>
  <c r="U1155" i="2"/>
  <c r="X1155" i="2" s="1"/>
  <c r="F1156" i="2" s="1"/>
  <c r="T1155" i="2"/>
  <c r="Y1155" i="2"/>
  <c r="G1156" i="2" s="1"/>
  <c r="W1155" i="2"/>
  <c r="E1156" i="2" s="1"/>
  <c r="C1156" i="2" l="1"/>
  <c r="H1156" i="2"/>
  <c r="B1156" i="2"/>
  <c r="N1156" i="2"/>
  <c r="O1156" i="2" s="1"/>
  <c r="D1156" i="2"/>
  <c r="R1156" i="2" l="1"/>
  <c r="I1156" i="2"/>
  <c r="J1156" i="2"/>
  <c r="K1156" i="2"/>
  <c r="S1156" i="2"/>
  <c r="L1156" i="2"/>
  <c r="P1156" i="2" s="1"/>
  <c r="M1156" i="2"/>
  <c r="Q1156" i="2" s="1"/>
  <c r="V1156" i="2" l="1"/>
  <c r="U1156" i="2"/>
  <c r="T1156" i="2"/>
  <c r="X1156" i="2"/>
  <c r="F1157" i="2" s="1"/>
  <c r="Y1156" i="2"/>
  <c r="G1157" i="2" s="1"/>
  <c r="W1156" i="2"/>
  <c r="E1157" i="2" s="1"/>
  <c r="C1157" i="2" l="1"/>
  <c r="H1157" i="2"/>
  <c r="B1157" i="2"/>
  <c r="D1157" i="2"/>
  <c r="K1157" i="2" l="1"/>
  <c r="J1157" i="2"/>
  <c r="I1157" i="2"/>
  <c r="S1157" i="2"/>
  <c r="L1157" i="2"/>
  <c r="N1157" i="2"/>
  <c r="O1157" i="2" s="1"/>
  <c r="M1157" i="2"/>
  <c r="R1157" i="2" l="1"/>
  <c r="Q1157" i="2"/>
  <c r="U1157" i="2" s="1"/>
  <c r="X1157" i="2" s="1"/>
  <c r="F1158" i="2" s="1"/>
  <c r="P1157" i="2"/>
  <c r="T1157" i="2" s="1"/>
  <c r="W1157" i="2" s="1"/>
  <c r="E1158" i="2" s="1"/>
  <c r="V1157" i="2"/>
  <c r="Y1157" i="2"/>
  <c r="G1158" i="2" s="1"/>
  <c r="C1158" i="2" l="1"/>
  <c r="D1158" i="2"/>
  <c r="H1158" i="2"/>
  <c r="N1158" i="2" s="1"/>
  <c r="O1158" i="2" s="1"/>
  <c r="B1158" i="2"/>
  <c r="R1158" i="2" l="1"/>
  <c r="I1158" i="2"/>
  <c r="K1158" i="2"/>
  <c r="J1158" i="2"/>
  <c r="S1158" i="2"/>
  <c r="L1158" i="2"/>
  <c r="P1158" i="2" s="1"/>
  <c r="M1158" i="2"/>
  <c r="Q1158" i="2" s="1"/>
  <c r="V1158" i="2" l="1"/>
  <c r="Y1158" i="2" s="1"/>
  <c r="G1159" i="2" s="1"/>
  <c r="U1158" i="2"/>
  <c r="X1158" i="2" s="1"/>
  <c r="F1159" i="2" s="1"/>
  <c r="T1158" i="2"/>
  <c r="W1158" i="2" s="1"/>
  <c r="E1159" i="2" s="1"/>
  <c r="D1159" i="2" l="1"/>
  <c r="H1159" i="2"/>
  <c r="L1159" i="2" s="1"/>
  <c r="B1159" i="2"/>
  <c r="M1159" i="2"/>
  <c r="C1159" i="2"/>
  <c r="K1159" i="2" l="1"/>
  <c r="I1159" i="2"/>
  <c r="J1159" i="2"/>
  <c r="S1159" i="2"/>
  <c r="N1159" i="2"/>
  <c r="O1159" i="2" s="1"/>
  <c r="Q1159" i="2" l="1"/>
  <c r="P1159" i="2"/>
  <c r="T1159" i="2" s="1"/>
  <c r="W1159" i="2" s="1"/>
  <c r="E1160" i="2" s="1"/>
  <c r="R1159" i="2"/>
  <c r="V1159" i="2" s="1"/>
  <c r="Y1159" i="2" s="1"/>
  <c r="G1160" i="2" s="1"/>
  <c r="U1159" i="2"/>
  <c r="X1159" i="2" s="1"/>
  <c r="F1160" i="2" s="1"/>
  <c r="C1160" i="2" l="1"/>
  <c r="H1160" i="2"/>
  <c r="N1160" i="2" s="1"/>
  <c r="O1160" i="2" s="1"/>
  <c r="B1160" i="2"/>
  <c r="D1160" i="2"/>
  <c r="R1160" i="2" l="1"/>
  <c r="K1160" i="2"/>
  <c r="J1160" i="2"/>
  <c r="S1160" i="2"/>
  <c r="I1160" i="2"/>
  <c r="L1160" i="2"/>
  <c r="P1160" i="2" s="1"/>
  <c r="M1160" i="2"/>
  <c r="Q1160" i="2" s="1"/>
  <c r="V1160" i="2" l="1"/>
  <c r="Y1160" i="2" s="1"/>
  <c r="G1161" i="2" s="1"/>
  <c r="U1160" i="2"/>
  <c r="T1160" i="2"/>
  <c r="W1160" i="2" s="1"/>
  <c r="E1161" i="2" s="1"/>
  <c r="X1160" i="2"/>
  <c r="F1161" i="2" s="1"/>
  <c r="H1161" i="2" l="1"/>
  <c r="B1161" i="2"/>
  <c r="N1161" i="2"/>
  <c r="O1161" i="2" s="1"/>
  <c r="D1161" i="2"/>
  <c r="M1161" i="2"/>
  <c r="C1161" i="2"/>
  <c r="R1161" i="2" l="1"/>
  <c r="Q1161" i="2"/>
  <c r="I1161" i="2"/>
  <c r="J1161" i="2"/>
  <c r="K1161" i="2"/>
  <c r="S1161" i="2"/>
  <c r="L1161" i="2"/>
  <c r="P1161" i="2" s="1"/>
  <c r="V1161" i="2" l="1"/>
  <c r="U1161" i="2"/>
  <c r="X1161" i="2" s="1"/>
  <c r="F1162" i="2" s="1"/>
  <c r="T1161" i="2"/>
  <c r="Y1161" i="2"/>
  <c r="G1162" i="2" s="1"/>
  <c r="W1161" i="2"/>
  <c r="E1162" i="2" s="1"/>
  <c r="C1162" i="2" l="1"/>
  <c r="H1162" i="2"/>
  <c r="B1162" i="2"/>
  <c r="D1162" i="2"/>
  <c r="I1162" i="2" l="1"/>
  <c r="K1162" i="2"/>
  <c r="S1162" i="2"/>
  <c r="J1162" i="2"/>
  <c r="N1162" i="2"/>
  <c r="O1162" i="2" s="1"/>
  <c r="L1162" i="2"/>
  <c r="M1162" i="2"/>
  <c r="R1162" i="2" l="1"/>
  <c r="Q1162" i="2"/>
  <c r="P1162" i="2"/>
  <c r="V1162" i="2"/>
  <c r="Y1162" i="2" s="1"/>
  <c r="G1163" i="2" s="1"/>
  <c r="U1162" i="2"/>
  <c r="X1162" i="2" s="1"/>
  <c r="F1163" i="2" s="1"/>
  <c r="T1162" i="2"/>
  <c r="W1162" i="2" s="1"/>
  <c r="E1163" i="2" s="1"/>
  <c r="C1163" i="2" l="1"/>
  <c r="D1163" i="2"/>
  <c r="H1163" i="2"/>
  <c r="L1163" i="2" s="1"/>
  <c r="B1163" i="2"/>
  <c r="J1163" i="2" l="1"/>
  <c r="I1163" i="2"/>
  <c r="K1163" i="2"/>
  <c r="S1163" i="2"/>
  <c r="N1163" i="2"/>
  <c r="O1163" i="2" s="1"/>
  <c r="M1163" i="2"/>
  <c r="P1163" i="2" l="1"/>
  <c r="R1163" i="2"/>
  <c r="V1163" i="2" s="1"/>
  <c r="Y1163" i="2" s="1"/>
  <c r="G1164" i="2" s="1"/>
  <c r="Q1163" i="2"/>
  <c r="U1163" i="2" s="1"/>
  <c r="X1163" i="2" s="1"/>
  <c r="F1164" i="2" s="1"/>
  <c r="T1163" i="2"/>
  <c r="W1163" i="2" s="1"/>
  <c r="E1164" i="2" s="1"/>
  <c r="H1164" i="2" l="1"/>
  <c r="B1164" i="2"/>
  <c r="M1164" i="2"/>
  <c r="C1164" i="2"/>
  <c r="N1164" i="2"/>
  <c r="O1164" i="2" s="1"/>
  <c r="D1164" i="2"/>
  <c r="R1164" i="2" l="1"/>
  <c r="Q1164" i="2"/>
  <c r="J1164" i="2"/>
  <c r="K1164" i="2"/>
  <c r="I1164" i="2"/>
  <c r="S1164" i="2"/>
  <c r="L1164" i="2"/>
  <c r="P1164" i="2" s="1"/>
  <c r="V1164" i="2" l="1"/>
  <c r="U1164" i="2"/>
  <c r="T1164" i="2"/>
  <c r="Y1164" i="2"/>
  <c r="G1165" i="2" s="1"/>
  <c r="W1164" i="2"/>
  <c r="E1165" i="2" s="1"/>
  <c r="X1164" i="2"/>
  <c r="F1165" i="2" s="1"/>
  <c r="C1165" i="2" l="1"/>
  <c r="H1165" i="2"/>
  <c r="N1165" i="2" s="1"/>
  <c r="O1165" i="2" s="1"/>
  <c r="B1165" i="2"/>
  <c r="D1165" i="2"/>
  <c r="K1165" i="2" l="1"/>
  <c r="J1165" i="2"/>
  <c r="S1165" i="2"/>
  <c r="I1165" i="2"/>
  <c r="L1165" i="2"/>
  <c r="R1165" i="2"/>
  <c r="P1165" i="2"/>
  <c r="M1165" i="2"/>
  <c r="Q1165" i="2" s="1"/>
  <c r="V1165" i="2" l="1"/>
  <c r="U1165" i="2"/>
  <c r="X1165" i="2" s="1"/>
  <c r="F1166" i="2" s="1"/>
  <c r="T1165" i="2"/>
  <c r="W1165" i="2" s="1"/>
  <c r="E1166" i="2" s="1"/>
  <c r="Y1165" i="2"/>
  <c r="G1166" i="2" s="1"/>
  <c r="H1166" i="2" l="1"/>
  <c r="B1166" i="2"/>
  <c r="M1166" i="2"/>
  <c r="C1166" i="2"/>
  <c r="N1166" i="2"/>
  <c r="O1166" i="2" s="1"/>
  <c r="D1166" i="2"/>
  <c r="R1166" i="2" l="1"/>
  <c r="Q1166" i="2"/>
  <c r="J1166" i="2"/>
  <c r="S1166" i="2"/>
  <c r="I1166" i="2"/>
  <c r="K1166" i="2"/>
  <c r="L1166" i="2"/>
  <c r="P1166" i="2" s="1"/>
  <c r="V1166" i="2" l="1"/>
  <c r="Y1166" i="2" s="1"/>
  <c r="G1167" i="2" s="1"/>
  <c r="U1166" i="2"/>
  <c r="T1166" i="2"/>
  <c r="W1166" i="2" s="1"/>
  <c r="E1167" i="2" s="1"/>
  <c r="X1166" i="2"/>
  <c r="F1167" i="2" s="1"/>
  <c r="H1167" i="2" l="1"/>
  <c r="B1167" i="2"/>
  <c r="N1167" i="2"/>
  <c r="O1167" i="2" s="1"/>
  <c r="D1167" i="2"/>
  <c r="M1167" i="2"/>
  <c r="C1167" i="2"/>
  <c r="R1167" i="2" l="1"/>
  <c r="Q1167" i="2"/>
  <c r="K1167" i="2"/>
  <c r="I1167" i="2"/>
  <c r="S1167" i="2"/>
  <c r="J1167" i="2"/>
  <c r="L1167" i="2"/>
  <c r="P1167" i="2" s="1"/>
  <c r="V1167" i="2" l="1"/>
  <c r="U1167" i="2"/>
  <c r="X1167" i="2" s="1"/>
  <c r="F1168" i="2" s="1"/>
  <c r="T1167" i="2"/>
  <c r="W1167" i="2" s="1"/>
  <c r="E1168" i="2" s="1"/>
  <c r="Y1167" i="2"/>
  <c r="G1168" i="2" s="1"/>
  <c r="H1168" i="2" l="1"/>
  <c r="B1168" i="2"/>
  <c r="M1168" i="2"/>
  <c r="C1168" i="2"/>
  <c r="N1168" i="2"/>
  <c r="O1168" i="2" s="1"/>
  <c r="D1168" i="2"/>
  <c r="R1168" i="2" l="1"/>
  <c r="Q1168" i="2"/>
  <c r="K1168" i="2"/>
  <c r="I1168" i="2"/>
  <c r="S1168" i="2"/>
  <c r="J1168" i="2"/>
  <c r="L1168" i="2"/>
  <c r="P1168" i="2" s="1"/>
  <c r="V1168" i="2" l="1"/>
  <c r="U1168" i="2"/>
  <c r="X1168" i="2" s="1"/>
  <c r="F1169" i="2" s="1"/>
  <c r="T1168" i="2"/>
  <c r="W1168" i="2" s="1"/>
  <c r="E1169" i="2" s="1"/>
  <c r="Y1168" i="2"/>
  <c r="G1169" i="2" s="1"/>
  <c r="C1169" i="2" l="1"/>
  <c r="D1169" i="2"/>
  <c r="H1169" i="2"/>
  <c r="B1169" i="2"/>
  <c r="I1169" i="2" l="1"/>
  <c r="J1169" i="2"/>
  <c r="K1169" i="2"/>
  <c r="S1169" i="2"/>
  <c r="L1169" i="2"/>
  <c r="N1169" i="2"/>
  <c r="O1169" i="2" s="1"/>
  <c r="M1169" i="2"/>
  <c r="P1169" i="2" l="1"/>
  <c r="R1169" i="2"/>
  <c r="Q1169" i="2"/>
  <c r="U1169" i="2" s="1"/>
  <c r="X1169" i="2" s="1"/>
  <c r="F1170" i="2" s="1"/>
  <c r="V1169" i="2"/>
  <c r="T1169" i="2"/>
  <c r="Y1169" i="2"/>
  <c r="G1170" i="2" s="1"/>
  <c r="W1169" i="2"/>
  <c r="E1170" i="2" s="1"/>
  <c r="C1170" i="2" l="1"/>
  <c r="H1170" i="2"/>
  <c r="N1170" i="2" s="1"/>
  <c r="O1170" i="2" s="1"/>
  <c r="B1170" i="2"/>
  <c r="D1170" i="2"/>
  <c r="I1170" i="2" l="1"/>
  <c r="J1170" i="2"/>
  <c r="S1170" i="2"/>
  <c r="K1170" i="2"/>
  <c r="R1170" i="2"/>
  <c r="L1170" i="2"/>
  <c r="P1170" i="2" s="1"/>
  <c r="M1170" i="2"/>
  <c r="Q1170" i="2" s="1"/>
  <c r="V1170" i="2" l="1"/>
  <c r="Y1170" i="2" s="1"/>
  <c r="G1171" i="2" s="1"/>
  <c r="U1170" i="2"/>
  <c r="X1170" i="2" s="1"/>
  <c r="F1171" i="2" s="1"/>
  <c r="T1170" i="2"/>
  <c r="W1170" i="2" s="1"/>
  <c r="E1171" i="2" s="1"/>
  <c r="C1171" i="2" l="1"/>
  <c r="D1171" i="2"/>
  <c r="H1171" i="2"/>
  <c r="L1171" i="2" s="1"/>
  <c r="B1171" i="2"/>
  <c r="K1171" i="2" l="1"/>
  <c r="I1171" i="2"/>
  <c r="J1171" i="2"/>
  <c r="S1171" i="2"/>
  <c r="N1171" i="2"/>
  <c r="O1171" i="2" s="1"/>
  <c r="M1171" i="2"/>
  <c r="Q1171" i="2" l="1"/>
  <c r="U1171" i="2" s="1"/>
  <c r="X1171" i="2" s="1"/>
  <c r="F1172" i="2" s="1"/>
  <c r="P1171" i="2"/>
  <c r="T1171" i="2" s="1"/>
  <c r="W1171" i="2" s="1"/>
  <c r="E1172" i="2" s="1"/>
  <c r="R1171" i="2"/>
  <c r="V1171" i="2" s="1"/>
  <c r="Y1171" i="2" s="1"/>
  <c r="G1172" i="2" s="1"/>
  <c r="H1172" i="2" l="1"/>
  <c r="N1172" i="2" s="1"/>
  <c r="O1172" i="2" s="1"/>
  <c r="B1172" i="2"/>
  <c r="D1172" i="2"/>
  <c r="C1172" i="2"/>
  <c r="M1172" i="2" l="1"/>
  <c r="K1172" i="2"/>
  <c r="J1172" i="2"/>
  <c r="S1172" i="2"/>
  <c r="I1172" i="2"/>
  <c r="Q1172" i="2"/>
  <c r="R1172" i="2"/>
  <c r="L1172" i="2"/>
  <c r="P1172" i="2" s="1"/>
  <c r="V1172" i="2" l="1"/>
  <c r="U1172" i="2"/>
  <c r="X1172" i="2" s="1"/>
  <c r="F1173" i="2" s="1"/>
  <c r="T1172" i="2"/>
  <c r="W1172" i="2" s="1"/>
  <c r="E1173" i="2" s="1"/>
  <c r="Y1172" i="2"/>
  <c r="G1173" i="2" s="1"/>
  <c r="H1173" i="2" l="1"/>
  <c r="B1173" i="2"/>
  <c r="M1173" i="2"/>
  <c r="C1173" i="2"/>
  <c r="N1173" i="2"/>
  <c r="O1173" i="2" s="1"/>
  <c r="D1173" i="2"/>
  <c r="Q1173" i="2" l="1"/>
  <c r="R1173" i="2"/>
  <c r="I1173" i="2"/>
  <c r="J1173" i="2"/>
  <c r="K1173" i="2"/>
  <c r="S1173" i="2"/>
  <c r="L1173" i="2"/>
  <c r="P1173" i="2" s="1"/>
  <c r="V1173" i="2" l="1"/>
  <c r="U1173" i="2"/>
  <c r="T1173" i="2"/>
  <c r="X1173" i="2"/>
  <c r="F1174" i="2" s="1"/>
  <c r="Y1173" i="2"/>
  <c r="G1174" i="2" s="1"/>
  <c r="W1173" i="2"/>
  <c r="E1174" i="2" s="1"/>
  <c r="D1174" i="2" l="1"/>
  <c r="H1174" i="2"/>
  <c r="L1174" i="2" s="1"/>
  <c r="B1174" i="2"/>
  <c r="M1174" i="2"/>
  <c r="C1174" i="2"/>
  <c r="I1174" i="2" l="1"/>
  <c r="J1174" i="2"/>
  <c r="K1174" i="2"/>
  <c r="S1174" i="2"/>
  <c r="N1174" i="2"/>
  <c r="O1174" i="2" s="1"/>
  <c r="Q1174" i="2" l="1"/>
  <c r="U1174" i="2" s="1"/>
  <c r="X1174" i="2" s="1"/>
  <c r="F1175" i="2" s="1"/>
  <c r="P1174" i="2"/>
  <c r="T1174" i="2" s="1"/>
  <c r="W1174" i="2" s="1"/>
  <c r="E1175" i="2" s="1"/>
  <c r="R1174" i="2"/>
  <c r="V1174" i="2" s="1"/>
  <c r="Y1174" i="2" s="1"/>
  <c r="G1175" i="2" s="1"/>
  <c r="D1175" i="2" l="1"/>
  <c r="H1175" i="2"/>
  <c r="B1175" i="2"/>
  <c r="C1175" i="2"/>
  <c r="J1175" i="2" l="1"/>
  <c r="K1175" i="2"/>
  <c r="I1175" i="2"/>
  <c r="S1175" i="2"/>
  <c r="L1175" i="2"/>
  <c r="M1175" i="2"/>
  <c r="N1175" i="2"/>
  <c r="O1175" i="2" s="1"/>
  <c r="Q1175" i="2" l="1"/>
  <c r="P1175" i="2"/>
  <c r="R1175" i="2"/>
  <c r="V1175" i="2" s="1"/>
  <c r="Y1175" i="2" s="1"/>
  <c r="G1176" i="2" s="1"/>
  <c r="U1175" i="2"/>
  <c r="T1175" i="2"/>
  <c r="W1175" i="2" s="1"/>
  <c r="E1176" i="2" s="1"/>
  <c r="X1175" i="2"/>
  <c r="F1176" i="2" s="1"/>
  <c r="D1176" i="2" l="1"/>
  <c r="C1176" i="2"/>
  <c r="H1176" i="2"/>
  <c r="M1176" i="2" s="1"/>
  <c r="B1176" i="2"/>
  <c r="J1176" i="2" l="1"/>
  <c r="I1176" i="2"/>
  <c r="S1176" i="2"/>
  <c r="K1176" i="2"/>
  <c r="L1176" i="2"/>
  <c r="N1176" i="2"/>
  <c r="O1176" i="2" s="1"/>
  <c r="Q1176" i="2" l="1"/>
  <c r="R1176" i="2"/>
  <c r="P1176" i="2"/>
  <c r="T1176" i="2" s="1"/>
  <c r="W1176" i="2" s="1"/>
  <c r="E1177" i="2" s="1"/>
  <c r="V1176" i="2"/>
  <c r="Y1176" i="2" s="1"/>
  <c r="G1177" i="2" s="1"/>
  <c r="U1176" i="2"/>
  <c r="X1176" i="2"/>
  <c r="F1177" i="2" s="1"/>
  <c r="H1177" i="2" l="1"/>
  <c r="B1177" i="2"/>
  <c r="N1177" i="2"/>
  <c r="O1177" i="2" s="1"/>
  <c r="D1177" i="2"/>
  <c r="M1177" i="2"/>
  <c r="C1177" i="2"/>
  <c r="K1177" i="2" l="1"/>
  <c r="J1177" i="2"/>
  <c r="I1177" i="2"/>
  <c r="S1177" i="2"/>
  <c r="Q1177" i="2"/>
  <c r="R1177" i="2"/>
  <c r="L1177" i="2"/>
  <c r="P1177" i="2" s="1"/>
  <c r="V1177" i="2" l="1"/>
  <c r="U1177" i="2"/>
  <c r="T1177" i="2"/>
  <c r="X1177" i="2"/>
  <c r="F1178" i="2" s="1"/>
  <c r="W1177" i="2"/>
  <c r="E1178" i="2" s="1"/>
  <c r="Y1177" i="2"/>
  <c r="G1178" i="2" s="1"/>
  <c r="H1178" i="2" l="1"/>
  <c r="B1178" i="2"/>
  <c r="N1178" i="2"/>
  <c r="O1178" i="2" s="1"/>
  <c r="D1178" i="2"/>
  <c r="M1178" i="2"/>
  <c r="C1178" i="2"/>
  <c r="Q1178" i="2" l="1"/>
  <c r="R1178" i="2"/>
  <c r="K1178" i="2"/>
  <c r="J1178" i="2"/>
  <c r="I1178" i="2"/>
  <c r="S1178" i="2"/>
  <c r="L1178" i="2"/>
  <c r="P1178" i="2" s="1"/>
  <c r="V1178" i="2" l="1"/>
  <c r="Y1178" i="2" s="1"/>
  <c r="G1179" i="2" s="1"/>
  <c r="U1178" i="2"/>
  <c r="T1178" i="2"/>
  <c r="W1178" i="2" s="1"/>
  <c r="E1179" i="2" s="1"/>
  <c r="X1178" i="2"/>
  <c r="F1179" i="2" s="1"/>
  <c r="H1179" i="2" l="1"/>
  <c r="B1179" i="2"/>
  <c r="N1179" i="2"/>
  <c r="O1179" i="2" s="1"/>
  <c r="D1179" i="2"/>
  <c r="M1179" i="2"/>
  <c r="C1179" i="2"/>
  <c r="Q1179" i="2" l="1"/>
  <c r="R1179" i="2"/>
  <c r="I1179" i="2"/>
  <c r="K1179" i="2"/>
  <c r="S1179" i="2"/>
  <c r="J1179" i="2"/>
  <c r="L1179" i="2"/>
  <c r="P1179" i="2" s="1"/>
  <c r="V1179" i="2" l="1"/>
  <c r="U1179" i="2"/>
  <c r="T1179" i="2"/>
  <c r="X1179" i="2"/>
  <c r="F1180" i="2" s="1"/>
  <c r="W1179" i="2"/>
  <c r="E1180" i="2" s="1"/>
  <c r="Y1179" i="2"/>
  <c r="G1180" i="2" s="1"/>
  <c r="D1180" i="2" l="1"/>
  <c r="H1180" i="2"/>
  <c r="L1180" i="2" s="1"/>
  <c r="B1180" i="2"/>
  <c r="C1180" i="2"/>
  <c r="M1180" i="2" l="1"/>
  <c r="K1180" i="2"/>
  <c r="I1180" i="2"/>
  <c r="J1180" i="2"/>
  <c r="S1180" i="2"/>
  <c r="N1180" i="2"/>
  <c r="O1180" i="2" s="1"/>
  <c r="Q1180" i="2" l="1"/>
  <c r="U1180" i="2" s="1"/>
  <c r="X1180" i="2" s="1"/>
  <c r="F1181" i="2" s="1"/>
  <c r="P1180" i="2"/>
  <c r="T1180" i="2" s="1"/>
  <c r="W1180" i="2" s="1"/>
  <c r="E1181" i="2" s="1"/>
  <c r="R1180" i="2"/>
  <c r="V1180" i="2" s="1"/>
  <c r="Y1180" i="2" s="1"/>
  <c r="G1181" i="2" s="1"/>
  <c r="H1181" i="2" l="1"/>
  <c r="B1181" i="2"/>
  <c r="M1181" i="2"/>
  <c r="C1181" i="2"/>
  <c r="N1181" i="2"/>
  <c r="O1181" i="2" s="1"/>
  <c r="D1181" i="2"/>
  <c r="Q1181" i="2" l="1"/>
  <c r="R1181" i="2"/>
  <c r="I1181" i="2"/>
  <c r="K1181" i="2"/>
  <c r="J1181" i="2"/>
  <c r="S1181" i="2"/>
  <c r="L1181" i="2"/>
  <c r="P1181" i="2" s="1"/>
  <c r="V1181" i="2" l="1"/>
  <c r="U1181" i="2"/>
  <c r="T1181" i="2"/>
  <c r="X1181" i="2"/>
  <c r="F1182" i="2" s="1"/>
  <c r="W1181" i="2"/>
  <c r="E1182" i="2" s="1"/>
  <c r="Y1181" i="2"/>
  <c r="G1182" i="2" s="1"/>
  <c r="C1182" i="2" l="1"/>
  <c r="D1182" i="2"/>
  <c r="H1182" i="2"/>
  <c r="B1182" i="2"/>
  <c r="K1182" i="2" l="1"/>
  <c r="I1182" i="2"/>
  <c r="J1182" i="2"/>
  <c r="S1182" i="2"/>
  <c r="N1182" i="2"/>
  <c r="O1182" i="2" s="1"/>
  <c r="L1182" i="2"/>
  <c r="M1182" i="2"/>
  <c r="Q1182" i="2" l="1"/>
  <c r="U1182" i="2" s="1"/>
  <c r="X1182" i="2" s="1"/>
  <c r="F1183" i="2" s="1"/>
  <c r="R1182" i="2"/>
  <c r="V1182" i="2" s="1"/>
  <c r="Y1182" i="2" s="1"/>
  <c r="G1183" i="2" s="1"/>
  <c r="P1182" i="2"/>
  <c r="T1182" i="2" s="1"/>
  <c r="W1182" i="2" s="1"/>
  <c r="E1183" i="2" s="1"/>
  <c r="D1183" i="2" l="1"/>
  <c r="H1183" i="2"/>
  <c r="B1183" i="2"/>
  <c r="M1183" i="2"/>
  <c r="C1183" i="2"/>
  <c r="K1183" i="2" l="1"/>
  <c r="I1183" i="2"/>
  <c r="J1183" i="2"/>
  <c r="S1183" i="2"/>
  <c r="L1183" i="2"/>
  <c r="N1183" i="2"/>
  <c r="O1183" i="2" s="1"/>
  <c r="Q1183" i="2" l="1"/>
  <c r="P1183" i="2"/>
  <c r="R1183" i="2"/>
  <c r="V1183" i="2"/>
  <c r="Y1183" i="2" s="1"/>
  <c r="G1184" i="2" s="1"/>
  <c r="U1183" i="2"/>
  <c r="T1183" i="2"/>
  <c r="X1183" i="2"/>
  <c r="F1184" i="2" s="1"/>
  <c r="W1183" i="2"/>
  <c r="E1184" i="2" s="1"/>
  <c r="H1184" i="2" l="1"/>
  <c r="B1184" i="2"/>
  <c r="N1184" i="2"/>
  <c r="O1184" i="2" s="1"/>
  <c r="D1184" i="2"/>
  <c r="M1184" i="2"/>
  <c r="C1184" i="2"/>
  <c r="Q1184" i="2" l="1"/>
  <c r="R1184" i="2"/>
  <c r="J1184" i="2"/>
  <c r="K1184" i="2"/>
  <c r="I1184" i="2"/>
  <c r="S1184" i="2"/>
  <c r="L1184" i="2"/>
  <c r="P1184" i="2" s="1"/>
  <c r="V1184" i="2" l="1"/>
  <c r="Y1184" i="2" s="1"/>
  <c r="G1185" i="2" s="1"/>
  <c r="U1184" i="2"/>
  <c r="T1184" i="2"/>
  <c r="W1184" i="2"/>
  <c r="E1185" i="2" s="1"/>
  <c r="X1184" i="2"/>
  <c r="F1185" i="2" s="1"/>
  <c r="D1185" i="2" l="1"/>
  <c r="C1185" i="2"/>
  <c r="H1185" i="2"/>
  <c r="B1185" i="2"/>
  <c r="I1185" i="2" l="1"/>
  <c r="J1185" i="2"/>
  <c r="K1185" i="2"/>
  <c r="S1185" i="2"/>
  <c r="L1185" i="2"/>
  <c r="M1185" i="2"/>
  <c r="N1185" i="2"/>
  <c r="O1185" i="2" s="1"/>
  <c r="Q1185" i="2" l="1"/>
  <c r="P1185" i="2"/>
  <c r="R1185" i="2"/>
  <c r="V1185" i="2"/>
  <c r="U1185" i="2"/>
  <c r="X1185" i="2" s="1"/>
  <c r="F1186" i="2" s="1"/>
  <c r="T1185" i="2"/>
  <c r="Y1185" i="2"/>
  <c r="G1186" i="2" s="1"/>
  <c r="W1185" i="2"/>
  <c r="E1186" i="2" s="1"/>
  <c r="C1186" i="2" l="1"/>
  <c r="D1186" i="2"/>
  <c r="H1186" i="2"/>
  <c r="N1186" i="2" s="1"/>
  <c r="O1186" i="2" s="1"/>
  <c r="B1186" i="2"/>
  <c r="R1186" i="2" l="1"/>
  <c r="I1186" i="2"/>
  <c r="J1186" i="2"/>
  <c r="K1186" i="2"/>
  <c r="S1186" i="2"/>
  <c r="L1186" i="2"/>
  <c r="P1186" i="2" s="1"/>
  <c r="M1186" i="2"/>
  <c r="Q1186" i="2" s="1"/>
  <c r="V1186" i="2" l="1"/>
  <c r="Y1186" i="2" s="1"/>
  <c r="G1187" i="2" s="1"/>
  <c r="U1186" i="2"/>
  <c r="T1186" i="2"/>
  <c r="W1186" i="2"/>
  <c r="E1187" i="2" s="1"/>
  <c r="X1186" i="2"/>
  <c r="F1187" i="2" s="1"/>
  <c r="D1187" i="2" l="1"/>
  <c r="C1187" i="2"/>
  <c r="H1187" i="2"/>
  <c r="M1187" i="2" s="1"/>
  <c r="B1187" i="2"/>
  <c r="J1187" i="2" l="1"/>
  <c r="I1187" i="2"/>
  <c r="S1187" i="2"/>
  <c r="K1187" i="2"/>
  <c r="L1187" i="2"/>
  <c r="N1187" i="2"/>
  <c r="O1187" i="2" s="1"/>
  <c r="Q1187" i="2" l="1"/>
  <c r="P1187" i="2"/>
  <c r="R1187" i="2"/>
  <c r="V1187" i="2" s="1"/>
  <c r="Y1187" i="2" s="1"/>
  <c r="G1188" i="2" s="1"/>
  <c r="U1187" i="2"/>
  <c r="T1187" i="2"/>
  <c r="W1187" i="2" s="1"/>
  <c r="E1188" i="2" s="1"/>
  <c r="X1187" i="2"/>
  <c r="F1188" i="2" s="1"/>
  <c r="H1188" i="2" l="1"/>
  <c r="N1188" i="2" s="1"/>
  <c r="O1188" i="2" s="1"/>
  <c r="B1188" i="2"/>
  <c r="D1188" i="2"/>
  <c r="M1188" i="2"/>
  <c r="C1188" i="2"/>
  <c r="Q1188" i="2" l="1"/>
  <c r="R1188" i="2"/>
  <c r="J1188" i="2"/>
  <c r="K1188" i="2"/>
  <c r="I1188" i="2"/>
  <c r="S1188" i="2"/>
  <c r="L1188" i="2"/>
  <c r="P1188" i="2" s="1"/>
  <c r="V1188" i="2" l="1"/>
  <c r="Y1188" i="2" s="1"/>
  <c r="G1189" i="2" s="1"/>
  <c r="U1188" i="2"/>
  <c r="T1188" i="2"/>
  <c r="W1188" i="2"/>
  <c r="E1189" i="2" s="1"/>
  <c r="X1188" i="2"/>
  <c r="F1189" i="2" s="1"/>
  <c r="D1189" i="2" l="1"/>
  <c r="C1189" i="2"/>
  <c r="H1189" i="2"/>
  <c r="M1189" i="2" s="1"/>
  <c r="B1189" i="2"/>
  <c r="L1189" i="2" l="1"/>
  <c r="K1189" i="2"/>
  <c r="J1189" i="2"/>
  <c r="I1189" i="2"/>
  <c r="S1189" i="2"/>
  <c r="N1189" i="2"/>
  <c r="O1189" i="2" s="1"/>
  <c r="Q1189" i="2" l="1"/>
  <c r="U1189" i="2" s="1"/>
  <c r="X1189" i="2" s="1"/>
  <c r="F1190" i="2" s="1"/>
  <c r="P1189" i="2"/>
  <c r="T1189" i="2" s="1"/>
  <c r="W1189" i="2" s="1"/>
  <c r="E1190" i="2" s="1"/>
  <c r="R1189" i="2"/>
  <c r="V1189" i="2" s="1"/>
  <c r="Y1189" i="2" s="1"/>
  <c r="G1190" i="2" s="1"/>
  <c r="H1190" i="2" l="1"/>
  <c r="N1190" i="2" s="1"/>
  <c r="O1190" i="2" s="1"/>
  <c r="B1190" i="2"/>
  <c r="D1190" i="2"/>
  <c r="M1190" i="2"/>
  <c r="C1190" i="2"/>
  <c r="Q1190" i="2" l="1"/>
  <c r="R1190" i="2"/>
  <c r="K1190" i="2"/>
  <c r="J1190" i="2"/>
  <c r="I1190" i="2"/>
  <c r="S1190" i="2"/>
  <c r="L1190" i="2"/>
  <c r="P1190" i="2" s="1"/>
  <c r="V1190" i="2" l="1"/>
  <c r="Y1190" i="2" s="1"/>
  <c r="G1191" i="2" s="1"/>
  <c r="U1190" i="2"/>
  <c r="T1190" i="2"/>
  <c r="X1190" i="2"/>
  <c r="F1191" i="2" s="1"/>
  <c r="W1190" i="2"/>
  <c r="E1191" i="2" s="1"/>
  <c r="D1191" i="2" l="1"/>
  <c r="H1191" i="2"/>
  <c r="L1191" i="2" s="1"/>
  <c r="B1191" i="2"/>
  <c r="M1191" i="2"/>
  <c r="C1191" i="2"/>
  <c r="K1191" i="2" l="1"/>
  <c r="I1191" i="2"/>
  <c r="J1191" i="2"/>
  <c r="S1191" i="2"/>
  <c r="N1191" i="2"/>
  <c r="O1191" i="2" s="1"/>
  <c r="Q1191" i="2" l="1"/>
  <c r="U1191" i="2" s="1"/>
  <c r="X1191" i="2" s="1"/>
  <c r="F1192" i="2" s="1"/>
  <c r="P1191" i="2"/>
  <c r="T1191" i="2" s="1"/>
  <c r="W1191" i="2" s="1"/>
  <c r="E1192" i="2" s="1"/>
  <c r="R1191" i="2"/>
  <c r="V1191" i="2" s="1"/>
  <c r="Y1191" i="2" s="1"/>
  <c r="G1192" i="2" s="1"/>
  <c r="H1192" i="2" l="1"/>
  <c r="N1192" i="2" s="1"/>
  <c r="O1192" i="2" s="1"/>
  <c r="B1192" i="2"/>
  <c r="D1192" i="2"/>
  <c r="M1192" i="2"/>
  <c r="C1192" i="2"/>
  <c r="Q1192" i="2" l="1"/>
  <c r="R1192" i="2"/>
  <c r="K1192" i="2"/>
  <c r="I1192" i="2"/>
  <c r="J1192" i="2"/>
  <c r="S1192" i="2"/>
  <c r="L1192" i="2"/>
  <c r="P1192" i="2" s="1"/>
  <c r="V1192" i="2" l="1"/>
  <c r="U1192" i="2"/>
  <c r="T1192" i="2"/>
  <c r="W1192" i="2"/>
  <c r="E1193" i="2" s="1"/>
  <c r="X1192" i="2"/>
  <c r="F1193" i="2" s="1"/>
  <c r="Y1192" i="2"/>
  <c r="G1193" i="2" s="1"/>
  <c r="H1193" i="2" l="1"/>
  <c r="B1193" i="2"/>
  <c r="N1193" i="2"/>
  <c r="O1193" i="2" s="1"/>
  <c r="D1193" i="2"/>
  <c r="M1193" i="2"/>
  <c r="C1193" i="2"/>
  <c r="K1193" i="2" l="1"/>
  <c r="I1193" i="2"/>
  <c r="J1193" i="2"/>
  <c r="S1193" i="2"/>
  <c r="Q1193" i="2"/>
  <c r="R1193" i="2"/>
  <c r="L1193" i="2"/>
  <c r="P1193" i="2" s="1"/>
  <c r="V1193" i="2" l="1"/>
  <c r="U1193" i="2"/>
  <c r="T1193" i="2"/>
  <c r="Y1193" i="2"/>
  <c r="G1194" i="2" s="1"/>
  <c r="X1193" i="2"/>
  <c r="F1194" i="2" s="1"/>
  <c r="W1193" i="2"/>
  <c r="E1194" i="2" s="1"/>
  <c r="C1194" i="2" l="1"/>
  <c r="H1194" i="2"/>
  <c r="B1194" i="2"/>
  <c r="N1194" i="2"/>
  <c r="O1194" i="2" s="1"/>
  <c r="D1194" i="2"/>
  <c r="R1194" i="2" l="1"/>
  <c r="K1194" i="2"/>
  <c r="I1194" i="2"/>
  <c r="J1194" i="2"/>
  <c r="S1194" i="2"/>
  <c r="L1194" i="2"/>
  <c r="P1194" i="2" s="1"/>
  <c r="M1194" i="2"/>
  <c r="Q1194" i="2" s="1"/>
  <c r="V1194" i="2" l="1"/>
  <c r="U1194" i="2"/>
  <c r="X1194" i="2" s="1"/>
  <c r="F1195" i="2" s="1"/>
  <c r="T1194" i="2"/>
  <c r="Y1194" i="2"/>
  <c r="G1195" i="2" s="1"/>
  <c r="W1194" i="2"/>
  <c r="E1195" i="2" s="1"/>
  <c r="C1195" i="2" l="1"/>
  <c r="H1195" i="2"/>
  <c r="L1195" i="2" s="1"/>
  <c r="B1195" i="2"/>
  <c r="N1195" i="2"/>
  <c r="O1195" i="2" s="1"/>
  <c r="D1195" i="2"/>
  <c r="P1195" i="2" l="1"/>
  <c r="R1195" i="2"/>
  <c r="K1195" i="2"/>
  <c r="I1195" i="2"/>
  <c r="J1195" i="2"/>
  <c r="S1195" i="2"/>
  <c r="M1195" i="2"/>
  <c r="Q1195" i="2" s="1"/>
  <c r="V1195" i="2" l="1"/>
  <c r="U1195" i="2"/>
  <c r="T1195" i="2"/>
  <c r="W1195" i="2" s="1"/>
  <c r="E1196" i="2" s="1"/>
  <c r="X1195" i="2"/>
  <c r="F1196" i="2" s="1"/>
  <c r="Y1195" i="2"/>
  <c r="G1196" i="2" s="1"/>
  <c r="C1196" i="2" l="1"/>
  <c r="D1196" i="2"/>
  <c r="H1196" i="2"/>
  <c r="B1196" i="2"/>
  <c r="J1196" i="2" l="1"/>
  <c r="I1196" i="2"/>
  <c r="S1196" i="2"/>
  <c r="K1196" i="2"/>
  <c r="L1196" i="2"/>
  <c r="N1196" i="2"/>
  <c r="O1196" i="2" s="1"/>
  <c r="M1196" i="2"/>
  <c r="Q1196" i="2" l="1"/>
  <c r="P1196" i="2"/>
  <c r="T1196" i="2" s="1"/>
  <c r="W1196" i="2" s="1"/>
  <c r="E1197" i="2" s="1"/>
  <c r="R1196" i="2"/>
  <c r="V1196" i="2" s="1"/>
  <c r="Y1196" i="2" s="1"/>
  <c r="G1197" i="2" s="1"/>
  <c r="U1196" i="2"/>
  <c r="X1196" i="2" s="1"/>
  <c r="F1197" i="2" s="1"/>
  <c r="D1197" i="2" l="1"/>
  <c r="H1197" i="2"/>
  <c r="L1197" i="2" s="1"/>
  <c r="B1197" i="2"/>
  <c r="C1197" i="2"/>
  <c r="M1197" i="2" l="1"/>
  <c r="J1197" i="2"/>
  <c r="K1197" i="2"/>
  <c r="I1197" i="2"/>
  <c r="S1197" i="2"/>
  <c r="N1197" i="2"/>
  <c r="O1197" i="2" s="1"/>
  <c r="Q1197" i="2" l="1"/>
  <c r="R1197" i="2"/>
  <c r="P1197" i="2"/>
  <c r="T1197" i="2" s="1"/>
  <c r="W1197" i="2" s="1"/>
  <c r="E1198" i="2" s="1"/>
  <c r="V1197" i="2"/>
  <c r="Y1197" i="2" s="1"/>
  <c r="G1198" i="2" s="1"/>
  <c r="U1197" i="2"/>
  <c r="X1197" i="2" s="1"/>
  <c r="F1198" i="2" s="1"/>
  <c r="C1198" i="2" l="1"/>
  <c r="H1198" i="2"/>
  <c r="B1198" i="2"/>
  <c r="D1198" i="2"/>
  <c r="K1198" i="2" l="1"/>
  <c r="J1198" i="2"/>
  <c r="I1198" i="2"/>
  <c r="S1198" i="2"/>
  <c r="N1198" i="2"/>
  <c r="O1198" i="2" s="1"/>
  <c r="L1198" i="2"/>
  <c r="M1198" i="2"/>
  <c r="Q1198" i="2" l="1"/>
  <c r="U1198" i="2" s="1"/>
  <c r="X1198" i="2" s="1"/>
  <c r="F1199" i="2" s="1"/>
  <c r="P1198" i="2"/>
  <c r="T1198" i="2" s="1"/>
  <c r="W1198" i="2" s="1"/>
  <c r="E1199" i="2" s="1"/>
  <c r="R1198" i="2"/>
  <c r="V1198" i="2" s="1"/>
  <c r="Y1198" i="2" s="1"/>
  <c r="G1199" i="2" s="1"/>
  <c r="H1199" i="2" l="1"/>
  <c r="B1199" i="2"/>
  <c r="N1199" i="2"/>
  <c r="O1199" i="2" s="1"/>
  <c r="D1199" i="2"/>
  <c r="M1199" i="2"/>
  <c r="C1199" i="2"/>
  <c r="Q1199" i="2" l="1"/>
  <c r="R1199" i="2"/>
  <c r="K1199" i="2"/>
  <c r="I1199" i="2"/>
  <c r="J1199" i="2"/>
  <c r="S1199" i="2"/>
  <c r="L1199" i="2"/>
  <c r="P1199" i="2" s="1"/>
  <c r="U1199" i="2" l="1"/>
  <c r="T1199" i="2"/>
  <c r="V1199" i="2"/>
  <c r="Y1199" i="2" s="1"/>
  <c r="G1200" i="2" s="1"/>
  <c r="X1199" i="2"/>
  <c r="F1200" i="2" s="1"/>
  <c r="W1199" i="2"/>
  <c r="E1200" i="2" s="1"/>
  <c r="C1200" i="2" l="1"/>
  <c r="H1200" i="2"/>
  <c r="L1200" i="2" s="1"/>
  <c r="B1200" i="2"/>
  <c r="N1200" i="2"/>
  <c r="O1200" i="2" s="1"/>
  <c r="D1200" i="2"/>
  <c r="R1200" i="2" l="1"/>
  <c r="P1200" i="2"/>
  <c r="I1200" i="2"/>
  <c r="K1200" i="2"/>
  <c r="J1200" i="2"/>
  <c r="S1200" i="2"/>
  <c r="M1200" i="2"/>
  <c r="Q1200" i="2" s="1"/>
  <c r="V1200" i="2" l="1"/>
  <c r="U1200" i="2"/>
  <c r="X1200" i="2" s="1"/>
  <c r="F1201" i="2" s="1"/>
  <c r="T1200" i="2"/>
  <c r="Y1200" i="2"/>
  <c r="G1201" i="2" s="1"/>
  <c r="W1200" i="2"/>
  <c r="E1201" i="2" s="1"/>
  <c r="C1201" i="2" l="1"/>
  <c r="H1201" i="2"/>
  <c r="B1201" i="2"/>
  <c r="D1201" i="2"/>
  <c r="K1201" i="2" l="1"/>
  <c r="I1201" i="2"/>
  <c r="J1201" i="2"/>
  <c r="S1201" i="2"/>
  <c r="N1201" i="2"/>
  <c r="O1201" i="2" s="1"/>
  <c r="L1201" i="2"/>
  <c r="M1201" i="2"/>
  <c r="Q1201" i="2" l="1"/>
  <c r="R1201" i="2"/>
  <c r="P1201" i="2"/>
  <c r="T1201" i="2" s="1"/>
  <c r="W1201" i="2" s="1"/>
  <c r="E1202" i="2" s="1"/>
  <c r="V1201" i="2"/>
  <c r="U1201" i="2"/>
  <c r="X1201" i="2"/>
  <c r="F1202" i="2" s="1"/>
  <c r="Y1201" i="2"/>
  <c r="G1202" i="2" s="1"/>
  <c r="H1202" i="2" l="1"/>
  <c r="B1202" i="2"/>
  <c r="N1202" i="2"/>
  <c r="O1202" i="2" s="1"/>
  <c r="D1202" i="2"/>
  <c r="M1202" i="2"/>
  <c r="C1202" i="2"/>
  <c r="Q1202" i="2" l="1"/>
  <c r="R1202" i="2"/>
  <c r="K1202" i="2"/>
  <c r="I1202" i="2"/>
  <c r="J1202" i="2"/>
  <c r="S1202" i="2"/>
  <c r="L1202" i="2"/>
  <c r="P1202" i="2" s="1"/>
  <c r="U1202" i="2" l="1"/>
  <c r="X1202" i="2" s="1"/>
  <c r="F1203" i="2" s="1"/>
  <c r="T1202" i="2"/>
  <c r="W1202" i="2" s="1"/>
  <c r="E1203" i="2" s="1"/>
  <c r="V1202" i="2"/>
  <c r="Y1202" i="2" s="1"/>
  <c r="G1203" i="2" s="1"/>
  <c r="H1203" i="2" l="1"/>
  <c r="L1203" i="2" s="1"/>
  <c r="B1203" i="2"/>
  <c r="M1203" i="2"/>
  <c r="C1203" i="2"/>
  <c r="N1203" i="2"/>
  <c r="O1203" i="2" s="1"/>
  <c r="D1203" i="2"/>
  <c r="Q1203" i="2" l="1"/>
  <c r="R1203" i="2"/>
  <c r="P1203" i="2"/>
  <c r="I1203" i="2"/>
  <c r="K1203" i="2"/>
  <c r="J1203" i="2"/>
  <c r="S1203" i="2"/>
  <c r="V1203" i="2" l="1"/>
  <c r="U1203" i="2"/>
  <c r="X1203" i="2" s="1"/>
  <c r="F1204" i="2" s="1"/>
  <c r="T1203" i="2"/>
  <c r="W1203" i="2" s="1"/>
  <c r="E1204" i="2" s="1"/>
  <c r="Y1203" i="2"/>
  <c r="G1204" i="2" s="1"/>
  <c r="H1204" i="2" l="1"/>
  <c r="L1204" i="2" s="1"/>
  <c r="B1204" i="2"/>
  <c r="M1204" i="2"/>
  <c r="C1204" i="2"/>
  <c r="N1204" i="2"/>
  <c r="O1204" i="2" s="1"/>
  <c r="D1204" i="2"/>
  <c r="Q1204" i="2" l="1"/>
  <c r="R1204" i="2"/>
  <c r="P1204" i="2"/>
  <c r="K1204" i="2"/>
  <c r="J1204" i="2"/>
  <c r="S1204" i="2"/>
  <c r="I1204" i="2"/>
  <c r="V1204" i="2" l="1"/>
  <c r="Y1204" i="2" s="1"/>
  <c r="G1205" i="2" s="1"/>
  <c r="U1204" i="2"/>
  <c r="X1204" i="2" s="1"/>
  <c r="F1205" i="2" s="1"/>
  <c r="T1204" i="2"/>
  <c r="W1204" i="2" s="1"/>
  <c r="E1205" i="2" s="1"/>
  <c r="C1205" i="2" l="1"/>
  <c r="H1205" i="2"/>
  <c r="B1205" i="2"/>
  <c r="D1205" i="2"/>
  <c r="K1205" i="2" l="1"/>
  <c r="J1205" i="2"/>
  <c r="I1205" i="2"/>
  <c r="S1205" i="2"/>
  <c r="L1205" i="2"/>
  <c r="M1205" i="2"/>
  <c r="N1205" i="2"/>
  <c r="O1205" i="2" s="1"/>
  <c r="Q1205" i="2" l="1"/>
  <c r="P1205" i="2"/>
  <c r="R1205" i="2"/>
  <c r="U1205" i="2"/>
  <c r="X1205" i="2" s="1"/>
  <c r="F1206" i="2" s="1"/>
  <c r="T1205" i="2"/>
  <c r="W1205" i="2" s="1"/>
  <c r="E1206" i="2" s="1"/>
  <c r="V1205" i="2"/>
  <c r="Y1205" i="2"/>
  <c r="G1206" i="2" s="1"/>
  <c r="C1206" i="2" l="1"/>
  <c r="D1206" i="2"/>
  <c r="H1206" i="2"/>
  <c r="B1206" i="2"/>
  <c r="K1206" i="2" l="1"/>
  <c r="I1206" i="2"/>
  <c r="J1206" i="2"/>
  <c r="S1206" i="2"/>
  <c r="N1206" i="2"/>
  <c r="O1206" i="2" s="1"/>
  <c r="L1206" i="2"/>
  <c r="M1206" i="2"/>
  <c r="Q1206" i="2" l="1"/>
  <c r="R1206" i="2"/>
  <c r="V1206" i="2" s="1"/>
  <c r="Y1206" i="2" s="1"/>
  <c r="G1207" i="2" s="1"/>
  <c r="P1206" i="2"/>
  <c r="T1206" i="2" s="1"/>
  <c r="W1206" i="2" s="1"/>
  <c r="E1207" i="2" s="1"/>
  <c r="U1206" i="2"/>
  <c r="X1206" i="2" s="1"/>
  <c r="F1207" i="2" s="1"/>
  <c r="H1207" i="2" l="1"/>
  <c r="B1207" i="2"/>
  <c r="N1207" i="2"/>
  <c r="O1207" i="2" s="1"/>
  <c r="D1207" i="2"/>
  <c r="M1207" i="2"/>
  <c r="C1207" i="2"/>
  <c r="Q1207" i="2" l="1"/>
  <c r="R1207" i="2"/>
  <c r="K1207" i="2"/>
  <c r="J1207" i="2"/>
  <c r="I1207" i="2"/>
  <c r="S1207" i="2"/>
  <c r="L1207" i="2"/>
  <c r="P1207" i="2" s="1"/>
  <c r="V1207" i="2" l="1"/>
  <c r="U1207" i="2"/>
  <c r="X1207" i="2" s="1"/>
  <c r="F1208" i="2" s="1"/>
  <c r="T1207" i="2"/>
  <c r="W1207" i="2" s="1"/>
  <c r="E1208" i="2" s="1"/>
  <c r="Y1207" i="2"/>
  <c r="G1208" i="2" s="1"/>
  <c r="H1208" i="2" l="1"/>
  <c r="B1208" i="2"/>
  <c r="M1208" i="2"/>
  <c r="C1208" i="2"/>
  <c r="N1208" i="2"/>
  <c r="O1208" i="2" s="1"/>
  <c r="D1208" i="2"/>
  <c r="Q1208" i="2" l="1"/>
  <c r="R1208" i="2"/>
  <c r="K1208" i="2"/>
  <c r="I1208" i="2"/>
  <c r="J1208" i="2"/>
  <c r="S1208" i="2"/>
  <c r="L1208" i="2"/>
  <c r="P1208" i="2" s="1"/>
  <c r="U1208" i="2" l="1"/>
  <c r="T1208" i="2"/>
  <c r="V1208" i="2"/>
  <c r="X1208" i="2"/>
  <c r="F1209" i="2" s="1"/>
  <c r="Y1208" i="2"/>
  <c r="G1209" i="2" s="1"/>
  <c r="W1208" i="2"/>
  <c r="E1209" i="2" s="1"/>
  <c r="D1209" i="2" l="1"/>
  <c r="H1209" i="2"/>
  <c r="B1209" i="2"/>
  <c r="M1209" i="2"/>
  <c r="C1209" i="2"/>
  <c r="I1209" i="2" l="1"/>
  <c r="J1209" i="2"/>
  <c r="K1209" i="2"/>
  <c r="S1209" i="2"/>
  <c r="N1209" i="2"/>
  <c r="O1209" i="2" s="1"/>
  <c r="L1209" i="2"/>
  <c r="Q1209" i="2" l="1"/>
  <c r="R1209" i="2"/>
  <c r="V1209" i="2" s="1"/>
  <c r="Y1209" i="2" s="1"/>
  <c r="G1210" i="2" s="1"/>
  <c r="P1209" i="2"/>
  <c r="T1209" i="2" s="1"/>
  <c r="W1209" i="2" s="1"/>
  <c r="E1210" i="2" s="1"/>
  <c r="U1209" i="2"/>
  <c r="X1209" i="2" s="1"/>
  <c r="F1210" i="2" s="1"/>
  <c r="C1210" i="2" l="1"/>
  <c r="D1210" i="2"/>
  <c r="H1210" i="2"/>
  <c r="B1210" i="2"/>
  <c r="K1210" i="2" l="1"/>
  <c r="J1210" i="2"/>
  <c r="I1210" i="2"/>
  <c r="S1210" i="2"/>
  <c r="L1210" i="2"/>
  <c r="N1210" i="2"/>
  <c r="O1210" i="2" s="1"/>
  <c r="M1210" i="2"/>
  <c r="Q1210" i="2" l="1"/>
  <c r="U1210" i="2" s="1"/>
  <c r="X1210" i="2" s="1"/>
  <c r="F1211" i="2" s="1"/>
  <c r="R1210" i="2"/>
  <c r="V1210" i="2" s="1"/>
  <c r="Y1210" i="2" s="1"/>
  <c r="G1211" i="2" s="1"/>
  <c r="P1210" i="2"/>
  <c r="T1210" i="2" s="1"/>
  <c r="W1210" i="2" s="1"/>
  <c r="E1211" i="2" s="1"/>
  <c r="D1211" i="2" l="1"/>
  <c r="H1211" i="2"/>
  <c r="N1211" i="2" s="1"/>
  <c r="O1211" i="2" s="1"/>
  <c r="B1211" i="2"/>
  <c r="C1211" i="2"/>
  <c r="M1211" i="2" l="1"/>
  <c r="Q1211" i="2"/>
  <c r="R1211" i="2"/>
  <c r="L1211" i="2"/>
  <c r="P1211" i="2" s="1"/>
  <c r="J1211" i="2"/>
  <c r="I1211" i="2"/>
  <c r="S1211" i="2"/>
  <c r="K1211" i="2"/>
  <c r="U1211" i="2" l="1"/>
  <c r="T1211" i="2"/>
  <c r="W1211" i="2" s="1"/>
  <c r="E1212" i="2" s="1"/>
  <c r="V1211" i="2"/>
  <c r="Y1211" i="2" s="1"/>
  <c r="G1212" i="2" s="1"/>
  <c r="X1211" i="2"/>
  <c r="F1212" i="2" s="1"/>
  <c r="D1212" i="2" l="1"/>
  <c r="H1212" i="2"/>
  <c r="B1212" i="2"/>
  <c r="M1212" i="2"/>
  <c r="C1212" i="2"/>
  <c r="K1212" i="2" l="1"/>
  <c r="J1212" i="2"/>
  <c r="I1212" i="2"/>
  <c r="S1212" i="2"/>
  <c r="N1212" i="2"/>
  <c r="O1212" i="2" s="1"/>
  <c r="L1212" i="2"/>
  <c r="Q1212" i="2" l="1"/>
  <c r="R1212" i="2"/>
  <c r="V1212" i="2" s="1"/>
  <c r="Y1212" i="2" s="1"/>
  <c r="G1213" i="2" s="1"/>
  <c r="P1212" i="2"/>
  <c r="T1212" i="2" s="1"/>
  <c r="W1212" i="2" s="1"/>
  <c r="E1213" i="2" s="1"/>
  <c r="U1212" i="2"/>
  <c r="X1212" i="2" s="1"/>
  <c r="F1213" i="2" s="1"/>
  <c r="C1213" i="2" l="1"/>
  <c r="H1213" i="2"/>
  <c r="N1213" i="2" s="1"/>
  <c r="O1213" i="2" s="1"/>
  <c r="B1213" i="2"/>
  <c r="D1213" i="2"/>
  <c r="R1213" i="2" l="1"/>
  <c r="K1213" i="2"/>
  <c r="J1213" i="2"/>
  <c r="I1213" i="2"/>
  <c r="S1213" i="2"/>
  <c r="L1213" i="2"/>
  <c r="P1213" i="2" s="1"/>
  <c r="M1213" i="2"/>
  <c r="Q1213" i="2" s="1"/>
  <c r="V1213" i="2" l="1"/>
  <c r="U1213" i="2"/>
  <c r="X1213" i="2" s="1"/>
  <c r="F1214" i="2" s="1"/>
  <c r="T1213" i="2"/>
  <c r="W1213" i="2" s="1"/>
  <c r="E1214" i="2" s="1"/>
  <c r="Y1213" i="2"/>
  <c r="G1214" i="2" s="1"/>
  <c r="H1214" i="2" l="1"/>
  <c r="B1214" i="2"/>
  <c r="M1214" i="2"/>
  <c r="C1214" i="2"/>
  <c r="N1214" i="2"/>
  <c r="O1214" i="2" s="1"/>
  <c r="D1214" i="2"/>
  <c r="Q1214" i="2" l="1"/>
  <c r="R1214" i="2"/>
  <c r="I1214" i="2"/>
  <c r="J1214" i="2"/>
  <c r="K1214" i="2"/>
  <c r="S1214" i="2"/>
  <c r="L1214" i="2"/>
  <c r="P1214" i="2" s="1"/>
  <c r="U1214" i="2" l="1"/>
  <c r="X1214" i="2" s="1"/>
  <c r="F1215" i="2" s="1"/>
  <c r="T1214" i="2"/>
  <c r="W1214" i="2" s="1"/>
  <c r="E1215" i="2" s="1"/>
  <c r="V1214" i="2"/>
  <c r="Y1214" i="2" s="1"/>
  <c r="G1215" i="2" s="1"/>
  <c r="C1215" i="2" l="1"/>
  <c r="D1215" i="2"/>
  <c r="H1215" i="2"/>
  <c r="B1215" i="2"/>
  <c r="K1215" i="2" l="1"/>
  <c r="J1215" i="2"/>
  <c r="S1215" i="2"/>
  <c r="I1215" i="2"/>
  <c r="L1215" i="2"/>
  <c r="N1215" i="2"/>
  <c r="O1215" i="2" s="1"/>
  <c r="M1215" i="2"/>
  <c r="Q1215" i="2" l="1"/>
  <c r="R1215" i="2"/>
  <c r="P1215" i="2"/>
  <c r="T1215" i="2" s="1"/>
  <c r="W1215" i="2" s="1"/>
  <c r="E1216" i="2" s="1"/>
  <c r="V1215" i="2"/>
  <c r="U1215" i="2"/>
  <c r="X1215" i="2" s="1"/>
  <c r="F1216" i="2" s="1"/>
  <c r="Y1215" i="2"/>
  <c r="G1216" i="2" s="1"/>
  <c r="H1216" i="2" l="1"/>
  <c r="B1216" i="2"/>
  <c r="M1216" i="2"/>
  <c r="C1216" i="2"/>
  <c r="N1216" i="2"/>
  <c r="O1216" i="2" s="1"/>
  <c r="D1216" i="2"/>
  <c r="Q1216" i="2" l="1"/>
  <c r="R1216" i="2"/>
  <c r="J1216" i="2"/>
  <c r="I1216" i="2"/>
  <c r="K1216" i="2"/>
  <c r="S1216" i="2"/>
  <c r="L1216" i="2"/>
  <c r="P1216" i="2" s="1"/>
  <c r="V1216" i="2" l="1"/>
  <c r="Y1216" i="2" s="1"/>
  <c r="G1217" i="2" s="1"/>
  <c r="U1216" i="2"/>
  <c r="T1216" i="2"/>
  <c r="W1216" i="2" s="1"/>
  <c r="E1217" i="2" s="1"/>
  <c r="X1216" i="2"/>
  <c r="F1217" i="2" s="1"/>
  <c r="H1217" i="2" l="1"/>
  <c r="N1217" i="2" s="1"/>
  <c r="O1217" i="2" s="1"/>
  <c r="B1217" i="2"/>
  <c r="D1217" i="2"/>
  <c r="C1217" i="2"/>
  <c r="M1217" i="2" l="1"/>
  <c r="Q1217" i="2"/>
  <c r="R1217" i="2"/>
  <c r="J1217" i="2"/>
  <c r="K1217" i="2"/>
  <c r="S1217" i="2"/>
  <c r="I1217" i="2"/>
  <c r="L1217" i="2"/>
  <c r="P1217" i="2" s="1"/>
  <c r="U1217" i="2" l="1"/>
  <c r="X1217" i="2" s="1"/>
  <c r="F1218" i="2" s="1"/>
  <c r="T1217" i="2"/>
  <c r="W1217" i="2" s="1"/>
  <c r="E1218" i="2" s="1"/>
  <c r="V1217" i="2"/>
  <c r="Y1217" i="2" s="1"/>
  <c r="G1218" i="2" s="1"/>
  <c r="H1218" i="2" l="1"/>
  <c r="B1218" i="2"/>
  <c r="N1218" i="2"/>
  <c r="O1218" i="2" s="1"/>
  <c r="D1218" i="2"/>
  <c r="M1218" i="2"/>
  <c r="C1218" i="2"/>
  <c r="J1218" i="2" l="1"/>
  <c r="I1218" i="2"/>
  <c r="K1218" i="2"/>
  <c r="S1218" i="2"/>
  <c r="Q1218" i="2"/>
  <c r="R1218" i="2"/>
  <c r="L1218" i="2"/>
  <c r="P1218" i="2" s="1"/>
  <c r="V1218" i="2" l="1"/>
  <c r="U1218" i="2"/>
  <c r="T1218" i="2"/>
  <c r="W1218" i="2" s="1"/>
  <c r="E1219" i="2" s="1"/>
  <c r="Y1218" i="2"/>
  <c r="G1219" i="2" s="1"/>
  <c r="X1218" i="2"/>
  <c r="F1219" i="2" s="1"/>
  <c r="H1219" i="2" l="1"/>
  <c r="L1219" i="2" s="1"/>
  <c r="B1219" i="2"/>
  <c r="M1219" i="2"/>
  <c r="C1219" i="2"/>
  <c r="N1219" i="2"/>
  <c r="O1219" i="2" s="1"/>
  <c r="D1219" i="2"/>
  <c r="Q1219" i="2" l="1"/>
  <c r="R1219" i="2"/>
  <c r="P1219" i="2"/>
  <c r="J1219" i="2"/>
  <c r="I1219" i="2"/>
  <c r="K1219" i="2"/>
  <c r="S1219" i="2"/>
  <c r="V1219" i="2" l="1"/>
  <c r="Y1219" i="2" s="1"/>
  <c r="G1220" i="2" s="1"/>
  <c r="U1219" i="2"/>
  <c r="T1219" i="2"/>
  <c r="X1219" i="2"/>
  <c r="F1220" i="2" s="1"/>
  <c r="W1219" i="2"/>
  <c r="E1220" i="2" s="1"/>
  <c r="H1220" i="2" l="1"/>
  <c r="L1220" i="2" s="1"/>
  <c r="B1220" i="2"/>
  <c r="M1220" i="2"/>
  <c r="C1220" i="2"/>
  <c r="N1220" i="2"/>
  <c r="O1220" i="2" s="1"/>
  <c r="D1220" i="2"/>
  <c r="Q1220" i="2" l="1"/>
  <c r="P1220" i="2"/>
  <c r="R1220" i="2"/>
  <c r="J1220" i="2"/>
  <c r="I1220" i="2"/>
  <c r="K1220" i="2"/>
  <c r="S1220" i="2"/>
  <c r="U1220" i="2" l="1"/>
  <c r="T1220" i="2"/>
  <c r="V1220" i="2"/>
  <c r="Y1220" i="2"/>
  <c r="G1221" i="2" s="1"/>
  <c r="X1220" i="2"/>
  <c r="F1221" i="2" s="1"/>
  <c r="W1220" i="2"/>
  <c r="E1221" i="2" s="1"/>
  <c r="H1221" i="2" l="1"/>
  <c r="L1221" i="2" s="1"/>
  <c r="B1221" i="2"/>
  <c r="D1221" i="2"/>
  <c r="C1221" i="2"/>
  <c r="M1221" i="2" l="1"/>
  <c r="N1221" i="2"/>
  <c r="O1221" i="2" s="1"/>
  <c r="R1221" i="2"/>
  <c r="P1221" i="2"/>
  <c r="J1221" i="2"/>
  <c r="I1221" i="2"/>
  <c r="K1221" i="2"/>
  <c r="S1221" i="2"/>
  <c r="Q1221" i="2" l="1"/>
  <c r="V1221" i="2"/>
  <c r="U1221" i="2"/>
  <c r="T1221" i="2"/>
  <c r="W1221" i="2"/>
  <c r="E1222" i="2" s="1"/>
  <c r="Y1221" i="2"/>
  <c r="G1222" i="2" s="1"/>
  <c r="X1221" i="2"/>
  <c r="F1222" i="2" s="1"/>
  <c r="H1222" i="2" l="1"/>
  <c r="B1222" i="2"/>
  <c r="M1222" i="2"/>
  <c r="C1222" i="2"/>
  <c r="N1222" i="2"/>
  <c r="O1222" i="2" s="1"/>
  <c r="D1222" i="2"/>
  <c r="Q1222" i="2" l="1"/>
  <c r="R1222" i="2"/>
  <c r="J1222" i="2"/>
  <c r="I1222" i="2"/>
  <c r="S1222" i="2"/>
  <c r="K1222" i="2"/>
  <c r="L1222" i="2"/>
  <c r="P1222" i="2" s="1"/>
  <c r="V1222" i="2" l="1"/>
  <c r="Y1222" i="2" s="1"/>
  <c r="G1223" i="2" s="1"/>
  <c r="U1222" i="2"/>
  <c r="T1222" i="2"/>
  <c r="W1222" i="2" s="1"/>
  <c r="E1223" i="2" s="1"/>
  <c r="X1222" i="2"/>
  <c r="F1223" i="2" s="1"/>
  <c r="H1223" i="2" l="1"/>
  <c r="L1223" i="2" s="1"/>
  <c r="B1223" i="2"/>
  <c r="N1223" i="2"/>
  <c r="O1223" i="2" s="1"/>
  <c r="D1223" i="2"/>
  <c r="M1223" i="2"/>
  <c r="C1223" i="2"/>
  <c r="Q1223" i="2" l="1"/>
  <c r="P1223" i="2"/>
  <c r="R1223" i="2"/>
  <c r="J1223" i="2"/>
  <c r="K1223" i="2"/>
  <c r="I1223" i="2"/>
  <c r="S1223" i="2"/>
  <c r="U1223" i="2" l="1"/>
  <c r="T1223" i="2"/>
  <c r="V1223" i="2"/>
  <c r="Y1223" i="2" s="1"/>
  <c r="G1224" i="2" s="1"/>
  <c r="W1223" i="2"/>
  <c r="E1224" i="2" s="1"/>
  <c r="X1223" i="2"/>
  <c r="F1224" i="2" s="1"/>
  <c r="C1224" i="2" l="1"/>
  <c r="H1224" i="2"/>
  <c r="L1224" i="2" s="1"/>
  <c r="B1224" i="2"/>
  <c r="D1224" i="2"/>
  <c r="N1224" i="2" l="1"/>
  <c r="O1224" i="2" s="1"/>
  <c r="R1224" i="2"/>
  <c r="P1224" i="2"/>
  <c r="J1224" i="2"/>
  <c r="I1224" i="2"/>
  <c r="K1224" i="2"/>
  <c r="S1224" i="2"/>
  <c r="M1224" i="2"/>
  <c r="Q1224" i="2" s="1"/>
  <c r="V1224" i="2" l="1"/>
  <c r="U1224" i="2"/>
  <c r="X1224" i="2" s="1"/>
  <c r="F1225" i="2" s="1"/>
  <c r="T1224" i="2"/>
  <c r="Y1224" i="2"/>
  <c r="G1225" i="2" s="1"/>
  <c r="W1224" i="2"/>
  <c r="E1225" i="2" s="1"/>
  <c r="D1225" i="2" l="1"/>
  <c r="H1225" i="2"/>
  <c r="L1225" i="2" s="1"/>
  <c r="B1225" i="2"/>
  <c r="C1225" i="2"/>
  <c r="M1225" i="2" l="1"/>
  <c r="J1225" i="2"/>
  <c r="I1225" i="2"/>
  <c r="S1225" i="2"/>
  <c r="K1225" i="2"/>
  <c r="N1225" i="2"/>
  <c r="O1225" i="2" s="1"/>
  <c r="Q1225" i="2" l="1"/>
  <c r="R1225" i="2"/>
  <c r="V1225" i="2" s="1"/>
  <c r="Y1225" i="2" s="1"/>
  <c r="G1226" i="2" s="1"/>
  <c r="P1225" i="2"/>
  <c r="T1225" i="2" s="1"/>
  <c r="W1225" i="2" s="1"/>
  <c r="E1226" i="2" s="1"/>
  <c r="U1225" i="2"/>
  <c r="X1225" i="2"/>
  <c r="F1226" i="2" s="1"/>
  <c r="C1226" i="2" l="1"/>
  <c r="D1226" i="2"/>
  <c r="H1226" i="2"/>
  <c r="B1226" i="2"/>
  <c r="K1226" i="2" l="1"/>
  <c r="J1226" i="2"/>
  <c r="I1226" i="2"/>
  <c r="S1226" i="2"/>
  <c r="N1226" i="2"/>
  <c r="O1226" i="2" s="1"/>
  <c r="M1226" i="2"/>
  <c r="L1226" i="2"/>
  <c r="Q1226" i="2" l="1"/>
  <c r="P1226" i="2"/>
  <c r="T1226" i="2" s="1"/>
  <c r="W1226" i="2" s="1"/>
  <c r="E1227" i="2" s="1"/>
  <c r="R1226" i="2"/>
  <c r="V1226" i="2" s="1"/>
  <c r="Y1226" i="2" s="1"/>
  <c r="G1227" i="2" s="1"/>
  <c r="U1226" i="2"/>
  <c r="X1226" i="2"/>
  <c r="F1227" i="2" s="1"/>
  <c r="C1227" i="2" l="1"/>
  <c r="D1227" i="2"/>
  <c r="H1227" i="2"/>
  <c r="M1227" i="2" s="1"/>
  <c r="B1227" i="2"/>
  <c r="L1227" i="2" l="1"/>
  <c r="N1227" i="2"/>
  <c r="O1227" i="2" s="1"/>
  <c r="I1227" i="2"/>
  <c r="K1227" i="2"/>
  <c r="S1227" i="2"/>
  <c r="J1227" i="2"/>
  <c r="Q1227" i="2" l="1"/>
  <c r="U1227" i="2" s="1"/>
  <c r="X1227" i="2" s="1"/>
  <c r="F1228" i="2" s="1"/>
  <c r="R1227" i="2"/>
  <c r="V1227" i="2" s="1"/>
  <c r="Y1227" i="2" s="1"/>
  <c r="G1228" i="2" s="1"/>
  <c r="P1227" i="2"/>
  <c r="T1227" i="2" s="1"/>
  <c r="W1227" i="2" s="1"/>
  <c r="E1228" i="2" s="1"/>
  <c r="D1228" i="2" l="1"/>
  <c r="H1228" i="2"/>
  <c r="B1228" i="2"/>
  <c r="M1228" i="2"/>
  <c r="C1228" i="2"/>
  <c r="J1228" i="2" l="1"/>
  <c r="I1228" i="2"/>
  <c r="K1228" i="2"/>
  <c r="S1228" i="2"/>
  <c r="L1228" i="2"/>
  <c r="N1228" i="2"/>
  <c r="O1228" i="2" s="1"/>
  <c r="Q1228" i="2" l="1"/>
  <c r="R1228" i="2"/>
  <c r="P1228" i="2"/>
  <c r="T1228" i="2" s="1"/>
  <c r="W1228" i="2" s="1"/>
  <c r="E1229" i="2" s="1"/>
  <c r="V1228" i="2"/>
  <c r="U1228" i="2"/>
  <c r="Y1228" i="2"/>
  <c r="G1229" i="2" s="1"/>
  <c r="X1228" i="2"/>
  <c r="F1229" i="2" s="1"/>
  <c r="H1229" i="2" l="1"/>
  <c r="L1229" i="2" s="1"/>
  <c r="B1229" i="2"/>
  <c r="N1229" i="2"/>
  <c r="O1229" i="2" s="1"/>
  <c r="D1229" i="2"/>
  <c r="M1229" i="2"/>
  <c r="C1229" i="2"/>
  <c r="Q1229" i="2" l="1"/>
  <c r="P1229" i="2"/>
  <c r="R1229" i="2"/>
  <c r="J1229" i="2"/>
  <c r="K1229" i="2"/>
  <c r="I1229" i="2"/>
  <c r="S1229" i="2"/>
  <c r="U1229" i="2" l="1"/>
  <c r="T1229" i="2"/>
  <c r="W1229" i="2" s="1"/>
  <c r="E1230" i="2" s="1"/>
  <c r="V1229" i="2"/>
  <c r="Y1229" i="2" s="1"/>
  <c r="G1230" i="2" s="1"/>
  <c r="X1229" i="2"/>
  <c r="F1230" i="2" s="1"/>
  <c r="H1230" i="2" l="1"/>
  <c r="B1230" i="2"/>
  <c r="M1230" i="2"/>
  <c r="C1230" i="2"/>
  <c r="N1230" i="2"/>
  <c r="O1230" i="2" s="1"/>
  <c r="D1230" i="2"/>
  <c r="Q1230" i="2" l="1"/>
  <c r="R1230" i="2"/>
  <c r="J1230" i="2"/>
  <c r="I1230" i="2"/>
  <c r="K1230" i="2"/>
  <c r="S1230" i="2"/>
  <c r="L1230" i="2"/>
  <c r="P1230" i="2" s="1"/>
  <c r="V1230" i="2" l="1"/>
  <c r="U1230" i="2"/>
  <c r="T1230" i="2"/>
  <c r="W1230" i="2"/>
  <c r="E1231" i="2" s="1"/>
  <c r="Y1230" i="2"/>
  <c r="G1231" i="2" s="1"/>
  <c r="X1230" i="2"/>
  <c r="F1231" i="2" s="1"/>
  <c r="H1231" i="2" l="1"/>
  <c r="B1231" i="2"/>
  <c r="M1231" i="2"/>
  <c r="C1231" i="2"/>
  <c r="N1231" i="2"/>
  <c r="O1231" i="2" s="1"/>
  <c r="D1231" i="2"/>
  <c r="Q1231" i="2" l="1"/>
  <c r="R1231" i="2"/>
  <c r="I1231" i="2"/>
  <c r="K1231" i="2"/>
  <c r="J1231" i="2"/>
  <c r="S1231" i="2"/>
  <c r="L1231" i="2"/>
  <c r="P1231" i="2" s="1"/>
  <c r="V1231" i="2" l="1"/>
  <c r="U1231" i="2"/>
  <c r="T1231" i="2"/>
  <c r="Y1231" i="2"/>
  <c r="G1232" i="2" s="1"/>
  <c r="X1231" i="2"/>
  <c r="F1232" i="2" s="1"/>
  <c r="W1231" i="2"/>
  <c r="E1232" i="2" s="1"/>
  <c r="H1232" i="2" l="1"/>
  <c r="B1232" i="2"/>
  <c r="M1232" i="2"/>
  <c r="C1232" i="2"/>
  <c r="N1232" i="2"/>
  <c r="O1232" i="2" s="1"/>
  <c r="D1232" i="2"/>
  <c r="Q1232" i="2" l="1"/>
  <c r="R1232" i="2"/>
  <c r="J1232" i="2"/>
  <c r="I1232" i="2"/>
  <c r="K1232" i="2"/>
  <c r="S1232" i="2"/>
  <c r="L1232" i="2"/>
  <c r="P1232" i="2" s="1"/>
  <c r="U1232" i="2" l="1"/>
  <c r="T1232" i="2"/>
  <c r="W1232" i="2" s="1"/>
  <c r="E1233" i="2" s="1"/>
  <c r="V1232" i="2"/>
  <c r="Y1232" i="2" s="1"/>
  <c r="G1233" i="2" s="1"/>
  <c r="X1232" i="2"/>
  <c r="F1233" i="2" s="1"/>
  <c r="H1233" i="2" l="1"/>
  <c r="L1233" i="2" s="1"/>
  <c r="B1233" i="2"/>
  <c r="M1233" i="2"/>
  <c r="C1233" i="2"/>
  <c r="N1233" i="2"/>
  <c r="O1233" i="2" s="1"/>
  <c r="D1233" i="2"/>
  <c r="Q1233" i="2" l="1"/>
  <c r="R1233" i="2"/>
  <c r="P1233" i="2"/>
  <c r="J1233" i="2"/>
  <c r="K1233" i="2"/>
  <c r="I1233" i="2"/>
  <c r="S1233" i="2"/>
  <c r="V1233" i="2" l="1"/>
  <c r="Y1233" i="2" s="1"/>
  <c r="G1234" i="2" s="1"/>
  <c r="U1233" i="2"/>
  <c r="T1233" i="2"/>
  <c r="W1233" i="2" s="1"/>
  <c r="E1234" i="2" s="1"/>
  <c r="X1233" i="2"/>
  <c r="F1234" i="2" s="1"/>
  <c r="H1234" i="2" l="1"/>
  <c r="B1234" i="2"/>
  <c r="N1234" i="2"/>
  <c r="O1234" i="2" s="1"/>
  <c r="D1234" i="2"/>
  <c r="M1234" i="2"/>
  <c r="C1234" i="2"/>
  <c r="Q1234" i="2" l="1"/>
  <c r="R1234" i="2"/>
  <c r="K1234" i="2"/>
  <c r="J1234" i="2"/>
  <c r="I1234" i="2"/>
  <c r="S1234" i="2"/>
  <c r="L1234" i="2"/>
  <c r="P1234" i="2" s="1"/>
  <c r="V1234" i="2" l="1"/>
  <c r="U1234" i="2"/>
  <c r="X1234" i="2" s="1"/>
  <c r="F1235" i="2" s="1"/>
  <c r="T1234" i="2"/>
  <c r="W1234" i="2" s="1"/>
  <c r="E1235" i="2" s="1"/>
  <c r="Y1234" i="2"/>
  <c r="G1235" i="2" s="1"/>
  <c r="C1235" i="2" l="1"/>
  <c r="D1235" i="2"/>
  <c r="H1235" i="2"/>
  <c r="B1235" i="2"/>
  <c r="I1235" i="2" l="1"/>
  <c r="K1235" i="2"/>
  <c r="J1235" i="2"/>
  <c r="S1235" i="2"/>
  <c r="L1235" i="2"/>
  <c r="N1235" i="2"/>
  <c r="O1235" i="2" s="1"/>
  <c r="M1235" i="2"/>
  <c r="Q1235" i="2" l="1"/>
  <c r="U1235" i="2" s="1"/>
  <c r="X1235" i="2" s="1"/>
  <c r="F1236" i="2" s="1"/>
  <c r="P1235" i="2"/>
  <c r="T1235" i="2" s="1"/>
  <c r="W1235" i="2" s="1"/>
  <c r="E1236" i="2" s="1"/>
  <c r="R1235" i="2"/>
  <c r="V1235" i="2" s="1"/>
  <c r="Y1235" i="2" s="1"/>
  <c r="G1236" i="2" s="1"/>
  <c r="D1236" i="2" l="1"/>
  <c r="H1236" i="2"/>
  <c r="L1236" i="2" s="1"/>
  <c r="B1236" i="2"/>
  <c r="M1236" i="2"/>
  <c r="C1236" i="2"/>
  <c r="I1236" i="2" l="1"/>
  <c r="K1236" i="2"/>
  <c r="J1236" i="2"/>
  <c r="S1236" i="2"/>
  <c r="N1236" i="2"/>
  <c r="O1236" i="2" s="1"/>
  <c r="Q1236" i="2" l="1"/>
  <c r="R1236" i="2"/>
  <c r="V1236" i="2" s="1"/>
  <c r="Y1236" i="2" s="1"/>
  <c r="G1237" i="2" s="1"/>
  <c r="P1236" i="2"/>
  <c r="T1236" i="2" s="1"/>
  <c r="W1236" i="2" s="1"/>
  <c r="E1237" i="2" s="1"/>
  <c r="U1236" i="2"/>
  <c r="X1236" i="2" s="1"/>
  <c r="F1237" i="2" s="1"/>
  <c r="C1237" i="2" l="1"/>
  <c r="D1237" i="2"/>
  <c r="H1237" i="2"/>
  <c r="B1237" i="2"/>
  <c r="J1237" i="2" l="1"/>
  <c r="K1237" i="2"/>
  <c r="I1237" i="2"/>
  <c r="S1237" i="2"/>
  <c r="L1237" i="2"/>
  <c r="N1237" i="2"/>
  <c r="O1237" i="2" s="1"/>
  <c r="M1237" i="2"/>
  <c r="R1237" i="2" l="1"/>
  <c r="Q1237" i="2"/>
  <c r="P1237" i="2"/>
  <c r="T1237" i="2" s="1"/>
  <c r="W1237" i="2" s="1"/>
  <c r="E1238" i="2" s="1"/>
  <c r="U1237" i="2"/>
  <c r="V1237" i="2"/>
  <c r="Y1237" i="2" s="1"/>
  <c r="G1238" i="2" s="1"/>
  <c r="X1237" i="2"/>
  <c r="F1238" i="2" s="1"/>
  <c r="D1238" i="2" l="1"/>
  <c r="C1238" i="2"/>
  <c r="H1238" i="2"/>
  <c r="M1238" i="2" s="1"/>
  <c r="B1238" i="2"/>
  <c r="K1238" i="2" l="1"/>
  <c r="J1238" i="2"/>
  <c r="I1238" i="2"/>
  <c r="S1238" i="2"/>
  <c r="L1238" i="2"/>
  <c r="N1238" i="2"/>
  <c r="O1238" i="2" s="1"/>
  <c r="R1238" i="2" l="1"/>
  <c r="V1238" i="2" s="1"/>
  <c r="Y1238" i="2" s="1"/>
  <c r="G1239" i="2" s="1"/>
  <c r="Q1238" i="2"/>
  <c r="U1238" i="2" s="1"/>
  <c r="X1238" i="2" s="1"/>
  <c r="F1239" i="2" s="1"/>
  <c r="P1238" i="2"/>
  <c r="T1238" i="2" s="1"/>
  <c r="W1238" i="2" s="1"/>
  <c r="E1239" i="2" s="1"/>
  <c r="H1239" i="2" l="1"/>
  <c r="B1239" i="2"/>
  <c r="M1239" i="2"/>
  <c r="C1239" i="2"/>
  <c r="N1239" i="2"/>
  <c r="O1239" i="2" s="1"/>
  <c r="D1239" i="2"/>
  <c r="R1239" i="2" l="1"/>
  <c r="Q1239" i="2"/>
  <c r="K1239" i="2"/>
  <c r="J1239" i="2"/>
  <c r="I1239" i="2"/>
  <c r="S1239" i="2"/>
  <c r="L1239" i="2"/>
  <c r="P1239" i="2" s="1"/>
  <c r="U1239" i="2" l="1"/>
  <c r="T1239" i="2"/>
  <c r="W1239" i="2" s="1"/>
  <c r="E1240" i="2" s="1"/>
  <c r="V1239" i="2"/>
  <c r="X1239" i="2"/>
  <c r="F1240" i="2" s="1"/>
  <c r="Y1239" i="2"/>
  <c r="G1240" i="2" s="1"/>
  <c r="H1240" i="2" l="1"/>
  <c r="B1240" i="2"/>
  <c r="N1240" i="2"/>
  <c r="O1240" i="2" s="1"/>
  <c r="D1240" i="2"/>
  <c r="M1240" i="2"/>
  <c r="C1240" i="2"/>
  <c r="R1240" i="2" l="1"/>
  <c r="Q1240" i="2"/>
  <c r="K1240" i="2"/>
  <c r="I1240" i="2"/>
  <c r="S1240" i="2"/>
  <c r="J1240" i="2"/>
  <c r="L1240" i="2"/>
  <c r="P1240" i="2" s="1"/>
  <c r="U1240" i="2" l="1"/>
  <c r="T1240" i="2"/>
  <c r="V1240" i="2"/>
  <c r="X1240" i="2"/>
  <c r="F1241" i="2" s="1"/>
  <c r="W1240" i="2"/>
  <c r="E1241" i="2" s="1"/>
  <c r="Y1240" i="2"/>
  <c r="G1241" i="2" s="1"/>
  <c r="H1241" i="2" l="1"/>
  <c r="B1241" i="2"/>
  <c r="N1241" i="2"/>
  <c r="O1241" i="2" s="1"/>
  <c r="D1241" i="2"/>
  <c r="M1241" i="2"/>
  <c r="C1241" i="2"/>
  <c r="R1241" i="2" l="1"/>
  <c r="Q1241" i="2"/>
  <c r="K1241" i="2"/>
  <c r="I1241" i="2"/>
  <c r="J1241" i="2"/>
  <c r="S1241" i="2"/>
  <c r="L1241" i="2"/>
  <c r="P1241" i="2" s="1"/>
  <c r="U1241" i="2" l="1"/>
  <c r="T1241" i="2"/>
  <c r="V1241" i="2"/>
  <c r="W1241" i="2"/>
  <c r="E1242" i="2" s="1"/>
  <c r="X1241" i="2"/>
  <c r="F1242" i="2" s="1"/>
  <c r="Y1241" i="2"/>
  <c r="G1242" i="2" s="1"/>
  <c r="D1242" i="2" l="1"/>
  <c r="C1242" i="2"/>
  <c r="H1242" i="2"/>
  <c r="B1242" i="2"/>
  <c r="I1242" i="2" l="1"/>
  <c r="J1242" i="2"/>
  <c r="K1242" i="2"/>
  <c r="S1242" i="2"/>
  <c r="L1242" i="2"/>
  <c r="M1242" i="2"/>
  <c r="N1242" i="2"/>
  <c r="O1242" i="2" s="1"/>
  <c r="R1242" i="2" l="1"/>
  <c r="Q1242" i="2"/>
  <c r="U1242" i="2" s="1"/>
  <c r="X1242" i="2" s="1"/>
  <c r="F1243" i="2" s="1"/>
  <c r="P1242" i="2"/>
  <c r="T1242" i="2" s="1"/>
  <c r="W1242" i="2" s="1"/>
  <c r="E1243" i="2" s="1"/>
  <c r="V1242" i="2"/>
  <c r="Y1242" i="2" s="1"/>
  <c r="G1243" i="2" s="1"/>
  <c r="C1243" i="2" l="1"/>
  <c r="D1243" i="2"/>
  <c r="H1243" i="2"/>
  <c r="B1243" i="2"/>
  <c r="I1243" i="2" l="1"/>
  <c r="J1243" i="2"/>
  <c r="K1243" i="2"/>
  <c r="S1243" i="2"/>
  <c r="L1243" i="2"/>
  <c r="N1243" i="2"/>
  <c r="O1243" i="2" s="1"/>
  <c r="M1243" i="2"/>
  <c r="R1243" i="2" l="1"/>
  <c r="Q1243" i="2"/>
  <c r="U1243" i="2" s="1"/>
  <c r="X1243" i="2" s="1"/>
  <c r="F1244" i="2" s="1"/>
  <c r="P1243" i="2"/>
  <c r="T1243" i="2" s="1"/>
  <c r="W1243" i="2" s="1"/>
  <c r="E1244" i="2" s="1"/>
  <c r="V1243" i="2"/>
  <c r="Y1243" i="2" s="1"/>
  <c r="G1244" i="2" s="1"/>
  <c r="D1244" i="2" l="1"/>
  <c r="C1244" i="2"/>
  <c r="H1244" i="2"/>
  <c r="M1244" i="2" s="1"/>
  <c r="B1244" i="2"/>
  <c r="I1244" i="2" l="1"/>
  <c r="J1244" i="2"/>
  <c r="K1244" i="2"/>
  <c r="S1244" i="2"/>
  <c r="L1244" i="2"/>
  <c r="N1244" i="2"/>
  <c r="O1244" i="2" s="1"/>
  <c r="R1244" i="2" l="1"/>
  <c r="V1244" i="2" s="1"/>
  <c r="Y1244" i="2" s="1"/>
  <c r="G1245" i="2" s="1"/>
  <c r="Q1244" i="2"/>
  <c r="U1244" i="2" s="1"/>
  <c r="X1244" i="2" s="1"/>
  <c r="F1245" i="2" s="1"/>
  <c r="P1244" i="2"/>
  <c r="T1244" i="2" s="1"/>
  <c r="W1244" i="2" s="1"/>
  <c r="E1245" i="2" s="1"/>
  <c r="C1245" i="2" l="1"/>
  <c r="H1245" i="2"/>
  <c r="N1245" i="2" s="1"/>
  <c r="O1245" i="2" s="1"/>
  <c r="B1245" i="2"/>
  <c r="D1245" i="2"/>
  <c r="R1245" i="2" l="1"/>
  <c r="J1245" i="2"/>
  <c r="K1245" i="2"/>
  <c r="S1245" i="2"/>
  <c r="I1245" i="2"/>
  <c r="L1245" i="2"/>
  <c r="P1245" i="2" s="1"/>
  <c r="M1245" i="2"/>
  <c r="Q1245" i="2" s="1"/>
  <c r="U1245" i="2" l="1"/>
  <c r="T1245" i="2"/>
  <c r="V1245" i="2"/>
  <c r="W1245" i="2"/>
  <c r="E1246" i="2" s="1"/>
  <c r="Y1245" i="2"/>
  <c r="G1246" i="2" s="1"/>
  <c r="X1245" i="2"/>
  <c r="F1246" i="2" s="1"/>
  <c r="D1246" i="2" l="1"/>
  <c r="C1246" i="2"/>
  <c r="H1246" i="2"/>
  <c r="B1246" i="2"/>
  <c r="I1246" i="2" l="1"/>
  <c r="J1246" i="2"/>
  <c r="K1246" i="2"/>
  <c r="S1246" i="2"/>
  <c r="L1246" i="2"/>
  <c r="M1246" i="2"/>
  <c r="N1246" i="2"/>
  <c r="O1246" i="2" s="1"/>
  <c r="R1246" i="2" l="1"/>
  <c r="Q1246" i="2"/>
  <c r="P1246" i="2"/>
  <c r="T1246" i="2" s="1"/>
  <c r="W1246" i="2" s="1"/>
  <c r="E1247" i="2" s="1"/>
  <c r="U1246" i="2"/>
  <c r="X1246" i="2" s="1"/>
  <c r="F1247" i="2" s="1"/>
  <c r="V1246" i="2"/>
  <c r="Y1246" i="2" s="1"/>
  <c r="G1247" i="2" s="1"/>
  <c r="C1247" i="2" l="1"/>
  <c r="H1247" i="2"/>
  <c r="L1247" i="2" s="1"/>
  <c r="B1247" i="2"/>
  <c r="D1247" i="2"/>
  <c r="N1247" i="2" l="1"/>
  <c r="O1247" i="2" s="1"/>
  <c r="R1247" i="2"/>
  <c r="P1247" i="2"/>
  <c r="I1247" i="2"/>
  <c r="K1247" i="2"/>
  <c r="J1247" i="2"/>
  <c r="S1247" i="2"/>
  <c r="M1247" i="2"/>
  <c r="Q1247" i="2" s="1"/>
  <c r="U1247" i="2" l="1"/>
  <c r="T1247" i="2"/>
  <c r="V1247" i="2"/>
  <c r="Y1247" i="2" s="1"/>
  <c r="G1248" i="2" s="1"/>
  <c r="X1247" i="2"/>
  <c r="F1248" i="2" s="1"/>
  <c r="W1247" i="2"/>
  <c r="E1248" i="2" s="1"/>
  <c r="D1248" i="2" l="1"/>
  <c r="H1248" i="2"/>
  <c r="M1248" i="2" s="1"/>
  <c r="B1248" i="2"/>
  <c r="C1248" i="2"/>
  <c r="J1248" i="2" l="1"/>
  <c r="K1248" i="2"/>
  <c r="I1248" i="2"/>
  <c r="S1248" i="2"/>
  <c r="L1248" i="2"/>
  <c r="N1248" i="2"/>
  <c r="O1248" i="2" s="1"/>
  <c r="R1248" i="2" l="1"/>
  <c r="V1248" i="2" s="1"/>
  <c r="Y1248" i="2" s="1"/>
  <c r="G1249" i="2" s="1"/>
  <c r="Q1248" i="2"/>
  <c r="U1248" i="2" s="1"/>
  <c r="X1248" i="2" s="1"/>
  <c r="F1249" i="2" s="1"/>
  <c r="P1248" i="2"/>
  <c r="T1248" i="2" s="1"/>
  <c r="W1248" i="2" s="1"/>
  <c r="E1249" i="2" s="1"/>
  <c r="C1249" i="2" l="1"/>
  <c r="H1249" i="2"/>
  <c r="L1249" i="2" s="1"/>
  <c r="B1249" i="2"/>
  <c r="N1249" i="2"/>
  <c r="O1249" i="2" s="1"/>
  <c r="D1249" i="2"/>
  <c r="R1249" i="2" l="1"/>
  <c r="P1249" i="2"/>
  <c r="J1249" i="2"/>
  <c r="K1249" i="2"/>
  <c r="I1249" i="2"/>
  <c r="S1249" i="2"/>
  <c r="M1249" i="2"/>
  <c r="Q1249" i="2" s="1"/>
  <c r="U1249" i="2" l="1"/>
  <c r="X1249" i="2" s="1"/>
  <c r="F1250" i="2" s="1"/>
  <c r="T1249" i="2"/>
  <c r="V1249" i="2"/>
  <c r="W1249" i="2"/>
  <c r="E1250" i="2" s="1"/>
  <c r="Y1249" i="2"/>
  <c r="G1250" i="2" s="1"/>
  <c r="C1250" i="2" l="1"/>
  <c r="D1250" i="2"/>
  <c r="H1250" i="2"/>
  <c r="B1250" i="2"/>
  <c r="K1250" i="2" l="1"/>
  <c r="J1250" i="2"/>
  <c r="I1250" i="2"/>
  <c r="S1250" i="2"/>
  <c r="L1250" i="2"/>
  <c r="N1250" i="2"/>
  <c r="O1250" i="2" s="1"/>
  <c r="M1250" i="2"/>
  <c r="R1250" i="2" l="1"/>
  <c r="Q1250" i="2"/>
  <c r="P1250" i="2"/>
  <c r="T1250" i="2" s="1"/>
  <c r="W1250" i="2" s="1"/>
  <c r="E1251" i="2" s="1"/>
  <c r="U1250" i="2"/>
  <c r="V1250" i="2"/>
  <c r="X1250" i="2"/>
  <c r="F1251" i="2" s="1"/>
  <c r="Y1250" i="2"/>
  <c r="G1251" i="2" s="1"/>
  <c r="H1251" i="2" l="1"/>
  <c r="L1251" i="2" s="1"/>
  <c r="B1251" i="2"/>
  <c r="N1251" i="2"/>
  <c r="O1251" i="2" s="1"/>
  <c r="D1251" i="2"/>
  <c r="M1251" i="2"/>
  <c r="C1251" i="2"/>
  <c r="R1251" i="2" l="1"/>
  <c r="Q1251" i="2"/>
  <c r="P1251" i="2"/>
  <c r="K1251" i="2"/>
  <c r="J1251" i="2"/>
  <c r="S1251" i="2"/>
  <c r="I1251" i="2"/>
  <c r="U1251" i="2" l="1"/>
  <c r="X1251" i="2" s="1"/>
  <c r="F1252" i="2" s="1"/>
  <c r="T1251" i="2"/>
  <c r="W1251" i="2" s="1"/>
  <c r="E1252" i="2" s="1"/>
  <c r="V1251" i="2"/>
  <c r="Y1251" i="2" s="1"/>
  <c r="G1252" i="2" s="1"/>
  <c r="H1252" i="2" l="1"/>
  <c r="B1252" i="2"/>
  <c r="M1252" i="2"/>
  <c r="C1252" i="2"/>
  <c r="N1252" i="2"/>
  <c r="O1252" i="2" s="1"/>
  <c r="D1252" i="2"/>
  <c r="R1252" i="2" l="1"/>
  <c r="Q1252" i="2"/>
  <c r="I1252" i="2"/>
  <c r="J1252" i="2"/>
  <c r="S1252" i="2"/>
  <c r="K1252" i="2"/>
  <c r="L1252" i="2"/>
  <c r="P1252" i="2" s="1"/>
  <c r="U1252" i="2" l="1"/>
  <c r="X1252" i="2" s="1"/>
  <c r="F1253" i="2" s="1"/>
  <c r="T1252" i="2"/>
  <c r="V1252" i="2"/>
  <c r="Y1252" i="2" s="1"/>
  <c r="G1253" i="2" s="1"/>
  <c r="W1252" i="2"/>
  <c r="E1253" i="2" s="1"/>
  <c r="D1253" i="2" l="1"/>
  <c r="C1253" i="2"/>
  <c r="H1253" i="2"/>
  <c r="B1253" i="2"/>
  <c r="K1253" i="2" l="1"/>
  <c r="I1253" i="2"/>
  <c r="J1253" i="2"/>
  <c r="S1253" i="2"/>
  <c r="L1253" i="2"/>
  <c r="M1253" i="2"/>
  <c r="N1253" i="2"/>
  <c r="O1253" i="2" s="1"/>
  <c r="R1253" i="2" l="1"/>
  <c r="V1253" i="2" s="1"/>
  <c r="Y1253" i="2" s="1"/>
  <c r="G1254" i="2" s="1"/>
  <c r="Q1253" i="2"/>
  <c r="U1253" i="2" s="1"/>
  <c r="X1253" i="2" s="1"/>
  <c r="F1254" i="2" s="1"/>
  <c r="P1253" i="2"/>
  <c r="T1253" i="2" s="1"/>
  <c r="W1253" i="2" s="1"/>
  <c r="E1254" i="2" s="1"/>
  <c r="H1254" i="2" l="1"/>
  <c r="B1254" i="2"/>
  <c r="M1254" i="2"/>
  <c r="C1254" i="2"/>
  <c r="N1254" i="2"/>
  <c r="O1254" i="2" s="1"/>
  <c r="D1254" i="2"/>
  <c r="R1254" i="2" l="1"/>
  <c r="Q1254" i="2"/>
  <c r="K1254" i="2"/>
  <c r="J1254" i="2"/>
  <c r="I1254" i="2"/>
  <c r="S1254" i="2"/>
  <c r="L1254" i="2"/>
  <c r="P1254" i="2" s="1"/>
  <c r="U1254" i="2" l="1"/>
  <c r="T1254" i="2"/>
  <c r="W1254" i="2" s="1"/>
  <c r="E1255" i="2" s="1"/>
  <c r="V1254" i="2"/>
  <c r="X1254" i="2"/>
  <c r="F1255" i="2" s="1"/>
  <c r="Y1254" i="2"/>
  <c r="G1255" i="2" s="1"/>
  <c r="H1255" i="2" l="1"/>
  <c r="B1255" i="2"/>
  <c r="N1255" i="2"/>
  <c r="O1255" i="2" s="1"/>
  <c r="D1255" i="2"/>
  <c r="M1255" i="2"/>
  <c r="C1255" i="2"/>
  <c r="R1255" i="2" l="1"/>
  <c r="Q1255" i="2"/>
  <c r="J1255" i="2"/>
  <c r="K1255" i="2"/>
  <c r="I1255" i="2"/>
  <c r="S1255" i="2"/>
  <c r="L1255" i="2"/>
  <c r="P1255" i="2" s="1"/>
  <c r="U1255" i="2" l="1"/>
  <c r="T1255" i="2"/>
  <c r="W1255" i="2" s="1"/>
  <c r="E1256" i="2" s="1"/>
  <c r="V1255" i="2"/>
  <c r="Y1255" i="2" s="1"/>
  <c r="G1256" i="2" s="1"/>
  <c r="X1255" i="2"/>
  <c r="F1256" i="2" s="1"/>
  <c r="H1256" i="2" l="1"/>
  <c r="B1256" i="2"/>
  <c r="M1256" i="2"/>
  <c r="C1256" i="2"/>
  <c r="N1256" i="2"/>
  <c r="O1256" i="2" s="1"/>
  <c r="D1256" i="2"/>
  <c r="R1256" i="2" l="1"/>
  <c r="Q1256" i="2"/>
  <c r="K1256" i="2"/>
  <c r="I1256" i="2"/>
  <c r="S1256" i="2"/>
  <c r="J1256" i="2"/>
  <c r="L1256" i="2"/>
  <c r="P1256" i="2" s="1"/>
  <c r="U1256" i="2" l="1"/>
  <c r="X1256" i="2" s="1"/>
  <c r="F1257" i="2" s="1"/>
  <c r="T1256" i="2"/>
  <c r="W1256" i="2" s="1"/>
  <c r="E1257" i="2" s="1"/>
  <c r="V1256" i="2"/>
  <c r="Y1256" i="2" s="1"/>
  <c r="G1257" i="2" s="1"/>
  <c r="C1257" i="2" l="1"/>
  <c r="D1257" i="2"/>
  <c r="H1257" i="2"/>
  <c r="B1257" i="2"/>
  <c r="K1257" i="2" l="1"/>
  <c r="I1257" i="2"/>
  <c r="S1257" i="2"/>
  <c r="J1257" i="2"/>
  <c r="L1257" i="2"/>
  <c r="N1257" i="2"/>
  <c r="O1257" i="2" s="1"/>
  <c r="M1257" i="2"/>
  <c r="R1257" i="2" l="1"/>
  <c r="V1257" i="2" s="1"/>
  <c r="Y1257" i="2" s="1"/>
  <c r="G1258" i="2" s="1"/>
  <c r="Q1257" i="2"/>
  <c r="U1257" i="2" s="1"/>
  <c r="X1257" i="2" s="1"/>
  <c r="F1258" i="2" s="1"/>
  <c r="P1257" i="2"/>
  <c r="T1257" i="2" s="1"/>
  <c r="W1257" i="2" s="1"/>
  <c r="E1258" i="2" s="1"/>
  <c r="H1258" i="2" l="1"/>
  <c r="B1258" i="2"/>
  <c r="M1258" i="2"/>
  <c r="C1258" i="2"/>
  <c r="N1258" i="2"/>
  <c r="O1258" i="2" s="1"/>
  <c r="D1258" i="2"/>
  <c r="R1258" i="2" l="1"/>
  <c r="Q1258" i="2"/>
  <c r="I1258" i="2"/>
  <c r="J1258" i="2"/>
  <c r="K1258" i="2"/>
  <c r="S1258" i="2"/>
  <c r="L1258" i="2"/>
  <c r="P1258" i="2" s="1"/>
  <c r="U1258" i="2" l="1"/>
  <c r="X1258" i="2" s="1"/>
  <c r="F1259" i="2" s="1"/>
  <c r="T1258" i="2"/>
  <c r="V1258" i="2"/>
  <c r="Y1258" i="2" s="1"/>
  <c r="G1259" i="2" s="1"/>
  <c r="W1258" i="2"/>
  <c r="E1259" i="2" s="1"/>
  <c r="D1259" i="2" l="1"/>
  <c r="C1259" i="2"/>
  <c r="H1259" i="2"/>
  <c r="L1259" i="2" s="1"/>
  <c r="B1259" i="2"/>
  <c r="I1259" i="2" l="1"/>
  <c r="S1259" i="2"/>
  <c r="J1259" i="2"/>
  <c r="K1259" i="2"/>
  <c r="M1259" i="2"/>
  <c r="N1259" i="2"/>
  <c r="O1259" i="2" s="1"/>
  <c r="R1259" i="2" l="1"/>
  <c r="V1259" i="2" s="1"/>
  <c r="Y1259" i="2" s="1"/>
  <c r="G1260" i="2" s="1"/>
  <c r="Q1259" i="2"/>
  <c r="U1259" i="2" s="1"/>
  <c r="X1259" i="2" s="1"/>
  <c r="F1260" i="2" s="1"/>
  <c r="P1259" i="2"/>
  <c r="T1259" i="2" s="1"/>
  <c r="W1259" i="2" s="1"/>
  <c r="E1260" i="2" s="1"/>
  <c r="C1260" i="2" l="1"/>
  <c r="H1260" i="2"/>
  <c r="N1260" i="2" s="1"/>
  <c r="O1260" i="2" s="1"/>
  <c r="B1260" i="2"/>
  <c r="D1260" i="2"/>
  <c r="R1260" i="2" l="1"/>
  <c r="K1260" i="2"/>
  <c r="I1260" i="2"/>
  <c r="J1260" i="2"/>
  <c r="S1260" i="2"/>
  <c r="L1260" i="2"/>
  <c r="P1260" i="2" s="1"/>
  <c r="M1260" i="2"/>
  <c r="Q1260" i="2" s="1"/>
  <c r="U1260" i="2" l="1"/>
  <c r="X1260" i="2" s="1"/>
  <c r="F1261" i="2" s="1"/>
  <c r="T1260" i="2"/>
  <c r="W1260" i="2" s="1"/>
  <c r="E1261" i="2" s="1"/>
  <c r="V1260" i="2"/>
  <c r="Y1260" i="2" s="1"/>
  <c r="G1261" i="2" s="1"/>
  <c r="H1261" i="2" l="1"/>
  <c r="L1261" i="2" s="1"/>
  <c r="B1261" i="2"/>
  <c r="M1261" i="2"/>
  <c r="C1261" i="2"/>
  <c r="N1261" i="2"/>
  <c r="O1261" i="2" s="1"/>
  <c r="D1261" i="2"/>
  <c r="R1261" i="2" l="1"/>
  <c r="Q1261" i="2"/>
  <c r="P1261" i="2"/>
  <c r="I1261" i="2"/>
  <c r="J1261" i="2"/>
  <c r="K1261" i="2"/>
  <c r="S1261" i="2"/>
  <c r="U1261" i="2" l="1"/>
  <c r="X1261" i="2" s="1"/>
  <c r="F1262" i="2" s="1"/>
  <c r="T1261" i="2"/>
  <c r="V1261" i="2"/>
  <c r="Y1261" i="2" s="1"/>
  <c r="G1262" i="2" s="1"/>
  <c r="W1261" i="2"/>
  <c r="E1262" i="2" s="1"/>
  <c r="D1262" i="2" l="1"/>
  <c r="H1262" i="2"/>
  <c r="M1262" i="2" s="1"/>
  <c r="B1262" i="2"/>
  <c r="C1262" i="2"/>
  <c r="I1262" i="2" l="1"/>
  <c r="K1262" i="2"/>
  <c r="J1262" i="2"/>
  <c r="S1262" i="2"/>
  <c r="L1262" i="2"/>
  <c r="N1262" i="2"/>
  <c r="O1262" i="2" s="1"/>
  <c r="R1262" i="2" l="1"/>
  <c r="Q1262" i="2"/>
  <c r="U1262" i="2" s="1"/>
  <c r="X1262" i="2" s="1"/>
  <c r="F1263" i="2" s="1"/>
  <c r="P1262" i="2"/>
  <c r="T1262" i="2" s="1"/>
  <c r="W1262" i="2" s="1"/>
  <c r="E1263" i="2" s="1"/>
  <c r="V1262" i="2"/>
  <c r="Y1262" i="2" s="1"/>
  <c r="G1263" i="2" s="1"/>
  <c r="C1263" i="2" l="1"/>
  <c r="D1263" i="2"/>
  <c r="H1263" i="2"/>
  <c r="B1263" i="2"/>
  <c r="I1263" i="2" l="1"/>
  <c r="J1263" i="2"/>
  <c r="K1263" i="2"/>
  <c r="S1263" i="2"/>
  <c r="L1263" i="2"/>
  <c r="N1263" i="2"/>
  <c r="O1263" i="2" s="1"/>
  <c r="M1263" i="2"/>
  <c r="R1263" i="2" l="1"/>
  <c r="Q1263" i="2"/>
  <c r="U1263" i="2" s="1"/>
  <c r="X1263" i="2" s="1"/>
  <c r="F1264" i="2" s="1"/>
  <c r="P1263" i="2"/>
  <c r="T1263" i="2" s="1"/>
  <c r="W1263" i="2" s="1"/>
  <c r="E1264" i="2" s="1"/>
  <c r="V1263" i="2"/>
  <c r="Y1263" i="2" s="1"/>
  <c r="G1264" i="2" s="1"/>
  <c r="D1264" i="2" l="1"/>
  <c r="C1264" i="2"/>
  <c r="H1264" i="2"/>
  <c r="N1264" i="2" s="1"/>
  <c r="O1264" i="2" s="1"/>
  <c r="B1264" i="2"/>
  <c r="R1264" i="2" l="1"/>
  <c r="M1264" i="2"/>
  <c r="Q1264" i="2" s="1"/>
  <c r="K1264" i="2"/>
  <c r="J1264" i="2"/>
  <c r="I1264" i="2"/>
  <c r="S1264" i="2"/>
  <c r="L1264" i="2"/>
  <c r="P1264" i="2" s="1"/>
  <c r="U1264" i="2" l="1"/>
  <c r="T1264" i="2"/>
  <c r="W1264" i="2" s="1"/>
  <c r="E1265" i="2" s="1"/>
  <c r="V1264" i="2"/>
  <c r="Y1264" i="2" s="1"/>
  <c r="G1265" i="2" s="1"/>
  <c r="X1264" i="2"/>
  <c r="F1265" i="2" s="1"/>
  <c r="D1265" i="2" l="1"/>
  <c r="H1265" i="2"/>
  <c r="M1265" i="2" s="1"/>
  <c r="B1265" i="2"/>
  <c r="C1265" i="2"/>
  <c r="J1265" i="2" l="1"/>
  <c r="I1265" i="2"/>
  <c r="K1265" i="2"/>
  <c r="S1265" i="2"/>
  <c r="L1265" i="2"/>
  <c r="N1265" i="2"/>
  <c r="O1265" i="2" s="1"/>
  <c r="R1265" i="2" l="1"/>
  <c r="Q1265" i="2"/>
  <c r="P1265" i="2"/>
  <c r="T1265" i="2" s="1"/>
  <c r="W1265" i="2" s="1"/>
  <c r="E1266" i="2" s="1"/>
  <c r="U1265" i="2"/>
  <c r="V1265" i="2"/>
  <c r="Y1265" i="2" s="1"/>
  <c r="G1266" i="2" s="1"/>
  <c r="X1265" i="2"/>
  <c r="F1266" i="2" s="1"/>
  <c r="H1266" i="2" l="1"/>
  <c r="L1266" i="2" s="1"/>
  <c r="B1266" i="2"/>
  <c r="D1266" i="2"/>
  <c r="C1266" i="2"/>
  <c r="M1266" i="2" l="1"/>
  <c r="N1266" i="2"/>
  <c r="O1266" i="2" s="1"/>
  <c r="R1266" i="2"/>
  <c r="Q1266" i="2"/>
  <c r="P1266" i="2"/>
  <c r="J1266" i="2"/>
  <c r="K1266" i="2"/>
  <c r="I1266" i="2"/>
  <c r="S1266" i="2"/>
  <c r="U1266" i="2" l="1"/>
  <c r="T1266" i="2"/>
  <c r="V1266" i="2"/>
  <c r="Y1266" i="2"/>
  <c r="G1267" i="2" s="1"/>
  <c r="W1266" i="2"/>
  <c r="E1267" i="2" s="1"/>
  <c r="X1266" i="2"/>
  <c r="F1267" i="2" s="1"/>
  <c r="H1267" i="2" l="1"/>
  <c r="L1267" i="2" s="1"/>
  <c r="B1267" i="2"/>
  <c r="M1267" i="2"/>
  <c r="C1267" i="2"/>
  <c r="N1267" i="2"/>
  <c r="O1267" i="2" s="1"/>
  <c r="D1267" i="2"/>
  <c r="R1267" i="2" l="1"/>
  <c r="Q1267" i="2"/>
  <c r="P1267" i="2"/>
  <c r="J1267" i="2"/>
  <c r="I1267" i="2"/>
  <c r="K1267" i="2"/>
  <c r="S1267" i="2"/>
  <c r="U1267" i="2" l="1"/>
  <c r="X1267" i="2" s="1"/>
  <c r="F1268" i="2" s="1"/>
  <c r="T1267" i="2"/>
  <c r="V1267" i="2"/>
  <c r="Y1267" i="2" s="1"/>
  <c r="G1268" i="2" s="1"/>
  <c r="W1267" i="2"/>
  <c r="E1268" i="2" s="1"/>
  <c r="D1268" i="2" l="1"/>
  <c r="C1268" i="2"/>
  <c r="H1268" i="2"/>
  <c r="B1268" i="2"/>
  <c r="J1268" i="2" l="1"/>
  <c r="I1268" i="2"/>
  <c r="K1268" i="2"/>
  <c r="S1268" i="2"/>
  <c r="L1268" i="2"/>
  <c r="M1268" i="2"/>
  <c r="N1268" i="2"/>
  <c r="O1268" i="2" s="1"/>
  <c r="R1268" i="2" l="1"/>
  <c r="Q1268" i="2"/>
  <c r="U1268" i="2" s="1"/>
  <c r="X1268" i="2" s="1"/>
  <c r="F1269" i="2" s="1"/>
  <c r="P1268" i="2"/>
  <c r="T1268" i="2" s="1"/>
  <c r="W1268" i="2" s="1"/>
  <c r="E1269" i="2" s="1"/>
  <c r="V1268" i="2"/>
  <c r="Y1268" i="2"/>
  <c r="G1269" i="2" s="1"/>
  <c r="H1269" i="2" l="1"/>
  <c r="B1269" i="2"/>
  <c r="N1269" i="2"/>
  <c r="O1269" i="2" s="1"/>
  <c r="D1269" i="2"/>
  <c r="M1269" i="2"/>
  <c r="C1269" i="2"/>
  <c r="R1269" i="2" l="1"/>
  <c r="Q1269" i="2"/>
  <c r="I1269" i="2"/>
  <c r="K1269" i="2"/>
  <c r="J1269" i="2"/>
  <c r="S1269" i="2"/>
  <c r="L1269" i="2"/>
  <c r="P1269" i="2" s="1"/>
  <c r="U1269" i="2" l="1"/>
  <c r="T1269" i="2"/>
  <c r="V1269" i="2"/>
  <c r="Y1269" i="2" s="1"/>
  <c r="G1270" i="2" s="1"/>
  <c r="X1269" i="2"/>
  <c r="F1270" i="2" s="1"/>
  <c r="W1269" i="2"/>
  <c r="E1270" i="2" s="1"/>
  <c r="D1270" i="2" l="1"/>
  <c r="H1270" i="2"/>
  <c r="B1270" i="2"/>
  <c r="C1270" i="2"/>
  <c r="J1270" i="2" l="1"/>
  <c r="I1270" i="2"/>
  <c r="S1270" i="2"/>
  <c r="K1270" i="2"/>
  <c r="L1270" i="2"/>
  <c r="M1270" i="2"/>
  <c r="N1270" i="2"/>
  <c r="O1270" i="2" s="1"/>
  <c r="R1270" i="2" l="1"/>
  <c r="V1270" i="2" s="1"/>
  <c r="Y1270" i="2" s="1"/>
  <c r="G1271" i="2" s="1"/>
  <c r="Q1270" i="2"/>
  <c r="U1270" i="2" s="1"/>
  <c r="X1270" i="2" s="1"/>
  <c r="F1271" i="2" s="1"/>
  <c r="P1270" i="2"/>
  <c r="T1270" i="2" s="1"/>
  <c r="W1270" i="2" s="1"/>
  <c r="E1271" i="2" s="1"/>
  <c r="H1271" i="2" l="1"/>
  <c r="M1271" i="2" s="1"/>
  <c r="B1271" i="2"/>
  <c r="C1271" i="2"/>
  <c r="D1271" i="2"/>
  <c r="N1271" i="2" l="1"/>
  <c r="O1271" i="2" s="1"/>
  <c r="R1271" i="2"/>
  <c r="Q1271" i="2"/>
  <c r="I1271" i="2"/>
  <c r="K1271" i="2"/>
  <c r="J1271" i="2"/>
  <c r="S1271" i="2"/>
  <c r="L1271" i="2"/>
  <c r="P1271" i="2" s="1"/>
  <c r="U1271" i="2" l="1"/>
  <c r="X1271" i="2" s="1"/>
  <c r="F1272" i="2" s="1"/>
  <c r="T1271" i="2"/>
  <c r="V1271" i="2"/>
  <c r="Y1271" i="2" s="1"/>
  <c r="G1272" i="2" s="1"/>
  <c r="W1271" i="2"/>
  <c r="E1272" i="2" s="1"/>
  <c r="D1272" i="2" l="1"/>
  <c r="C1272" i="2"/>
  <c r="H1272" i="2"/>
  <c r="B1272" i="2"/>
  <c r="I1272" i="2" l="1"/>
  <c r="S1272" i="2"/>
  <c r="J1272" i="2"/>
  <c r="K1272" i="2"/>
  <c r="L1272" i="2"/>
  <c r="M1272" i="2"/>
  <c r="N1272" i="2"/>
  <c r="O1272" i="2" s="1"/>
  <c r="R1272" i="2" l="1"/>
  <c r="Q1272" i="2"/>
  <c r="U1272" i="2" s="1"/>
  <c r="X1272" i="2" s="1"/>
  <c r="F1273" i="2" s="1"/>
  <c r="P1272" i="2"/>
  <c r="T1272" i="2" s="1"/>
  <c r="W1272" i="2" s="1"/>
  <c r="E1273" i="2" s="1"/>
  <c r="V1272" i="2"/>
  <c r="Y1272" i="2"/>
  <c r="G1273" i="2" s="1"/>
  <c r="D1273" i="2" l="1"/>
  <c r="H1273" i="2"/>
  <c r="B1273" i="2"/>
  <c r="C1273" i="2"/>
  <c r="I1273" i="2" l="1"/>
  <c r="K1273" i="2"/>
  <c r="J1273" i="2"/>
  <c r="S1273" i="2"/>
  <c r="L1273" i="2"/>
  <c r="N1273" i="2"/>
  <c r="O1273" i="2" s="1"/>
  <c r="M1273" i="2"/>
  <c r="R1273" i="2" l="1"/>
  <c r="Q1273" i="2"/>
  <c r="U1273" i="2" s="1"/>
  <c r="X1273" i="2" s="1"/>
  <c r="F1274" i="2" s="1"/>
  <c r="P1273" i="2"/>
  <c r="T1273" i="2" s="1"/>
  <c r="W1273" i="2" s="1"/>
  <c r="E1274" i="2" s="1"/>
  <c r="V1273" i="2"/>
  <c r="Y1273" i="2" s="1"/>
  <c r="G1274" i="2" s="1"/>
  <c r="H1274" i="2" l="1"/>
  <c r="L1274" i="2" s="1"/>
  <c r="B1274" i="2"/>
  <c r="M1274" i="2"/>
  <c r="C1274" i="2"/>
  <c r="N1274" i="2"/>
  <c r="O1274" i="2" s="1"/>
  <c r="D1274" i="2"/>
  <c r="R1274" i="2" l="1"/>
  <c r="Q1274" i="2"/>
  <c r="P1274" i="2"/>
  <c r="I1274" i="2"/>
  <c r="J1274" i="2"/>
  <c r="K1274" i="2"/>
  <c r="S1274" i="2"/>
  <c r="U1274" i="2" l="1"/>
  <c r="T1274" i="2"/>
  <c r="W1274" i="2" s="1"/>
  <c r="E1275" i="2" s="1"/>
  <c r="V1274" i="2"/>
  <c r="Y1274" i="2" s="1"/>
  <c r="G1275" i="2" s="1"/>
  <c r="X1274" i="2"/>
  <c r="F1275" i="2" s="1"/>
  <c r="D1275" i="2" l="1"/>
  <c r="H1275" i="2"/>
  <c r="N1275" i="2" s="1"/>
  <c r="O1275" i="2" s="1"/>
  <c r="B1275" i="2"/>
  <c r="M1275" i="2"/>
  <c r="C1275" i="2"/>
  <c r="R1275" i="2" l="1"/>
  <c r="Q1275" i="2"/>
  <c r="L1275" i="2"/>
  <c r="P1275" i="2" s="1"/>
  <c r="I1275" i="2"/>
  <c r="K1275" i="2"/>
  <c r="J1275" i="2"/>
  <c r="S1275" i="2"/>
  <c r="U1275" i="2" l="1"/>
  <c r="T1275" i="2"/>
  <c r="V1275" i="2"/>
  <c r="Y1275" i="2" s="1"/>
  <c r="G1276" i="2" s="1"/>
  <c r="X1275" i="2"/>
  <c r="F1276" i="2" s="1"/>
  <c r="W1275" i="2"/>
  <c r="E1276" i="2" s="1"/>
  <c r="C1276" i="2" l="1"/>
  <c r="H1276" i="2"/>
  <c r="N1276" i="2" s="1"/>
  <c r="O1276" i="2" s="1"/>
  <c r="B1276" i="2"/>
  <c r="D1276" i="2"/>
  <c r="J1276" i="2" l="1"/>
  <c r="K1276" i="2"/>
  <c r="I1276" i="2"/>
  <c r="S1276" i="2"/>
  <c r="L1276" i="2"/>
  <c r="M1276" i="2"/>
  <c r="R1276" i="2"/>
  <c r="Q1276" i="2"/>
  <c r="P1276" i="2"/>
  <c r="U1276" i="2" l="1"/>
  <c r="X1276" i="2" s="1"/>
  <c r="F1277" i="2" s="1"/>
  <c r="T1276" i="2"/>
  <c r="V1276" i="2"/>
  <c r="W1276" i="2"/>
  <c r="E1277" i="2" s="1"/>
  <c r="Y1276" i="2"/>
  <c r="G1277" i="2" s="1"/>
  <c r="C1277" i="2" l="1"/>
  <c r="H1277" i="2"/>
  <c r="N1277" i="2" s="1"/>
  <c r="O1277" i="2" s="1"/>
  <c r="B1277" i="2"/>
  <c r="D1277" i="2"/>
  <c r="K1277" i="2" l="1"/>
  <c r="J1277" i="2"/>
  <c r="I1277" i="2"/>
  <c r="S1277" i="2"/>
  <c r="L1277" i="2"/>
  <c r="M1277" i="2"/>
  <c r="Q1277" i="2" s="1"/>
  <c r="R1277" i="2"/>
  <c r="P1277" i="2"/>
  <c r="U1277" i="2" l="1"/>
  <c r="T1277" i="2"/>
  <c r="W1277" i="2" s="1"/>
  <c r="E1278" i="2" s="1"/>
  <c r="V1277" i="2"/>
  <c r="X1277" i="2"/>
  <c r="F1278" i="2" s="1"/>
  <c r="Y1277" i="2"/>
  <c r="G1278" i="2" s="1"/>
  <c r="D1278" i="2" l="1"/>
  <c r="H1278" i="2"/>
  <c r="M1278" i="2" s="1"/>
  <c r="B1278" i="2"/>
  <c r="C1278" i="2"/>
  <c r="K1278" i="2" l="1"/>
  <c r="J1278" i="2"/>
  <c r="I1278" i="2"/>
  <c r="S1278" i="2"/>
  <c r="L1278" i="2"/>
  <c r="N1278" i="2"/>
  <c r="O1278" i="2" s="1"/>
  <c r="R1278" i="2" l="1"/>
  <c r="Q1278" i="2"/>
  <c r="U1278" i="2" s="1"/>
  <c r="X1278" i="2" s="1"/>
  <c r="F1279" i="2" s="1"/>
  <c r="P1278" i="2"/>
  <c r="T1278" i="2" s="1"/>
  <c r="W1278" i="2" s="1"/>
  <c r="E1279" i="2" s="1"/>
  <c r="V1278" i="2"/>
  <c r="Y1278" i="2" s="1"/>
  <c r="G1279" i="2" s="1"/>
  <c r="D1279" i="2" l="1"/>
  <c r="H1279" i="2"/>
  <c r="M1279" i="2" s="1"/>
  <c r="B1279" i="2"/>
  <c r="C1279" i="2"/>
  <c r="K1279" i="2" l="1"/>
  <c r="J1279" i="2"/>
  <c r="I1279" i="2"/>
  <c r="S1279" i="2"/>
  <c r="L1279" i="2"/>
  <c r="N1279" i="2"/>
  <c r="O1279" i="2" s="1"/>
  <c r="R1279" i="2" l="1"/>
  <c r="Q1279" i="2"/>
  <c r="U1279" i="2" s="1"/>
  <c r="X1279" i="2" s="1"/>
  <c r="F1280" i="2" s="1"/>
  <c r="P1279" i="2"/>
  <c r="T1279" i="2" s="1"/>
  <c r="W1279" i="2" s="1"/>
  <c r="E1280" i="2" s="1"/>
  <c r="V1279" i="2"/>
  <c r="Y1279" i="2"/>
  <c r="G1280" i="2" s="1"/>
  <c r="H1280" i="2" l="1"/>
  <c r="N1280" i="2" s="1"/>
  <c r="O1280" i="2" s="1"/>
  <c r="B1280" i="2"/>
  <c r="D1280" i="2"/>
  <c r="C1280" i="2"/>
  <c r="M1280" i="2" l="1"/>
  <c r="R1280" i="2"/>
  <c r="Q1280" i="2"/>
  <c r="K1280" i="2"/>
  <c r="I1280" i="2"/>
  <c r="J1280" i="2"/>
  <c r="S1280" i="2"/>
  <c r="L1280" i="2"/>
  <c r="P1280" i="2" s="1"/>
  <c r="U1280" i="2" l="1"/>
  <c r="X1280" i="2" s="1"/>
  <c r="F1281" i="2" s="1"/>
  <c r="T1280" i="2"/>
  <c r="W1280" i="2" s="1"/>
  <c r="E1281" i="2" s="1"/>
  <c r="V1280" i="2"/>
  <c r="Y1280" i="2"/>
  <c r="G1281" i="2" s="1"/>
  <c r="H1281" i="2" l="1"/>
  <c r="L1281" i="2" s="1"/>
  <c r="B1281" i="2"/>
  <c r="N1281" i="2"/>
  <c r="O1281" i="2" s="1"/>
  <c r="D1281" i="2"/>
  <c r="M1281" i="2"/>
  <c r="C1281" i="2"/>
  <c r="R1281" i="2" l="1"/>
  <c r="Q1281" i="2"/>
  <c r="P1281" i="2"/>
  <c r="K1281" i="2"/>
  <c r="J1281" i="2"/>
  <c r="I1281" i="2"/>
  <c r="S1281" i="2"/>
  <c r="U1281" i="2" l="1"/>
  <c r="T1281" i="2"/>
  <c r="V1281" i="2"/>
  <c r="Y1281" i="2"/>
  <c r="G1282" i="2" s="1"/>
  <c r="W1281" i="2"/>
  <c r="E1282" i="2" s="1"/>
  <c r="X1281" i="2"/>
  <c r="F1282" i="2" s="1"/>
  <c r="H1282" i="2" l="1"/>
  <c r="L1282" i="2" s="1"/>
  <c r="B1282" i="2"/>
  <c r="M1282" i="2"/>
  <c r="C1282" i="2"/>
  <c r="N1282" i="2"/>
  <c r="O1282" i="2" s="1"/>
  <c r="D1282" i="2"/>
  <c r="R1282" i="2" l="1"/>
  <c r="Q1282" i="2"/>
  <c r="P1282" i="2"/>
  <c r="K1282" i="2"/>
  <c r="I1282" i="2"/>
  <c r="J1282" i="2"/>
  <c r="S1282" i="2"/>
  <c r="U1282" i="2" l="1"/>
  <c r="T1282" i="2"/>
  <c r="V1282" i="2"/>
  <c r="W1282" i="2"/>
  <c r="E1283" i="2" s="1"/>
  <c r="X1282" i="2"/>
  <c r="F1283" i="2" s="1"/>
  <c r="Y1282" i="2"/>
  <c r="G1283" i="2" s="1"/>
  <c r="C1283" i="2" l="1"/>
  <c r="D1283" i="2"/>
  <c r="H1283" i="2"/>
  <c r="M1283" i="2" s="1"/>
  <c r="B1283" i="2"/>
  <c r="N1283" i="2" l="1"/>
  <c r="O1283" i="2" s="1"/>
  <c r="K1283" i="2"/>
  <c r="J1283" i="2"/>
  <c r="I1283" i="2"/>
  <c r="S1283" i="2"/>
  <c r="L1283" i="2"/>
  <c r="R1283" i="2" l="1"/>
  <c r="V1283" i="2" s="1"/>
  <c r="Y1283" i="2" s="1"/>
  <c r="G1284" i="2" s="1"/>
  <c r="Q1283" i="2"/>
  <c r="U1283" i="2" s="1"/>
  <c r="X1283" i="2" s="1"/>
  <c r="F1284" i="2" s="1"/>
  <c r="P1283" i="2"/>
  <c r="T1283" i="2" s="1"/>
  <c r="W1283" i="2" s="1"/>
  <c r="E1284" i="2" s="1"/>
  <c r="C1284" i="2" l="1"/>
  <c r="H1284" i="2"/>
  <c r="B1284" i="2"/>
  <c r="N1284" i="2"/>
  <c r="O1284" i="2" s="1"/>
  <c r="D1284" i="2"/>
  <c r="R1284" i="2" l="1"/>
  <c r="I1284" i="2"/>
  <c r="S1284" i="2"/>
  <c r="J1284" i="2"/>
  <c r="K1284" i="2"/>
  <c r="L1284" i="2"/>
  <c r="P1284" i="2" s="1"/>
  <c r="M1284" i="2"/>
  <c r="Q1284" i="2" s="1"/>
  <c r="U1284" i="2" l="1"/>
  <c r="X1284" i="2" s="1"/>
  <c r="F1285" i="2" s="1"/>
  <c r="T1284" i="2"/>
  <c r="W1284" i="2" s="1"/>
  <c r="E1285" i="2" s="1"/>
  <c r="V1284" i="2"/>
  <c r="Y1284" i="2" s="1"/>
  <c r="G1285" i="2" s="1"/>
  <c r="D1285" i="2" l="1"/>
  <c r="H1285" i="2"/>
  <c r="B1285" i="2"/>
  <c r="C1285" i="2"/>
  <c r="I1285" i="2" l="1"/>
  <c r="J1285" i="2"/>
  <c r="K1285" i="2"/>
  <c r="S1285" i="2"/>
  <c r="N1285" i="2"/>
  <c r="O1285" i="2" s="1"/>
  <c r="M1285" i="2"/>
  <c r="L1285" i="2"/>
  <c r="R1285" i="2" l="1"/>
  <c r="Q1285" i="2"/>
  <c r="P1285" i="2"/>
  <c r="T1285" i="2" s="1"/>
  <c r="W1285" i="2" s="1"/>
  <c r="E1286" i="2" s="1"/>
  <c r="U1285" i="2"/>
  <c r="V1285" i="2"/>
  <c r="Y1285" i="2" s="1"/>
  <c r="G1286" i="2" s="1"/>
  <c r="X1285" i="2"/>
  <c r="F1286" i="2" s="1"/>
  <c r="D1286" i="2" l="1"/>
  <c r="C1286" i="2"/>
  <c r="H1286" i="2"/>
  <c r="L1286" i="2" s="1"/>
  <c r="B1286" i="2"/>
  <c r="I1286" i="2" l="1"/>
  <c r="K1286" i="2"/>
  <c r="J1286" i="2"/>
  <c r="S1286" i="2"/>
  <c r="M1286" i="2"/>
  <c r="N1286" i="2"/>
  <c r="O1286" i="2" s="1"/>
  <c r="R1286" i="2" l="1"/>
  <c r="V1286" i="2" s="1"/>
  <c r="Y1286" i="2" s="1"/>
  <c r="G1287" i="2" s="1"/>
  <c r="Q1286" i="2"/>
  <c r="U1286" i="2" s="1"/>
  <c r="X1286" i="2" s="1"/>
  <c r="F1287" i="2" s="1"/>
  <c r="P1286" i="2"/>
  <c r="T1286" i="2" s="1"/>
  <c r="W1286" i="2" s="1"/>
  <c r="E1287" i="2" s="1"/>
  <c r="C1287" i="2" l="1"/>
  <c r="H1287" i="2"/>
  <c r="N1287" i="2" s="1"/>
  <c r="O1287" i="2" s="1"/>
  <c r="B1287" i="2"/>
  <c r="D1287" i="2"/>
  <c r="R1287" i="2" l="1"/>
  <c r="I1287" i="2"/>
  <c r="J1287" i="2"/>
  <c r="K1287" i="2"/>
  <c r="S1287" i="2"/>
  <c r="L1287" i="2"/>
  <c r="P1287" i="2" s="1"/>
  <c r="M1287" i="2"/>
  <c r="Q1287" i="2" s="1"/>
  <c r="U1287" i="2" l="1"/>
  <c r="X1287" i="2" s="1"/>
  <c r="F1288" i="2" s="1"/>
  <c r="T1287" i="2"/>
  <c r="V1287" i="2"/>
  <c r="Y1287" i="2" s="1"/>
  <c r="G1288" i="2" s="1"/>
  <c r="W1287" i="2"/>
  <c r="E1288" i="2" s="1"/>
  <c r="D1288" i="2" l="1"/>
  <c r="C1288" i="2"/>
  <c r="H1288" i="2"/>
  <c r="N1288" i="2" s="1"/>
  <c r="O1288" i="2" s="1"/>
  <c r="B1288" i="2"/>
  <c r="R1288" i="2" l="1"/>
  <c r="M1288" i="2"/>
  <c r="Q1288" i="2" s="1"/>
  <c r="K1288" i="2"/>
  <c r="J1288" i="2"/>
  <c r="I1288" i="2"/>
  <c r="S1288" i="2"/>
  <c r="L1288" i="2"/>
  <c r="P1288" i="2" s="1"/>
  <c r="U1288" i="2" l="1"/>
  <c r="T1288" i="2"/>
  <c r="W1288" i="2" s="1"/>
  <c r="E1289" i="2" s="1"/>
  <c r="V1288" i="2"/>
  <c r="Y1288" i="2" s="1"/>
  <c r="G1289" i="2" s="1"/>
  <c r="X1288" i="2"/>
  <c r="F1289" i="2" s="1"/>
  <c r="D1289" i="2" l="1"/>
  <c r="H1289" i="2"/>
  <c r="B1289" i="2"/>
  <c r="C1289" i="2"/>
  <c r="J1289" i="2" l="1"/>
  <c r="I1289" i="2"/>
  <c r="K1289" i="2"/>
  <c r="S1289" i="2"/>
  <c r="L1289" i="2"/>
  <c r="N1289" i="2"/>
  <c r="O1289" i="2" s="1"/>
  <c r="M1289" i="2"/>
  <c r="R1289" i="2" l="1"/>
  <c r="Q1289" i="2"/>
  <c r="U1289" i="2" s="1"/>
  <c r="X1289" i="2" s="1"/>
  <c r="F1290" i="2" s="1"/>
  <c r="P1289" i="2"/>
  <c r="T1289" i="2" s="1"/>
  <c r="W1289" i="2" s="1"/>
  <c r="E1290" i="2" s="1"/>
  <c r="V1289" i="2"/>
  <c r="Y1289" i="2" s="1"/>
  <c r="G1290" i="2" s="1"/>
  <c r="D1290" i="2" l="1"/>
  <c r="H1290" i="2"/>
  <c r="N1290" i="2" s="1"/>
  <c r="O1290" i="2" s="1"/>
  <c r="B1290" i="2"/>
  <c r="M1290" i="2"/>
  <c r="C1290" i="2"/>
  <c r="R1290" i="2" l="1"/>
  <c r="Q1290" i="2"/>
  <c r="J1290" i="2"/>
  <c r="K1290" i="2"/>
  <c r="I1290" i="2"/>
  <c r="S1290" i="2"/>
  <c r="L1290" i="2"/>
  <c r="P1290" i="2" s="1"/>
  <c r="U1290" i="2" l="1"/>
  <c r="T1290" i="2"/>
  <c r="V1290" i="2"/>
  <c r="Y1290" i="2" s="1"/>
  <c r="G1291" i="2" s="1"/>
  <c r="W1290" i="2"/>
  <c r="E1291" i="2" s="1"/>
  <c r="X1290" i="2"/>
  <c r="F1291" i="2" s="1"/>
  <c r="D1291" i="2" l="1"/>
  <c r="C1291" i="2"/>
  <c r="H1291" i="2"/>
  <c r="B1291" i="2"/>
  <c r="J1291" i="2" l="1"/>
  <c r="I1291" i="2"/>
  <c r="K1291" i="2"/>
  <c r="S1291" i="2"/>
  <c r="L1291" i="2"/>
  <c r="M1291" i="2"/>
  <c r="N1291" i="2"/>
  <c r="O1291" i="2" s="1"/>
  <c r="R1291" i="2" l="1"/>
  <c r="Q1291" i="2"/>
  <c r="P1291" i="2"/>
  <c r="T1291" i="2" s="1"/>
  <c r="W1291" i="2" s="1"/>
  <c r="E1292" i="2" s="1"/>
  <c r="U1291" i="2"/>
  <c r="X1291" i="2" s="1"/>
  <c r="F1292" i="2" s="1"/>
  <c r="V1291" i="2"/>
  <c r="Y1291" i="2" s="1"/>
  <c r="G1292" i="2" s="1"/>
  <c r="C1292" i="2" l="1"/>
  <c r="D1292" i="2"/>
  <c r="H1292" i="2"/>
  <c r="B1292" i="2"/>
  <c r="J1292" i="2" l="1"/>
  <c r="I1292" i="2"/>
  <c r="K1292" i="2"/>
  <c r="S1292" i="2"/>
  <c r="L1292" i="2"/>
  <c r="N1292" i="2"/>
  <c r="O1292" i="2" s="1"/>
  <c r="M1292" i="2"/>
  <c r="R1292" i="2" l="1"/>
  <c r="Q1292" i="2"/>
  <c r="U1292" i="2" s="1"/>
  <c r="X1292" i="2" s="1"/>
  <c r="F1293" i="2" s="1"/>
  <c r="P1292" i="2"/>
  <c r="T1292" i="2" s="1"/>
  <c r="W1292" i="2" s="1"/>
  <c r="E1293" i="2" s="1"/>
  <c r="V1292" i="2"/>
  <c r="Y1292" i="2" s="1"/>
  <c r="G1293" i="2" s="1"/>
  <c r="C1293" i="2" l="1"/>
  <c r="H1293" i="2"/>
  <c r="B1293" i="2"/>
  <c r="N1293" i="2"/>
  <c r="O1293" i="2" s="1"/>
  <c r="D1293" i="2"/>
  <c r="R1293" i="2" l="1"/>
  <c r="I1293" i="2"/>
  <c r="K1293" i="2"/>
  <c r="J1293" i="2"/>
  <c r="S1293" i="2"/>
  <c r="L1293" i="2"/>
  <c r="P1293" i="2" s="1"/>
  <c r="M1293" i="2"/>
  <c r="Q1293" i="2" s="1"/>
  <c r="U1293" i="2" l="1"/>
  <c r="X1293" i="2" s="1"/>
  <c r="F1294" i="2" s="1"/>
  <c r="T1293" i="2"/>
  <c r="V1293" i="2"/>
  <c r="Y1293" i="2"/>
  <c r="G1294" i="2" s="1"/>
  <c r="W1293" i="2"/>
  <c r="E1294" i="2" s="1"/>
  <c r="C1294" i="2" l="1"/>
  <c r="H1294" i="2"/>
  <c r="N1294" i="2" s="1"/>
  <c r="O1294" i="2" s="1"/>
  <c r="B1294" i="2"/>
  <c r="D1294" i="2"/>
  <c r="R1294" i="2" l="1"/>
  <c r="J1294" i="2"/>
  <c r="I1294" i="2"/>
  <c r="K1294" i="2"/>
  <c r="S1294" i="2"/>
  <c r="M1294" i="2"/>
  <c r="Q1294" i="2" s="1"/>
  <c r="L1294" i="2"/>
  <c r="P1294" i="2" s="1"/>
  <c r="U1294" i="2" l="1"/>
  <c r="T1294" i="2"/>
  <c r="W1294" i="2" s="1"/>
  <c r="E1295" i="2" s="1"/>
  <c r="V1294" i="2"/>
  <c r="Y1294" i="2" s="1"/>
  <c r="G1295" i="2" s="1"/>
  <c r="X1294" i="2"/>
  <c r="F1295" i="2" s="1"/>
  <c r="D1295" i="2" l="1"/>
  <c r="H1295" i="2"/>
  <c r="B1295" i="2"/>
  <c r="M1295" i="2"/>
  <c r="C1295" i="2"/>
  <c r="I1295" i="2" l="1"/>
  <c r="K1295" i="2"/>
  <c r="J1295" i="2"/>
  <c r="S1295" i="2"/>
  <c r="L1295" i="2"/>
  <c r="N1295" i="2"/>
  <c r="O1295" i="2" s="1"/>
  <c r="R1295" i="2" l="1"/>
  <c r="V1295" i="2" s="1"/>
  <c r="Y1295" i="2" s="1"/>
  <c r="G1296" i="2" s="1"/>
  <c r="Q1295" i="2"/>
  <c r="U1295" i="2" s="1"/>
  <c r="X1295" i="2" s="1"/>
  <c r="F1296" i="2" s="1"/>
  <c r="P1295" i="2"/>
  <c r="T1295" i="2" s="1"/>
  <c r="W1295" i="2" s="1"/>
  <c r="E1296" i="2" s="1"/>
  <c r="C1296" i="2" l="1"/>
  <c r="D1296" i="2"/>
  <c r="H1296" i="2"/>
  <c r="M1296" i="2" s="1"/>
  <c r="B1296" i="2"/>
  <c r="L1296" i="2" l="1"/>
  <c r="N1296" i="2"/>
  <c r="O1296" i="2" s="1"/>
  <c r="I1296" i="2"/>
  <c r="J1296" i="2"/>
  <c r="S1296" i="2"/>
  <c r="K1296" i="2"/>
  <c r="R1296" i="2" l="1"/>
  <c r="V1296" i="2" s="1"/>
  <c r="Y1296" i="2" s="1"/>
  <c r="G1297" i="2" s="1"/>
  <c r="Q1296" i="2"/>
  <c r="U1296" i="2" s="1"/>
  <c r="X1296" i="2" s="1"/>
  <c r="F1297" i="2" s="1"/>
  <c r="P1296" i="2"/>
  <c r="T1296" i="2" s="1"/>
  <c r="W1296" i="2" s="1"/>
  <c r="E1297" i="2" s="1"/>
  <c r="C1297" i="2" l="1"/>
  <c r="H1297" i="2"/>
  <c r="B1297" i="2"/>
  <c r="D1297" i="2"/>
  <c r="I1297" i="2" l="1"/>
  <c r="K1297" i="2"/>
  <c r="S1297" i="2"/>
  <c r="J1297" i="2"/>
  <c r="N1297" i="2"/>
  <c r="O1297" i="2" s="1"/>
  <c r="L1297" i="2"/>
  <c r="M1297" i="2"/>
  <c r="R1297" i="2" l="1"/>
  <c r="Q1297" i="2"/>
  <c r="U1297" i="2" s="1"/>
  <c r="X1297" i="2" s="1"/>
  <c r="F1298" i="2" s="1"/>
  <c r="P1297" i="2"/>
  <c r="T1297" i="2" s="1"/>
  <c r="W1297" i="2" s="1"/>
  <c r="E1298" i="2" s="1"/>
  <c r="V1297" i="2"/>
  <c r="Y1297" i="2" s="1"/>
  <c r="G1298" i="2" s="1"/>
  <c r="D1298" i="2" l="1"/>
  <c r="C1298" i="2"/>
  <c r="H1298" i="2"/>
  <c r="N1298" i="2" s="1"/>
  <c r="O1298" i="2" s="1"/>
  <c r="B1298" i="2"/>
  <c r="R1298" i="2" l="1"/>
  <c r="M1298" i="2"/>
  <c r="Q1298" i="2" s="1"/>
  <c r="I1298" i="2"/>
  <c r="J1298" i="2"/>
  <c r="K1298" i="2"/>
  <c r="S1298" i="2"/>
  <c r="L1298" i="2"/>
  <c r="P1298" i="2" s="1"/>
  <c r="U1298" i="2" l="1"/>
  <c r="X1298" i="2" s="1"/>
  <c r="F1299" i="2" s="1"/>
  <c r="T1298" i="2"/>
  <c r="V1298" i="2"/>
  <c r="Y1298" i="2" s="1"/>
  <c r="G1299" i="2" s="1"/>
  <c r="W1298" i="2"/>
  <c r="E1299" i="2" s="1"/>
  <c r="D1299" i="2" l="1"/>
  <c r="C1299" i="2"/>
  <c r="H1299" i="2"/>
  <c r="N1299" i="2" s="1"/>
  <c r="O1299" i="2" s="1"/>
  <c r="B1299" i="2"/>
  <c r="R1299" i="2" l="1"/>
  <c r="I1299" i="2"/>
  <c r="K1299" i="2"/>
  <c r="J1299" i="2"/>
  <c r="S1299" i="2"/>
  <c r="L1299" i="2"/>
  <c r="P1299" i="2" s="1"/>
  <c r="M1299" i="2"/>
  <c r="Q1299" i="2" s="1"/>
  <c r="U1299" i="2" l="1"/>
  <c r="T1299" i="2"/>
  <c r="V1299" i="2"/>
  <c r="Y1299" i="2"/>
  <c r="G1300" i="2" s="1"/>
  <c r="X1299" i="2"/>
  <c r="F1300" i="2" s="1"/>
  <c r="W1299" i="2"/>
  <c r="E1300" i="2" s="1"/>
  <c r="C1300" i="2" l="1"/>
  <c r="H1300" i="2"/>
  <c r="B1300" i="2"/>
  <c r="D1300" i="2"/>
  <c r="J1300" i="2" l="1"/>
  <c r="K1300" i="2"/>
  <c r="I1300" i="2"/>
  <c r="S1300" i="2"/>
  <c r="M1300" i="2"/>
  <c r="N1300" i="2"/>
  <c r="O1300" i="2" s="1"/>
  <c r="L1300" i="2"/>
  <c r="R1300" i="2" l="1"/>
  <c r="V1300" i="2" s="1"/>
  <c r="Y1300" i="2" s="1"/>
  <c r="G1301" i="2" s="1"/>
  <c r="Q1300" i="2"/>
  <c r="U1300" i="2" s="1"/>
  <c r="X1300" i="2" s="1"/>
  <c r="F1301" i="2" s="1"/>
  <c r="P1300" i="2"/>
  <c r="T1300" i="2" s="1"/>
  <c r="W1300" i="2" s="1"/>
  <c r="E1301" i="2" s="1"/>
  <c r="C1301" i="2" l="1"/>
  <c r="H1301" i="2"/>
  <c r="M1301" i="2" s="1"/>
  <c r="B1301" i="2"/>
  <c r="D1301" i="2"/>
  <c r="N1301" i="2" l="1"/>
  <c r="O1301" i="2" s="1"/>
  <c r="R1301" i="2"/>
  <c r="Q1301" i="2"/>
  <c r="L1301" i="2"/>
  <c r="P1301" i="2" s="1"/>
  <c r="K1301" i="2"/>
  <c r="J1301" i="2"/>
  <c r="I1301" i="2"/>
  <c r="S1301" i="2"/>
  <c r="U1301" i="2" l="1"/>
  <c r="T1301" i="2"/>
  <c r="W1301" i="2" s="1"/>
  <c r="E1302" i="2" s="1"/>
  <c r="V1301" i="2"/>
  <c r="X1301" i="2"/>
  <c r="F1302" i="2" s="1"/>
  <c r="Y1301" i="2"/>
  <c r="G1302" i="2" s="1"/>
  <c r="H1302" i="2" l="1"/>
  <c r="N1302" i="2" s="1"/>
  <c r="O1302" i="2" s="1"/>
  <c r="B1302" i="2"/>
  <c r="D1302" i="2"/>
  <c r="C1302" i="2"/>
  <c r="M1302" i="2" l="1"/>
  <c r="R1302" i="2"/>
  <c r="Q1302" i="2"/>
  <c r="K1302" i="2"/>
  <c r="J1302" i="2"/>
  <c r="I1302" i="2"/>
  <c r="S1302" i="2"/>
  <c r="L1302" i="2"/>
  <c r="P1302" i="2" s="1"/>
  <c r="U1302" i="2" l="1"/>
  <c r="T1302" i="2"/>
  <c r="W1302" i="2" s="1"/>
  <c r="E1303" i="2" s="1"/>
  <c r="V1302" i="2"/>
  <c r="Y1302" i="2" s="1"/>
  <c r="G1303" i="2" s="1"/>
  <c r="X1302" i="2"/>
  <c r="F1303" i="2" s="1"/>
  <c r="H1303" i="2" l="1"/>
  <c r="B1303" i="2"/>
  <c r="M1303" i="2"/>
  <c r="C1303" i="2"/>
  <c r="N1303" i="2"/>
  <c r="O1303" i="2" s="1"/>
  <c r="D1303" i="2"/>
  <c r="R1303" i="2" l="1"/>
  <c r="Q1303" i="2"/>
  <c r="K1303" i="2"/>
  <c r="J1303" i="2"/>
  <c r="S1303" i="2"/>
  <c r="I1303" i="2"/>
  <c r="L1303" i="2"/>
  <c r="P1303" i="2" s="1"/>
  <c r="U1303" i="2" l="1"/>
  <c r="T1303" i="2"/>
  <c r="W1303" i="2" s="1"/>
  <c r="E1304" i="2" s="1"/>
  <c r="V1303" i="2"/>
  <c r="Y1303" i="2" s="1"/>
  <c r="G1304" i="2" s="1"/>
  <c r="X1303" i="2"/>
  <c r="F1304" i="2" s="1"/>
  <c r="D1304" i="2" l="1"/>
  <c r="H1304" i="2"/>
  <c r="M1304" i="2" s="1"/>
  <c r="B1304" i="2"/>
  <c r="C1304" i="2"/>
  <c r="K1304" i="2" l="1"/>
  <c r="I1304" i="2"/>
  <c r="J1304" i="2"/>
  <c r="S1304" i="2"/>
  <c r="L1304" i="2"/>
  <c r="N1304" i="2"/>
  <c r="O1304" i="2" s="1"/>
  <c r="R1304" i="2" l="1"/>
  <c r="V1304" i="2" s="1"/>
  <c r="Y1304" i="2" s="1"/>
  <c r="G1305" i="2" s="1"/>
  <c r="Q1304" i="2"/>
  <c r="U1304" i="2" s="1"/>
  <c r="X1304" i="2" s="1"/>
  <c r="F1305" i="2" s="1"/>
  <c r="P1304" i="2"/>
  <c r="T1304" i="2" s="1"/>
  <c r="W1304" i="2" s="1"/>
  <c r="E1305" i="2" s="1"/>
  <c r="C1305" i="2" l="1"/>
  <c r="H1305" i="2"/>
  <c r="L1305" i="2" s="1"/>
  <c r="B1305" i="2"/>
  <c r="D1305" i="2"/>
  <c r="N1305" i="2" l="1"/>
  <c r="O1305" i="2" s="1"/>
  <c r="R1305" i="2"/>
  <c r="P1305" i="2"/>
  <c r="K1305" i="2"/>
  <c r="J1305" i="2"/>
  <c r="I1305" i="2"/>
  <c r="S1305" i="2"/>
  <c r="M1305" i="2"/>
  <c r="Q1305" i="2" s="1"/>
  <c r="U1305" i="2" l="1"/>
  <c r="T1305" i="2"/>
  <c r="V1305" i="2"/>
  <c r="X1305" i="2"/>
  <c r="F1306" i="2" s="1"/>
  <c r="W1305" i="2"/>
  <c r="E1306" i="2" s="1"/>
  <c r="Y1305" i="2"/>
  <c r="G1306" i="2" s="1"/>
  <c r="H1306" i="2" l="1"/>
  <c r="L1306" i="2" s="1"/>
  <c r="B1306" i="2"/>
  <c r="N1306" i="2"/>
  <c r="O1306" i="2" s="1"/>
  <c r="D1306" i="2"/>
  <c r="M1306" i="2"/>
  <c r="C1306" i="2"/>
  <c r="R1306" i="2" l="1"/>
  <c r="Q1306" i="2"/>
  <c r="P1306" i="2"/>
  <c r="K1306" i="2"/>
  <c r="I1306" i="2"/>
  <c r="J1306" i="2"/>
  <c r="S1306" i="2"/>
  <c r="U1306" i="2" l="1"/>
  <c r="X1306" i="2" s="1"/>
  <c r="F1307" i="2" s="1"/>
  <c r="T1306" i="2"/>
  <c r="V1306" i="2"/>
  <c r="Y1306" i="2" s="1"/>
  <c r="G1307" i="2" s="1"/>
  <c r="W1306" i="2"/>
  <c r="E1307" i="2" s="1"/>
  <c r="D1307" i="2" l="1"/>
  <c r="C1307" i="2"/>
  <c r="H1307" i="2"/>
  <c r="N1307" i="2" s="1"/>
  <c r="O1307" i="2" s="1"/>
  <c r="B1307" i="2"/>
  <c r="R1307" i="2" l="1"/>
  <c r="M1307" i="2"/>
  <c r="Q1307" i="2" s="1"/>
  <c r="K1307" i="2"/>
  <c r="J1307" i="2"/>
  <c r="I1307" i="2"/>
  <c r="S1307" i="2"/>
  <c r="L1307" i="2"/>
  <c r="P1307" i="2" s="1"/>
  <c r="U1307" i="2" l="1"/>
  <c r="T1307" i="2"/>
  <c r="V1307" i="2"/>
  <c r="Y1307" i="2"/>
  <c r="G1308" i="2" s="1"/>
  <c r="W1307" i="2"/>
  <c r="E1308" i="2" s="1"/>
  <c r="X1307" i="2"/>
  <c r="F1308" i="2" s="1"/>
  <c r="H1308" i="2" l="1"/>
  <c r="L1308" i="2" s="1"/>
  <c r="B1308" i="2"/>
  <c r="M1308" i="2"/>
  <c r="C1308" i="2"/>
  <c r="N1308" i="2"/>
  <c r="O1308" i="2" s="1"/>
  <c r="D1308" i="2"/>
  <c r="R1308" i="2" l="1"/>
  <c r="Q1308" i="2"/>
  <c r="P1308" i="2"/>
  <c r="I1308" i="2"/>
  <c r="J1308" i="2"/>
  <c r="K1308" i="2"/>
  <c r="S1308" i="2"/>
  <c r="U1308" i="2" l="1"/>
  <c r="T1308" i="2"/>
  <c r="W1308" i="2" s="1"/>
  <c r="E1309" i="2" s="1"/>
  <c r="V1308" i="2"/>
  <c r="Y1308" i="2" s="1"/>
  <c r="G1309" i="2" s="1"/>
  <c r="X1308" i="2"/>
  <c r="F1309" i="2" s="1"/>
  <c r="D1309" i="2" l="1"/>
  <c r="H1309" i="2"/>
  <c r="M1309" i="2" s="1"/>
  <c r="B1309" i="2"/>
  <c r="C1309" i="2"/>
  <c r="I1309" i="2" l="1"/>
  <c r="J1309" i="2"/>
  <c r="K1309" i="2"/>
  <c r="S1309" i="2"/>
  <c r="L1309" i="2"/>
  <c r="N1309" i="2"/>
  <c r="O1309" i="2" s="1"/>
  <c r="R1309" i="2" l="1"/>
  <c r="Q1309" i="2"/>
  <c r="U1309" i="2" s="1"/>
  <c r="X1309" i="2" s="1"/>
  <c r="F1310" i="2" s="1"/>
  <c r="P1309" i="2"/>
  <c r="T1309" i="2"/>
  <c r="W1309" i="2" s="1"/>
  <c r="E1310" i="2" s="1"/>
  <c r="V1309" i="2"/>
  <c r="Y1309" i="2" s="1"/>
  <c r="G1310" i="2" s="1"/>
  <c r="H1310" i="2" l="1"/>
  <c r="L1310" i="2" s="1"/>
  <c r="B1310" i="2"/>
  <c r="M1310" i="2"/>
  <c r="C1310" i="2"/>
  <c r="N1310" i="2"/>
  <c r="O1310" i="2" s="1"/>
  <c r="D1310" i="2"/>
  <c r="R1310" i="2" l="1"/>
  <c r="Q1310" i="2"/>
  <c r="P1310" i="2"/>
  <c r="I1310" i="2"/>
  <c r="K1310" i="2"/>
  <c r="J1310" i="2"/>
  <c r="S1310" i="2"/>
  <c r="T1310" i="2" l="1"/>
  <c r="W1310" i="2" s="1"/>
  <c r="E1311" i="2" s="1"/>
  <c r="V1310" i="2"/>
  <c r="Y1310" i="2" s="1"/>
  <c r="G1311" i="2" s="1"/>
  <c r="U1310" i="2"/>
  <c r="X1310" i="2" s="1"/>
  <c r="F1311" i="2" s="1"/>
  <c r="D1311" i="2" l="1"/>
  <c r="C1311" i="2"/>
  <c r="H1311" i="2"/>
  <c r="N1311" i="2" s="1"/>
  <c r="O1311" i="2" s="1"/>
  <c r="B1311" i="2"/>
  <c r="L1311" i="2" l="1"/>
  <c r="R1311" i="2"/>
  <c r="P1311" i="2"/>
  <c r="M1311" i="2"/>
  <c r="Q1311" i="2" s="1"/>
  <c r="K1311" i="2"/>
  <c r="J1311" i="2"/>
  <c r="S1311" i="2"/>
  <c r="I1311" i="2"/>
  <c r="V1311" i="2" l="1"/>
  <c r="U1311" i="2"/>
  <c r="X1311" i="2" s="1"/>
  <c r="F1312" i="2" s="1"/>
  <c r="T1311" i="2"/>
  <c r="W1311" i="2" s="1"/>
  <c r="E1312" i="2" s="1"/>
  <c r="Y1311" i="2"/>
  <c r="G1312" i="2" s="1"/>
  <c r="H1312" i="2" l="1"/>
  <c r="B1312" i="2"/>
  <c r="M1312" i="2"/>
  <c r="C1312" i="2"/>
  <c r="N1312" i="2"/>
  <c r="O1312" i="2" s="1"/>
  <c r="D1312" i="2"/>
  <c r="K1312" i="2" l="1"/>
  <c r="J1312" i="2"/>
  <c r="I1312" i="2"/>
  <c r="S1312" i="2"/>
  <c r="Q1312" i="2"/>
  <c r="R1312" i="2"/>
  <c r="L1312" i="2"/>
  <c r="P1312" i="2" s="1"/>
  <c r="U1312" i="2" l="1"/>
  <c r="V1312" i="2"/>
  <c r="T1312" i="2"/>
  <c r="X1312" i="2"/>
  <c r="F1313" i="2" s="1"/>
  <c r="W1312" i="2"/>
  <c r="E1313" i="2" s="1"/>
  <c r="Y1312" i="2"/>
  <c r="G1313" i="2" s="1"/>
  <c r="H1313" i="2" l="1"/>
  <c r="L1313" i="2" s="1"/>
  <c r="B1313" i="2"/>
  <c r="N1313" i="2"/>
  <c r="O1313" i="2" s="1"/>
  <c r="D1313" i="2"/>
  <c r="M1313" i="2"/>
  <c r="C1313" i="2"/>
  <c r="P1313" i="2" l="1"/>
  <c r="R1313" i="2"/>
  <c r="Q1313" i="2"/>
  <c r="J1313" i="2"/>
  <c r="I1313" i="2"/>
  <c r="S1313" i="2"/>
  <c r="K1313" i="2"/>
  <c r="U1313" i="2" l="1"/>
  <c r="X1313" i="2" s="1"/>
  <c r="F1314" i="2" s="1"/>
  <c r="V1313" i="2"/>
  <c r="Y1313" i="2" s="1"/>
  <c r="G1314" i="2" s="1"/>
  <c r="T1313" i="2"/>
  <c r="W1313" i="2" s="1"/>
  <c r="E1314" i="2" s="1"/>
  <c r="D1314" i="2" l="1"/>
  <c r="C1314" i="2"/>
  <c r="H1314" i="2"/>
  <c r="N1314" i="2" s="1"/>
  <c r="O1314" i="2" s="1"/>
  <c r="B1314" i="2"/>
  <c r="R1314" i="2" l="1"/>
  <c r="L1314" i="2"/>
  <c r="P1314" i="2" s="1"/>
  <c r="M1314" i="2"/>
  <c r="Q1314" i="2" s="1"/>
  <c r="K1314" i="2"/>
  <c r="J1314" i="2"/>
  <c r="I1314" i="2"/>
  <c r="S1314" i="2"/>
  <c r="V1314" i="2" l="1"/>
  <c r="U1314" i="2"/>
  <c r="X1314" i="2" s="1"/>
  <c r="F1315" i="2" s="1"/>
  <c r="T1314" i="2"/>
  <c r="W1314" i="2" s="1"/>
  <c r="E1315" i="2" s="1"/>
  <c r="Y1314" i="2"/>
  <c r="G1315" i="2" s="1"/>
  <c r="H1315" i="2" l="1"/>
  <c r="L1315" i="2" s="1"/>
  <c r="B1315" i="2"/>
  <c r="M1315" i="2"/>
  <c r="C1315" i="2"/>
  <c r="N1315" i="2"/>
  <c r="O1315" i="2" s="1"/>
  <c r="D1315" i="2"/>
  <c r="R1315" i="2" l="1"/>
  <c r="Q1315" i="2"/>
  <c r="P1315" i="2"/>
  <c r="K1315" i="2"/>
  <c r="S1315" i="2"/>
  <c r="J1315" i="2"/>
  <c r="I1315" i="2"/>
  <c r="V1315" i="2" l="1"/>
  <c r="U1315" i="2"/>
  <c r="X1315" i="2" s="1"/>
  <c r="F1316" i="2" s="1"/>
  <c r="T1315" i="2"/>
  <c r="W1315" i="2" s="1"/>
  <c r="E1316" i="2" s="1"/>
  <c r="Y1315" i="2"/>
  <c r="G1316" i="2" s="1"/>
  <c r="H1316" i="2" l="1"/>
  <c r="L1316" i="2" s="1"/>
  <c r="B1316" i="2"/>
  <c r="M1316" i="2"/>
  <c r="C1316" i="2"/>
  <c r="N1316" i="2"/>
  <c r="O1316" i="2" s="1"/>
  <c r="D1316" i="2"/>
  <c r="R1316" i="2" l="1"/>
  <c r="Q1316" i="2"/>
  <c r="P1316" i="2"/>
  <c r="J1316" i="2"/>
  <c r="I1316" i="2"/>
  <c r="K1316" i="2"/>
  <c r="S1316" i="2"/>
  <c r="V1316" i="2" l="1"/>
  <c r="U1316" i="2"/>
  <c r="T1316" i="2"/>
  <c r="W1316" i="2"/>
  <c r="E1317" i="2" s="1"/>
  <c r="Y1316" i="2"/>
  <c r="G1317" i="2" s="1"/>
  <c r="X1316" i="2"/>
  <c r="F1317" i="2" s="1"/>
  <c r="D1317" i="2" l="1"/>
  <c r="C1317" i="2"/>
  <c r="H1317" i="2"/>
  <c r="B1317" i="2"/>
  <c r="J1317" i="2" l="1"/>
  <c r="I1317" i="2"/>
  <c r="K1317" i="2"/>
  <c r="S1317" i="2"/>
  <c r="M1317" i="2"/>
  <c r="N1317" i="2"/>
  <c r="O1317" i="2" s="1"/>
  <c r="L1317" i="2"/>
  <c r="R1317" i="2" l="1"/>
  <c r="P1317" i="2"/>
  <c r="Q1317" i="2"/>
  <c r="V1317" i="2"/>
  <c r="U1317" i="2"/>
  <c r="X1317" i="2" s="1"/>
  <c r="F1318" i="2" s="1"/>
  <c r="T1317" i="2"/>
  <c r="W1317" i="2" s="1"/>
  <c r="E1318" i="2" s="1"/>
  <c r="Y1317" i="2"/>
  <c r="G1318" i="2" s="1"/>
  <c r="H1318" i="2" l="1"/>
  <c r="L1318" i="2"/>
  <c r="B1318" i="2"/>
  <c r="N1318" i="2"/>
  <c r="O1318" i="2" s="1"/>
  <c r="D1318" i="2"/>
  <c r="M1318" i="2"/>
  <c r="C1318" i="2"/>
  <c r="R1318" i="2" l="1"/>
  <c r="P1318" i="2"/>
  <c r="Q1318" i="2"/>
  <c r="J1318" i="2"/>
  <c r="I1318" i="2"/>
  <c r="S1318" i="2"/>
  <c r="K1318" i="2"/>
  <c r="V1318" i="2" l="1"/>
  <c r="U1318" i="2"/>
  <c r="X1318" i="2" s="1"/>
  <c r="F1319" i="2" s="1"/>
  <c r="T1318" i="2"/>
  <c r="Y1318" i="2"/>
  <c r="G1319" i="2" s="1"/>
  <c r="W1318" i="2"/>
  <c r="E1319" i="2" s="1"/>
  <c r="C1319" i="2" l="1"/>
  <c r="D1319" i="2"/>
  <c r="H1319" i="2"/>
  <c r="M1319" i="2" s="1"/>
  <c r="B1319" i="2"/>
  <c r="L1319" i="2" l="1"/>
  <c r="N1319" i="2"/>
  <c r="O1319" i="2" s="1"/>
  <c r="J1319" i="2"/>
  <c r="I1319" i="2"/>
  <c r="K1319" i="2"/>
  <c r="S1319" i="2"/>
  <c r="R1319" i="2" l="1"/>
  <c r="V1319" i="2" s="1"/>
  <c r="Y1319" i="2" s="1"/>
  <c r="G1320" i="2" s="1"/>
  <c r="P1319" i="2"/>
  <c r="T1319" i="2" s="1"/>
  <c r="W1319" i="2" s="1"/>
  <c r="E1320" i="2" s="1"/>
  <c r="Q1319" i="2"/>
  <c r="U1319" i="2" s="1"/>
  <c r="X1319" i="2" s="1"/>
  <c r="F1320" i="2" s="1"/>
  <c r="H1320" i="2" l="1"/>
  <c r="L1320" i="2" s="1"/>
  <c r="B1320" i="2"/>
  <c r="M1320" i="2"/>
  <c r="C1320" i="2"/>
  <c r="N1320" i="2"/>
  <c r="O1320" i="2" s="1"/>
  <c r="D1320" i="2"/>
  <c r="R1320" i="2" l="1"/>
  <c r="P1320" i="2"/>
  <c r="Q1320" i="2"/>
  <c r="J1320" i="2"/>
  <c r="I1320" i="2"/>
  <c r="K1320" i="2"/>
  <c r="S1320" i="2"/>
  <c r="V1320" i="2" l="1"/>
  <c r="Y1320" i="2" s="1"/>
  <c r="G1321" i="2" s="1"/>
  <c r="U1320" i="2"/>
  <c r="X1320" i="2" s="1"/>
  <c r="F1321" i="2" s="1"/>
  <c r="T1320" i="2"/>
  <c r="W1320" i="2" s="1"/>
  <c r="E1321" i="2" s="1"/>
  <c r="C1321" i="2" l="1"/>
  <c r="D1321" i="2"/>
  <c r="H1321" i="2"/>
  <c r="M1321" i="2" s="1"/>
  <c r="B1321" i="2"/>
  <c r="L1321" i="2" l="1"/>
  <c r="N1321" i="2"/>
  <c r="O1321" i="2" s="1"/>
  <c r="J1321" i="2"/>
  <c r="I1321" i="2"/>
  <c r="K1321" i="2"/>
  <c r="S1321" i="2"/>
  <c r="R1321" i="2" l="1"/>
  <c r="V1321" i="2" s="1"/>
  <c r="Y1321" i="2" s="1"/>
  <c r="G1322" i="2" s="1"/>
  <c r="P1321" i="2"/>
  <c r="T1321" i="2" s="1"/>
  <c r="W1321" i="2" s="1"/>
  <c r="E1322" i="2" s="1"/>
  <c r="Q1321" i="2"/>
  <c r="U1321" i="2" s="1"/>
  <c r="X1321" i="2" s="1"/>
  <c r="F1322" i="2" s="1"/>
  <c r="H1322" i="2" l="1"/>
  <c r="L1322" i="2"/>
  <c r="B1322" i="2"/>
  <c r="M1322" i="2"/>
  <c r="C1322" i="2"/>
  <c r="N1322" i="2"/>
  <c r="O1322" i="2" s="1"/>
  <c r="D1322" i="2"/>
  <c r="R1322" i="2" l="1"/>
  <c r="P1322" i="2"/>
  <c r="Q1322" i="2"/>
  <c r="J1322" i="2"/>
  <c r="I1322" i="2"/>
  <c r="K1322" i="2"/>
  <c r="S1322" i="2"/>
  <c r="V1322" i="2" l="1"/>
  <c r="Y1322" i="2" s="1"/>
  <c r="G1323" i="2" s="1"/>
  <c r="U1322" i="2"/>
  <c r="T1322" i="2"/>
  <c r="W1322" i="2" s="1"/>
  <c r="E1323" i="2" s="1"/>
  <c r="X1322" i="2"/>
  <c r="F1323" i="2" s="1"/>
  <c r="H1323" i="2" l="1"/>
  <c r="L1323" i="2"/>
  <c r="B1323" i="2"/>
  <c r="N1323" i="2"/>
  <c r="O1323" i="2" s="1"/>
  <c r="D1323" i="2"/>
  <c r="M1323" i="2"/>
  <c r="C1323" i="2"/>
  <c r="R1323" i="2" l="1"/>
  <c r="P1323" i="2"/>
  <c r="Q1323" i="2"/>
  <c r="J1323" i="2"/>
  <c r="I1323" i="2"/>
  <c r="K1323" i="2"/>
  <c r="S1323" i="2"/>
  <c r="V1323" i="2" l="1"/>
  <c r="U1323" i="2"/>
  <c r="T1323" i="2"/>
  <c r="Y1323" i="2"/>
  <c r="G1324" i="2" s="1"/>
  <c r="W1323" i="2"/>
  <c r="E1324" i="2" s="1"/>
  <c r="X1323" i="2"/>
  <c r="F1324" i="2" s="1"/>
  <c r="H1324" i="2" l="1"/>
  <c r="L1324" i="2"/>
  <c r="B1324" i="2"/>
  <c r="M1324" i="2"/>
  <c r="C1324" i="2"/>
  <c r="N1324" i="2"/>
  <c r="O1324" i="2" s="1"/>
  <c r="D1324" i="2"/>
  <c r="R1324" i="2" l="1"/>
  <c r="P1324" i="2"/>
  <c r="Q1324" i="2"/>
  <c r="K1324" i="2"/>
  <c r="J1324" i="2"/>
  <c r="I1324" i="2"/>
  <c r="S1324" i="2"/>
  <c r="V1324" i="2" l="1"/>
  <c r="Y1324" i="2" s="1"/>
  <c r="G1325" i="2" s="1"/>
  <c r="U1324" i="2"/>
  <c r="T1324" i="2"/>
  <c r="W1324" i="2" s="1"/>
  <c r="E1325" i="2" s="1"/>
  <c r="X1324" i="2"/>
  <c r="F1325" i="2" s="1"/>
  <c r="H1325" i="2" l="1"/>
  <c r="L1325" i="2"/>
  <c r="B1325" i="2"/>
  <c r="N1325" i="2"/>
  <c r="O1325" i="2" s="1"/>
  <c r="D1325" i="2"/>
  <c r="M1325" i="2"/>
  <c r="C1325" i="2"/>
  <c r="R1325" i="2" l="1"/>
  <c r="P1325" i="2"/>
  <c r="Q1325" i="2"/>
  <c r="K1325" i="2"/>
  <c r="J1325" i="2"/>
  <c r="I1325" i="2"/>
  <c r="S1325" i="2"/>
  <c r="V1325" i="2" l="1"/>
  <c r="U1325" i="2"/>
  <c r="X1325" i="2" s="1"/>
  <c r="F1326" i="2" s="1"/>
  <c r="T1325" i="2"/>
  <c r="W1325" i="2" s="1"/>
  <c r="E1326" i="2" s="1"/>
  <c r="Y1325" i="2"/>
  <c r="G1326" i="2" s="1"/>
  <c r="C1326" i="2" l="1"/>
  <c r="D1326" i="2"/>
  <c r="H1326" i="2"/>
  <c r="L1326" i="2" s="1"/>
  <c r="B1326" i="2"/>
  <c r="K1326" i="2" l="1"/>
  <c r="J1326" i="2"/>
  <c r="I1326" i="2"/>
  <c r="S1326" i="2"/>
  <c r="N1326" i="2"/>
  <c r="O1326" i="2" s="1"/>
  <c r="M1326" i="2"/>
  <c r="R1326" i="2" l="1"/>
  <c r="P1326" i="2"/>
  <c r="Q1326" i="2"/>
  <c r="U1326" i="2" s="1"/>
  <c r="X1326" i="2" s="1"/>
  <c r="F1327" i="2" s="1"/>
  <c r="V1326" i="2"/>
  <c r="T1326" i="2"/>
  <c r="W1326" i="2" s="1"/>
  <c r="E1327" i="2" s="1"/>
  <c r="Y1326" i="2"/>
  <c r="G1327" i="2" s="1"/>
  <c r="D1327" i="2" l="1"/>
  <c r="C1327" i="2"/>
  <c r="H1327" i="2"/>
  <c r="N1327" i="2" s="1"/>
  <c r="O1327" i="2" s="1"/>
  <c r="B1327" i="2"/>
  <c r="R1327" i="2" l="1"/>
  <c r="L1327" i="2"/>
  <c r="P1327" i="2" s="1"/>
  <c r="M1327" i="2"/>
  <c r="Q1327" i="2" s="1"/>
  <c r="K1327" i="2"/>
  <c r="S1327" i="2"/>
  <c r="J1327" i="2"/>
  <c r="I1327" i="2"/>
  <c r="V1327" i="2" l="1"/>
  <c r="U1327" i="2"/>
  <c r="T1327" i="2"/>
  <c r="W1327" i="2"/>
  <c r="E1328" i="2" s="1"/>
  <c r="X1327" i="2"/>
  <c r="F1328" i="2" s="1"/>
  <c r="Y1327" i="2"/>
  <c r="G1328" i="2" s="1"/>
  <c r="D1328" i="2" l="1"/>
  <c r="C1328" i="2"/>
  <c r="H1328" i="2"/>
  <c r="N1328" i="2" s="1"/>
  <c r="O1328" i="2" s="1"/>
  <c r="B1328" i="2"/>
  <c r="R1328" i="2" l="1"/>
  <c r="L1328" i="2"/>
  <c r="P1328" i="2" s="1"/>
  <c r="M1328" i="2"/>
  <c r="Q1328" i="2" s="1"/>
  <c r="J1328" i="2"/>
  <c r="I1328" i="2"/>
  <c r="K1328" i="2"/>
  <c r="S1328" i="2"/>
  <c r="V1328" i="2" l="1"/>
  <c r="U1328" i="2"/>
  <c r="T1328" i="2"/>
  <c r="W1328" i="2" s="1"/>
  <c r="E1329" i="2" s="1"/>
  <c r="Y1328" i="2"/>
  <c r="G1329" i="2" s="1"/>
  <c r="X1328" i="2"/>
  <c r="F1329" i="2" s="1"/>
  <c r="H1329" i="2" l="1"/>
  <c r="L1329" i="2"/>
  <c r="B1329" i="2"/>
  <c r="M1329" i="2"/>
  <c r="C1329" i="2"/>
  <c r="N1329" i="2"/>
  <c r="O1329" i="2" s="1"/>
  <c r="D1329" i="2"/>
  <c r="R1329" i="2" l="1"/>
  <c r="P1329" i="2"/>
  <c r="Q1329" i="2"/>
  <c r="J1329" i="2"/>
  <c r="I1329" i="2"/>
  <c r="K1329" i="2"/>
  <c r="S1329" i="2"/>
  <c r="V1329" i="2" l="1"/>
  <c r="Y1329" i="2" s="1"/>
  <c r="G1330" i="2" s="1"/>
  <c r="U1329" i="2"/>
  <c r="T1329" i="2"/>
  <c r="W1329" i="2" s="1"/>
  <c r="E1330" i="2" s="1"/>
  <c r="X1329" i="2"/>
  <c r="F1330" i="2" s="1"/>
  <c r="D1330" i="2" l="1"/>
  <c r="C1330" i="2"/>
  <c r="H1330" i="2"/>
  <c r="M1330" i="2" s="1"/>
  <c r="B1330" i="2"/>
  <c r="L1330" i="2" l="1"/>
  <c r="J1330" i="2"/>
  <c r="I1330" i="2"/>
  <c r="K1330" i="2"/>
  <c r="S1330" i="2"/>
  <c r="N1330" i="2"/>
  <c r="O1330" i="2" s="1"/>
  <c r="R1330" i="2" l="1"/>
  <c r="P1330" i="2"/>
  <c r="Q1330" i="2"/>
  <c r="U1330" i="2" s="1"/>
  <c r="X1330" i="2" s="1"/>
  <c r="F1331" i="2" s="1"/>
  <c r="V1330" i="2"/>
  <c r="T1330" i="2"/>
  <c r="W1330" i="2" s="1"/>
  <c r="E1331" i="2" s="1"/>
  <c r="Y1330" i="2"/>
  <c r="G1331" i="2" s="1"/>
  <c r="H1331" i="2" l="1"/>
  <c r="L1331" i="2" s="1"/>
  <c r="B1331" i="2"/>
  <c r="N1331" i="2"/>
  <c r="O1331" i="2" s="1"/>
  <c r="D1331" i="2"/>
  <c r="M1331" i="2"/>
  <c r="C1331" i="2"/>
  <c r="R1331" i="2" l="1"/>
  <c r="P1331" i="2"/>
  <c r="Q1331" i="2"/>
  <c r="J1331" i="2"/>
  <c r="I1331" i="2"/>
  <c r="K1331" i="2"/>
  <c r="S1331" i="2"/>
  <c r="V1331" i="2" l="1"/>
  <c r="U1331" i="2"/>
  <c r="T1331" i="2"/>
  <c r="W1331" i="2" s="1"/>
  <c r="E1332" i="2" s="1"/>
  <c r="Y1331" i="2"/>
  <c r="G1332" i="2" s="1"/>
  <c r="X1331" i="2"/>
  <c r="F1332" i="2" s="1"/>
  <c r="D1332" i="2" l="1"/>
  <c r="C1332" i="2"/>
  <c r="H1332" i="2"/>
  <c r="N1332" i="2" s="1"/>
  <c r="O1332" i="2" s="1"/>
  <c r="B1332" i="2"/>
  <c r="L1332" i="2" l="1"/>
  <c r="R1332" i="2"/>
  <c r="P1332" i="2"/>
  <c r="M1332" i="2"/>
  <c r="Q1332" i="2" s="1"/>
  <c r="J1332" i="2"/>
  <c r="I1332" i="2"/>
  <c r="K1332" i="2"/>
  <c r="S1332" i="2"/>
  <c r="V1332" i="2" l="1"/>
  <c r="Y1332" i="2" s="1"/>
  <c r="G1333" i="2" s="1"/>
  <c r="U1332" i="2"/>
  <c r="X1332" i="2" s="1"/>
  <c r="F1333" i="2" s="1"/>
  <c r="T1332" i="2"/>
  <c r="W1332" i="2" s="1"/>
  <c r="E1333" i="2" s="1"/>
  <c r="D1333" i="2" l="1"/>
  <c r="C1333" i="2"/>
  <c r="H1333" i="2"/>
  <c r="N1333" i="2" s="1"/>
  <c r="O1333" i="2" s="1"/>
  <c r="B1333" i="2"/>
  <c r="R1333" i="2" l="1"/>
  <c r="L1333" i="2"/>
  <c r="P1333" i="2" s="1"/>
  <c r="M1333" i="2"/>
  <c r="Q1333" i="2" s="1"/>
  <c r="J1333" i="2"/>
  <c r="I1333" i="2"/>
  <c r="K1333" i="2"/>
  <c r="S1333" i="2"/>
  <c r="V1333" i="2" l="1"/>
  <c r="U1333" i="2"/>
  <c r="X1333" i="2" s="1"/>
  <c r="F1334" i="2" s="1"/>
  <c r="T1333" i="2"/>
  <c r="Y1333" i="2"/>
  <c r="G1334" i="2" s="1"/>
  <c r="W1333" i="2"/>
  <c r="E1334" i="2" s="1"/>
  <c r="C1334" i="2" l="1"/>
  <c r="H1334" i="2"/>
  <c r="N1334" i="2" s="1"/>
  <c r="O1334" i="2" s="1"/>
  <c r="B1334" i="2"/>
  <c r="D1334" i="2"/>
  <c r="R1334" i="2" l="1"/>
  <c r="J1334" i="2"/>
  <c r="I1334" i="2"/>
  <c r="K1334" i="2"/>
  <c r="S1334" i="2"/>
  <c r="M1334" i="2"/>
  <c r="Q1334" i="2" s="1"/>
  <c r="L1334" i="2"/>
  <c r="P1334" i="2" s="1"/>
  <c r="V1334" i="2" l="1"/>
  <c r="U1334" i="2"/>
  <c r="T1334" i="2"/>
  <c r="W1334" i="2"/>
  <c r="E1335" i="2" s="1"/>
  <c r="Y1334" i="2"/>
  <c r="G1335" i="2" s="1"/>
  <c r="X1334" i="2"/>
  <c r="F1335" i="2" s="1"/>
  <c r="D1335" i="2" l="1"/>
  <c r="C1335" i="2"/>
  <c r="H1335" i="2"/>
  <c r="N1335" i="2" s="1"/>
  <c r="O1335" i="2" s="1"/>
  <c r="B1335" i="2"/>
  <c r="L1335" i="2" l="1"/>
  <c r="P1335" i="2" s="1"/>
  <c r="R1335" i="2"/>
  <c r="M1335" i="2"/>
  <c r="Q1335" i="2" s="1"/>
  <c r="J1335" i="2"/>
  <c r="I1335" i="2"/>
  <c r="K1335" i="2"/>
  <c r="S1335" i="2"/>
  <c r="V1335" i="2" l="1"/>
  <c r="U1335" i="2"/>
  <c r="T1335" i="2"/>
  <c r="X1335" i="2"/>
  <c r="F1336" i="2" s="1"/>
  <c r="Y1335" i="2"/>
  <c r="G1336" i="2" s="1"/>
  <c r="W1335" i="2"/>
  <c r="E1336" i="2" s="1"/>
  <c r="D1336" i="2" l="1"/>
  <c r="H1336" i="2"/>
  <c r="M1336" i="2" s="1"/>
  <c r="B1336" i="2"/>
  <c r="C1336" i="2"/>
  <c r="K1336" i="2" l="1"/>
  <c r="J1336" i="2"/>
  <c r="I1336" i="2"/>
  <c r="S1336" i="2"/>
  <c r="N1336" i="2"/>
  <c r="O1336" i="2" s="1"/>
  <c r="L1336" i="2"/>
  <c r="R1336" i="2" l="1"/>
  <c r="V1336" i="2" s="1"/>
  <c r="Y1336" i="2" s="1"/>
  <c r="G1337" i="2" s="1"/>
  <c r="P1336" i="2"/>
  <c r="T1336" i="2" s="1"/>
  <c r="W1336" i="2" s="1"/>
  <c r="E1337" i="2" s="1"/>
  <c r="Q1336" i="2"/>
  <c r="U1336" i="2" s="1"/>
  <c r="X1336" i="2" s="1"/>
  <c r="F1337" i="2" s="1"/>
  <c r="C1337" i="2" l="1"/>
  <c r="H1337" i="2"/>
  <c r="B1337" i="2"/>
  <c r="D1337" i="2"/>
  <c r="K1337" i="2" l="1"/>
  <c r="J1337" i="2"/>
  <c r="I1337" i="2"/>
  <c r="S1337" i="2"/>
  <c r="N1337" i="2"/>
  <c r="O1337" i="2" s="1"/>
  <c r="L1337" i="2"/>
  <c r="M1337" i="2"/>
  <c r="R1337" i="2" l="1"/>
  <c r="P1337" i="2"/>
  <c r="Q1337" i="2"/>
  <c r="V1337" i="2"/>
  <c r="U1337" i="2"/>
  <c r="X1337" i="2" s="1"/>
  <c r="F1338" i="2" s="1"/>
  <c r="T1337" i="2"/>
  <c r="W1337" i="2"/>
  <c r="E1338" i="2" s="1"/>
  <c r="Y1337" i="2"/>
  <c r="G1338" i="2" s="1"/>
  <c r="C1338" i="2" l="1"/>
  <c r="H1338" i="2"/>
  <c r="N1338" i="2" s="1"/>
  <c r="O1338" i="2" s="1"/>
  <c r="B1338" i="2"/>
  <c r="D1338" i="2"/>
  <c r="R1338" i="2" l="1"/>
  <c r="K1338" i="2"/>
  <c r="J1338" i="2"/>
  <c r="I1338" i="2"/>
  <c r="S1338" i="2"/>
  <c r="L1338" i="2"/>
  <c r="P1338" i="2" s="1"/>
  <c r="M1338" i="2"/>
  <c r="Q1338" i="2" s="1"/>
  <c r="V1338" i="2" l="1"/>
  <c r="U1338" i="2"/>
  <c r="X1338" i="2" s="1"/>
  <c r="F1339" i="2" s="1"/>
  <c r="T1338" i="2"/>
  <c r="W1338" i="2"/>
  <c r="E1339" i="2" s="1"/>
  <c r="Y1338" i="2"/>
  <c r="G1339" i="2" s="1"/>
  <c r="H1339" i="2" l="1"/>
  <c r="L1339" i="2" s="1"/>
  <c r="B1339" i="2"/>
  <c r="N1339" i="2"/>
  <c r="O1339" i="2" s="1"/>
  <c r="D1339" i="2"/>
  <c r="M1339" i="2"/>
  <c r="C1339" i="2"/>
  <c r="R1339" i="2" l="1"/>
  <c r="P1339" i="2"/>
  <c r="Q1339" i="2"/>
  <c r="K1339" i="2"/>
  <c r="S1339" i="2"/>
  <c r="J1339" i="2"/>
  <c r="I1339" i="2"/>
  <c r="V1339" i="2" l="1"/>
  <c r="U1339" i="2"/>
  <c r="T1339" i="2"/>
  <c r="W1339" i="2" s="1"/>
  <c r="E1340" i="2" s="1"/>
  <c r="X1339" i="2"/>
  <c r="F1340" i="2" s="1"/>
  <c r="Y1339" i="2"/>
  <c r="G1340" i="2" s="1"/>
  <c r="H1340" i="2" l="1"/>
  <c r="L1340" i="2"/>
  <c r="B1340" i="2"/>
  <c r="N1340" i="2"/>
  <c r="O1340" i="2" s="1"/>
  <c r="D1340" i="2"/>
  <c r="M1340" i="2"/>
  <c r="C1340" i="2"/>
  <c r="R1340" i="2" l="1"/>
  <c r="P1340" i="2"/>
  <c r="Q1340" i="2"/>
  <c r="J1340" i="2"/>
  <c r="I1340" i="2"/>
  <c r="K1340" i="2"/>
  <c r="S1340" i="2"/>
  <c r="V1340" i="2" l="1"/>
  <c r="Y1340" i="2" s="1"/>
  <c r="G1341" i="2" s="1"/>
  <c r="U1340" i="2"/>
  <c r="T1340" i="2"/>
  <c r="W1340" i="2"/>
  <c r="E1341" i="2" s="1"/>
  <c r="X1340" i="2"/>
  <c r="F1341" i="2" s="1"/>
  <c r="D1341" i="2" l="1"/>
  <c r="C1341" i="2"/>
  <c r="H1341" i="2"/>
  <c r="L1341" i="2" s="1"/>
  <c r="B1341" i="2"/>
  <c r="J1341" i="2" l="1"/>
  <c r="I1341" i="2"/>
  <c r="K1341" i="2"/>
  <c r="S1341" i="2"/>
  <c r="M1341" i="2"/>
  <c r="N1341" i="2"/>
  <c r="O1341" i="2" s="1"/>
  <c r="R1341" i="2" l="1"/>
  <c r="P1341" i="2"/>
  <c r="Q1341" i="2"/>
  <c r="U1341" i="2" s="1"/>
  <c r="X1341" i="2" s="1"/>
  <c r="F1342" i="2" s="1"/>
  <c r="V1341" i="2"/>
  <c r="T1341" i="2"/>
  <c r="W1341" i="2" s="1"/>
  <c r="E1342" i="2" s="1"/>
  <c r="Y1341" i="2"/>
  <c r="G1342" i="2" s="1"/>
  <c r="H1342" i="2" l="1"/>
  <c r="L1342" i="2"/>
  <c r="B1342" i="2"/>
  <c r="N1342" i="2"/>
  <c r="O1342" i="2" s="1"/>
  <c r="D1342" i="2"/>
  <c r="M1342" i="2"/>
  <c r="C1342" i="2"/>
  <c r="R1342" i="2" l="1"/>
  <c r="P1342" i="2"/>
  <c r="Q1342" i="2"/>
  <c r="J1342" i="2"/>
  <c r="I1342" i="2"/>
  <c r="K1342" i="2"/>
  <c r="S1342" i="2"/>
  <c r="V1342" i="2" l="1"/>
  <c r="U1342" i="2"/>
  <c r="X1342" i="2" s="1"/>
  <c r="F1343" i="2" s="1"/>
  <c r="T1342" i="2"/>
  <c r="Y1342" i="2"/>
  <c r="G1343" i="2" s="1"/>
  <c r="W1342" i="2"/>
  <c r="E1343" i="2" s="1"/>
  <c r="C1343" i="2" l="1"/>
  <c r="H1343" i="2"/>
  <c r="N1343" i="2" s="1"/>
  <c r="O1343" i="2" s="1"/>
  <c r="B1343" i="2"/>
  <c r="D1343" i="2"/>
  <c r="J1343" i="2" l="1"/>
  <c r="I1343" i="2"/>
  <c r="K1343" i="2"/>
  <c r="S1343" i="2"/>
  <c r="M1343" i="2"/>
  <c r="R1343" i="2"/>
  <c r="Q1343" i="2"/>
  <c r="L1343" i="2"/>
  <c r="P1343" i="2" s="1"/>
  <c r="V1343" i="2" l="1"/>
  <c r="U1343" i="2"/>
  <c r="T1343" i="2"/>
  <c r="W1343" i="2" s="1"/>
  <c r="E1344" i="2" s="1"/>
  <c r="Y1343" i="2"/>
  <c r="G1344" i="2" s="1"/>
  <c r="X1343" i="2"/>
  <c r="F1344" i="2" s="1"/>
  <c r="H1344" i="2" l="1"/>
  <c r="L1344" i="2" s="1"/>
  <c r="B1344" i="2"/>
  <c r="M1344" i="2"/>
  <c r="C1344" i="2"/>
  <c r="N1344" i="2"/>
  <c r="O1344" i="2" s="1"/>
  <c r="D1344" i="2"/>
  <c r="R1344" i="2" l="1"/>
  <c r="P1344" i="2"/>
  <c r="Q1344" i="2"/>
  <c r="J1344" i="2"/>
  <c r="I1344" i="2"/>
  <c r="K1344" i="2"/>
  <c r="S1344" i="2"/>
  <c r="V1344" i="2" l="1"/>
  <c r="Y1344" i="2" s="1"/>
  <c r="G1345" i="2" s="1"/>
  <c r="U1344" i="2"/>
  <c r="T1344" i="2"/>
  <c r="W1344" i="2" s="1"/>
  <c r="E1345" i="2" s="1"/>
  <c r="X1344" i="2"/>
  <c r="F1345" i="2" s="1"/>
  <c r="H1345" i="2" l="1"/>
  <c r="L1345" i="2"/>
  <c r="B1345" i="2"/>
  <c r="N1345" i="2"/>
  <c r="O1345" i="2" s="1"/>
  <c r="D1345" i="2"/>
  <c r="M1345" i="2"/>
  <c r="C1345" i="2"/>
  <c r="R1345" i="2" l="1"/>
  <c r="P1345" i="2"/>
  <c r="Q1345" i="2"/>
  <c r="J1345" i="2"/>
  <c r="I1345" i="2"/>
  <c r="K1345" i="2"/>
  <c r="S1345" i="2"/>
  <c r="V1345" i="2" l="1"/>
  <c r="U1345" i="2"/>
  <c r="T1345" i="2"/>
  <c r="W1345" i="2"/>
  <c r="E1346" i="2" s="1"/>
  <c r="Y1345" i="2"/>
  <c r="G1346" i="2" s="1"/>
  <c r="X1345" i="2"/>
  <c r="F1346" i="2" s="1"/>
  <c r="H1346" i="2" l="1"/>
  <c r="L1346" i="2" s="1"/>
  <c r="B1346" i="2"/>
  <c r="M1346" i="2"/>
  <c r="C1346" i="2"/>
  <c r="N1346" i="2"/>
  <c r="O1346" i="2" s="1"/>
  <c r="D1346" i="2"/>
  <c r="R1346" i="2" l="1"/>
  <c r="P1346" i="2"/>
  <c r="Q1346" i="2"/>
  <c r="J1346" i="2"/>
  <c r="I1346" i="2"/>
  <c r="K1346" i="2"/>
  <c r="S1346" i="2"/>
  <c r="V1346" i="2" l="1"/>
  <c r="Y1346" i="2" s="1"/>
  <c r="G1347" i="2" s="1"/>
  <c r="U1346" i="2"/>
  <c r="T1346" i="2"/>
  <c r="W1346" i="2" s="1"/>
  <c r="E1347" i="2" s="1"/>
  <c r="X1346" i="2"/>
  <c r="F1347" i="2" s="1"/>
  <c r="H1347" i="2" l="1"/>
  <c r="L1347" i="2" s="1"/>
  <c r="B1347" i="2"/>
  <c r="D1347" i="2"/>
  <c r="C1347" i="2"/>
  <c r="M1347" i="2" l="1"/>
  <c r="N1347" i="2"/>
  <c r="O1347" i="2" s="1"/>
  <c r="R1347" i="2"/>
  <c r="P1347" i="2"/>
  <c r="Q1347" i="2"/>
  <c r="J1347" i="2"/>
  <c r="I1347" i="2"/>
  <c r="K1347" i="2"/>
  <c r="S1347" i="2"/>
  <c r="V1347" i="2" l="1"/>
  <c r="Y1347" i="2" s="1"/>
  <c r="G1348" i="2" s="1"/>
  <c r="U1347" i="2"/>
  <c r="X1347" i="2" s="1"/>
  <c r="F1348" i="2" s="1"/>
  <c r="T1347" i="2"/>
  <c r="W1347" i="2" s="1"/>
  <c r="E1348" i="2" s="1"/>
  <c r="C1348" i="2" l="1"/>
  <c r="H1348" i="2"/>
  <c r="L1348" i="2"/>
  <c r="B1348" i="2"/>
  <c r="N1348" i="2"/>
  <c r="O1348" i="2" s="1"/>
  <c r="D1348" i="2"/>
  <c r="R1348" i="2" l="1"/>
  <c r="P1348" i="2"/>
  <c r="K1348" i="2"/>
  <c r="J1348" i="2"/>
  <c r="I1348" i="2"/>
  <c r="S1348" i="2"/>
  <c r="M1348" i="2"/>
  <c r="Q1348" i="2" s="1"/>
  <c r="V1348" i="2" l="1"/>
  <c r="U1348" i="2"/>
  <c r="X1348" i="2" s="1"/>
  <c r="F1349" i="2" s="1"/>
  <c r="T1348" i="2"/>
  <c r="W1348" i="2" s="1"/>
  <c r="E1349" i="2" s="1"/>
  <c r="Y1348" i="2"/>
  <c r="G1349" i="2" s="1"/>
  <c r="H1349" i="2" l="1"/>
  <c r="L1349" i="2"/>
  <c r="B1349" i="2"/>
  <c r="M1349" i="2"/>
  <c r="C1349" i="2"/>
  <c r="N1349" i="2"/>
  <c r="O1349" i="2" s="1"/>
  <c r="D1349" i="2"/>
  <c r="R1349" i="2" l="1"/>
  <c r="Q1349" i="2"/>
  <c r="P1349" i="2"/>
  <c r="K1349" i="2"/>
  <c r="J1349" i="2"/>
  <c r="I1349" i="2"/>
  <c r="S1349" i="2"/>
  <c r="V1349" i="2" l="1"/>
  <c r="U1349" i="2"/>
  <c r="T1349" i="2"/>
  <c r="W1349" i="2" s="1"/>
  <c r="E1350" i="2" s="1"/>
  <c r="Y1349" i="2"/>
  <c r="G1350" i="2" s="1"/>
  <c r="X1349" i="2"/>
  <c r="F1350" i="2" s="1"/>
  <c r="H1350" i="2" l="1"/>
  <c r="L1350" i="2" s="1"/>
  <c r="B1350" i="2"/>
  <c r="M1350" i="2"/>
  <c r="C1350" i="2"/>
  <c r="N1350" i="2"/>
  <c r="O1350" i="2" s="1"/>
  <c r="D1350" i="2"/>
  <c r="R1350" i="2" l="1"/>
  <c r="Q1350" i="2"/>
  <c r="P1350" i="2"/>
  <c r="K1350" i="2"/>
  <c r="J1350" i="2"/>
  <c r="I1350" i="2"/>
  <c r="S1350" i="2"/>
  <c r="V1350" i="2" l="1"/>
  <c r="Y1350" i="2" s="1"/>
  <c r="G1351" i="2" s="1"/>
  <c r="U1350" i="2"/>
  <c r="T1350" i="2"/>
  <c r="W1350" i="2" s="1"/>
  <c r="E1351" i="2" s="1"/>
  <c r="X1350" i="2"/>
  <c r="F1351" i="2" s="1"/>
  <c r="H1351" i="2" l="1"/>
  <c r="L1351" i="2"/>
  <c r="B1351" i="2"/>
  <c r="N1351" i="2"/>
  <c r="O1351" i="2" s="1"/>
  <c r="D1351" i="2"/>
  <c r="M1351" i="2"/>
  <c r="C1351" i="2"/>
  <c r="R1351" i="2" l="1"/>
  <c r="Q1351" i="2"/>
  <c r="P1351" i="2"/>
  <c r="K1351" i="2"/>
  <c r="S1351" i="2"/>
  <c r="J1351" i="2"/>
  <c r="I1351" i="2"/>
  <c r="V1351" i="2" l="1"/>
  <c r="U1351" i="2"/>
  <c r="T1351" i="2"/>
  <c r="X1351" i="2"/>
  <c r="F1352" i="2" s="1"/>
  <c r="W1351" i="2"/>
  <c r="E1352" i="2" s="1"/>
  <c r="Y1351" i="2"/>
  <c r="G1352" i="2" s="1"/>
  <c r="H1352" i="2" l="1"/>
  <c r="L1352" i="2"/>
  <c r="B1352" i="2"/>
  <c r="N1352" i="2"/>
  <c r="O1352" i="2" s="1"/>
  <c r="D1352" i="2"/>
  <c r="M1352" i="2"/>
  <c r="C1352" i="2"/>
  <c r="R1352" i="2" l="1"/>
  <c r="Q1352" i="2"/>
  <c r="P1352" i="2"/>
  <c r="J1352" i="2"/>
  <c r="I1352" i="2"/>
  <c r="K1352" i="2"/>
  <c r="S1352" i="2"/>
  <c r="V1352" i="2" l="1"/>
  <c r="Y1352" i="2" s="1"/>
  <c r="G1353" i="2" s="1"/>
  <c r="U1352" i="2"/>
  <c r="X1352" i="2" s="1"/>
  <c r="F1353" i="2" s="1"/>
  <c r="T1352" i="2"/>
  <c r="W1352" i="2" s="1"/>
  <c r="E1353" i="2" s="1"/>
  <c r="C1353" i="2" l="1"/>
  <c r="D1353" i="2"/>
  <c r="H1353" i="2"/>
  <c r="B1353" i="2"/>
  <c r="J1353" i="2" l="1"/>
  <c r="I1353" i="2"/>
  <c r="K1353" i="2"/>
  <c r="S1353" i="2"/>
  <c r="L1353" i="2"/>
  <c r="N1353" i="2"/>
  <c r="O1353" i="2" s="1"/>
  <c r="M1353" i="2"/>
  <c r="R1353" i="2" l="1"/>
  <c r="Q1353" i="2"/>
  <c r="U1353" i="2" s="1"/>
  <c r="X1353" i="2" s="1"/>
  <c r="F1354" i="2" s="1"/>
  <c r="P1353" i="2"/>
  <c r="T1353" i="2" s="1"/>
  <c r="W1353" i="2" s="1"/>
  <c r="E1354" i="2" s="1"/>
  <c r="V1353" i="2"/>
  <c r="Y1353" i="2" s="1"/>
  <c r="G1354" i="2" s="1"/>
  <c r="H1354" i="2" l="1"/>
  <c r="L1354" i="2" s="1"/>
  <c r="B1354" i="2"/>
  <c r="C1354" i="2"/>
  <c r="N1354" i="2"/>
  <c r="O1354" i="2" s="1"/>
  <c r="D1354" i="2"/>
  <c r="M1354" i="2" l="1"/>
  <c r="R1354" i="2"/>
  <c r="Q1354" i="2"/>
  <c r="P1354" i="2"/>
  <c r="J1354" i="2"/>
  <c r="I1354" i="2"/>
  <c r="K1354" i="2"/>
  <c r="S1354" i="2"/>
  <c r="V1354" i="2" l="1"/>
  <c r="U1354" i="2"/>
  <c r="X1354" i="2" s="1"/>
  <c r="F1355" i="2" s="1"/>
  <c r="T1354" i="2"/>
  <c r="Y1354" i="2"/>
  <c r="G1355" i="2" s="1"/>
  <c r="W1354" i="2"/>
  <c r="E1355" i="2" s="1"/>
  <c r="C1355" i="2" l="1"/>
  <c r="H1355" i="2"/>
  <c r="B1355" i="2"/>
  <c r="D1355" i="2"/>
  <c r="J1355" i="2" l="1"/>
  <c r="I1355" i="2"/>
  <c r="K1355" i="2"/>
  <c r="S1355" i="2"/>
  <c r="N1355" i="2"/>
  <c r="O1355" i="2" s="1"/>
  <c r="L1355" i="2"/>
  <c r="M1355" i="2"/>
  <c r="R1355" i="2" l="1"/>
  <c r="V1355" i="2" s="1"/>
  <c r="Y1355" i="2" s="1"/>
  <c r="G1356" i="2" s="1"/>
  <c r="Q1355" i="2"/>
  <c r="U1355" i="2" s="1"/>
  <c r="X1355" i="2" s="1"/>
  <c r="F1356" i="2" s="1"/>
  <c r="P1355" i="2"/>
  <c r="T1355" i="2" s="1"/>
  <c r="W1355" i="2" s="1"/>
  <c r="E1356" i="2" s="1"/>
  <c r="C1356" i="2" l="1"/>
  <c r="H1356" i="2"/>
  <c r="B1356" i="2"/>
  <c r="N1356" i="2"/>
  <c r="O1356" i="2" s="1"/>
  <c r="D1356" i="2"/>
  <c r="J1356" i="2" l="1"/>
  <c r="I1356" i="2"/>
  <c r="K1356" i="2"/>
  <c r="S1356" i="2"/>
  <c r="M1356" i="2"/>
  <c r="R1356" i="2"/>
  <c r="Q1356" i="2"/>
  <c r="L1356" i="2"/>
  <c r="P1356" i="2" s="1"/>
  <c r="V1356" i="2" l="1"/>
  <c r="U1356" i="2"/>
  <c r="T1356" i="2"/>
  <c r="W1356" i="2"/>
  <c r="E1357" i="2" s="1"/>
  <c r="Y1356" i="2"/>
  <c r="G1357" i="2" s="1"/>
  <c r="X1356" i="2"/>
  <c r="F1357" i="2" s="1"/>
  <c r="D1357" i="2" l="1"/>
  <c r="C1357" i="2"/>
  <c r="H1357" i="2"/>
  <c r="L1357" i="2"/>
  <c r="B1357" i="2"/>
  <c r="J1357" i="2" l="1"/>
  <c r="I1357" i="2"/>
  <c r="K1357" i="2"/>
  <c r="S1357" i="2"/>
  <c r="M1357" i="2"/>
  <c r="N1357" i="2"/>
  <c r="O1357" i="2" s="1"/>
  <c r="R1357" i="2" l="1"/>
  <c r="Q1357" i="2"/>
  <c r="P1357" i="2"/>
  <c r="V1357" i="2"/>
  <c r="U1357" i="2"/>
  <c r="T1357" i="2"/>
  <c r="W1357" i="2" s="1"/>
  <c r="E1358" i="2" s="1"/>
  <c r="Y1357" i="2"/>
  <c r="G1358" i="2" s="1"/>
  <c r="X1357" i="2"/>
  <c r="F1358" i="2" s="1"/>
  <c r="H1358" i="2" l="1"/>
  <c r="L1358" i="2" s="1"/>
  <c r="B1358" i="2"/>
  <c r="C1358" i="2"/>
  <c r="D1358" i="2"/>
  <c r="N1358" i="2" l="1"/>
  <c r="O1358" i="2" s="1"/>
  <c r="M1358" i="2"/>
  <c r="R1358" i="2"/>
  <c r="Q1358" i="2"/>
  <c r="P1358" i="2"/>
  <c r="J1358" i="2"/>
  <c r="I1358" i="2"/>
  <c r="K1358" i="2"/>
  <c r="S1358" i="2"/>
  <c r="V1358" i="2" l="1"/>
  <c r="Y1358" i="2" s="1"/>
  <c r="G1359" i="2" s="1"/>
  <c r="U1358" i="2"/>
  <c r="T1358" i="2"/>
  <c r="W1358" i="2" s="1"/>
  <c r="E1359" i="2" s="1"/>
  <c r="X1358" i="2"/>
  <c r="F1359" i="2" s="1"/>
  <c r="H1359" i="2" l="1"/>
  <c r="L1359" i="2" s="1"/>
  <c r="B1359" i="2"/>
  <c r="M1359" i="2"/>
  <c r="C1359" i="2"/>
  <c r="N1359" i="2"/>
  <c r="O1359" i="2" s="1"/>
  <c r="D1359" i="2"/>
  <c r="R1359" i="2" l="1"/>
  <c r="Q1359" i="2"/>
  <c r="P1359" i="2"/>
  <c r="J1359" i="2"/>
  <c r="I1359" i="2"/>
  <c r="K1359" i="2"/>
  <c r="S1359" i="2"/>
  <c r="V1359" i="2" l="1"/>
  <c r="U1359" i="2"/>
  <c r="T1359" i="2"/>
  <c r="Y1359" i="2"/>
  <c r="G1360" i="2" s="1"/>
  <c r="X1359" i="2"/>
  <c r="F1360" i="2" s="1"/>
  <c r="W1359" i="2"/>
  <c r="E1360" i="2" s="1"/>
  <c r="C1360" i="2" l="1"/>
  <c r="H1360" i="2"/>
  <c r="L1360" i="2"/>
  <c r="B1360" i="2"/>
  <c r="N1360" i="2"/>
  <c r="O1360" i="2" s="1"/>
  <c r="D1360" i="2"/>
  <c r="R1360" i="2" l="1"/>
  <c r="P1360" i="2"/>
  <c r="K1360" i="2"/>
  <c r="J1360" i="2"/>
  <c r="I1360" i="2"/>
  <c r="S1360" i="2"/>
  <c r="M1360" i="2"/>
  <c r="Q1360" i="2" s="1"/>
  <c r="V1360" i="2" l="1"/>
  <c r="U1360" i="2"/>
  <c r="X1360" i="2" s="1"/>
  <c r="F1361" i="2" s="1"/>
  <c r="T1360" i="2"/>
  <c r="W1360" i="2" s="1"/>
  <c r="E1361" i="2" s="1"/>
  <c r="Y1360" i="2"/>
  <c r="G1361" i="2" s="1"/>
  <c r="H1361" i="2" l="1"/>
  <c r="L1361" i="2"/>
  <c r="B1361" i="2"/>
  <c r="M1361" i="2"/>
  <c r="C1361" i="2"/>
  <c r="N1361" i="2"/>
  <c r="O1361" i="2" s="1"/>
  <c r="D1361" i="2"/>
  <c r="R1361" i="2" l="1"/>
  <c r="Q1361" i="2"/>
  <c r="P1361" i="2"/>
  <c r="K1361" i="2"/>
  <c r="J1361" i="2"/>
  <c r="I1361" i="2"/>
  <c r="S1361" i="2"/>
  <c r="V1361" i="2" l="1"/>
  <c r="Y1361" i="2" s="1"/>
  <c r="G1362" i="2" s="1"/>
  <c r="U1361" i="2"/>
  <c r="T1361" i="2"/>
  <c r="W1361" i="2"/>
  <c r="E1362" i="2" s="1"/>
  <c r="X1361" i="2"/>
  <c r="F1362" i="2" s="1"/>
  <c r="C1362" i="2" l="1"/>
  <c r="H1362" i="2"/>
  <c r="L1362" i="2" s="1"/>
  <c r="B1362" i="2"/>
  <c r="D1362" i="2"/>
  <c r="N1362" i="2" l="1"/>
  <c r="O1362" i="2" s="1"/>
  <c r="R1362" i="2"/>
  <c r="P1362" i="2"/>
  <c r="K1362" i="2"/>
  <c r="J1362" i="2"/>
  <c r="I1362" i="2"/>
  <c r="S1362" i="2"/>
  <c r="M1362" i="2"/>
  <c r="Q1362" i="2" s="1"/>
  <c r="V1362" i="2" l="1"/>
  <c r="U1362" i="2"/>
  <c r="T1362" i="2"/>
  <c r="X1362" i="2"/>
  <c r="F1363" i="2" s="1"/>
  <c r="W1362" i="2"/>
  <c r="E1363" i="2" s="1"/>
  <c r="Y1362" i="2"/>
  <c r="G1363" i="2" s="1"/>
  <c r="H1363" i="2" l="1"/>
  <c r="L1363" i="2" s="1"/>
  <c r="B1363" i="2"/>
  <c r="N1363" i="2"/>
  <c r="O1363" i="2" s="1"/>
  <c r="D1363" i="2"/>
  <c r="M1363" i="2"/>
  <c r="C1363" i="2"/>
  <c r="R1363" i="2" l="1"/>
  <c r="Q1363" i="2"/>
  <c r="P1363" i="2"/>
  <c r="K1363" i="2"/>
  <c r="S1363" i="2"/>
  <c r="J1363" i="2"/>
  <c r="I1363" i="2"/>
  <c r="V1363" i="2" l="1"/>
  <c r="U1363" i="2"/>
  <c r="X1363" i="2" s="1"/>
  <c r="F1364" i="2" s="1"/>
  <c r="T1363" i="2"/>
  <c r="W1363" i="2" s="1"/>
  <c r="E1364" i="2" s="1"/>
  <c r="Y1363" i="2"/>
  <c r="G1364" i="2" s="1"/>
  <c r="H1364" i="2" l="1"/>
  <c r="L1364" i="2" s="1"/>
  <c r="B1364" i="2"/>
  <c r="M1364" i="2"/>
  <c r="C1364" i="2"/>
  <c r="N1364" i="2"/>
  <c r="O1364" i="2" s="1"/>
  <c r="D1364" i="2"/>
  <c r="R1364" i="2" l="1"/>
  <c r="Q1364" i="2"/>
  <c r="P1364" i="2"/>
  <c r="J1364" i="2"/>
  <c r="I1364" i="2"/>
  <c r="K1364" i="2"/>
  <c r="S1364" i="2"/>
  <c r="V1364" i="2" l="1"/>
  <c r="U1364" i="2"/>
  <c r="X1364" i="2" s="1"/>
  <c r="F1365" i="2" s="1"/>
  <c r="T1364" i="2"/>
  <c r="W1364" i="2" s="1"/>
  <c r="E1365" i="2" s="1"/>
  <c r="Y1364" i="2"/>
  <c r="G1365" i="2" s="1"/>
  <c r="H1365" i="2" l="1"/>
  <c r="L1365" i="2" s="1"/>
  <c r="B1365" i="2"/>
  <c r="M1365" i="2"/>
  <c r="C1365" i="2"/>
  <c r="N1365" i="2"/>
  <c r="O1365" i="2" s="1"/>
  <c r="D1365" i="2"/>
  <c r="R1365" i="2" l="1"/>
  <c r="Q1365" i="2"/>
  <c r="P1365" i="2"/>
  <c r="J1365" i="2"/>
  <c r="I1365" i="2"/>
  <c r="K1365" i="2"/>
  <c r="S1365" i="2"/>
  <c r="V1365" i="2" l="1"/>
  <c r="Y1365" i="2" s="1"/>
  <c r="G1366" i="2" s="1"/>
  <c r="U1365" i="2"/>
  <c r="T1365" i="2"/>
  <c r="W1365" i="2" s="1"/>
  <c r="E1366" i="2" s="1"/>
  <c r="X1365" i="2"/>
  <c r="F1366" i="2" s="1"/>
  <c r="D1366" i="2" l="1"/>
  <c r="C1366" i="2"/>
  <c r="H1366" i="2"/>
  <c r="N1366" i="2" s="1"/>
  <c r="O1366" i="2" s="1"/>
  <c r="B1366" i="2"/>
  <c r="R1366" i="2" l="1"/>
  <c r="L1366" i="2"/>
  <c r="P1366" i="2" s="1"/>
  <c r="M1366" i="2"/>
  <c r="Q1366" i="2" s="1"/>
  <c r="J1366" i="2"/>
  <c r="I1366" i="2"/>
  <c r="K1366" i="2"/>
  <c r="S1366" i="2"/>
  <c r="V1366" i="2" l="1"/>
  <c r="Y1366" i="2" s="1"/>
  <c r="G1367" i="2" s="1"/>
  <c r="U1366" i="2"/>
  <c r="X1366" i="2" s="1"/>
  <c r="F1367" i="2" s="1"/>
  <c r="T1366" i="2"/>
  <c r="W1366" i="2"/>
  <c r="E1367" i="2" s="1"/>
  <c r="D1367" i="2" l="1"/>
  <c r="C1367" i="2"/>
  <c r="H1367" i="2"/>
  <c r="B1367" i="2"/>
  <c r="J1367" i="2" l="1"/>
  <c r="I1367" i="2"/>
  <c r="K1367" i="2"/>
  <c r="S1367" i="2"/>
  <c r="L1367" i="2"/>
  <c r="M1367" i="2"/>
  <c r="N1367" i="2"/>
  <c r="O1367" i="2" s="1"/>
  <c r="R1367" i="2" l="1"/>
  <c r="V1367" i="2" s="1"/>
  <c r="Y1367" i="2" s="1"/>
  <c r="G1368" i="2" s="1"/>
  <c r="Q1367" i="2"/>
  <c r="U1367" i="2" s="1"/>
  <c r="X1367" i="2" s="1"/>
  <c r="F1368" i="2" s="1"/>
  <c r="P1367" i="2"/>
  <c r="T1367" i="2" s="1"/>
  <c r="W1367" i="2" s="1"/>
  <c r="E1368" i="2" s="1"/>
  <c r="C1368" i="2" l="1"/>
  <c r="H1368" i="2"/>
  <c r="L1368" i="2" s="1"/>
  <c r="B1368" i="2"/>
  <c r="D1368" i="2"/>
  <c r="N1368" i="2" l="1"/>
  <c r="O1368" i="2" s="1"/>
  <c r="R1368" i="2"/>
  <c r="P1368" i="2"/>
  <c r="J1368" i="2"/>
  <c r="I1368" i="2"/>
  <c r="K1368" i="2"/>
  <c r="S1368" i="2"/>
  <c r="M1368" i="2"/>
  <c r="Q1368" i="2" s="1"/>
  <c r="V1368" i="2" l="1"/>
  <c r="Y1368" i="2" s="1"/>
  <c r="G1369" i="2" s="1"/>
  <c r="U1368" i="2"/>
  <c r="X1368" i="2" s="1"/>
  <c r="F1369" i="2" s="1"/>
  <c r="T1368" i="2"/>
  <c r="W1368" i="2" s="1"/>
  <c r="E1369" i="2" s="1"/>
  <c r="C1369" i="2" l="1"/>
  <c r="D1369" i="2"/>
  <c r="H1369" i="2"/>
  <c r="B1369" i="2"/>
  <c r="J1369" i="2" l="1"/>
  <c r="I1369" i="2"/>
  <c r="K1369" i="2"/>
  <c r="S1369" i="2"/>
  <c r="N1369" i="2"/>
  <c r="O1369" i="2" s="1"/>
  <c r="M1369" i="2"/>
  <c r="L1369" i="2"/>
  <c r="R1369" i="2" l="1"/>
  <c r="V1369" i="2" s="1"/>
  <c r="Y1369" i="2" s="1"/>
  <c r="G1370" i="2" s="1"/>
  <c r="Q1369" i="2"/>
  <c r="U1369" i="2" s="1"/>
  <c r="X1369" i="2" s="1"/>
  <c r="F1370" i="2" s="1"/>
  <c r="P1369" i="2"/>
  <c r="T1369" i="2" s="1"/>
  <c r="W1369" i="2" s="1"/>
  <c r="E1370" i="2" s="1"/>
  <c r="C1370" i="2" l="1"/>
  <c r="H1370" i="2"/>
  <c r="N1370" i="2" s="1"/>
  <c r="O1370" i="2" s="1"/>
  <c r="B1370" i="2"/>
  <c r="D1370" i="2"/>
  <c r="J1370" i="2" l="1"/>
  <c r="I1370" i="2"/>
  <c r="K1370" i="2"/>
  <c r="S1370" i="2"/>
  <c r="R1370" i="2"/>
  <c r="L1370" i="2"/>
  <c r="P1370" i="2" s="1"/>
  <c r="M1370" i="2"/>
  <c r="Q1370" i="2" s="1"/>
  <c r="V1370" i="2" l="1"/>
  <c r="U1370" i="2"/>
  <c r="T1370" i="2"/>
  <c r="W1370" i="2"/>
  <c r="E1371" i="2" s="1"/>
  <c r="Y1370" i="2"/>
  <c r="G1371" i="2" s="1"/>
  <c r="X1370" i="2"/>
  <c r="F1371" i="2" s="1"/>
  <c r="D1371" i="2" l="1"/>
  <c r="C1371" i="2"/>
  <c r="H1371" i="2"/>
  <c r="L1371" i="2" s="1"/>
  <c r="B1371" i="2"/>
  <c r="J1371" i="2" l="1"/>
  <c r="I1371" i="2"/>
  <c r="K1371" i="2"/>
  <c r="S1371" i="2"/>
  <c r="M1371" i="2"/>
  <c r="N1371" i="2"/>
  <c r="O1371" i="2" s="1"/>
  <c r="R1371" i="2" l="1"/>
  <c r="V1371" i="2" s="1"/>
  <c r="Y1371" i="2" s="1"/>
  <c r="G1372" i="2" s="1"/>
  <c r="Q1371" i="2"/>
  <c r="U1371" i="2" s="1"/>
  <c r="X1371" i="2" s="1"/>
  <c r="F1372" i="2" s="1"/>
  <c r="P1371" i="2"/>
  <c r="T1371" i="2" s="1"/>
  <c r="W1371" i="2" s="1"/>
  <c r="E1372" i="2" s="1"/>
  <c r="C1372" i="2" l="1"/>
  <c r="H1372" i="2"/>
  <c r="L1372" i="2" s="1"/>
  <c r="B1372" i="2"/>
  <c r="D1372" i="2"/>
  <c r="N1372" i="2" l="1"/>
  <c r="O1372" i="2" s="1"/>
  <c r="R1372" i="2"/>
  <c r="P1372" i="2"/>
  <c r="K1372" i="2"/>
  <c r="J1372" i="2"/>
  <c r="I1372" i="2"/>
  <c r="S1372" i="2"/>
  <c r="M1372" i="2"/>
  <c r="Q1372" i="2" s="1"/>
  <c r="V1372" i="2" l="1"/>
  <c r="U1372" i="2"/>
  <c r="T1372" i="2"/>
  <c r="Y1372" i="2"/>
  <c r="G1373" i="2" s="1"/>
  <c r="W1372" i="2"/>
  <c r="E1373" i="2" s="1"/>
  <c r="X1372" i="2"/>
  <c r="F1373" i="2" s="1"/>
  <c r="C1373" i="2" l="1"/>
  <c r="H1373" i="2"/>
  <c r="N1373" i="2" s="1"/>
  <c r="O1373" i="2" s="1"/>
  <c r="B1373" i="2"/>
  <c r="D1373" i="2"/>
  <c r="K1373" i="2" l="1"/>
  <c r="J1373" i="2"/>
  <c r="I1373" i="2"/>
  <c r="S1373" i="2"/>
  <c r="R1373" i="2"/>
  <c r="L1373" i="2"/>
  <c r="P1373" i="2" s="1"/>
  <c r="M1373" i="2"/>
  <c r="Q1373" i="2" s="1"/>
  <c r="V1373" i="2" l="1"/>
  <c r="U1373" i="2"/>
  <c r="X1373" i="2" s="1"/>
  <c r="F1374" i="2" s="1"/>
  <c r="T1373" i="2"/>
  <c r="W1373" i="2"/>
  <c r="E1374" i="2" s="1"/>
  <c r="Y1373" i="2"/>
  <c r="G1374" i="2" s="1"/>
  <c r="C1374" i="2" l="1"/>
  <c r="D1374" i="2"/>
  <c r="H1374" i="2"/>
  <c r="N1374" i="2" s="1"/>
  <c r="O1374" i="2" s="1"/>
  <c r="B1374" i="2"/>
  <c r="L1374" i="2" l="1"/>
  <c r="R1374" i="2"/>
  <c r="P1374" i="2"/>
  <c r="K1374" i="2"/>
  <c r="J1374" i="2"/>
  <c r="I1374" i="2"/>
  <c r="S1374" i="2"/>
  <c r="M1374" i="2"/>
  <c r="Q1374" i="2" s="1"/>
  <c r="V1374" i="2" l="1"/>
  <c r="U1374" i="2"/>
  <c r="T1374" i="2"/>
  <c r="X1374" i="2"/>
  <c r="F1375" i="2" s="1"/>
  <c r="W1374" i="2"/>
  <c r="E1375" i="2" s="1"/>
  <c r="Y1374" i="2"/>
  <c r="G1375" i="2" s="1"/>
  <c r="D1375" i="2" l="1"/>
  <c r="C1375" i="2"/>
  <c r="H1375" i="2"/>
  <c r="L1375" i="2" s="1"/>
  <c r="B1375" i="2"/>
  <c r="K1375" i="2" l="1"/>
  <c r="J1375" i="2"/>
  <c r="I1375" i="2"/>
  <c r="S1375" i="2"/>
  <c r="M1375" i="2"/>
  <c r="N1375" i="2"/>
  <c r="O1375" i="2" s="1"/>
  <c r="R1375" i="2" l="1"/>
  <c r="Q1375" i="2"/>
  <c r="U1375" i="2" s="1"/>
  <c r="X1375" i="2" s="1"/>
  <c r="F1376" i="2" s="1"/>
  <c r="P1375" i="2"/>
  <c r="V1375" i="2"/>
  <c r="T1375" i="2"/>
  <c r="W1375" i="2" s="1"/>
  <c r="E1376" i="2" s="1"/>
  <c r="Y1375" i="2"/>
  <c r="G1376" i="2" s="1"/>
  <c r="C1376" i="2" l="1"/>
  <c r="D1376" i="2"/>
  <c r="H1376" i="2"/>
  <c r="B1376" i="2"/>
  <c r="J1376" i="2" l="1"/>
  <c r="I1376" i="2"/>
  <c r="K1376" i="2"/>
  <c r="S1376" i="2"/>
  <c r="N1376" i="2"/>
  <c r="O1376" i="2" s="1"/>
  <c r="L1376" i="2"/>
  <c r="M1376" i="2"/>
  <c r="R1376" i="2" l="1"/>
  <c r="V1376" i="2" s="1"/>
  <c r="Y1376" i="2" s="1"/>
  <c r="G1377" i="2" s="1"/>
  <c r="Q1376" i="2"/>
  <c r="U1376" i="2" s="1"/>
  <c r="X1376" i="2" s="1"/>
  <c r="F1377" i="2" s="1"/>
  <c r="P1376" i="2"/>
  <c r="T1376" i="2" s="1"/>
  <c r="W1376" i="2" s="1"/>
  <c r="E1377" i="2" s="1"/>
  <c r="C1377" i="2" l="1"/>
  <c r="H1377" i="2"/>
  <c r="B1377" i="2"/>
  <c r="D1377" i="2"/>
  <c r="J1377" i="2" l="1"/>
  <c r="I1377" i="2"/>
  <c r="K1377" i="2"/>
  <c r="S1377" i="2"/>
  <c r="N1377" i="2"/>
  <c r="O1377" i="2" s="1"/>
  <c r="L1377" i="2"/>
  <c r="M1377" i="2"/>
  <c r="R1377" i="2" l="1"/>
  <c r="Q1377" i="2"/>
  <c r="P1377" i="2"/>
  <c r="T1377" i="2" s="1"/>
  <c r="W1377" i="2" s="1"/>
  <c r="E1378" i="2" s="1"/>
  <c r="V1377" i="2"/>
  <c r="U1377" i="2"/>
  <c r="Y1377" i="2"/>
  <c r="G1378" i="2" s="1"/>
  <c r="X1377" i="2"/>
  <c r="F1378" i="2" s="1"/>
  <c r="H1378" i="2" l="1"/>
  <c r="L1378" i="2" s="1"/>
  <c r="B1378" i="2"/>
  <c r="M1378" i="2"/>
  <c r="C1378" i="2"/>
  <c r="N1378" i="2"/>
  <c r="O1378" i="2" s="1"/>
  <c r="D1378" i="2"/>
  <c r="R1378" i="2" l="1"/>
  <c r="Q1378" i="2"/>
  <c r="P1378" i="2"/>
  <c r="J1378" i="2"/>
  <c r="I1378" i="2"/>
  <c r="K1378" i="2"/>
  <c r="S1378" i="2"/>
  <c r="V1378" i="2" l="1"/>
  <c r="Y1378" i="2" s="1"/>
  <c r="G1379" i="2" s="1"/>
  <c r="U1378" i="2"/>
  <c r="T1378" i="2"/>
  <c r="W1378" i="2" s="1"/>
  <c r="E1379" i="2" s="1"/>
  <c r="X1378" i="2"/>
  <c r="F1379" i="2" s="1"/>
  <c r="H1379" i="2" l="1"/>
  <c r="L1379" i="2"/>
  <c r="B1379" i="2"/>
  <c r="N1379" i="2"/>
  <c r="O1379" i="2" s="1"/>
  <c r="D1379" i="2"/>
  <c r="M1379" i="2"/>
  <c r="C1379" i="2"/>
  <c r="R1379" i="2" l="1"/>
  <c r="Q1379" i="2"/>
  <c r="P1379" i="2"/>
  <c r="J1379" i="2"/>
  <c r="I1379" i="2"/>
  <c r="K1379" i="2"/>
  <c r="S1379" i="2"/>
  <c r="V1379" i="2" l="1"/>
  <c r="Y1379" i="2" s="1"/>
  <c r="G1380" i="2" s="1"/>
  <c r="U1379" i="2"/>
  <c r="T1379" i="2"/>
  <c r="W1379" i="2" s="1"/>
  <c r="E1380" i="2" s="1"/>
  <c r="X1379" i="2"/>
  <c r="F1380" i="2" s="1"/>
  <c r="H1380" i="2" l="1"/>
  <c r="L1380" i="2" s="1"/>
  <c r="B1380" i="2"/>
  <c r="N1380" i="2"/>
  <c r="O1380" i="2" s="1"/>
  <c r="D1380" i="2"/>
  <c r="M1380" i="2"/>
  <c r="C1380" i="2"/>
  <c r="R1380" i="2" l="1"/>
  <c r="Q1380" i="2"/>
  <c r="P1380" i="2"/>
  <c r="J1380" i="2"/>
  <c r="I1380" i="2"/>
  <c r="K1380" i="2"/>
  <c r="S1380" i="2"/>
  <c r="V1380" i="2" l="1"/>
  <c r="U1380" i="2"/>
  <c r="T1380" i="2"/>
  <c r="W1380" i="2" s="1"/>
  <c r="E1381" i="2" s="1"/>
  <c r="Y1380" i="2"/>
  <c r="G1381" i="2" s="1"/>
  <c r="X1380" i="2"/>
  <c r="F1381" i="2" s="1"/>
  <c r="D1381" i="2" l="1"/>
  <c r="C1381" i="2"/>
  <c r="H1381" i="2"/>
  <c r="B1381" i="2"/>
  <c r="J1381" i="2" l="1"/>
  <c r="I1381" i="2"/>
  <c r="K1381" i="2"/>
  <c r="S1381" i="2"/>
  <c r="M1381" i="2"/>
  <c r="N1381" i="2"/>
  <c r="O1381" i="2" s="1"/>
  <c r="L1381" i="2"/>
  <c r="R1381" i="2" l="1"/>
  <c r="Q1381" i="2"/>
  <c r="P1381" i="2"/>
  <c r="V1381" i="2"/>
  <c r="Y1381" i="2" s="1"/>
  <c r="G1382" i="2" s="1"/>
  <c r="U1381" i="2"/>
  <c r="T1381" i="2"/>
  <c r="W1381" i="2" s="1"/>
  <c r="E1382" i="2" s="1"/>
  <c r="X1381" i="2"/>
  <c r="F1382" i="2" s="1"/>
  <c r="C1382" i="2" l="1"/>
  <c r="D1382" i="2"/>
  <c r="H1382" i="2"/>
  <c r="B1382" i="2"/>
  <c r="K1382" i="2" l="1"/>
  <c r="J1382" i="2"/>
  <c r="S1382" i="2"/>
  <c r="I1382" i="2"/>
  <c r="L1382" i="2"/>
  <c r="N1382" i="2"/>
  <c r="O1382" i="2" s="1"/>
  <c r="M1382" i="2"/>
  <c r="P1382" i="2" l="1"/>
  <c r="Q1382" i="2"/>
  <c r="U1382" i="2" s="1"/>
  <c r="X1382" i="2" s="1"/>
  <c r="F1383" i="2" s="1"/>
  <c r="R1382" i="2"/>
  <c r="V1382" i="2" s="1"/>
  <c r="Y1382" i="2" s="1"/>
  <c r="G1383" i="2" s="1"/>
  <c r="T1382" i="2"/>
  <c r="W1382" i="2" s="1"/>
  <c r="E1383" i="2" s="1"/>
  <c r="H1383" i="2" l="1"/>
  <c r="B1383" i="2"/>
  <c r="C1383" i="2"/>
  <c r="N1383" i="2"/>
  <c r="O1383" i="2" s="1"/>
  <c r="D1383" i="2"/>
  <c r="R1383" i="2" l="1"/>
  <c r="J1383" i="2"/>
  <c r="I1383" i="2"/>
  <c r="K1383" i="2"/>
  <c r="S1383" i="2"/>
  <c r="M1383" i="2"/>
  <c r="Q1383" i="2" s="1"/>
  <c r="L1383" i="2"/>
  <c r="P1383" i="2" s="1"/>
  <c r="V1383" i="2" l="1"/>
  <c r="U1383" i="2"/>
  <c r="T1383" i="2"/>
  <c r="W1383" i="2"/>
  <c r="E1384" i="2" s="1"/>
  <c r="Y1383" i="2"/>
  <c r="G1384" i="2" s="1"/>
  <c r="X1383" i="2"/>
  <c r="F1384" i="2" s="1"/>
  <c r="D1384" i="2" l="1"/>
  <c r="C1384" i="2"/>
  <c r="H1384" i="2"/>
  <c r="M1384" i="2" s="1"/>
  <c r="B1384" i="2"/>
  <c r="J1384" i="2" l="1"/>
  <c r="I1384" i="2"/>
  <c r="K1384" i="2"/>
  <c r="S1384" i="2"/>
  <c r="L1384" i="2"/>
  <c r="N1384" i="2"/>
  <c r="O1384" i="2" s="1"/>
  <c r="Q1384" i="2" l="1"/>
  <c r="U1384" i="2" s="1"/>
  <c r="X1384" i="2" s="1"/>
  <c r="F1385" i="2" s="1"/>
  <c r="P1384" i="2"/>
  <c r="T1384" i="2" s="1"/>
  <c r="W1384" i="2" s="1"/>
  <c r="E1385" i="2" s="1"/>
  <c r="R1384" i="2"/>
  <c r="V1384" i="2" s="1"/>
  <c r="Y1384" i="2" s="1"/>
  <c r="G1385" i="2" s="1"/>
  <c r="H1385" i="2" l="1"/>
  <c r="B1385" i="2"/>
  <c r="M1385" i="2"/>
  <c r="C1385" i="2"/>
  <c r="N1385" i="2"/>
  <c r="O1385" i="2" s="1"/>
  <c r="D1385" i="2"/>
  <c r="Q1385" i="2" l="1"/>
  <c r="R1385" i="2"/>
  <c r="K1385" i="2"/>
  <c r="J1385" i="2"/>
  <c r="I1385" i="2"/>
  <c r="S1385" i="2"/>
  <c r="L1385" i="2"/>
  <c r="P1385" i="2" s="1"/>
  <c r="U1385" i="2" l="1"/>
  <c r="T1385" i="2"/>
  <c r="W1385" i="2" s="1"/>
  <c r="E1386" i="2" s="1"/>
  <c r="V1385" i="2"/>
  <c r="Y1385" i="2" s="1"/>
  <c r="G1386" i="2" s="1"/>
  <c r="X1385" i="2"/>
  <c r="F1386" i="2" s="1"/>
  <c r="D1386" i="2" l="1"/>
  <c r="H1386" i="2"/>
  <c r="M1386" i="2" s="1"/>
  <c r="B1386" i="2"/>
  <c r="C1386" i="2"/>
  <c r="J1386" i="2" l="1"/>
  <c r="I1386" i="2"/>
  <c r="K1386" i="2"/>
  <c r="S1386" i="2"/>
  <c r="L1386" i="2"/>
  <c r="N1386" i="2"/>
  <c r="O1386" i="2" s="1"/>
  <c r="Q1386" i="2" l="1"/>
  <c r="U1386" i="2" s="1"/>
  <c r="X1386" i="2" s="1"/>
  <c r="F1387" i="2" s="1"/>
  <c r="P1386" i="2"/>
  <c r="R1386" i="2"/>
  <c r="V1386" i="2" s="1"/>
  <c r="Y1386" i="2" s="1"/>
  <c r="G1387" i="2" s="1"/>
  <c r="T1386" i="2"/>
  <c r="W1386" i="2" s="1"/>
  <c r="E1387" i="2" s="1"/>
  <c r="H1387" i="2" l="1"/>
  <c r="B1387" i="2"/>
  <c r="N1387" i="2"/>
  <c r="O1387" i="2" s="1"/>
  <c r="D1387" i="2"/>
  <c r="M1387" i="2"/>
  <c r="C1387" i="2"/>
  <c r="Q1387" i="2" l="1"/>
  <c r="R1387" i="2"/>
  <c r="I1387" i="2"/>
  <c r="J1387" i="2"/>
  <c r="S1387" i="2"/>
  <c r="K1387" i="2"/>
  <c r="L1387" i="2"/>
  <c r="P1387" i="2" s="1"/>
  <c r="V1387" i="2" l="1"/>
  <c r="U1387" i="2"/>
  <c r="T1387" i="2"/>
  <c r="Y1387" i="2"/>
  <c r="G1388" i="2" s="1"/>
  <c r="W1387" i="2"/>
  <c r="E1388" i="2" s="1"/>
  <c r="X1387" i="2"/>
  <c r="F1388" i="2" s="1"/>
  <c r="C1388" i="2" l="1"/>
  <c r="H1388" i="2"/>
  <c r="N1388" i="2" s="1"/>
  <c r="O1388" i="2" s="1"/>
  <c r="B1388" i="2"/>
  <c r="D1388" i="2"/>
  <c r="R1388" i="2" l="1"/>
  <c r="K1388" i="2"/>
  <c r="J1388" i="2"/>
  <c r="I1388" i="2"/>
  <c r="S1388" i="2"/>
  <c r="L1388" i="2"/>
  <c r="P1388" i="2" s="1"/>
  <c r="M1388" i="2"/>
  <c r="Q1388" i="2" s="1"/>
  <c r="V1388" i="2" l="1"/>
  <c r="U1388" i="2"/>
  <c r="T1388" i="2"/>
  <c r="W1388" i="2" s="1"/>
  <c r="E1389" i="2" s="1"/>
  <c r="Y1388" i="2"/>
  <c r="G1389" i="2" s="1"/>
  <c r="X1388" i="2"/>
  <c r="F1389" i="2" s="1"/>
  <c r="H1389" i="2" l="1"/>
  <c r="L1389" i="2" s="1"/>
  <c r="B1389" i="2"/>
  <c r="D1389" i="2"/>
  <c r="C1389" i="2"/>
  <c r="M1389" i="2" l="1"/>
  <c r="N1389" i="2"/>
  <c r="O1389" i="2" s="1"/>
  <c r="Q1389" i="2"/>
  <c r="P1389" i="2"/>
  <c r="R1389" i="2"/>
  <c r="J1389" i="2"/>
  <c r="I1389" i="2"/>
  <c r="K1389" i="2"/>
  <c r="S1389" i="2"/>
  <c r="V1389" i="2" l="1"/>
  <c r="U1389" i="2"/>
  <c r="T1389" i="2"/>
  <c r="Y1389" i="2"/>
  <c r="G1390" i="2" s="1"/>
  <c r="W1389" i="2"/>
  <c r="E1390" i="2" s="1"/>
  <c r="X1389" i="2"/>
  <c r="F1390" i="2" s="1"/>
  <c r="H1390" i="2" l="1"/>
  <c r="L1390" i="2" s="1"/>
  <c r="B1390" i="2"/>
  <c r="M1390" i="2"/>
  <c r="C1390" i="2"/>
  <c r="N1390" i="2"/>
  <c r="O1390" i="2" s="1"/>
  <c r="D1390" i="2"/>
  <c r="Q1390" i="2" l="1"/>
  <c r="P1390" i="2"/>
  <c r="R1390" i="2"/>
  <c r="J1390" i="2"/>
  <c r="I1390" i="2"/>
  <c r="K1390" i="2"/>
  <c r="S1390" i="2"/>
  <c r="V1390" i="2" l="1"/>
  <c r="U1390" i="2"/>
  <c r="T1390" i="2"/>
  <c r="W1390" i="2" s="1"/>
  <c r="E1391" i="2" s="1"/>
  <c r="Y1390" i="2"/>
  <c r="G1391" i="2" s="1"/>
  <c r="X1390" i="2"/>
  <c r="F1391" i="2" s="1"/>
  <c r="H1391" i="2" l="1"/>
  <c r="L1391" i="2" s="1"/>
  <c r="B1391" i="2"/>
  <c r="M1391" i="2"/>
  <c r="C1391" i="2"/>
  <c r="N1391" i="2"/>
  <c r="O1391" i="2" s="1"/>
  <c r="D1391" i="2"/>
  <c r="Q1391" i="2" l="1"/>
  <c r="P1391" i="2"/>
  <c r="R1391" i="2"/>
  <c r="I1391" i="2"/>
  <c r="K1391" i="2"/>
  <c r="J1391" i="2"/>
  <c r="S1391" i="2"/>
  <c r="V1391" i="2" l="1"/>
  <c r="Y1391" i="2" s="1"/>
  <c r="G1392" i="2" s="1"/>
  <c r="U1391" i="2"/>
  <c r="X1391" i="2" s="1"/>
  <c r="F1392" i="2" s="1"/>
  <c r="T1391" i="2"/>
  <c r="W1391" i="2" s="1"/>
  <c r="E1392" i="2" s="1"/>
  <c r="C1392" i="2" l="1"/>
  <c r="H1392" i="2"/>
  <c r="N1392" i="2" s="1"/>
  <c r="O1392" i="2" s="1"/>
  <c r="B1392" i="2"/>
  <c r="D1392" i="2"/>
  <c r="R1392" i="2" l="1"/>
  <c r="I1392" i="2"/>
  <c r="K1392" i="2"/>
  <c r="J1392" i="2"/>
  <c r="S1392" i="2"/>
  <c r="L1392" i="2"/>
  <c r="P1392" i="2" s="1"/>
  <c r="M1392" i="2"/>
  <c r="Q1392" i="2" s="1"/>
  <c r="V1392" i="2" l="1"/>
  <c r="U1392" i="2"/>
  <c r="X1392" i="2" s="1"/>
  <c r="F1393" i="2" s="1"/>
  <c r="T1392" i="2"/>
  <c r="W1392" i="2" s="1"/>
  <c r="E1393" i="2" s="1"/>
  <c r="Y1392" i="2"/>
  <c r="G1393" i="2" s="1"/>
  <c r="C1393" i="2" l="1"/>
  <c r="H1393" i="2"/>
  <c r="N1393" i="2" s="1"/>
  <c r="O1393" i="2" s="1"/>
  <c r="B1393" i="2"/>
  <c r="D1393" i="2"/>
  <c r="K1393" i="2" l="1"/>
  <c r="J1393" i="2"/>
  <c r="I1393" i="2"/>
  <c r="S1393" i="2"/>
  <c r="L1393" i="2"/>
  <c r="P1393" i="2" s="1"/>
  <c r="R1393" i="2"/>
  <c r="M1393" i="2"/>
  <c r="Q1393" i="2" s="1"/>
  <c r="V1393" i="2" l="1"/>
  <c r="U1393" i="2"/>
  <c r="X1393" i="2" s="1"/>
  <c r="F1394" i="2" s="1"/>
  <c r="T1393" i="2"/>
  <c r="W1393" i="2" s="1"/>
  <c r="E1394" i="2" s="1"/>
  <c r="Y1393" i="2"/>
  <c r="G1394" i="2" s="1"/>
  <c r="C1394" i="2" l="1"/>
  <c r="D1394" i="2"/>
  <c r="H1394" i="2"/>
  <c r="N1394" i="2" s="1"/>
  <c r="O1394" i="2" s="1"/>
  <c r="B1394" i="2"/>
  <c r="R1394" i="2" l="1"/>
  <c r="L1394" i="2"/>
  <c r="P1394" i="2" s="1"/>
  <c r="K1394" i="2"/>
  <c r="J1394" i="2"/>
  <c r="I1394" i="2"/>
  <c r="S1394" i="2"/>
  <c r="M1394" i="2"/>
  <c r="Q1394" i="2" s="1"/>
  <c r="V1394" i="2" l="1"/>
  <c r="U1394" i="2"/>
  <c r="T1394" i="2"/>
  <c r="W1394" i="2"/>
  <c r="E1395" i="2" s="1"/>
  <c r="Y1394" i="2"/>
  <c r="G1395" i="2" s="1"/>
  <c r="X1394" i="2"/>
  <c r="F1395" i="2" s="1"/>
  <c r="C1395" i="2" l="1"/>
  <c r="D1395" i="2"/>
  <c r="H1395" i="2"/>
  <c r="B1395" i="2"/>
  <c r="I1395" i="2" l="1"/>
  <c r="K1395" i="2"/>
  <c r="J1395" i="2"/>
  <c r="S1395" i="2"/>
  <c r="L1395" i="2"/>
  <c r="N1395" i="2"/>
  <c r="O1395" i="2" s="1"/>
  <c r="M1395" i="2"/>
  <c r="Q1395" i="2" l="1"/>
  <c r="U1395" i="2" s="1"/>
  <c r="X1395" i="2" s="1"/>
  <c r="F1396" i="2" s="1"/>
  <c r="P1395" i="2"/>
  <c r="T1395" i="2" s="1"/>
  <c r="W1395" i="2" s="1"/>
  <c r="E1396" i="2" s="1"/>
  <c r="R1395" i="2"/>
  <c r="V1395" i="2" s="1"/>
  <c r="Y1395" i="2" s="1"/>
  <c r="G1396" i="2" s="1"/>
  <c r="H1396" i="2" l="1"/>
  <c r="B1396" i="2"/>
  <c r="N1396" i="2"/>
  <c r="O1396" i="2" s="1"/>
  <c r="D1396" i="2"/>
  <c r="M1396" i="2"/>
  <c r="C1396" i="2"/>
  <c r="Q1396" i="2" l="1"/>
  <c r="R1396" i="2"/>
  <c r="K1396" i="2"/>
  <c r="J1396" i="2"/>
  <c r="I1396" i="2"/>
  <c r="S1396" i="2"/>
  <c r="L1396" i="2"/>
  <c r="P1396" i="2" s="1"/>
  <c r="V1396" i="2" l="1"/>
  <c r="Y1396" i="2" s="1"/>
  <c r="G1397" i="2" s="1"/>
  <c r="U1396" i="2"/>
  <c r="T1396" i="2"/>
  <c r="W1396" i="2" s="1"/>
  <c r="E1397" i="2" s="1"/>
  <c r="X1396" i="2"/>
  <c r="F1397" i="2" s="1"/>
  <c r="H1397" i="2" l="1"/>
  <c r="B1397" i="2"/>
  <c r="N1397" i="2"/>
  <c r="O1397" i="2" s="1"/>
  <c r="D1397" i="2"/>
  <c r="M1397" i="2"/>
  <c r="C1397" i="2"/>
  <c r="Q1397" i="2" l="1"/>
  <c r="R1397" i="2"/>
  <c r="K1397" i="2"/>
  <c r="J1397" i="2"/>
  <c r="I1397" i="2"/>
  <c r="S1397" i="2"/>
  <c r="L1397" i="2"/>
  <c r="P1397" i="2" s="1"/>
  <c r="V1397" i="2" l="1"/>
  <c r="U1397" i="2"/>
  <c r="T1397" i="2"/>
  <c r="W1397" i="2" s="1"/>
  <c r="E1398" i="2" s="1"/>
  <c r="X1397" i="2"/>
  <c r="F1398" i="2" s="1"/>
  <c r="Y1397" i="2"/>
  <c r="G1398" i="2" s="1"/>
  <c r="H1398" i="2" l="1"/>
  <c r="L1398" i="2" s="1"/>
  <c r="B1398" i="2"/>
  <c r="N1398" i="2"/>
  <c r="O1398" i="2" s="1"/>
  <c r="D1398" i="2"/>
  <c r="M1398" i="2"/>
  <c r="C1398" i="2"/>
  <c r="Q1398" i="2" l="1"/>
  <c r="P1398" i="2"/>
  <c r="R1398" i="2"/>
  <c r="K1398" i="2"/>
  <c r="I1398" i="2"/>
  <c r="J1398" i="2"/>
  <c r="S1398" i="2"/>
  <c r="V1398" i="2" l="1"/>
  <c r="U1398" i="2"/>
  <c r="T1398" i="2"/>
  <c r="W1398" i="2"/>
  <c r="E1399" i="2" s="1"/>
  <c r="X1398" i="2"/>
  <c r="F1399" i="2" s="1"/>
  <c r="Y1398" i="2"/>
  <c r="G1399" i="2" s="1"/>
  <c r="C1399" i="2" l="1"/>
  <c r="D1399" i="2"/>
  <c r="H1399" i="2"/>
  <c r="M1399" i="2" s="1"/>
  <c r="B1399" i="2"/>
  <c r="N1399" i="2" l="1"/>
  <c r="O1399" i="2" s="1"/>
  <c r="K1399" i="2"/>
  <c r="J1399" i="2"/>
  <c r="I1399" i="2"/>
  <c r="S1399" i="2"/>
  <c r="L1399" i="2"/>
  <c r="Q1399" i="2" l="1"/>
  <c r="P1399" i="2"/>
  <c r="R1399" i="2"/>
  <c r="V1399" i="2" s="1"/>
  <c r="Y1399" i="2" s="1"/>
  <c r="G1400" i="2" s="1"/>
  <c r="U1399" i="2"/>
  <c r="X1399" i="2" s="1"/>
  <c r="F1400" i="2" s="1"/>
  <c r="T1399" i="2"/>
  <c r="W1399" i="2" s="1"/>
  <c r="E1400" i="2" s="1"/>
  <c r="C1400" i="2" l="1"/>
  <c r="D1400" i="2"/>
  <c r="H1400" i="2"/>
  <c r="M1400" i="2" s="1"/>
  <c r="B1400" i="2"/>
  <c r="N1400" i="2" l="1"/>
  <c r="O1400" i="2" s="1"/>
  <c r="K1400" i="2"/>
  <c r="J1400" i="2"/>
  <c r="I1400" i="2"/>
  <c r="S1400" i="2"/>
  <c r="L1400" i="2"/>
  <c r="R1400" i="2" l="1"/>
  <c r="V1400" i="2" s="1"/>
  <c r="Y1400" i="2" s="1"/>
  <c r="G1401" i="2" s="1"/>
  <c r="Q1400" i="2"/>
  <c r="U1400" i="2" s="1"/>
  <c r="X1400" i="2" s="1"/>
  <c r="F1401" i="2" s="1"/>
  <c r="P1400" i="2"/>
  <c r="T1400" i="2" s="1"/>
  <c r="W1400" i="2" s="1"/>
  <c r="E1401" i="2" s="1"/>
  <c r="C1401" i="2" l="1"/>
  <c r="H1401" i="2"/>
  <c r="B1401" i="2"/>
  <c r="D1401" i="2"/>
  <c r="J1401" i="2" l="1"/>
  <c r="K1401" i="2"/>
  <c r="I1401" i="2"/>
  <c r="S1401" i="2"/>
  <c r="L1401" i="2"/>
  <c r="M1401" i="2"/>
  <c r="N1401" i="2"/>
  <c r="O1401" i="2" s="1"/>
  <c r="R1401" i="2" l="1"/>
  <c r="Q1401" i="2"/>
  <c r="U1401" i="2" s="1"/>
  <c r="X1401" i="2" s="1"/>
  <c r="F1402" i="2" s="1"/>
  <c r="P1401" i="2"/>
  <c r="V1401" i="2"/>
  <c r="Y1401" i="2" s="1"/>
  <c r="G1402" i="2" s="1"/>
  <c r="T1401" i="2"/>
  <c r="W1401" i="2" s="1"/>
  <c r="E1402" i="2" s="1"/>
  <c r="H1402" i="2" l="1"/>
  <c r="L1402" i="2" s="1"/>
  <c r="B1402" i="2"/>
  <c r="N1402" i="2"/>
  <c r="O1402" i="2" s="1"/>
  <c r="D1402" i="2"/>
  <c r="M1402" i="2"/>
  <c r="C1402" i="2"/>
  <c r="R1402" i="2" l="1"/>
  <c r="Q1402" i="2"/>
  <c r="P1402" i="2"/>
  <c r="I1402" i="2"/>
  <c r="K1402" i="2"/>
  <c r="J1402" i="2"/>
  <c r="S1402" i="2"/>
  <c r="U1402" i="2" l="1"/>
  <c r="X1402" i="2" s="1"/>
  <c r="F1403" i="2" s="1"/>
  <c r="V1402" i="2"/>
  <c r="Y1402" i="2" s="1"/>
  <c r="G1403" i="2" s="1"/>
  <c r="T1402" i="2"/>
  <c r="W1402" i="2" s="1"/>
  <c r="E1403" i="2" s="1"/>
  <c r="C1403" i="2" l="1"/>
  <c r="H1403" i="2"/>
  <c r="M1403" i="2" s="1"/>
  <c r="B1403" i="2"/>
  <c r="D1403" i="2"/>
  <c r="N1403" i="2" l="1"/>
  <c r="O1403" i="2" s="1"/>
  <c r="L1403" i="2"/>
  <c r="R1403" i="2"/>
  <c r="Q1403" i="2"/>
  <c r="P1403" i="2"/>
  <c r="I1403" i="2"/>
  <c r="J1403" i="2"/>
  <c r="K1403" i="2"/>
  <c r="S1403" i="2"/>
  <c r="U1403" i="2" l="1"/>
  <c r="V1403" i="2"/>
  <c r="Y1403" i="2" s="1"/>
  <c r="G1404" i="2" s="1"/>
  <c r="T1403" i="2"/>
  <c r="W1403" i="2" s="1"/>
  <c r="E1404" i="2" s="1"/>
  <c r="X1403" i="2"/>
  <c r="F1404" i="2" s="1"/>
  <c r="D1404" i="2" l="1"/>
  <c r="H1404" i="2"/>
  <c r="M1404" i="2" s="1"/>
  <c r="B1404" i="2"/>
  <c r="C1404" i="2"/>
  <c r="I1404" i="2" l="1"/>
  <c r="K1404" i="2"/>
  <c r="J1404" i="2"/>
  <c r="S1404" i="2"/>
  <c r="L1404" i="2"/>
  <c r="N1404" i="2"/>
  <c r="O1404" i="2" s="1"/>
  <c r="R1404" i="2" l="1"/>
  <c r="V1404" i="2" s="1"/>
  <c r="Y1404" i="2" s="1"/>
  <c r="G1405" i="2" s="1"/>
  <c r="Q1404" i="2"/>
  <c r="U1404" i="2" s="1"/>
  <c r="X1404" i="2" s="1"/>
  <c r="F1405" i="2" s="1"/>
  <c r="P1404" i="2"/>
  <c r="T1404" i="2" s="1"/>
  <c r="W1404" i="2" s="1"/>
  <c r="E1405" i="2" s="1"/>
  <c r="C1405" i="2" l="1"/>
  <c r="H1405" i="2"/>
  <c r="B1405" i="2"/>
  <c r="N1405" i="2"/>
  <c r="O1405" i="2" s="1"/>
  <c r="D1405" i="2"/>
  <c r="R1405" i="2" l="1"/>
  <c r="K1405" i="2"/>
  <c r="J1405" i="2"/>
  <c r="I1405" i="2"/>
  <c r="S1405" i="2"/>
  <c r="L1405" i="2"/>
  <c r="P1405" i="2" s="1"/>
  <c r="M1405" i="2"/>
  <c r="Q1405" i="2" s="1"/>
  <c r="U1405" i="2" l="1"/>
  <c r="V1405" i="2"/>
  <c r="T1405" i="2"/>
  <c r="X1405" i="2"/>
  <c r="F1406" i="2" s="1"/>
  <c r="W1405" i="2"/>
  <c r="E1406" i="2" s="1"/>
  <c r="Y1405" i="2"/>
  <c r="G1406" i="2" s="1"/>
  <c r="H1406" i="2" l="1"/>
  <c r="L1406" i="2" s="1"/>
  <c r="B1406" i="2"/>
  <c r="N1406" i="2"/>
  <c r="O1406" i="2" s="1"/>
  <c r="D1406" i="2"/>
  <c r="M1406" i="2"/>
  <c r="C1406" i="2"/>
  <c r="R1406" i="2" l="1"/>
  <c r="Q1406" i="2"/>
  <c r="P1406" i="2"/>
  <c r="K1406" i="2"/>
  <c r="J1406" i="2"/>
  <c r="I1406" i="2"/>
  <c r="S1406" i="2"/>
  <c r="U1406" i="2" l="1"/>
  <c r="X1406" i="2" s="1"/>
  <c r="F1407" i="2" s="1"/>
  <c r="V1406" i="2"/>
  <c r="T1406" i="2"/>
  <c r="W1406" i="2" s="1"/>
  <c r="E1407" i="2" s="1"/>
  <c r="Y1406" i="2"/>
  <c r="G1407" i="2" s="1"/>
  <c r="H1407" i="2" l="1"/>
  <c r="B1407" i="2"/>
  <c r="M1407" i="2"/>
  <c r="C1407" i="2"/>
  <c r="N1407" i="2"/>
  <c r="O1407" i="2" s="1"/>
  <c r="D1407" i="2"/>
  <c r="R1407" i="2" l="1"/>
  <c r="Q1407" i="2"/>
  <c r="K1407" i="2"/>
  <c r="J1407" i="2"/>
  <c r="I1407" i="2"/>
  <c r="S1407" i="2"/>
  <c r="L1407" i="2"/>
  <c r="P1407" i="2" s="1"/>
  <c r="U1407" i="2" l="1"/>
  <c r="V1407" i="2"/>
  <c r="T1407" i="2"/>
  <c r="W1407" i="2" s="1"/>
  <c r="E1408" i="2" s="1"/>
  <c r="Y1407" i="2"/>
  <c r="G1408" i="2" s="1"/>
  <c r="X1407" i="2"/>
  <c r="F1408" i="2" s="1"/>
  <c r="H1408" i="2" l="1"/>
  <c r="L1408" i="2" s="1"/>
  <c r="B1408" i="2"/>
  <c r="D1408" i="2"/>
  <c r="M1408" i="2"/>
  <c r="C1408" i="2"/>
  <c r="N1408" i="2" l="1"/>
  <c r="O1408" i="2" s="1"/>
  <c r="R1408" i="2"/>
  <c r="Q1408" i="2"/>
  <c r="P1408" i="2"/>
  <c r="J1408" i="2"/>
  <c r="K1408" i="2"/>
  <c r="S1408" i="2"/>
  <c r="I1408" i="2"/>
  <c r="V1408" i="2" l="1"/>
  <c r="U1408" i="2"/>
  <c r="X1408" i="2" s="1"/>
  <c r="F1409" i="2" s="1"/>
  <c r="T1408" i="2"/>
  <c r="W1408" i="2" s="1"/>
  <c r="E1409" i="2" s="1"/>
  <c r="Y1408" i="2"/>
  <c r="G1409" i="2" s="1"/>
  <c r="H1409" i="2" l="1"/>
  <c r="L1409" i="2" s="1"/>
  <c r="B1409" i="2"/>
  <c r="M1409" i="2"/>
  <c r="C1409" i="2"/>
  <c r="N1409" i="2"/>
  <c r="O1409" i="2" s="1"/>
  <c r="D1409" i="2"/>
  <c r="R1409" i="2" l="1"/>
  <c r="Q1409" i="2"/>
  <c r="P1409" i="2"/>
  <c r="J1409" i="2"/>
  <c r="I1409" i="2"/>
  <c r="K1409" i="2"/>
  <c r="S1409" i="2"/>
  <c r="V1409" i="2" l="1"/>
  <c r="Y1409" i="2" s="1"/>
  <c r="G1410" i="2" s="1"/>
  <c r="U1409" i="2"/>
  <c r="T1409" i="2"/>
  <c r="X1409" i="2"/>
  <c r="F1410" i="2" s="1"/>
  <c r="W1409" i="2"/>
  <c r="E1410" i="2" s="1"/>
  <c r="D1410" i="2" l="1"/>
  <c r="H1410" i="2"/>
  <c r="L1410" i="2" s="1"/>
  <c r="B1410" i="2"/>
  <c r="C1410" i="2"/>
  <c r="M1410" i="2" l="1"/>
  <c r="J1410" i="2"/>
  <c r="I1410" i="2"/>
  <c r="S1410" i="2"/>
  <c r="K1410" i="2"/>
  <c r="N1410" i="2"/>
  <c r="O1410" i="2" s="1"/>
  <c r="R1410" i="2" l="1"/>
  <c r="Q1410" i="2"/>
  <c r="P1410" i="2"/>
  <c r="T1410" i="2" s="1"/>
  <c r="W1410" i="2" s="1"/>
  <c r="E1411" i="2" s="1"/>
  <c r="V1410" i="2"/>
  <c r="Y1410" i="2" s="1"/>
  <c r="G1411" i="2" s="1"/>
  <c r="U1410" i="2"/>
  <c r="X1410" i="2"/>
  <c r="F1411" i="2" s="1"/>
  <c r="H1411" i="2" l="1"/>
  <c r="B1411" i="2"/>
  <c r="N1411" i="2"/>
  <c r="O1411" i="2" s="1"/>
  <c r="D1411" i="2"/>
  <c r="M1411" i="2"/>
  <c r="C1411" i="2"/>
  <c r="R1411" i="2" l="1"/>
  <c r="Q1411" i="2"/>
  <c r="J1411" i="2"/>
  <c r="I1411" i="2"/>
  <c r="K1411" i="2"/>
  <c r="S1411" i="2"/>
  <c r="L1411" i="2"/>
  <c r="P1411" i="2" s="1"/>
  <c r="V1411" i="2" l="1"/>
  <c r="U1411" i="2"/>
  <c r="T1411" i="2"/>
  <c r="Y1411" i="2"/>
  <c r="G1412" i="2" s="1"/>
  <c r="W1411" i="2"/>
  <c r="E1412" i="2" s="1"/>
  <c r="X1411" i="2"/>
  <c r="F1412" i="2" s="1"/>
  <c r="D1412" i="2" l="1"/>
  <c r="C1412" i="2"/>
  <c r="H1412" i="2"/>
  <c r="B1412" i="2"/>
  <c r="J1412" i="2" l="1"/>
  <c r="I1412" i="2"/>
  <c r="K1412" i="2"/>
  <c r="S1412" i="2"/>
  <c r="L1412" i="2"/>
  <c r="M1412" i="2"/>
  <c r="N1412" i="2"/>
  <c r="O1412" i="2" s="1"/>
  <c r="R1412" i="2" l="1"/>
  <c r="Q1412" i="2"/>
  <c r="U1412" i="2" s="1"/>
  <c r="X1412" i="2" s="1"/>
  <c r="F1413" i="2" s="1"/>
  <c r="P1412" i="2"/>
  <c r="T1412" i="2" s="1"/>
  <c r="W1412" i="2" s="1"/>
  <c r="E1413" i="2" s="1"/>
  <c r="V1412" i="2"/>
  <c r="Y1412" i="2" s="1"/>
  <c r="G1413" i="2" s="1"/>
  <c r="H1413" i="2" l="1"/>
  <c r="B1413" i="2"/>
  <c r="M1413" i="2"/>
  <c r="C1413" i="2"/>
  <c r="N1413" i="2"/>
  <c r="O1413" i="2" s="1"/>
  <c r="D1413" i="2"/>
  <c r="R1413" i="2" l="1"/>
  <c r="Q1413" i="2"/>
  <c r="J1413" i="2"/>
  <c r="I1413" i="2"/>
  <c r="K1413" i="2"/>
  <c r="S1413" i="2"/>
  <c r="L1413" i="2"/>
  <c r="P1413" i="2" s="1"/>
  <c r="V1413" i="2" l="1"/>
  <c r="Y1413" i="2" s="1"/>
  <c r="G1414" i="2" s="1"/>
  <c r="U1413" i="2"/>
  <c r="X1413" i="2" s="1"/>
  <c r="F1414" i="2" s="1"/>
  <c r="T1413" i="2"/>
  <c r="W1413" i="2" s="1"/>
  <c r="E1414" i="2" s="1"/>
  <c r="C1414" i="2" l="1"/>
  <c r="D1414" i="2"/>
  <c r="H1414" i="2"/>
  <c r="B1414" i="2"/>
  <c r="J1414" i="2" l="1"/>
  <c r="I1414" i="2"/>
  <c r="K1414" i="2"/>
  <c r="S1414" i="2"/>
  <c r="L1414" i="2"/>
  <c r="N1414" i="2"/>
  <c r="O1414" i="2" s="1"/>
  <c r="M1414" i="2"/>
  <c r="R1414" i="2" l="1"/>
  <c r="Q1414" i="2"/>
  <c r="U1414" i="2" s="1"/>
  <c r="X1414" i="2" s="1"/>
  <c r="F1415" i="2" s="1"/>
  <c r="P1414" i="2"/>
  <c r="T1414" i="2" s="1"/>
  <c r="W1414" i="2" s="1"/>
  <c r="E1415" i="2" s="1"/>
  <c r="V1414" i="2"/>
  <c r="Y1414" i="2" s="1"/>
  <c r="G1415" i="2" s="1"/>
  <c r="H1415" i="2" l="1"/>
  <c r="L1415" i="2" s="1"/>
  <c r="B1415" i="2"/>
  <c r="M1415" i="2"/>
  <c r="C1415" i="2"/>
  <c r="N1415" i="2"/>
  <c r="O1415" i="2" s="1"/>
  <c r="D1415" i="2"/>
  <c r="R1415" i="2" l="1"/>
  <c r="Q1415" i="2"/>
  <c r="P1415" i="2"/>
  <c r="J1415" i="2"/>
  <c r="I1415" i="2"/>
  <c r="K1415" i="2"/>
  <c r="S1415" i="2"/>
  <c r="V1415" i="2" l="1"/>
  <c r="Y1415" i="2" s="1"/>
  <c r="G1416" i="2" s="1"/>
  <c r="U1415" i="2"/>
  <c r="X1415" i="2" s="1"/>
  <c r="F1416" i="2" s="1"/>
  <c r="T1415" i="2"/>
  <c r="W1415" i="2" s="1"/>
  <c r="E1416" i="2" s="1"/>
  <c r="C1416" i="2" l="1"/>
  <c r="H1416" i="2"/>
  <c r="N1416" i="2" s="1"/>
  <c r="O1416" i="2" s="1"/>
  <c r="B1416" i="2"/>
  <c r="D1416" i="2"/>
  <c r="R1416" i="2" l="1"/>
  <c r="I1416" i="2"/>
  <c r="K1416" i="2"/>
  <c r="J1416" i="2"/>
  <c r="S1416" i="2"/>
  <c r="L1416" i="2"/>
  <c r="P1416" i="2" s="1"/>
  <c r="M1416" i="2"/>
  <c r="Q1416" i="2" s="1"/>
  <c r="V1416" i="2" l="1"/>
  <c r="Y1416" i="2" s="1"/>
  <c r="G1417" i="2" s="1"/>
  <c r="U1416" i="2"/>
  <c r="X1416" i="2" s="1"/>
  <c r="F1417" i="2" s="1"/>
  <c r="T1416" i="2"/>
  <c r="W1416" i="2" s="1"/>
  <c r="E1417" i="2" s="1"/>
  <c r="C1417" i="2" l="1"/>
  <c r="D1417" i="2"/>
  <c r="H1417" i="2"/>
  <c r="B1417" i="2"/>
  <c r="K1417" i="2" l="1"/>
  <c r="J1417" i="2"/>
  <c r="I1417" i="2"/>
  <c r="S1417" i="2"/>
  <c r="L1417" i="2"/>
  <c r="N1417" i="2"/>
  <c r="O1417" i="2" s="1"/>
  <c r="M1417" i="2"/>
  <c r="R1417" i="2" l="1"/>
  <c r="Q1417" i="2"/>
  <c r="P1417" i="2"/>
  <c r="T1417" i="2" s="1"/>
  <c r="W1417" i="2" s="1"/>
  <c r="E1418" i="2" s="1"/>
  <c r="V1417" i="2"/>
  <c r="U1417" i="2"/>
  <c r="X1417" i="2"/>
  <c r="F1418" i="2" s="1"/>
  <c r="Y1417" i="2"/>
  <c r="G1418" i="2" s="1"/>
  <c r="H1418" i="2" l="1"/>
  <c r="B1418" i="2"/>
  <c r="N1418" i="2"/>
  <c r="O1418" i="2" s="1"/>
  <c r="D1418" i="2"/>
  <c r="M1418" i="2"/>
  <c r="C1418" i="2"/>
  <c r="R1418" i="2" l="1"/>
  <c r="Q1418" i="2"/>
  <c r="K1418" i="2"/>
  <c r="I1418" i="2"/>
  <c r="S1418" i="2"/>
  <c r="J1418" i="2"/>
  <c r="L1418" i="2"/>
  <c r="P1418" i="2" s="1"/>
  <c r="V1418" i="2" l="1"/>
  <c r="U1418" i="2"/>
  <c r="X1418" i="2" s="1"/>
  <c r="F1419" i="2" s="1"/>
  <c r="T1418" i="2"/>
  <c r="W1418" i="2" s="1"/>
  <c r="E1419" i="2" s="1"/>
  <c r="Y1418" i="2"/>
  <c r="G1419" i="2" s="1"/>
  <c r="H1419" i="2" l="1"/>
  <c r="M1419" i="2" s="1"/>
  <c r="B1419" i="2"/>
  <c r="C1419" i="2"/>
  <c r="D1419" i="2"/>
  <c r="N1419" i="2" l="1"/>
  <c r="O1419" i="2" s="1"/>
  <c r="R1419" i="2"/>
  <c r="Q1419" i="2"/>
  <c r="K1419" i="2"/>
  <c r="J1419" i="2"/>
  <c r="I1419" i="2"/>
  <c r="S1419" i="2"/>
  <c r="L1419" i="2"/>
  <c r="P1419" i="2" s="1"/>
  <c r="V1419" i="2" l="1"/>
  <c r="U1419" i="2"/>
  <c r="X1419" i="2" s="1"/>
  <c r="F1420" i="2" s="1"/>
  <c r="T1419" i="2"/>
  <c r="W1419" i="2"/>
  <c r="E1420" i="2" s="1"/>
  <c r="Y1419" i="2"/>
  <c r="G1420" i="2" s="1"/>
  <c r="C1420" i="2" l="1"/>
  <c r="D1420" i="2"/>
  <c r="H1420" i="2"/>
  <c r="B1420" i="2"/>
  <c r="J1420" i="2" l="1"/>
  <c r="K1420" i="2"/>
  <c r="S1420" i="2"/>
  <c r="I1420" i="2"/>
  <c r="L1420" i="2"/>
  <c r="N1420" i="2"/>
  <c r="O1420" i="2" s="1"/>
  <c r="M1420" i="2"/>
  <c r="R1420" i="2" l="1"/>
  <c r="Q1420" i="2"/>
  <c r="P1420" i="2"/>
  <c r="T1420" i="2" s="1"/>
  <c r="W1420" i="2" s="1"/>
  <c r="E1421" i="2" s="1"/>
  <c r="V1420" i="2"/>
  <c r="U1420" i="2"/>
  <c r="Y1420" i="2"/>
  <c r="G1421" i="2" s="1"/>
  <c r="X1420" i="2"/>
  <c r="F1421" i="2" s="1"/>
  <c r="H1421" i="2" l="1"/>
  <c r="L1421" i="2" s="1"/>
  <c r="B1421" i="2"/>
  <c r="C1421" i="2"/>
  <c r="D1421" i="2"/>
  <c r="N1421" i="2" l="1"/>
  <c r="O1421" i="2" s="1"/>
  <c r="M1421" i="2"/>
  <c r="R1421" i="2"/>
  <c r="Q1421" i="2"/>
  <c r="P1421" i="2"/>
  <c r="J1421" i="2"/>
  <c r="K1421" i="2"/>
  <c r="I1421" i="2"/>
  <c r="S1421" i="2"/>
  <c r="V1421" i="2" l="1"/>
  <c r="U1421" i="2"/>
  <c r="T1421" i="2"/>
  <c r="W1421" i="2" s="1"/>
  <c r="E1422" i="2" s="1"/>
  <c r="Y1421" i="2"/>
  <c r="G1422" i="2" s="1"/>
  <c r="X1421" i="2"/>
  <c r="F1422" i="2" s="1"/>
  <c r="H1422" i="2" l="1"/>
  <c r="B1422" i="2"/>
  <c r="M1422" i="2"/>
  <c r="C1422" i="2"/>
  <c r="N1422" i="2"/>
  <c r="O1422" i="2" s="1"/>
  <c r="D1422" i="2"/>
  <c r="R1422" i="2" l="1"/>
  <c r="Q1422" i="2"/>
  <c r="J1422" i="2"/>
  <c r="I1422" i="2"/>
  <c r="K1422" i="2"/>
  <c r="S1422" i="2"/>
  <c r="L1422" i="2"/>
  <c r="P1422" i="2" s="1"/>
  <c r="V1422" i="2" l="1"/>
  <c r="Y1422" i="2" s="1"/>
  <c r="G1423" i="2" s="1"/>
  <c r="U1422" i="2"/>
  <c r="T1422" i="2"/>
  <c r="W1422" i="2"/>
  <c r="E1423" i="2" s="1"/>
  <c r="X1422" i="2"/>
  <c r="F1423" i="2" s="1"/>
  <c r="D1423" i="2" l="1"/>
  <c r="C1423" i="2"/>
  <c r="H1423" i="2"/>
  <c r="B1423" i="2"/>
  <c r="I1423" i="2" l="1"/>
  <c r="J1423" i="2"/>
  <c r="K1423" i="2"/>
  <c r="S1423" i="2"/>
  <c r="N1423" i="2"/>
  <c r="O1423" i="2" s="1"/>
  <c r="L1423" i="2"/>
  <c r="M1423" i="2"/>
  <c r="R1423" i="2" l="1"/>
  <c r="Q1423" i="2"/>
  <c r="U1423" i="2" s="1"/>
  <c r="X1423" i="2" s="1"/>
  <c r="F1424" i="2" s="1"/>
  <c r="P1423" i="2"/>
  <c r="T1423" i="2" s="1"/>
  <c r="W1423" i="2" s="1"/>
  <c r="E1424" i="2" s="1"/>
  <c r="V1423" i="2"/>
  <c r="Y1423" i="2"/>
  <c r="G1424" i="2" s="1"/>
  <c r="C1424" i="2" l="1"/>
  <c r="D1424" i="2"/>
  <c r="H1424" i="2"/>
  <c r="M1424" i="2" s="1"/>
  <c r="B1424" i="2"/>
  <c r="N1424" i="2" l="1"/>
  <c r="O1424" i="2" s="1"/>
  <c r="J1424" i="2"/>
  <c r="I1424" i="2"/>
  <c r="S1424" i="2"/>
  <c r="K1424" i="2"/>
  <c r="L1424" i="2"/>
  <c r="R1424" i="2" l="1"/>
  <c r="V1424" i="2" s="1"/>
  <c r="Y1424" i="2" s="1"/>
  <c r="G1425" i="2" s="1"/>
  <c r="Q1424" i="2"/>
  <c r="U1424" i="2" s="1"/>
  <c r="X1424" i="2" s="1"/>
  <c r="F1425" i="2" s="1"/>
  <c r="P1424" i="2"/>
  <c r="T1424" i="2" s="1"/>
  <c r="W1424" i="2" s="1"/>
  <c r="E1425" i="2" s="1"/>
  <c r="C1425" i="2" l="1"/>
  <c r="H1425" i="2"/>
  <c r="M1425" i="2" s="1"/>
  <c r="B1425" i="2"/>
  <c r="D1425" i="2"/>
  <c r="N1425" i="2" l="1"/>
  <c r="O1425" i="2" s="1"/>
  <c r="L1425" i="2"/>
  <c r="R1425" i="2"/>
  <c r="Q1425" i="2"/>
  <c r="P1425" i="2"/>
  <c r="K1425" i="2"/>
  <c r="I1425" i="2"/>
  <c r="S1425" i="2"/>
  <c r="J1425" i="2"/>
  <c r="V1425" i="2" l="1"/>
  <c r="U1425" i="2"/>
  <c r="T1425" i="2"/>
  <c r="X1425" i="2"/>
  <c r="F1426" i="2" s="1"/>
  <c r="Y1425" i="2"/>
  <c r="G1426" i="2" s="1"/>
  <c r="W1425" i="2"/>
  <c r="E1426" i="2" s="1"/>
  <c r="C1426" i="2" l="1"/>
  <c r="H1426" i="2"/>
  <c r="B1426" i="2"/>
  <c r="D1426" i="2"/>
  <c r="K1426" i="2" l="1"/>
  <c r="J1426" i="2"/>
  <c r="I1426" i="2"/>
  <c r="S1426" i="2"/>
  <c r="L1426" i="2"/>
  <c r="N1426" i="2"/>
  <c r="O1426" i="2" s="1"/>
  <c r="M1426" i="2"/>
  <c r="R1426" i="2" l="1"/>
  <c r="Q1426" i="2"/>
  <c r="P1426" i="2"/>
  <c r="V1426" i="2"/>
  <c r="U1426" i="2"/>
  <c r="X1426" i="2" s="1"/>
  <c r="F1427" i="2" s="1"/>
  <c r="T1426" i="2"/>
  <c r="W1426" i="2" s="1"/>
  <c r="E1427" i="2" s="1"/>
  <c r="Y1426" i="2"/>
  <c r="G1427" i="2" s="1"/>
  <c r="C1427" i="2" l="1"/>
  <c r="D1427" i="2"/>
  <c r="H1427" i="2"/>
  <c r="M1427" i="2" s="1"/>
  <c r="B1427" i="2"/>
  <c r="N1427" i="2" l="1"/>
  <c r="O1427" i="2" s="1"/>
  <c r="K1427" i="2"/>
  <c r="J1427" i="2"/>
  <c r="I1427" i="2"/>
  <c r="S1427" i="2"/>
  <c r="L1427" i="2"/>
  <c r="R1427" i="2" l="1"/>
  <c r="V1427" i="2" s="1"/>
  <c r="Y1427" i="2" s="1"/>
  <c r="G1428" i="2" s="1"/>
  <c r="Q1427" i="2"/>
  <c r="U1427" i="2" s="1"/>
  <c r="X1427" i="2" s="1"/>
  <c r="F1428" i="2" s="1"/>
  <c r="P1427" i="2"/>
  <c r="T1427" i="2" s="1"/>
  <c r="W1427" i="2" s="1"/>
  <c r="E1428" i="2" s="1"/>
  <c r="C1428" i="2" l="1"/>
  <c r="H1428" i="2"/>
  <c r="L1428" i="2" s="1"/>
  <c r="B1428" i="2"/>
  <c r="D1428" i="2"/>
  <c r="N1428" i="2" l="1"/>
  <c r="O1428" i="2" s="1"/>
  <c r="R1428" i="2"/>
  <c r="P1428" i="2"/>
  <c r="K1428" i="2"/>
  <c r="J1428" i="2"/>
  <c r="I1428" i="2"/>
  <c r="S1428" i="2"/>
  <c r="M1428" i="2"/>
  <c r="Q1428" i="2" s="1"/>
  <c r="V1428" i="2" l="1"/>
  <c r="U1428" i="2"/>
  <c r="T1428" i="2"/>
  <c r="W1428" i="2"/>
  <c r="E1429" i="2" s="1"/>
  <c r="Y1428" i="2"/>
  <c r="G1429" i="2" s="1"/>
  <c r="X1428" i="2"/>
  <c r="F1429" i="2" s="1"/>
  <c r="D1429" i="2" l="1"/>
  <c r="C1429" i="2"/>
  <c r="H1429" i="2"/>
  <c r="M1429" i="2" s="1"/>
  <c r="B1429" i="2"/>
  <c r="L1429" i="2" l="1"/>
  <c r="K1429" i="2"/>
  <c r="J1429" i="2"/>
  <c r="I1429" i="2"/>
  <c r="S1429" i="2"/>
  <c r="N1429" i="2"/>
  <c r="O1429" i="2" s="1"/>
  <c r="R1429" i="2" l="1"/>
  <c r="V1429" i="2" s="1"/>
  <c r="Y1429" i="2" s="1"/>
  <c r="G1430" i="2" s="1"/>
  <c r="Q1429" i="2"/>
  <c r="U1429" i="2" s="1"/>
  <c r="X1429" i="2" s="1"/>
  <c r="F1430" i="2" s="1"/>
  <c r="P1429" i="2"/>
  <c r="T1429" i="2" s="1"/>
  <c r="W1429" i="2" s="1"/>
  <c r="E1430" i="2" s="1"/>
  <c r="C1430" i="2" l="1"/>
  <c r="H1430" i="2"/>
  <c r="B1430" i="2"/>
  <c r="N1430" i="2"/>
  <c r="O1430" i="2" s="1"/>
  <c r="D1430" i="2"/>
  <c r="R1430" i="2" l="1"/>
  <c r="K1430" i="2"/>
  <c r="J1430" i="2"/>
  <c r="I1430" i="2"/>
  <c r="S1430" i="2"/>
  <c r="M1430" i="2"/>
  <c r="Q1430" i="2" s="1"/>
  <c r="L1430" i="2"/>
  <c r="P1430" i="2" s="1"/>
  <c r="V1430" i="2" l="1"/>
  <c r="U1430" i="2"/>
  <c r="T1430" i="2"/>
  <c r="W1430" i="2"/>
  <c r="E1431" i="2" s="1"/>
  <c r="Y1430" i="2"/>
  <c r="G1431" i="2" s="1"/>
  <c r="X1430" i="2"/>
  <c r="F1431" i="2" s="1"/>
  <c r="H1431" i="2" l="1"/>
  <c r="L1431" i="2" s="1"/>
  <c r="B1431" i="2"/>
  <c r="M1431" i="2"/>
  <c r="C1431" i="2"/>
  <c r="N1431" i="2"/>
  <c r="O1431" i="2" s="1"/>
  <c r="D1431" i="2"/>
  <c r="R1431" i="2" l="1"/>
  <c r="Q1431" i="2"/>
  <c r="P1431" i="2"/>
  <c r="K1431" i="2"/>
  <c r="J1431" i="2"/>
  <c r="I1431" i="2"/>
  <c r="S1431" i="2"/>
  <c r="V1431" i="2" l="1"/>
  <c r="Y1431" i="2" s="1"/>
  <c r="G1432" i="2" s="1"/>
  <c r="U1431" i="2"/>
  <c r="X1431" i="2" s="1"/>
  <c r="F1432" i="2" s="1"/>
  <c r="T1431" i="2"/>
  <c r="W1431" i="2" s="1"/>
  <c r="E1432" i="2" s="1"/>
  <c r="H1432" i="2" l="1"/>
  <c r="M1432" i="2" s="1"/>
  <c r="B1432" i="2"/>
  <c r="C1432" i="2"/>
  <c r="D1432" i="2"/>
  <c r="N1432" i="2" l="1"/>
  <c r="O1432" i="2" s="1"/>
  <c r="R1432" i="2" s="1"/>
  <c r="Q1432" i="2"/>
  <c r="K1432" i="2"/>
  <c r="J1432" i="2"/>
  <c r="I1432" i="2"/>
  <c r="S1432" i="2"/>
  <c r="L1432" i="2"/>
  <c r="P1432" i="2" s="1"/>
  <c r="V1432" i="2" l="1"/>
  <c r="U1432" i="2"/>
  <c r="X1432" i="2" s="1"/>
  <c r="F1433" i="2" s="1"/>
  <c r="T1432" i="2"/>
  <c r="W1432" i="2" s="1"/>
  <c r="E1433" i="2" s="1"/>
  <c r="Y1432" i="2"/>
  <c r="G1433" i="2" s="1"/>
  <c r="C1433" i="2" l="1"/>
  <c r="D1433" i="2"/>
  <c r="H1433" i="2"/>
  <c r="B1433" i="2"/>
  <c r="J1433" i="2" l="1"/>
  <c r="I1433" i="2"/>
  <c r="K1433" i="2"/>
  <c r="S1433" i="2"/>
  <c r="L1433" i="2"/>
  <c r="N1433" i="2"/>
  <c r="O1433" i="2" s="1"/>
  <c r="M1433" i="2"/>
  <c r="R1433" i="2" l="1"/>
  <c r="Q1433" i="2"/>
  <c r="U1433" i="2" s="1"/>
  <c r="X1433" i="2" s="1"/>
  <c r="F1434" i="2" s="1"/>
  <c r="P1433" i="2"/>
  <c r="T1433" i="2" s="1"/>
  <c r="W1433" i="2" s="1"/>
  <c r="E1434" i="2" s="1"/>
  <c r="V1433" i="2"/>
  <c r="Y1433" i="2" s="1"/>
  <c r="G1434" i="2" s="1"/>
  <c r="H1434" i="2" l="1"/>
  <c r="B1434" i="2"/>
  <c r="N1434" i="2"/>
  <c r="O1434" i="2" s="1"/>
  <c r="D1434" i="2"/>
  <c r="M1434" i="2"/>
  <c r="C1434" i="2"/>
  <c r="R1434" i="2" l="1"/>
  <c r="Q1434" i="2"/>
  <c r="J1434" i="2"/>
  <c r="I1434" i="2"/>
  <c r="K1434" i="2"/>
  <c r="S1434" i="2"/>
  <c r="L1434" i="2"/>
  <c r="P1434" i="2" s="1"/>
  <c r="V1434" i="2" l="1"/>
  <c r="U1434" i="2"/>
  <c r="T1434" i="2"/>
  <c r="W1434" i="2" s="1"/>
  <c r="E1435" i="2" s="1"/>
  <c r="Y1434" i="2"/>
  <c r="G1435" i="2" s="1"/>
  <c r="X1434" i="2"/>
  <c r="F1435" i="2" s="1"/>
  <c r="H1435" i="2" l="1"/>
  <c r="L1435" i="2" s="1"/>
  <c r="B1435" i="2"/>
  <c r="M1435" i="2"/>
  <c r="C1435" i="2"/>
  <c r="N1435" i="2"/>
  <c r="O1435" i="2" s="1"/>
  <c r="D1435" i="2"/>
  <c r="R1435" i="2" l="1"/>
  <c r="Q1435" i="2"/>
  <c r="P1435" i="2"/>
  <c r="I1435" i="2"/>
  <c r="J1435" i="2"/>
  <c r="K1435" i="2"/>
  <c r="S1435" i="2"/>
  <c r="V1435" i="2" l="1"/>
  <c r="U1435" i="2"/>
  <c r="X1435" i="2" s="1"/>
  <c r="F1436" i="2" s="1"/>
  <c r="T1435" i="2"/>
  <c r="Y1435" i="2"/>
  <c r="G1436" i="2" s="1"/>
  <c r="W1435" i="2"/>
  <c r="E1436" i="2" s="1"/>
  <c r="C1436" i="2" l="1"/>
  <c r="H1436" i="2"/>
  <c r="M1436" i="2" s="1"/>
  <c r="B1436" i="2"/>
  <c r="D1436" i="2"/>
  <c r="N1436" i="2" l="1"/>
  <c r="O1436" i="2" s="1"/>
  <c r="L1436" i="2"/>
  <c r="R1436" i="2"/>
  <c r="Q1436" i="2"/>
  <c r="P1436" i="2"/>
  <c r="J1436" i="2"/>
  <c r="I1436" i="2"/>
  <c r="K1436" i="2"/>
  <c r="S1436" i="2"/>
  <c r="V1436" i="2" l="1"/>
  <c r="Y1436" i="2" s="1"/>
  <c r="G1437" i="2" s="1"/>
  <c r="U1436" i="2"/>
  <c r="T1436" i="2"/>
  <c r="X1436" i="2"/>
  <c r="F1437" i="2" s="1"/>
  <c r="W1436" i="2"/>
  <c r="E1437" i="2" s="1"/>
  <c r="D1437" i="2" l="1"/>
  <c r="H1437" i="2"/>
  <c r="M1437" i="2" s="1"/>
  <c r="B1437" i="2"/>
  <c r="C1437" i="2"/>
  <c r="K1437" i="2" l="1"/>
  <c r="I1437" i="2"/>
  <c r="J1437" i="2"/>
  <c r="S1437" i="2"/>
  <c r="L1437" i="2"/>
  <c r="N1437" i="2"/>
  <c r="O1437" i="2" s="1"/>
  <c r="R1437" i="2" l="1"/>
  <c r="Q1437" i="2"/>
  <c r="P1437" i="2"/>
  <c r="T1437" i="2" s="1"/>
  <c r="W1437" i="2" s="1"/>
  <c r="E1438" i="2" s="1"/>
  <c r="V1437" i="2"/>
  <c r="U1437" i="2"/>
  <c r="X1437" i="2" s="1"/>
  <c r="F1438" i="2" s="1"/>
  <c r="Y1437" i="2"/>
  <c r="G1438" i="2" s="1"/>
  <c r="H1438" i="2" l="1"/>
  <c r="L1438" i="2" s="1"/>
  <c r="B1438" i="2"/>
  <c r="D1438" i="2"/>
  <c r="C1438" i="2"/>
  <c r="M1438" i="2" l="1"/>
  <c r="N1438" i="2"/>
  <c r="O1438" i="2" s="1"/>
  <c r="R1438" i="2"/>
  <c r="Q1438" i="2"/>
  <c r="P1438" i="2"/>
  <c r="K1438" i="2"/>
  <c r="J1438" i="2"/>
  <c r="I1438" i="2"/>
  <c r="S1438" i="2"/>
  <c r="V1438" i="2" l="1"/>
  <c r="U1438" i="2"/>
  <c r="T1438" i="2"/>
  <c r="W1438" i="2"/>
  <c r="E1439" i="2" s="1"/>
  <c r="X1438" i="2"/>
  <c r="F1439" i="2" s="1"/>
  <c r="Y1438" i="2"/>
  <c r="G1439" i="2" s="1"/>
  <c r="H1439" i="2" l="1"/>
  <c r="L1439" i="2" s="1"/>
  <c r="B1439" i="2"/>
  <c r="D1439" i="2"/>
  <c r="M1439" i="2"/>
  <c r="C1439" i="2"/>
  <c r="N1439" i="2" l="1"/>
  <c r="O1439" i="2" s="1"/>
  <c r="R1439" i="2"/>
  <c r="Q1439" i="2"/>
  <c r="P1439" i="2"/>
  <c r="K1439" i="2"/>
  <c r="J1439" i="2"/>
  <c r="S1439" i="2"/>
  <c r="I1439" i="2"/>
  <c r="V1439" i="2" l="1"/>
  <c r="U1439" i="2"/>
  <c r="X1439" i="2" s="1"/>
  <c r="F1440" i="2" s="1"/>
  <c r="T1439" i="2"/>
  <c r="W1439" i="2" s="1"/>
  <c r="E1440" i="2" s="1"/>
  <c r="Y1439" i="2"/>
  <c r="G1440" i="2" s="1"/>
  <c r="H1440" i="2" l="1"/>
  <c r="L1440" i="2" s="1"/>
  <c r="B1440" i="2"/>
  <c r="M1440" i="2"/>
  <c r="C1440" i="2"/>
  <c r="N1440" i="2"/>
  <c r="O1440" i="2" s="1"/>
  <c r="D1440" i="2"/>
  <c r="R1440" i="2" l="1"/>
  <c r="Q1440" i="2"/>
  <c r="P1440" i="2"/>
  <c r="K1440" i="2"/>
  <c r="J1440" i="2"/>
  <c r="I1440" i="2"/>
  <c r="S1440" i="2"/>
  <c r="V1440" i="2" l="1"/>
  <c r="U1440" i="2"/>
  <c r="T1440" i="2"/>
  <c r="W1440" i="2" s="1"/>
  <c r="E1441" i="2" s="1"/>
  <c r="X1440" i="2"/>
  <c r="F1441" i="2" s="1"/>
  <c r="Y1440" i="2"/>
  <c r="G1441" i="2" s="1"/>
  <c r="H1441" i="2" l="1"/>
  <c r="B1441" i="2"/>
  <c r="N1441" i="2"/>
  <c r="O1441" i="2" s="1"/>
  <c r="D1441" i="2"/>
  <c r="M1441" i="2"/>
  <c r="C1441" i="2"/>
  <c r="R1441" i="2" l="1"/>
  <c r="Q1441" i="2"/>
  <c r="K1441" i="2"/>
  <c r="J1441" i="2"/>
  <c r="I1441" i="2"/>
  <c r="S1441" i="2"/>
  <c r="L1441" i="2"/>
  <c r="P1441" i="2" s="1"/>
  <c r="V1441" i="2" l="1"/>
  <c r="U1441" i="2"/>
  <c r="X1441" i="2" s="1"/>
  <c r="F1442" i="2" s="1"/>
  <c r="T1441" i="2"/>
  <c r="W1441" i="2" s="1"/>
  <c r="E1442" i="2" s="1"/>
  <c r="Y1441" i="2"/>
  <c r="G1442" i="2" s="1"/>
  <c r="H1442" i="2" l="1"/>
  <c r="L1442" i="2" s="1"/>
  <c r="B1442" i="2"/>
  <c r="M1442" i="2"/>
  <c r="C1442" i="2"/>
  <c r="N1442" i="2"/>
  <c r="O1442" i="2" s="1"/>
  <c r="D1442" i="2"/>
  <c r="R1442" i="2" l="1"/>
  <c r="Q1442" i="2"/>
  <c r="P1442" i="2"/>
  <c r="K1442" i="2"/>
  <c r="J1442" i="2"/>
  <c r="I1442" i="2"/>
  <c r="S1442" i="2"/>
  <c r="V1442" i="2" l="1"/>
  <c r="Y1442" i="2" s="1"/>
  <c r="G1443" i="2" s="1"/>
  <c r="U1442" i="2"/>
  <c r="T1442" i="2"/>
  <c r="W1442" i="2"/>
  <c r="E1443" i="2" s="1"/>
  <c r="X1442" i="2"/>
  <c r="F1443" i="2" s="1"/>
  <c r="H1443" i="2" l="1"/>
  <c r="L1443" i="2" s="1"/>
  <c r="B1443" i="2"/>
  <c r="C1443" i="2"/>
  <c r="D1443" i="2"/>
  <c r="N1443" i="2" l="1"/>
  <c r="O1443" i="2" s="1"/>
  <c r="R1443" i="2" s="1"/>
  <c r="M1443" i="2"/>
  <c r="Q1443" i="2"/>
  <c r="P1443" i="2"/>
  <c r="K1443" i="2"/>
  <c r="J1443" i="2"/>
  <c r="I1443" i="2"/>
  <c r="S1443" i="2"/>
  <c r="V1443" i="2" l="1"/>
  <c r="U1443" i="2"/>
  <c r="X1443" i="2" s="1"/>
  <c r="F1444" i="2" s="1"/>
  <c r="T1443" i="2"/>
  <c r="W1443" i="2" s="1"/>
  <c r="E1444" i="2" s="1"/>
  <c r="Y1443" i="2"/>
  <c r="G1444" i="2" s="1"/>
  <c r="C1444" i="2" l="1"/>
  <c r="H1444" i="2"/>
  <c r="B1444" i="2"/>
  <c r="N1444" i="2"/>
  <c r="O1444" i="2" s="1"/>
  <c r="D1444" i="2"/>
  <c r="R1444" i="2" l="1"/>
  <c r="K1444" i="2"/>
  <c r="J1444" i="2"/>
  <c r="I1444" i="2"/>
  <c r="S1444" i="2"/>
  <c r="L1444" i="2"/>
  <c r="P1444" i="2" s="1"/>
  <c r="M1444" i="2"/>
  <c r="Q1444" i="2" s="1"/>
  <c r="V1444" i="2" l="1"/>
  <c r="U1444" i="2"/>
  <c r="T1444" i="2"/>
  <c r="W1444" i="2"/>
  <c r="E1445" i="2" s="1"/>
  <c r="X1444" i="2"/>
  <c r="F1445" i="2" s="1"/>
  <c r="Y1444" i="2"/>
  <c r="G1445" i="2" s="1"/>
  <c r="H1445" i="2" l="1"/>
  <c r="B1445" i="2"/>
  <c r="N1445" i="2"/>
  <c r="O1445" i="2" s="1"/>
  <c r="D1445" i="2"/>
  <c r="M1445" i="2"/>
  <c r="C1445" i="2"/>
  <c r="R1445" i="2" l="1"/>
  <c r="Q1445" i="2"/>
  <c r="J1445" i="2"/>
  <c r="I1445" i="2"/>
  <c r="K1445" i="2"/>
  <c r="S1445" i="2"/>
  <c r="L1445" i="2"/>
  <c r="P1445" i="2" s="1"/>
  <c r="V1445" i="2" l="1"/>
  <c r="U1445" i="2"/>
  <c r="T1445" i="2"/>
  <c r="W1445" i="2"/>
  <c r="E1446" i="2" s="1"/>
  <c r="Y1445" i="2"/>
  <c r="G1446" i="2" s="1"/>
  <c r="X1445" i="2"/>
  <c r="F1446" i="2" s="1"/>
  <c r="H1446" i="2" l="1"/>
  <c r="L1446" i="2"/>
  <c r="B1446" i="2"/>
  <c r="M1446" i="2"/>
  <c r="C1446" i="2"/>
  <c r="N1446" i="2"/>
  <c r="O1446" i="2" s="1"/>
  <c r="D1446" i="2"/>
  <c r="R1446" i="2" l="1"/>
  <c r="Q1446" i="2"/>
  <c r="P1446" i="2"/>
  <c r="J1446" i="2"/>
  <c r="I1446" i="2"/>
  <c r="K1446" i="2"/>
  <c r="S1446" i="2"/>
  <c r="V1446" i="2" l="1"/>
  <c r="Y1446" i="2" s="1"/>
  <c r="G1447" i="2" s="1"/>
  <c r="U1446" i="2"/>
  <c r="X1446" i="2" s="1"/>
  <c r="F1447" i="2" s="1"/>
  <c r="T1446" i="2"/>
  <c r="W1446" i="2" s="1"/>
  <c r="E1447" i="2" s="1"/>
  <c r="C1447" i="2" l="1"/>
  <c r="D1447" i="2"/>
  <c r="H1447" i="2"/>
  <c r="B1447" i="2"/>
  <c r="I1447" i="2" l="1"/>
  <c r="J1447" i="2"/>
  <c r="S1447" i="2"/>
  <c r="K1447" i="2"/>
  <c r="N1447" i="2"/>
  <c r="O1447" i="2" s="1"/>
  <c r="L1447" i="2"/>
  <c r="M1447" i="2"/>
  <c r="R1447" i="2" l="1"/>
  <c r="Q1447" i="2"/>
  <c r="U1447" i="2" s="1"/>
  <c r="X1447" i="2" s="1"/>
  <c r="F1448" i="2" s="1"/>
  <c r="P1447" i="2"/>
  <c r="T1447" i="2" s="1"/>
  <c r="W1447" i="2" s="1"/>
  <c r="E1448" i="2" s="1"/>
  <c r="V1447" i="2"/>
  <c r="Y1447" i="2" s="1"/>
  <c r="G1448" i="2" s="1"/>
  <c r="D1448" i="2" l="1"/>
  <c r="C1448" i="2"/>
  <c r="H1448" i="2"/>
  <c r="B1448" i="2"/>
  <c r="J1448" i="2" l="1"/>
  <c r="I1448" i="2"/>
  <c r="K1448" i="2"/>
  <c r="S1448" i="2"/>
  <c r="L1448" i="2"/>
  <c r="M1448" i="2"/>
  <c r="N1448" i="2"/>
  <c r="O1448" i="2" s="1"/>
  <c r="R1448" i="2" l="1"/>
  <c r="Q1448" i="2"/>
  <c r="U1448" i="2" s="1"/>
  <c r="X1448" i="2" s="1"/>
  <c r="F1449" i="2" s="1"/>
  <c r="P1448" i="2"/>
  <c r="T1448" i="2" s="1"/>
  <c r="W1448" i="2" s="1"/>
  <c r="E1449" i="2" s="1"/>
  <c r="V1448" i="2"/>
  <c r="Y1448" i="2" s="1"/>
  <c r="G1449" i="2" s="1"/>
  <c r="H1449" i="2" l="1"/>
  <c r="L1449" i="2"/>
  <c r="B1449" i="2"/>
  <c r="M1449" i="2"/>
  <c r="C1449" i="2"/>
  <c r="N1449" i="2"/>
  <c r="O1449" i="2" s="1"/>
  <c r="D1449" i="2"/>
  <c r="R1449" i="2" l="1"/>
  <c r="Q1449" i="2"/>
  <c r="P1449" i="2"/>
  <c r="K1449" i="2"/>
  <c r="I1449" i="2"/>
  <c r="J1449" i="2"/>
  <c r="S1449" i="2"/>
  <c r="V1449" i="2" l="1"/>
  <c r="U1449" i="2"/>
  <c r="X1449" i="2" s="1"/>
  <c r="F1450" i="2" s="1"/>
  <c r="T1449" i="2"/>
  <c r="W1449" i="2" s="1"/>
  <c r="E1450" i="2" s="1"/>
  <c r="Y1449" i="2"/>
  <c r="G1450" i="2" s="1"/>
  <c r="C1450" i="2" l="1"/>
  <c r="D1450" i="2"/>
  <c r="H1450" i="2"/>
  <c r="L1450" i="2" s="1"/>
  <c r="B1450" i="2"/>
  <c r="K1450" i="2" l="1"/>
  <c r="J1450" i="2"/>
  <c r="I1450" i="2"/>
  <c r="S1450" i="2"/>
  <c r="N1450" i="2"/>
  <c r="O1450" i="2" s="1"/>
  <c r="M1450" i="2"/>
  <c r="R1450" i="2" l="1"/>
  <c r="Q1450" i="2"/>
  <c r="U1450" i="2" s="1"/>
  <c r="X1450" i="2" s="1"/>
  <c r="F1451" i="2" s="1"/>
  <c r="P1450" i="2"/>
  <c r="T1450" i="2" s="1"/>
  <c r="W1450" i="2" s="1"/>
  <c r="E1451" i="2" s="1"/>
  <c r="V1450" i="2"/>
  <c r="Y1450" i="2"/>
  <c r="G1451" i="2" s="1"/>
  <c r="C1451" i="2" l="1"/>
  <c r="D1451" i="2"/>
  <c r="H1451" i="2"/>
  <c r="L1451" i="2" s="1"/>
  <c r="B1451" i="2"/>
  <c r="K1451" i="2" l="1"/>
  <c r="J1451" i="2"/>
  <c r="I1451" i="2"/>
  <c r="S1451" i="2"/>
  <c r="N1451" i="2"/>
  <c r="O1451" i="2" s="1"/>
  <c r="M1451" i="2"/>
  <c r="R1451" i="2" l="1"/>
  <c r="Q1451" i="2"/>
  <c r="U1451" i="2" s="1"/>
  <c r="X1451" i="2" s="1"/>
  <c r="F1452" i="2" s="1"/>
  <c r="P1451" i="2"/>
  <c r="T1451" i="2" s="1"/>
  <c r="W1451" i="2" s="1"/>
  <c r="E1452" i="2" s="1"/>
  <c r="V1451" i="2"/>
  <c r="Y1451" i="2" s="1"/>
  <c r="G1452" i="2" s="1"/>
  <c r="C1452" i="2" l="1"/>
  <c r="D1452" i="2"/>
  <c r="H1452" i="2"/>
  <c r="L1452" i="2" s="1"/>
  <c r="B1452" i="2"/>
  <c r="K1452" i="2" l="1"/>
  <c r="J1452" i="2"/>
  <c r="I1452" i="2"/>
  <c r="S1452" i="2"/>
  <c r="N1452" i="2"/>
  <c r="O1452" i="2" s="1"/>
  <c r="M1452" i="2"/>
  <c r="R1452" i="2" l="1"/>
  <c r="Q1452" i="2"/>
  <c r="P1452" i="2"/>
  <c r="T1452" i="2" s="1"/>
  <c r="W1452" i="2" s="1"/>
  <c r="E1453" i="2" s="1"/>
  <c r="V1452" i="2"/>
  <c r="U1452" i="2"/>
  <c r="X1452" i="2" s="1"/>
  <c r="F1453" i="2" s="1"/>
  <c r="Y1452" i="2"/>
  <c r="G1453" i="2" s="1"/>
  <c r="C1453" i="2" l="1"/>
  <c r="H1453" i="2"/>
  <c r="B1453" i="2"/>
  <c r="D1453" i="2"/>
  <c r="K1453" i="2" l="1"/>
  <c r="J1453" i="2"/>
  <c r="I1453" i="2"/>
  <c r="S1453" i="2"/>
  <c r="N1453" i="2"/>
  <c r="O1453" i="2" s="1"/>
  <c r="L1453" i="2"/>
  <c r="M1453" i="2"/>
  <c r="R1453" i="2" l="1"/>
  <c r="Q1453" i="2"/>
  <c r="U1453" i="2" s="1"/>
  <c r="X1453" i="2" s="1"/>
  <c r="F1454" i="2" s="1"/>
  <c r="P1453" i="2"/>
  <c r="T1453" i="2" s="1"/>
  <c r="W1453" i="2" s="1"/>
  <c r="E1454" i="2" s="1"/>
  <c r="V1453" i="2"/>
  <c r="Y1453" i="2"/>
  <c r="G1454" i="2" s="1"/>
  <c r="C1454" i="2" l="1"/>
  <c r="D1454" i="2"/>
  <c r="H1454" i="2"/>
  <c r="L1454" i="2" s="1"/>
  <c r="B1454" i="2"/>
  <c r="K1454" i="2" l="1"/>
  <c r="J1454" i="2"/>
  <c r="I1454" i="2"/>
  <c r="S1454" i="2"/>
  <c r="N1454" i="2"/>
  <c r="O1454" i="2" s="1"/>
  <c r="M1454" i="2"/>
  <c r="R1454" i="2" l="1"/>
  <c r="Q1454" i="2"/>
  <c r="U1454" i="2" s="1"/>
  <c r="X1454" i="2" s="1"/>
  <c r="F1455" i="2" s="1"/>
  <c r="P1454" i="2"/>
  <c r="T1454" i="2" s="1"/>
  <c r="W1454" i="2" s="1"/>
  <c r="E1455" i="2" s="1"/>
  <c r="V1454" i="2"/>
  <c r="Y1454" i="2" s="1"/>
  <c r="G1455" i="2" s="1"/>
  <c r="C1455" i="2" l="1"/>
  <c r="D1455" i="2"/>
  <c r="H1455" i="2"/>
  <c r="L1455" i="2" s="1"/>
  <c r="B1455" i="2"/>
  <c r="K1455" i="2" l="1"/>
  <c r="J1455" i="2"/>
  <c r="I1455" i="2"/>
  <c r="S1455" i="2"/>
  <c r="N1455" i="2"/>
  <c r="O1455" i="2" s="1"/>
  <c r="M1455" i="2"/>
  <c r="R1455" i="2" l="1"/>
  <c r="Q1455" i="2"/>
  <c r="U1455" i="2" s="1"/>
  <c r="X1455" i="2" s="1"/>
  <c r="F1456" i="2" s="1"/>
  <c r="P1455" i="2"/>
  <c r="T1455" i="2" s="1"/>
  <c r="W1455" i="2" s="1"/>
  <c r="E1456" i="2" s="1"/>
  <c r="V1455" i="2"/>
  <c r="Y1455" i="2" s="1"/>
  <c r="G1456" i="2" s="1"/>
  <c r="C1456" i="2" l="1"/>
  <c r="D1456" i="2"/>
  <c r="H1456" i="2"/>
  <c r="B1456" i="2"/>
  <c r="K1456" i="2" l="1"/>
  <c r="J1456" i="2"/>
  <c r="I1456" i="2"/>
  <c r="S1456" i="2"/>
  <c r="L1456" i="2"/>
  <c r="N1456" i="2"/>
  <c r="O1456" i="2" s="1"/>
  <c r="M1456" i="2"/>
  <c r="R1456" i="2" l="1"/>
  <c r="Q1456" i="2"/>
  <c r="U1456" i="2" s="1"/>
  <c r="X1456" i="2" s="1"/>
  <c r="F1457" i="2" s="1"/>
  <c r="P1456" i="2"/>
  <c r="T1456" i="2" s="1"/>
  <c r="W1456" i="2" s="1"/>
  <c r="E1457" i="2" s="1"/>
  <c r="V1456" i="2"/>
  <c r="Y1456" i="2"/>
  <c r="G1457" i="2" s="1"/>
  <c r="D1457" i="2" l="1"/>
  <c r="H1457" i="2"/>
  <c r="L1457" i="2" s="1"/>
  <c r="B1457" i="2"/>
  <c r="M1457" i="2"/>
  <c r="C1457" i="2"/>
  <c r="J1457" i="2" l="1"/>
  <c r="I1457" i="2"/>
  <c r="K1457" i="2"/>
  <c r="S1457" i="2"/>
  <c r="N1457" i="2"/>
  <c r="O1457" i="2" s="1"/>
  <c r="R1457" i="2" l="1"/>
  <c r="Q1457" i="2"/>
  <c r="P1457" i="2"/>
  <c r="T1457" i="2" s="1"/>
  <c r="W1457" i="2" s="1"/>
  <c r="E1458" i="2" s="1"/>
  <c r="V1457" i="2"/>
  <c r="U1457" i="2"/>
  <c r="Y1457" i="2"/>
  <c r="G1458" i="2" s="1"/>
  <c r="X1457" i="2"/>
  <c r="F1458" i="2" s="1"/>
  <c r="H1458" i="2" l="1"/>
  <c r="L1458" i="2"/>
  <c r="B1458" i="2"/>
  <c r="N1458" i="2"/>
  <c r="O1458" i="2" s="1"/>
  <c r="D1458" i="2"/>
  <c r="M1458" i="2"/>
  <c r="C1458" i="2"/>
  <c r="R1458" i="2" l="1"/>
  <c r="Q1458" i="2"/>
  <c r="P1458" i="2"/>
  <c r="J1458" i="2"/>
  <c r="I1458" i="2"/>
  <c r="K1458" i="2"/>
  <c r="S1458" i="2"/>
  <c r="V1458" i="2" l="1"/>
  <c r="U1458" i="2"/>
  <c r="T1458" i="2"/>
  <c r="W1458" i="2"/>
  <c r="E1459" i="2" s="1"/>
  <c r="Y1458" i="2"/>
  <c r="G1459" i="2" s="1"/>
  <c r="X1458" i="2"/>
  <c r="F1459" i="2" s="1"/>
  <c r="D1459" i="2" l="1"/>
  <c r="C1459" i="2"/>
  <c r="H1459" i="2"/>
  <c r="B1459" i="2"/>
  <c r="I1459" i="2" l="1"/>
  <c r="J1459" i="2"/>
  <c r="S1459" i="2"/>
  <c r="K1459" i="2"/>
  <c r="M1459" i="2"/>
  <c r="L1459" i="2"/>
  <c r="N1459" i="2"/>
  <c r="O1459" i="2" s="1"/>
  <c r="R1459" i="2" l="1"/>
  <c r="V1459" i="2" s="1"/>
  <c r="Y1459" i="2" s="1"/>
  <c r="G1460" i="2" s="1"/>
  <c r="Q1459" i="2"/>
  <c r="P1459" i="2"/>
  <c r="T1459" i="2" s="1"/>
  <c r="W1459" i="2" s="1"/>
  <c r="E1460" i="2" s="1"/>
  <c r="U1459" i="2"/>
  <c r="X1459" i="2" s="1"/>
  <c r="F1460" i="2" s="1"/>
  <c r="C1460" i="2" l="1"/>
  <c r="D1460" i="2"/>
  <c r="H1460" i="2"/>
  <c r="B1460" i="2"/>
  <c r="J1460" i="2" l="1"/>
  <c r="I1460" i="2"/>
  <c r="K1460" i="2"/>
  <c r="S1460" i="2"/>
  <c r="L1460" i="2"/>
  <c r="N1460" i="2"/>
  <c r="O1460" i="2" s="1"/>
  <c r="M1460" i="2"/>
  <c r="R1460" i="2" l="1"/>
  <c r="Q1460" i="2"/>
  <c r="U1460" i="2" s="1"/>
  <c r="X1460" i="2" s="1"/>
  <c r="F1461" i="2" s="1"/>
  <c r="P1460" i="2"/>
  <c r="T1460" i="2" s="1"/>
  <c r="W1460" i="2" s="1"/>
  <c r="E1461" i="2" s="1"/>
  <c r="V1460" i="2"/>
  <c r="Y1460" i="2" s="1"/>
  <c r="G1461" i="2" s="1"/>
  <c r="D1461" i="2" l="1"/>
  <c r="C1461" i="2"/>
  <c r="H1461" i="2"/>
  <c r="M1461" i="2" s="1"/>
  <c r="B1461" i="2"/>
  <c r="L1461" i="2" l="1"/>
  <c r="K1461" i="2"/>
  <c r="I1461" i="2"/>
  <c r="J1461" i="2"/>
  <c r="S1461" i="2"/>
  <c r="N1461" i="2"/>
  <c r="O1461" i="2" s="1"/>
  <c r="R1461" i="2" l="1"/>
  <c r="V1461" i="2" s="1"/>
  <c r="Y1461" i="2" s="1"/>
  <c r="G1462" i="2" s="1"/>
  <c r="Q1461" i="2"/>
  <c r="U1461" i="2" s="1"/>
  <c r="X1461" i="2" s="1"/>
  <c r="F1462" i="2" s="1"/>
  <c r="P1461" i="2"/>
  <c r="T1461" i="2" s="1"/>
  <c r="W1461" i="2" s="1"/>
  <c r="E1462" i="2" s="1"/>
  <c r="H1462" i="2" l="1"/>
  <c r="L1462" i="2" s="1"/>
  <c r="B1462" i="2"/>
  <c r="C1462" i="2"/>
  <c r="D1462" i="2"/>
  <c r="N1462" i="2" l="1"/>
  <c r="O1462" i="2" s="1"/>
  <c r="M1462" i="2"/>
  <c r="R1462" i="2"/>
  <c r="Q1462" i="2"/>
  <c r="P1462" i="2"/>
  <c r="K1462" i="2"/>
  <c r="J1462" i="2"/>
  <c r="I1462" i="2"/>
  <c r="S1462" i="2"/>
  <c r="V1462" i="2" l="1"/>
  <c r="U1462" i="2"/>
  <c r="T1462" i="2"/>
  <c r="X1462" i="2"/>
  <c r="F1463" i="2" s="1"/>
  <c r="W1462" i="2"/>
  <c r="E1463" i="2" s="1"/>
  <c r="Y1462" i="2"/>
  <c r="G1463" i="2" s="1"/>
  <c r="H1463" i="2" l="1"/>
  <c r="L1463" i="2" s="1"/>
  <c r="B1463" i="2"/>
  <c r="D1463" i="2"/>
  <c r="C1463" i="2"/>
  <c r="N1463" i="2" l="1"/>
  <c r="O1463" i="2" s="1"/>
  <c r="M1463" i="2"/>
  <c r="R1463" i="2"/>
  <c r="Q1463" i="2"/>
  <c r="P1463" i="2"/>
  <c r="K1463" i="2"/>
  <c r="J1463" i="2"/>
  <c r="I1463" i="2"/>
  <c r="S1463" i="2"/>
  <c r="V1463" i="2" l="1"/>
  <c r="U1463" i="2"/>
  <c r="T1463" i="2"/>
  <c r="X1463" i="2"/>
  <c r="F1464" i="2" s="1"/>
  <c r="W1463" i="2"/>
  <c r="E1464" i="2" s="1"/>
  <c r="Y1463" i="2"/>
  <c r="G1464" i="2" s="1"/>
  <c r="H1464" i="2" l="1"/>
  <c r="L1464" i="2" s="1"/>
  <c r="B1464" i="2"/>
  <c r="N1464" i="2"/>
  <c r="O1464" i="2" s="1"/>
  <c r="D1464" i="2"/>
  <c r="M1464" i="2"/>
  <c r="C1464" i="2"/>
  <c r="R1464" i="2" l="1"/>
  <c r="Q1464" i="2"/>
  <c r="P1464" i="2"/>
  <c r="K1464" i="2"/>
  <c r="J1464" i="2"/>
  <c r="I1464" i="2"/>
  <c r="S1464" i="2"/>
  <c r="V1464" i="2" l="1"/>
  <c r="Y1464" i="2" s="1"/>
  <c r="G1465" i="2" s="1"/>
  <c r="U1464" i="2"/>
  <c r="T1464" i="2"/>
  <c r="W1464" i="2" s="1"/>
  <c r="E1465" i="2" s="1"/>
  <c r="X1464" i="2"/>
  <c r="F1465" i="2" s="1"/>
  <c r="H1465" i="2" l="1"/>
  <c r="L1465" i="2" s="1"/>
  <c r="B1465" i="2"/>
  <c r="D1465" i="2"/>
  <c r="C1465" i="2"/>
  <c r="N1465" i="2" l="1"/>
  <c r="O1465" i="2" s="1"/>
  <c r="R1465" i="2" s="1"/>
  <c r="M1465" i="2"/>
  <c r="Q1465" i="2"/>
  <c r="P1465" i="2"/>
  <c r="K1465" i="2"/>
  <c r="J1465" i="2"/>
  <c r="I1465" i="2"/>
  <c r="S1465" i="2"/>
  <c r="V1465" i="2" l="1"/>
  <c r="U1465" i="2"/>
  <c r="T1465" i="2"/>
  <c r="X1465" i="2"/>
  <c r="F1466" i="2" s="1"/>
  <c r="W1465" i="2"/>
  <c r="E1466" i="2" s="1"/>
  <c r="Y1465" i="2"/>
  <c r="G1466" i="2" s="1"/>
  <c r="D1466" i="2" l="1"/>
  <c r="H1466" i="2"/>
  <c r="B1466" i="2"/>
  <c r="M1466" i="2"/>
  <c r="C1466" i="2"/>
  <c r="K1466" i="2" l="1"/>
  <c r="J1466" i="2"/>
  <c r="I1466" i="2"/>
  <c r="S1466" i="2"/>
  <c r="L1466" i="2"/>
  <c r="N1466" i="2"/>
  <c r="O1466" i="2" s="1"/>
  <c r="R1466" i="2" l="1"/>
  <c r="Q1466" i="2"/>
  <c r="U1466" i="2" s="1"/>
  <c r="X1466" i="2" s="1"/>
  <c r="F1467" i="2" s="1"/>
  <c r="P1466" i="2"/>
  <c r="T1466" i="2" s="1"/>
  <c r="W1466" i="2" s="1"/>
  <c r="E1467" i="2" s="1"/>
  <c r="V1466" i="2"/>
  <c r="Y1466" i="2"/>
  <c r="G1467" i="2" s="1"/>
  <c r="H1467" i="2" l="1"/>
  <c r="L1467" i="2"/>
  <c r="B1467" i="2"/>
  <c r="M1467" i="2"/>
  <c r="C1467" i="2"/>
  <c r="N1467" i="2"/>
  <c r="O1467" i="2" s="1"/>
  <c r="D1467" i="2"/>
  <c r="R1467" i="2" l="1"/>
  <c r="Q1467" i="2"/>
  <c r="P1467" i="2"/>
  <c r="K1467" i="2"/>
  <c r="J1467" i="2"/>
  <c r="I1467" i="2"/>
  <c r="S1467" i="2"/>
  <c r="V1467" i="2" l="1"/>
  <c r="U1467" i="2"/>
  <c r="T1467" i="2"/>
  <c r="X1467" i="2"/>
  <c r="F1468" i="2" s="1"/>
  <c r="W1467" i="2"/>
  <c r="E1468" i="2" s="1"/>
  <c r="Y1467" i="2"/>
  <c r="G1468" i="2" s="1"/>
  <c r="D1468" i="2" l="1"/>
  <c r="H1468" i="2"/>
  <c r="B1468" i="2"/>
  <c r="M1468" i="2"/>
  <c r="C1468" i="2"/>
  <c r="K1468" i="2" l="1"/>
  <c r="J1468" i="2"/>
  <c r="I1468" i="2"/>
  <c r="S1468" i="2"/>
  <c r="L1468" i="2"/>
  <c r="N1468" i="2"/>
  <c r="O1468" i="2" s="1"/>
  <c r="R1468" i="2" l="1"/>
  <c r="Q1468" i="2"/>
  <c r="P1468" i="2"/>
  <c r="V1468" i="2"/>
  <c r="U1468" i="2"/>
  <c r="X1468" i="2" s="1"/>
  <c r="F1469" i="2" s="1"/>
  <c r="T1468" i="2"/>
  <c r="W1468" i="2" s="1"/>
  <c r="E1469" i="2" s="1"/>
  <c r="Y1468" i="2"/>
  <c r="G1469" i="2" s="1"/>
  <c r="C1469" i="2" l="1"/>
  <c r="D1469" i="2"/>
  <c r="H1469" i="2"/>
  <c r="M1469" i="2" s="1"/>
  <c r="B1469" i="2"/>
  <c r="L1469" i="2" l="1"/>
  <c r="N1469" i="2"/>
  <c r="O1469" i="2" s="1"/>
  <c r="J1469" i="2"/>
  <c r="I1469" i="2"/>
  <c r="K1469" i="2"/>
  <c r="S1469" i="2"/>
  <c r="R1469" i="2" l="1"/>
  <c r="V1469" i="2" s="1"/>
  <c r="Y1469" i="2" s="1"/>
  <c r="G1470" i="2" s="1"/>
  <c r="Q1469" i="2"/>
  <c r="U1469" i="2" s="1"/>
  <c r="X1469" i="2" s="1"/>
  <c r="F1470" i="2" s="1"/>
  <c r="P1469" i="2"/>
  <c r="T1469" i="2" s="1"/>
  <c r="W1469" i="2" s="1"/>
  <c r="E1470" i="2" s="1"/>
  <c r="C1470" i="2" l="1"/>
  <c r="H1470" i="2"/>
  <c r="B1470" i="2"/>
  <c r="N1470" i="2"/>
  <c r="O1470" i="2" s="1"/>
  <c r="D1470" i="2"/>
  <c r="J1470" i="2" l="1"/>
  <c r="I1470" i="2"/>
  <c r="K1470" i="2"/>
  <c r="S1470" i="2"/>
  <c r="R1470" i="2"/>
  <c r="L1470" i="2"/>
  <c r="P1470" i="2" s="1"/>
  <c r="M1470" i="2"/>
  <c r="Q1470" i="2" s="1"/>
  <c r="V1470" i="2" l="1"/>
  <c r="U1470" i="2"/>
  <c r="T1470" i="2"/>
  <c r="W1470" i="2" s="1"/>
  <c r="E1471" i="2" s="1"/>
  <c r="Y1470" i="2"/>
  <c r="G1471" i="2" s="1"/>
  <c r="X1470" i="2"/>
  <c r="F1471" i="2" s="1"/>
  <c r="H1471" i="2" l="1"/>
  <c r="L1471" i="2"/>
  <c r="B1471" i="2"/>
  <c r="M1471" i="2"/>
  <c r="C1471" i="2"/>
  <c r="N1471" i="2"/>
  <c r="O1471" i="2" s="1"/>
  <c r="D1471" i="2"/>
  <c r="R1471" i="2" l="1"/>
  <c r="Q1471" i="2"/>
  <c r="P1471" i="2"/>
  <c r="I1471" i="2"/>
  <c r="J1471" i="2"/>
  <c r="S1471" i="2"/>
  <c r="K1471" i="2"/>
  <c r="V1471" i="2" l="1"/>
  <c r="Y1471" i="2" s="1"/>
  <c r="G1472" i="2" s="1"/>
  <c r="U1471" i="2"/>
  <c r="X1471" i="2" s="1"/>
  <c r="F1472" i="2" s="1"/>
  <c r="T1471" i="2"/>
  <c r="W1471" i="2"/>
  <c r="E1472" i="2" s="1"/>
  <c r="C1472" i="2" l="1"/>
  <c r="D1472" i="2"/>
  <c r="H1472" i="2"/>
  <c r="M1472" i="2" s="1"/>
  <c r="B1472" i="2"/>
  <c r="L1472" i="2" l="1"/>
  <c r="N1472" i="2"/>
  <c r="O1472" i="2" s="1"/>
  <c r="J1472" i="2"/>
  <c r="I1472" i="2"/>
  <c r="K1472" i="2"/>
  <c r="S1472" i="2"/>
  <c r="R1472" i="2" l="1"/>
  <c r="V1472" i="2" s="1"/>
  <c r="Y1472" i="2" s="1"/>
  <c r="G1473" i="2" s="1"/>
  <c r="Q1472" i="2"/>
  <c r="U1472" i="2" s="1"/>
  <c r="X1472" i="2" s="1"/>
  <c r="F1473" i="2" s="1"/>
  <c r="P1472" i="2"/>
  <c r="T1472" i="2" s="1"/>
  <c r="W1472" i="2" s="1"/>
  <c r="E1473" i="2" s="1"/>
  <c r="H1473" i="2" l="1"/>
  <c r="L1473" i="2" s="1"/>
  <c r="B1473" i="2"/>
  <c r="C1473" i="2"/>
  <c r="D1473" i="2"/>
  <c r="N1473" i="2" l="1"/>
  <c r="O1473" i="2" s="1"/>
  <c r="M1473" i="2"/>
  <c r="R1473" i="2"/>
  <c r="Q1473" i="2"/>
  <c r="P1473" i="2"/>
  <c r="K1473" i="2"/>
  <c r="I1473" i="2"/>
  <c r="J1473" i="2"/>
  <c r="S1473" i="2"/>
  <c r="V1473" i="2" l="1"/>
  <c r="U1473" i="2"/>
  <c r="T1473" i="2"/>
  <c r="W1473" i="2" s="1"/>
  <c r="E1474" i="2" s="1"/>
  <c r="X1473" i="2"/>
  <c r="F1474" i="2" s="1"/>
  <c r="Y1473" i="2"/>
  <c r="G1474" i="2" s="1"/>
  <c r="H1474" i="2" l="1"/>
  <c r="L1474" i="2"/>
  <c r="B1474" i="2"/>
  <c r="N1474" i="2"/>
  <c r="O1474" i="2" s="1"/>
  <c r="D1474" i="2"/>
  <c r="M1474" i="2"/>
  <c r="C1474" i="2"/>
  <c r="R1474" i="2" l="1"/>
  <c r="Q1474" i="2"/>
  <c r="P1474" i="2"/>
  <c r="K1474" i="2"/>
  <c r="J1474" i="2"/>
  <c r="I1474" i="2"/>
  <c r="S1474" i="2"/>
  <c r="V1474" i="2" l="1"/>
  <c r="U1474" i="2"/>
  <c r="X1474" i="2" s="1"/>
  <c r="F1475" i="2" s="1"/>
  <c r="T1474" i="2"/>
  <c r="W1474" i="2" s="1"/>
  <c r="E1475" i="2" s="1"/>
  <c r="Y1474" i="2"/>
  <c r="G1475" i="2" s="1"/>
  <c r="C1475" i="2" l="1"/>
  <c r="D1475" i="2"/>
  <c r="H1475" i="2"/>
  <c r="B1475" i="2"/>
  <c r="K1475" i="2" l="1"/>
  <c r="J1475" i="2"/>
  <c r="I1475" i="2"/>
  <c r="S1475" i="2"/>
  <c r="L1475" i="2"/>
  <c r="N1475" i="2"/>
  <c r="O1475" i="2" s="1"/>
  <c r="M1475" i="2"/>
  <c r="R1475" i="2" l="1"/>
  <c r="V1475" i="2" s="1"/>
  <c r="Y1475" i="2" s="1"/>
  <c r="G1476" i="2" s="1"/>
  <c r="Q1475" i="2"/>
  <c r="U1475" i="2" s="1"/>
  <c r="X1475" i="2" s="1"/>
  <c r="F1476" i="2" s="1"/>
  <c r="P1475" i="2"/>
  <c r="T1475" i="2" s="1"/>
  <c r="W1475" i="2" s="1"/>
  <c r="E1476" i="2" s="1"/>
  <c r="H1476" i="2" l="1"/>
  <c r="L1476" i="2"/>
  <c r="B1476" i="2"/>
  <c r="M1476" i="2"/>
  <c r="C1476" i="2"/>
  <c r="N1476" i="2"/>
  <c r="O1476" i="2" s="1"/>
  <c r="D1476" i="2"/>
  <c r="R1476" i="2" l="1"/>
  <c r="Q1476" i="2"/>
  <c r="P1476" i="2"/>
  <c r="K1476" i="2"/>
  <c r="J1476" i="2"/>
  <c r="I1476" i="2"/>
  <c r="S1476" i="2"/>
  <c r="V1476" i="2" l="1"/>
  <c r="U1476" i="2"/>
  <c r="T1476" i="2"/>
  <c r="W1476" i="2" s="1"/>
  <c r="E1477" i="2" s="1"/>
  <c r="X1476" i="2"/>
  <c r="F1477" i="2" s="1"/>
  <c r="Y1476" i="2"/>
  <c r="G1477" i="2" s="1"/>
  <c r="C1477" i="2" l="1"/>
  <c r="D1477" i="2"/>
  <c r="H1477" i="2"/>
  <c r="N1477" i="2" s="1"/>
  <c r="O1477" i="2" s="1"/>
  <c r="B1477" i="2"/>
  <c r="L1477" i="2" l="1"/>
  <c r="P1477" i="2" s="1"/>
  <c r="R1477" i="2"/>
  <c r="K1477" i="2"/>
  <c r="J1477" i="2"/>
  <c r="I1477" i="2"/>
  <c r="S1477" i="2"/>
  <c r="M1477" i="2"/>
  <c r="Q1477" i="2" s="1"/>
  <c r="V1477" i="2" l="1"/>
  <c r="Y1477" i="2" s="1"/>
  <c r="G1478" i="2" s="1"/>
  <c r="U1477" i="2"/>
  <c r="X1477" i="2" s="1"/>
  <c r="F1478" i="2" s="1"/>
  <c r="T1477" i="2"/>
  <c r="W1477" i="2" s="1"/>
  <c r="E1478" i="2" s="1"/>
  <c r="H1478" i="2" l="1"/>
  <c r="L1478" i="2"/>
  <c r="B1478" i="2"/>
  <c r="N1478" i="2"/>
  <c r="O1478" i="2" s="1"/>
  <c r="D1478" i="2"/>
  <c r="M1478" i="2"/>
  <c r="C1478" i="2"/>
  <c r="R1478" i="2" l="1"/>
  <c r="Q1478" i="2"/>
  <c r="P1478" i="2"/>
  <c r="K1478" i="2"/>
  <c r="J1478" i="2"/>
  <c r="I1478" i="2"/>
  <c r="S1478" i="2"/>
  <c r="V1478" i="2" l="1"/>
  <c r="U1478" i="2"/>
  <c r="T1478" i="2"/>
  <c r="X1478" i="2"/>
  <c r="F1479" i="2" s="1"/>
  <c r="W1478" i="2"/>
  <c r="E1479" i="2" s="1"/>
  <c r="Y1478" i="2"/>
  <c r="G1479" i="2" s="1"/>
  <c r="H1479" i="2" l="1"/>
  <c r="L1479" i="2" s="1"/>
  <c r="B1479" i="2"/>
  <c r="N1479" i="2"/>
  <c r="O1479" i="2" s="1"/>
  <c r="D1479" i="2"/>
  <c r="M1479" i="2"/>
  <c r="C1479" i="2"/>
  <c r="R1479" i="2" l="1"/>
  <c r="Q1479" i="2"/>
  <c r="P1479" i="2"/>
  <c r="K1479" i="2"/>
  <c r="J1479" i="2"/>
  <c r="I1479" i="2"/>
  <c r="S1479" i="2"/>
  <c r="V1479" i="2" l="1"/>
  <c r="U1479" i="2"/>
  <c r="T1479" i="2"/>
  <c r="X1479" i="2"/>
  <c r="F1480" i="2" s="1"/>
  <c r="W1479" i="2"/>
  <c r="E1480" i="2" s="1"/>
  <c r="Y1479" i="2"/>
  <c r="G1480" i="2" s="1"/>
  <c r="H1480" i="2" l="1"/>
  <c r="L1480" i="2" s="1"/>
  <c r="B1480" i="2"/>
  <c r="N1480" i="2"/>
  <c r="O1480" i="2" s="1"/>
  <c r="D1480" i="2"/>
  <c r="M1480" i="2"/>
  <c r="C1480" i="2"/>
  <c r="R1480" i="2" l="1"/>
  <c r="Q1480" i="2"/>
  <c r="P1480" i="2"/>
  <c r="K1480" i="2"/>
  <c r="J1480" i="2"/>
  <c r="I1480" i="2"/>
  <c r="S1480" i="2"/>
  <c r="V1480" i="2" l="1"/>
  <c r="U1480" i="2"/>
  <c r="T1480" i="2"/>
  <c r="W1480" i="2" s="1"/>
  <c r="E1481" i="2" s="1"/>
  <c r="X1480" i="2"/>
  <c r="F1481" i="2" s="1"/>
  <c r="Y1480" i="2"/>
  <c r="G1481" i="2" s="1"/>
  <c r="H1481" i="2" l="1"/>
  <c r="L1481" i="2"/>
  <c r="B1481" i="2"/>
  <c r="N1481" i="2"/>
  <c r="O1481" i="2" s="1"/>
  <c r="D1481" i="2"/>
  <c r="M1481" i="2"/>
  <c r="C1481" i="2"/>
  <c r="R1481" i="2" l="1"/>
  <c r="Q1481" i="2"/>
  <c r="P1481" i="2"/>
  <c r="J1481" i="2"/>
  <c r="I1481" i="2"/>
  <c r="K1481" i="2"/>
  <c r="S1481" i="2"/>
  <c r="V1481" i="2" l="1"/>
  <c r="Y1481" i="2" s="1"/>
  <c r="G1482" i="2" s="1"/>
  <c r="U1481" i="2"/>
  <c r="T1481" i="2"/>
  <c r="W1481" i="2" s="1"/>
  <c r="E1482" i="2" s="1"/>
  <c r="X1481" i="2"/>
  <c r="F1482" i="2" s="1"/>
  <c r="D1482" i="2" l="1"/>
  <c r="C1482" i="2"/>
  <c r="H1482" i="2"/>
  <c r="L1482" i="2" s="1"/>
  <c r="B1482" i="2"/>
  <c r="J1482" i="2" l="1"/>
  <c r="I1482" i="2"/>
  <c r="K1482" i="2"/>
  <c r="S1482" i="2"/>
  <c r="M1482" i="2"/>
  <c r="N1482" i="2"/>
  <c r="O1482" i="2" s="1"/>
  <c r="R1482" i="2" l="1"/>
  <c r="V1482" i="2" s="1"/>
  <c r="Y1482" i="2" s="1"/>
  <c r="G1483" i="2" s="1"/>
  <c r="Q1482" i="2"/>
  <c r="U1482" i="2" s="1"/>
  <c r="X1482" i="2" s="1"/>
  <c r="F1483" i="2" s="1"/>
  <c r="P1482" i="2"/>
  <c r="T1482" i="2" s="1"/>
  <c r="W1482" i="2" s="1"/>
  <c r="E1483" i="2" s="1"/>
  <c r="C1483" i="2" l="1"/>
  <c r="H1483" i="2"/>
  <c r="L1483" i="2" s="1"/>
  <c r="B1483" i="2"/>
  <c r="N1483" i="2"/>
  <c r="O1483" i="2" s="1"/>
  <c r="D1483" i="2"/>
  <c r="R1483" i="2" l="1"/>
  <c r="P1483" i="2"/>
  <c r="I1483" i="2"/>
  <c r="J1483" i="2"/>
  <c r="K1483" i="2"/>
  <c r="S1483" i="2"/>
  <c r="M1483" i="2"/>
  <c r="Q1483" i="2" s="1"/>
  <c r="V1483" i="2" l="1"/>
  <c r="U1483" i="2"/>
  <c r="X1483" i="2" s="1"/>
  <c r="F1484" i="2" s="1"/>
  <c r="T1483" i="2"/>
  <c r="Y1483" i="2"/>
  <c r="G1484" i="2" s="1"/>
  <c r="W1483" i="2"/>
  <c r="E1484" i="2" s="1"/>
  <c r="C1484" i="2" l="1"/>
  <c r="H1484" i="2"/>
  <c r="N1484" i="2" s="1"/>
  <c r="O1484" i="2" s="1"/>
  <c r="B1484" i="2"/>
  <c r="D1484" i="2"/>
  <c r="J1484" i="2" l="1"/>
  <c r="I1484" i="2"/>
  <c r="S1484" i="2"/>
  <c r="K1484" i="2"/>
  <c r="M1484" i="2"/>
  <c r="R1484" i="2"/>
  <c r="Q1484" i="2"/>
  <c r="L1484" i="2"/>
  <c r="P1484" i="2" s="1"/>
  <c r="V1484" i="2" l="1"/>
  <c r="Y1484" i="2" s="1"/>
  <c r="G1485" i="2" s="1"/>
  <c r="U1484" i="2"/>
  <c r="T1484" i="2"/>
  <c r="W1484" i="2"/>
  <c r="E1485" i="2" s="1"/>
  <c r="X1484" i="2"/>
  <c r="F1485" i="2" s="1"/>
  <c r="D1485" i="2" l="1"/>
  <c r="C1485" i="2"/>
  <c r="H1485" i="2"/>
  <c r="L1485" i="2" s="1"/>
  <c r="B1485" i="2"/>
  <c r="K1485" i="2" l="1"/>
  <c r="I1485" i="2"/>
  <c r="J1485" i="2"/>
  <c r="S1485" i="2"/>
  <c r="M1485" i="2"/>
  <c r="N1485" i="2"/>
  <c r="O1485" i="2" s="1"/>
  <c r="R1485" i="2" l="1"/>
  <c r="Q1485" i="2"/>
  <c r="P1485" i="2"/>
  <c r="T1485" i="2" s="1"/>
  <c r="W1485" i="2" s="1"/>
  <c r="E1486" i="2" s="1"/>
  <c r="V1485" i="2"/>
  <c r="U1485" i="2"/>
  <c r="X1485" i="2" s="1"/>
  <c r="F1486" i="2" s="1"/>
  <c r="Y1485" i="2"/>
  <c r="G1486" i="2" s="1"/>
  <c r="C1486" i="2" l="1"/>
  <c r="H1486" i="2"/>
  <c r="L1486" i="2" s="1"/>
  <c r="B1486" i="2"/>
  <c r="D1486" i="2"/>
  <c r="N1486" i="2" l="1"/>
  <c r="O1486" i="2" s="1"/>
  <c r="R1486" i="2"/>
  <c r="P1486" i="2"/>
  <c r="K1486" i="2"/>
  <c r="I1486" i="2"/>
  <c r="S1486" i="2"/>
  <c r="J1486" i="2"/>
  <c r="M1486" i="2"/>
  <c r="Q1486" i="2" s="1"/>
  <c r="V1486" i="2" l="1"/>
  <c r="Y1486" i="2" s="1"/>
  <c r="G1487" i="2" s="1"/>
  <c r="U1486" i="2"/>
  <c r="X1486" i="2" s="1"/>
  <c r="F1487" i="2" s="1"/>
  <c r="T1486" i="2"/>
  <c r="W1486" i="2" s="1"/>
  <c r="E1487" i="2" s="1"/>
  <c r="C1487" i="2" l="1"/>
  <c r="D1487" i="2"/>
  <c r="H1487" i="2"/>
  <c r="B1487" i="2"/>
  <c r="K1487" i="2" l="1"/>
  <c r="J1487" i="2"/>
  <c r="S1487" i="2"/>
  <c r="I1487" i="2"/>
  <c r="M1487" i="2"/>
  <c r="L1487" i="2"/>
  <c r="N1487" i="2"/>
  <c r="O1487" i="2" s="1"/>
  <c r="R1487" i="2" l="1"/>
  <c r="V1487" i="2" s="1"/>
  <c r="Y1487" i="2" s="1"/>
  <c r="G1488" i="2" s="1"/>
  <c r="Q1487" i="2"/>
  <c r="U1487" i="2" s="1"/>
  <c r="X1487" i="2" s="1"/>
  <c r="F1488" i="2" s="1"/>
  <c r="P1487" i="2"/>
  <c r="T1487" i="2" s="1"/>
  <c r="W1487" i="2" s="1"/>
  <c r="E1488" i="2" s="1"/>
  <c r="H1488" i="2" l="1"/>
  <c r="L1488" i="2"/>
  <c r="B1488" i="2"/>
  <c r="N1488" i="2"/>
  <c r="O1488" i="2" s="1"/>
  <c r="D1488" i="2"/>
  <c r="M1488" i="2"/>
  <c r="C1488" i="2"/>
  <c r="R1488" i="2" l="1"/>
  <c r="Q1488" i="2"/>
  <c r="P1488" i="2"/>
  <c r="K1488" i="2"/>
  <c r="J1488" i="2"/>
  <c r="I1488" i="2"/>
  <c r="S1488" i="2"/>
  <c r="V1488" i="2" l="1"/>
  <c r="U1488" i="2"/>
  <c r="T1488" i="2"/>
  <c r="W1488" i="2" s="1"/>
  <c r="E1489" i="2" s="1"/>
  <c r="X1488" i="2"/>
  <c r="F1489" i="2" s="1"/>
  <c r="Y1488" i="2"/>
  <c r="G1489" i="2" s="1"/>
  <c r="H1489" i="2" l="1"/>
  <c r="L1489" i="2"/>
  <c r="B1489" i="2"/>
  <c r="N1489" i="2"/>
  <c r="O1489" i="2" s="1"/>
  <c r="D1489" i="2"/>
  <c r="M1489" i="2"/>
  <c r="C1489" i="2"/>
  <c r="R1489" i="2" l="1"/>
  <c r="Q1489" i="2"/>
  <c r="P1489" i="2"/>
  <c r="K1489" i="2"/>
  <c r="J1489" i="2"/>
  <c r="I1489" i="2"/>
  <c r="S1489" i="2"/>
  <c r="V1489" i="2" l="1"/>
  <c r="U1489" i="2"/>
  <c r="T1489" i="2"/>
  <c r="X1489" i="2"/>
  <c r="F1490" i="2" s="1"/>
  <c r="W1489" i="2"/>
  <c r="E1490" i="2" s="1"/>
  <c r="Y1489" i="2"/>
  <c r="G1490" i="2" s="1"/>
  <c r="H1490" i="2" l="1"/>
  <c r="B1490" i="2"/>
  <c r="N1490" i="2"/>
  <c r="O1490" i="2" s="1"/>
  <c r="D1490" i="2"/>
  <c r="M1490" i="2"/>
  <c r="C1490" i="2"/>
  <c r="R1490" i="2" l="1"/>
  <c r="Q1490" i="2"/>
  <c r="I1490" i="2"/>
  <c r="K1490" i="2"/>
  <c r="J1490" i="2"/>
  <c r="S1490" i="2"/>
  <c r="L1490" i="2"/>
  <c r="P1490" i="2" s="1"/>
  <c r="U1490" i="2" l="1"/>
  <c r="V1490" i="2"/>
  <c r="T1490" i="2"/>
  <c r="Y1490" i="2"/>
  <c r="G1491" i="2" s="1"/>
  <c r="X1490" i="2"/>
  <c r="F1491" i="2" s="1"/>
  <c r="W1490" i="2"/>
  <c r="E1491" i="2" s="1"/>
  <c r="C1491" i="2" l="1"/>
  <c r="H1491" i="2"/>
  <c r="L1491" i="2" s="1"/>
  <c r="B1491" i="2"/>
  <c r="N1491" i="2"/>
  <c r="O1491" i="2" s="1"/>
  <c r="D1491" i="2"/>
  <c r="R1491" i="2" l="1"/>
  <c r="P1491" i="2"/>
  <c r="J1491" i="2"/>
  <c r="I1491" i="2"/>
  <c r="K1491" i="2"/>
  <c r="S1491" i="2"/>
  <c r="M1491" i="2"/>
  <c r="Q1491" i="2" s="1"/>
  <c r="U1491" i="2" l="1"/>
  <c r="X1491" i="2" s="1"/>
  <c r="F1492" i="2" s="1"/>
  <c r="V1491" i="2"/>
  <c r="Y1491" i="2" s="1"/>
  <c r="G1492" i="2" s="1"/>
  <c r="T1491" i="2"/>
  <c r="W1491" i="2" s="1"/>
  <c r="E1492" i="2" s="1"/>
  <c r="D1492" i="2" l="1"/>
  <c r="C1492" i="2"/>
  <c r="H1492" i="2"/>
  <c r="B1492" i="2"/>
  <c r="I1492" i="2" l="1"/>
  <c r="K1492" i="2"/>
  <c r="J1492" i="2"/>
  <c r="S1492" i="2"/>
  <c r="L1492" i="2"/>
  <c r="M1492" i="2"/>
  <c r="N1492" i="2"/>
  <c r="O1492" i="2" s="1"/>
  <c r="P1492" i="2" l="1"/>
  <c r="T1492" i="2" s="1"/>
  <c r="W1492" i="2" s="1"/>
  <c r="E1493" i="2" s="1"/>
  <c r="Q1492" i="2"/>
  <c r="U1492" i="2" s="1"/>
  <c r="X1492" i="2" s="1"/>
  <c r="F1493" i="2" s="1"/>
  <c r="R1492" i="2"/>
  <c r="V1492" i="2" s="1"/>
  <c r="Y1492" i="2" s="1"/>
  <c r="G1493" i="2" s="1"/>
  <c r="D1493" i="2" l="1"/>
  <c r="C1493" i="2"/>
  <c r="H1493" i="2"/>
  <c r="L1493" i="2" s="1"/>
  <c r="B1493" i="2"/>
  <c r="K1493" i="2" l="1"/>
  <c r="J1493" i="2"/>
  <c r="I1493" i="2"/>
  <c r="S1493" i="2"/>
  <c r="M1493" i="2"/>
  <c r="N1493" i="2"/>
  <c r="O1493" i="2" s="1"/>
  <c r="R1493" i="2" l="1"/>
  <c r="Q1493" i="2"/>
  <c r="P1493" i="2"/>
  <c r="T1493" i="2" s="1"/>
  <c r="W1493" i="2" s="1"/>
  <c r="E1494" i="2" s="1"/>
  <c r="U1493" i="2"/>
  <c r="V1493" i="2"/>
  <c r="X1493" i="2"/>
  <c r="F1494" i="2" s="1"/>
  <c r="Y1493" i="2"/>
  <c r="G1494" i="2" s="1"/>
  <c r="H1494" i="2" l="1"/>
  <c r="L1494" i="2"/>
  <c r="B1494" i="2"/>
  <c r="N1494" i="2"/>
  <c r="O1494" i="2" s="1"/>
  <c r="D1494" i="2"/>
  <c r="M1494" i="2"/>
  <c r="C1494" i="2"/>
  <c r="R1494" i="2" l="1"/>
  <c r="Q1494" i="2"/>
  <c r="P1494" i="2"/>
  <c r="K1494" i="2"/>
  <c r="I1494" i="2"/>
  <c r="J1494" i="2"/>
  <c r="S1494" i="2"/>
  <c r="U1494" i="2" l="1"/>
  <c r="X1494" i="2" s="1"/>
  <c r="F1495" i="2" s="1"/>
  <c r="T1494" i="2"/>
  <c r="W1494" i="2" s="1"/>
  <c r="E1495" i="2" s="1"/>
  <c r="V1494" i="2"/>
  <c r="Y1494" i="2" s="1"/>
  <c r="G1495" i="2" s="1"/>
  <c r="C1495" i="2" l="1"/>
  <c r="D1495" i="2"/>
  <c r="H1495" i="2"/>
  <c r="B1495" i="2"/>
  <c r="J1495" i="2" l="1"/>
  <c r="K1495" i="2"/>
  <c r="I1495" i="2"/>
  <c r="S1495" i="2"/>
  <c r="L1495" i="2"/>
  <c r="N1495" i="2"/>
  <c r="O1495" i="2" s="1"/>
  <c r="M1495" i="2"/>
  <c r="R1495" i="2" l="1"/>
  <c r="Q1495" i="2"/>
  <c r="U1495" i="2" s="1"/>
  <c r="X1495" i="2" s="1"/>
  <c r="F1496" i="2" s="1"/>
  <c r="P1495" i="2"/>
  <c r="T1495" i="2" s="1"/>
  <c r="W1495" i="2" s="1"/>
  <c r="E1496" i="2" s="1"/>
  <c r="V1495" i="2"/>
  <c r="Y1495" i="2" s="1"/>
  <c r="G1496" i="2" s="1"/>
  <c r="D1496" i="2" l="1"/>
  <c r="C1496" i="2"/>
  <c r="H1496" i="2"/>
  <c r="L1496" i="2" s="1"/>
  <c r="B1496" i="2"/>
  <c r="K1496" i="2" l="1"/>
  <c r="J1496" i="2"/>
  <c r="I1496" i="2"/>
  <c r="S1496" i="2"/>
  <c r="M1496" i="2"/>
  <c r="N1496" i="2"/>
  <c r="O1496" i="2" s="1"/>
  <c r="R1496" i="2" l="1"/>
  <c r="Q1496" i="2"/>
  <c r="U1496" i="2" s="1"/>
  <c r="X1496" i="2" s="1"/>
  <c r="F1497" i="2" s="1"/>
  <c r="P1496" i="2"/>
  <c r="T1496" i="2" s="1"/>
  <c r="W1496" i="2" s="1"/>
  <c r="E1497" i="2" s="1"/>
  <c r="V1496" i="2"/>
  <c r="Y1496" i="2"/>
  <c r="G1497" i="2" s="1"/>
  <c r="H1497" i="2" l="1"/>
  <c r="L1497" i="2" s="1"/>
  <c r="B1497" i="2"/>
  <c r="C1497" i="2"/>
  <c r="D1497" i="2"/>
  <c r="N1497" i="2" l="1"/>
  <c r="O1497" i="2" s="1"/>
  <c r="M1497" i="2"/>
  <c r="R1497" i="2"/>
  <c r="Q1497" i="2"/>
  <c r="P1497" i="2"/>
  <c r="K1497" i="2"/>
  <c r="I1497" i="2"/>
  <c r="J1497" i="2"/>
  <c r="S1497" i="2"/>
  <c r="U1497" i="2" l="1"/>
  <c r="T1497" i="2"/>
  <c r="V1497" i="2"/>
  <c r="Y1497" i="2"/>
  <c r="G1498" i="2" s="1"/>
  <c r="X1497" i="2"/>
  <c r="F1498" i="2" s="1"/>
  <c r="W1497" i="2"/>
  <c r="E1498" i="2" s="1"/>
  <c r="C1498" i="2" l="1"/>
  <c r="H1498" i="2"/>
  <c r="L1498" i="2" s="1"/>
  <c r="B1498" i="2"/>
  <c r="N1498" i="2"/>
  <c r="O1498" i="2" s="1"/>
  <c r="D1498" i="2"/>
  <c r="R1498" i="2" l="1"/>
  <c r="P1498" i="2"/>
  <c r="K1498" i="2"/>
  <c r="I1498" i="2"/>
  <c r="J1498" i="2"/>
  <c r="S1498" i="2"/>
  <c r="M1498" i="2"/>
  <c r="Q1498" i="2" s="1"/>
  <c r="U1498" i="2" l="1"/>
  <c r="T1498" i="2"/>
  <c r="V1498" i="2"/>
  <c r="W1498" i="2"/>
  <c r="E1499" i="2" s="1"/>
  <c r="X1498" i="2"/>
  <c r="F1499" i="2" s="1"/>
  <c r="Y1498" i="2"/>
  <c r="G1499" i="2" s="1"/>
  <c r="H1499" i="2" l="1"/>
  <c r="L1499" i="2" s="1"/>
  <c r="B1499" i="2"/>
  <c r="N1499" i="2"/>
  <c r="O1499" i="2" s="1"/>
  <c r="D1499" i="2"/>
  <c r="M1499" i="2"/>
  <c r="C1499" i="2"/>
  <c r="R1499" i="2" l="1"/>
  <c r="Q1499" i="2"/>
  <c r="P1499" i="2"/>
  <c r="J1499" i="2"/>
  <c r="I1499" i="2"/>
  <c r="K1499" i="2"/>
  <c r="S1499" i="2"/>
  <c r="U1499" i="2" l="1"/>
  <c r="T1499" i="2"/>
  <c r="V1499" i="2"/>
  <c r="Y1499" i="2" s="1"/>
  <c r="G1500" i="2" s="1"/>
  <c r="W1499" i="2"/>
  <c r="E1500" i="2" s="1"/>
  <c r="X1499" i="2"/>
  <c r="F1500" i="2" s="1"/>
  <c r="D1500" i="2" l="1"/>
  <c r="C1500" i="2"/>
  <c r="H1500" i="2"/>
  <c r="M1500" i="2" s="1"/>
  <c r="B1500" i="2"/>
  <c r="L1500" i="2" l="1"/>
  <c r="K1500" i="2"/>
  <c r="I1500" i="2"/>
  <c r="J1500" i="2"/>
  <c r="S1500" i="2"/>
  <c r="N1500" i="2"/>
  <c r="O1500" i="2" s="1"/>
  <c r="P1500" i="2" l="1"/>
  <c r="R1500" i="2"/>
  <c r="Q1500" i="2"/>
  <c r="U1500" i="2" s="1"/>
  <c r="X1500" i="2" s="1"/>
  <c r="F1501" i="2" s="1"/>
  <c r="T1500" i="2"/>
  <c r="W1500" i="2" s="1"/>
  <c r="E1501" i="2" s="1"/>
  <c r="V1500" i="2"/>
  <c r="Y1500" i="2"/>
  <c r="G1501" i="2" s="1"/>
  <c r="H1501" i="2" l="1"/>
  <c r="L1501" i="2" s="1"/>
  <c r="B1501" i="2"/>
  <c r="M1501" i="2"/>
  <c r="C1501" i="2"/>
  <c r="N1501" i="2"/>
  <c r="O1501" i="2" s="1"/>
  <c r="D1501" i="2"/>
  <c r="P1501" i="2" l="1"/>
  <c r="Q1501" i="2"/>
  <c r="R1501" i="2"/>
  <c r="K1501" i="2"/>
  <c r="I1501" i="2"/>
  <c r="S1501" i="2"/>
  <c r="J1501" i="2"/>
  <c r="U1501" i="2" l="1"/>
  <c r="T1501" i="2"/>
  <c r="V1501" i="2"/>
  <c r="X1501" i="2"/>
  <c r="F1502" i="2" s="1"/>
  <c r="W1501" i="2"/>
  <c r="E1502" i="2" s="1"/>
  <c r="Y1501" i="2"/>
  <c r="G1502" i="2" s="1"/>
  <c r="D1502" i="2" l="1"/>
  <c r="H1502" i="2"/>
  <c r="L1502" i="2" s="1"/>
  <c r="B1502" i="2"/>
  <c r="M1502" i="2"/>
  <c r="C1502" i="2"/>
  <c r="I1502" i="2" l="1"/>
  <c r="K1502" i="2"/>
  <c r="J1502" i="2"/>
  <c r="S1502" i="2"/>
  <c r="N1502" i="2"/>
  <c r="O1502" i="2" s="1"/>
  <c r="P1502" i="2" l="1"/>
  <c r="R1502" i="2"/>
  <c r="Q1502" i="2"/>
  <c r="U1502" i="2" s="1"/>
  <c r="X1502" i="2" s="1"/>
  <c r="F1503" i="2" s="1"/>
  <c r="T1502" i="2"/>
  <c r="V1502" i="2"/>
  <c r="Y1502" i="2" s="1"/>
  <c r="G1503" i="2" s="1"/>
  <c r="W1502" i="2"/>
  <c r="E1503" i="2" s="1"/>
  <c r="D1503" i="2" l="1"/>
  <c r="C1503" i="2"/>
  <c r="H1503" i="2"/>
  <c r="L1503" i="2" s="1"/>
  <c r="B1503" i="2"/>
  <c r="K1503" i="2" l="1"/>
  <c r="I1503" i="2"/>
  <c r="J1503" i="2"/>
  <c r="S1503" i="2"/>
  <c r="M1503" i="2"/>
  <c r="N1503" i="2"/>
  <c r="O1503" i="2" s="1"/>
  <c r="P1503" i="2" l="1"/>
  <c r="R1503" i="2"/>
  <c r="V1503" i="2" s="1"/>
  <c r="Y1503" i="2" s="1"/>
  <c r="G1504" i="2" s="1"/>
  <c r="Q1503" i="2"/>
  <c r="U1503" i="2" s="1"/>
  <c r="X1503" i="2" s="1"/>
  <c r="F1504" i="2" s="1"/>
  <c r="T1503" i="2"/>
  <c r="W1503" i="2" s="1"/>
  <c r="E1504" i="2" s="1"/>
  <c r="H1504" i="2" l="1"/>
  <c r="L1504" i="2"/>
  <c r="B1504" i="2"/>
  <c r="N1504" i="2"/>
  <c r="O1504" i="2" s="1"/>
  <c r="D1504" i="2"/>
  <c r="M1504" i="2"/>
  <c r="C1504" i="2"/>
  <c r="P1504" i="2" l="1"/>
  <c r="R1504" i="2"/>
  <c r="Q1504" i="2"/>
  <c r="I1504" i="2"/>
  <c r="J1504" i="2"/>
  <c r="K1504" i="2"/>
  <c r="S1504" i="2"/>
  <c r="U1504" i="2" l="1"/>
  <c r="T1504" i="2"/>
  <c r="V1504" i="2"/>
  <c r="Y1504" i="2" s="1"/>
  <c r="G1505" i="2" s="1"/>
  <c r="X1504" i="2"/>
  <c r="F1505" i="2" s="1"/>
  <c r="W1504" i="2"/>
  <c r="E1505" i="2" s="1"/>
  <c r="D1505" i="2" l="1"/>
  <c r="H1505" i="2"/>
  <c r="B1505" i="2"/>
  <c r="C1505" i="2"/>
  <c r="J1505" i="2" l="1"/>
  <c r="I1505" i="2"/>
  <c r="K1505" i="2"/>
  <c r="S1505" i="2"/>
  <c r="M1505" i="2"/>
  <c r="L1505" i="2"/>
  <c r="N1505" i="2"/>
  <c r="O1505" i="2" s="1"/>
  <c r="P1505" i="2" l="1"/>
  <c r="R1505" i="2"/>
  <c r="Q1505" i="2"/>
  <c r="U1505" i="2" s="1"/>
  <c r="X1505" i="2" s="1"/>
  <c r="F1506" i="2" s="1"/>
  <c r="T1505" i="2"/>
  <c r="W1505" i="2" s="1"/>
  <c r="E1506" i="2" s="1"/>
  <c r="V1505" i="2"/>
  <c r="Y1505" i="2" s="1"/>
  <c r="G1506" i="2" s="1"/>
  <c r="H1506" i="2" l="1"/>
  <c r="L1506" i="2" s="1"/>
  <c r="B1506" i="2"/>
  <c r="D1506" i="2"/>
  <c r="C1506" i="2"/>
  <c r="M1506" i="2" l="1"/>
  <c r="N1506" i="2"/>
  <c r="O1506" i="2" s="1"/>
  <c r="P1506" i="2"/>
  <c r="R1506" i="2"/>
  <c r="Q1506" i="2"/>
  <c r="K1506" i="2"/>
  <c r="J1506" i="2"/>
  <c r="I1506" i="2"/>
  <c r="S1506" i="2"/>
  <c r="U1506" i="2" l="1"/>
  <c r="X1506" i="2" s="1"/>
  <c r="F1507" i="2" s="1"/>
  <c r="T1506" i="2"/>
  <c r="V1506" i="2"/>
  <c r="Y1506" i="2" s="1"/>
  <c r="G1507" i="2" s="1"/>
  <c r="W1506" i="2"/>
  <c r="E1507" i="2" s="1"/>
  <c r="C1507" i="2" l="1"/>
  <c r="D1507" i="2"/>
  <c r="H1507" i="2"/>
  <c r="L1507" i="2" s="1"/>
  <c r="B1507" i="2"/>
  <c r="K1507" i="2" l="1"/>
  <c r="J1507" i="2"/>
  <c r="I1507" i="2"/>
  <c r="S1507" i="2"/>
  <c r="N1507" i="2"/>
  <c r="O1507" i="2" s="1"/>
  <c r="M1507" i="2"/>
  <c r="P1507" i="2" l="1"/>
  <c r="T1507" i="2" s="1"/>
  <c r="W1507" i="2" s="1"/>
  <c r="E1508" i="2" s="1"/>
  <c r="Q1507" i="2"/>
  <c r="U1507" i="2" s="1"/>
  <c r="X1507" i="2" s="1"/>
  <c r="F1508" i="2" s="1"/>
  <c r="R1507" i="2"/>
  <c r="V1507" i="2" s="1"/>
  <c r="Y1507" i="2" s="1"/>
  <c r="G1508" i="2" s="1"/>
  <c r="H1508" i="2" l="1"/>
  <c r="L1508" i="2" s="1"/>
  <c r="B1508" i="2"/>
  <c r="N1508" i="2"/>
  <c r="O1508" i="2" s="1"/>
  <c r="D1508" i="2"/>
  <c r="M1508" i="2"/>
  <c r="C1508" i="2"/>
  <c r="P1508" i="2" l="1"/>
  <c r="R1508" i="2"/>
  <c r="Q1508" i="2"/>
  <c r="K1508" i="2"/>
  <c r="J1508" i="2"/>
  <c r="I1508" i="2"/>
  <c r="S1508" i="2"/>
  <c r="U1508" i="2" l="1"/>
  <c r="T1508" i="2"/>
  <c r="W1508" i="2" s="1"/>
  <c r="E1509" i="2" s="1"/>
  <c r="V1508" i="2"/>
  <c r="X1508" i="2"/>
  <c r="F1509" i="2" s="1"/>
  <c r="Y1508" i="2"/>
  <c r="G1509" i="2" s="1"/>
  <c r="H1509" i="2" l="1"/>
  <c r="L1509" i="2" s="1"/>
  <c r="B1509" i="2"/>
  <c r="M1509" i="2"/>
  <c r="C1509" i="2"/>
  <c r="N1509" i="2"/>
  <c r="O1509" i="2" s="1"/>
  <c r="D1509" i="2"/>
  <c r="R1509" i="2" l="1"/>
  <c r="Q1509" i="2"/>
  <c r="P1509" i="2"/>
  <c r="K1509" i="2"/>
  <c r="J1509" i="2"/>
  <c r="I1509" i="2"/>
  <c r="S1509" i="2"/>
  <c r="U1509" i="2" l="1"/>
  <c r="T1509" i="2"/>
  <c r="V1509" i="2"/>
  <c r="Y1509" i="2"/>
  <c r="G1510" i="2" s="1"/>
  <c r="W1509" i="2"/>
  <c r="E1510" i="2" s="1"/>
  <c r="X1509" i="2"/>
  <c r="F1510" i="2" s="1"/>
  <c r="C1510" i="2" l="1"/>
  <c r="H1510" i="2"/>
  <c r="L1510" i="2" s="1"/>
  <c r="B1510" i="2"/>
  <c r="N1510" i="2"/>
  <c r="O1510" i="2" s="1"/>
  <c r="D1510" i="2"/>
  <c r="R1510" i="2" l="1"/>
  <c r="P1510" i="2"/>
  <c r="K1510" i="2"/>
  <c r="J1510" i="2"/>
  <c r="I1510" i="2"/>
  <c r="S1510" i="2"/>
  <c r="M1510" i="2"/>
  <c r="Q1510" i="2" s="1"/>
  <c r="U1510" i="2" l="1"/>
  <c r="T1510" i="2"/>
  <c r="V1510" i="2"/>
  <c r="W1510" i="2"/>
  <c r="E1511" i="2" s="1"/>
  <c r="X1510" i="2"/>
  <c r="F1511" i="2" s="1"/>
  <c r="Y1510" i="2"/>
  <c r="G1511" i="2" s="1"/>
  <c r="D1511" i="2" l="1"/>
  <c r="C1511" i="2"/>
  <c r="H1511" i="2"/>
  <c r="L1511" i="2" s="1"/>
  <c r="B1511" i="2"/>
  <c r="K1511" i="2" l="1"/>
  <c r="J1511" i="2"/>
  <c r="I1511" i="2"/>
  <c r="S1511" i="2"/>
  <c r="M1511" i="2"/>
  <c r="N1511" i="2"/>
  <c r="O1511" i="2" s="1"/>
  <c r="R1511" i="2" l="1"/>
  <c r="Q1511" i="2"/>
  <c r="P1511" i="2"/>
  <c r="T1511" i="2" s="1"/>
  <c r="W1511" i="2" s="1"/>
  <c r="E1512" i="2" s="1"/>
  <c r="U1511" i="2"/>
  <c r="X1511" i="2" s="1"/>
  <c r="F1512" i="2" s="1"/>
  <c r="V1511" i="2"/>
  <c r="Y1511" i="2" s="1"/>
  <c r="G1512" i="2" s="1"/>
  <c r="C1512" i="2" l="1"/>
  <c r="H1512" i="2"/>
  <c r="B1512" i="2"/>
  <c r="D1512" i="2"/>
  <c r="I1512" i="2" l="1"/>
  <c r="K1512" i="2"/>
  <c r="S1512" i="2"/>
  <c r="J1512" i="2"/>
  <c r="L1512" i="2"/>
  <c r="N1512" i="2"/>
  <c r="O1512" i="2" s="1"/>
  <c r="M1512" i="2"/>
  <c r="R1512" i="2" l="1"/>
  <c r="Q1512" i="2"/>
  <c r="P1512" i="2"/>
  <c r="U1512" i="2"/>
  <c r="X1512" i="2" s="1"/>
  <c r="F1513" i="2" s="1"/>
  <c r="V1512" i="2"/>
  <c r="T1512" i="2"/>
  <c r="Y1512" i="2"/>
  <c r="G1513" i="2" s="1"/>
  <c r="W1512" i="2"/>
  <c r="E1513" i="2" s="1"/>
  <c r="C1513" i="2" l="1"/>
  <c r="H1513" i="2"/>
  <c r="L1513" i="2" s="1"/>
  <c r="B1513" i="2"/>
  <c r="D1513" i="2"/>
  <c r="N1513" i="2" l="1"/>
  <c r="O1513" i="2" s="1"/>
  <c r="R1513" i="2"/>
  <c r="P1513" i="2"/>
  <c r="J1513" i="2"/>
  <c r="K1513" i="2"/>
  <c r="I1513" i="2"/>
  <c r="S1513" i="2"/>
  <c r="M1513" i="2"/>
  <c r="Q1513" i="2" s="1"/>
  <c r="U1513" i="2" l="1"/>
  <c r="V1513" i="2"/>
  <c r="T1513" i="2"/>
  <c r="X1513" i="2"/>
  <c r="F1514" i="2" s="1"/>
  <c r="W1513" i="2"/>
  <c r="E1514" i="2" s="1"/>
  <c r="Y1513" i="2"/>
  <c r="G1514" i="2" s="1"/>
  <c r="H1514" i="2" l="1"/>
  <c r="L1514" i="2" s="1"/>
  <c r="B1514" i="2"/>
  <c r="N1514" i="2"/>
  <c r="O1514" i="2" s="1"/>
  <c r="D1514" i="2"/>
  <c r="M1514" i="2"/>
  <c r="C1514" i="2"/>
  <c r="R1514" i="2" l="1"/>
  <c r="Q1514" i="2"/>
  <c r="P1514" i="2"/>
  <c r="J1514" i="2"/>
  <c r="K1514" i="2"/>
  <c r="I1514" i="2"/>
  <c r="S1514" i="2"/>
  <c r="U1514" i="2" l="1"/>
  <c r="V1514" i="2"/>
  <c r="T1514" i="2"/>
  <c r="Y1514" i="2"/>
  <c r="G1515" i="2" s="1"/>
  <c r="W1514" i="2"/>
  <c r="E1515" i="2" s="1"/>
  <c r="X1514" i="2"/>
  <c r="F1515" i="2" s="1"/>
  <c r="H1515" i="2" l="1"/>
  <c r="L1515" i="2" s="1"/>
  <c r="B1515" i="2"/>
  <c r="M1515" i="2"/>
  <c r="C1515" i="2"/>
  <c r="N1515" i="2"/>
  <c r="O1515" i="2" s="1"/>
  <c r="D1515" i="2"/>
  <c r="R1515" i="2" l="1"/>
  <c r="Q1515" i="2"/>
  <c r="P1515" i="2"/>
  <c r="I1515" i="2"/>
  <c r="J1515" i="2"/>
  <c r="K1515" i="2"/>
  <c r="S1515" i="2"/>
  <c r="U1515" i="2" l="1"/>
  <c r="V1515" i="2"/>
  <c r="T1515" i="2"/>
  <c r="X1515" i="2"/>
  <c r="F1516" i="2" s="1"/>
  <c r="Y1515" i="2"/>
  <c r="G1516" i="2" s="1"/>
  <c r="W1515" i="2"/>
  <c r="E1516" i="2" s="1"/>
  <c r="D1516" i="2" l="1"/>
  <c r="H1516" i="2"/>
  <c r="B1516" i="2"/>
  <c r="M1516" i="2"/>
  <c r="C1516" i="2"/>
  <c r="I1516" i="2" l="1"/>
  <c r="K1516" i="2"/>
  <c r="J1516" i="2"/>
  <c r="S1516" i="2"/>
  <c r="N1516" i="2"/>
  <c r="O1516" i="2" s="1"/>
  <c r="L1516" i="2"/>
  <c r="R1516" i="2" l="1"/>
  <c r="V1516" i="2" s="1"/>
  <c r="Y1516" i="2" s="1"/>
  <c r="G1517" i="2" s="1"/>
  <c r="Q1516" i="2"/>
  <c r="U1516" i="2" s="1"/>
  <c r="X1516" i="2" s="1"/>
  <c r="F1517" i="2" s="1"/>
  <c r="P1516" i="2"/>
  <c r="T1516" i="2" s="1"/>
  <c r="W1516" i="2" s="1"/>
  <c r="E1517" i="2" s="1"/>
  <c r="C1517" i="2" l="1"/>
  <c r="H1517" i="2"/>
  <c r="N1517" i="2" s="1"/>
  <c r="O1517" i="2" s="1"/>
  <c r="B1517" i="2"/>
  <c r="D1517" i="2"/>
  <c r="R1517" i="2" l="1"/>
  <c r="J1517" i="2"/>
  <c r="I1517" i="2"/>
  <c r="K1517" i="2"/>
  <c r="S1517" i="2"/>
  <c r="M1517" i="2"/>
  <c r="Q1517" i="2" s="1"/>
  <c r="L1517" i="2"/>
  <c r="P1517" i="2" s="1"/>
  <c r="U1517" i="2" l="1"/>
  <c r="V1517" i="2"/>
  <c r="T1517" i="2"/>
  <c r="X1517" i="2"/>
  <c r="F1518" i="2" s="1"/>
  <c r="Y1517" i="2"/>
  <c r="G1518" i="2" s="1"/>
  <c r="W1517" i="2"/>
  <c r="E1518" i="2" s="1"/>
  <c r="D1518" i="2" l="1"/>
  <c r="H1518" i="2"/>
  <c r="B1518" i="2"/>
  <c r="M1518" i="2"/>
  <c r="C1518" i="2"/>
  <c r="I1518" i="2" l="1"/>
  <c r="K1518" i="2"/>
  <c r="J1518" i="2"/>
  <c r="S1518" i="2"/>
  <c r="L1518" i="2"/>
  <c r="N1518" i="2"/>
  <c r="O1518" i="2" s="1"/>
  <c r="R1518" i="2" l="1"/>
  <c r="Q1518" i="2"/>
  <c r="P1518" i="2"/>
  <c r="T1518" i="2" s="1"/>
  <c r="W1518" i="2" s="1"/>
  <c r="E1519" i="2" s="1"/>
  <c r="U1518" i="2"/>
  <c r="X1518" i="2" s="1"/>
  <c r="F1519" i="2" s="1"/>
  <c r="V1518" i="2"/>
  <c r="Y1518" i="2" s="1"/>
  <c r="G1519" i="2" s="1"/>
  <c r="C1519" i="2" l="1"/>
  <c r="H1519" i="2"/>
  <c r="L1519" i="2" s="1"/>
  <c r="B1519" i="2"/>
  <c r="D1519" i="2"/>
  <c r="N1519" i="2" l="1"/>
  <c r="O1519" i="2" s="1"/>
  <c r="R1519" i="2"/>
  <c r="P1519" i="2"/>
  <c r="I1519" i="2"/>
  <c r="K1519" i="2"/>
  <c r="J1519" i="2"/>
  <c r="S1519" i="2"/>
  <c r="M1519" i="2"/>
  <c r="Q1519" i="2" s="1"/>
  <c r="U1519" i="2" l="1"/>
  <c r="V1519" i="2"/>
  <c r="T1519" i="2"/>
  <c r="X1519" i="2"/>
  <c r="F1520" i="2" s="1"/>
  <c r="W1519" i="2"/>
  <c r="E1520" i="2" s="1"/>
  <c r="Y1519" i="2"/>
  <c r="G1520" i="2" s="1"/>
  <c r="H1520" i="2" l="1"/>
  <c r="L1520" i="2"/>
  <c r="B1520" i="2"/>
  <c r="N1520" i="2"/>
  <c r="O1520" i="2" s="1"/>
  <c r="D1520" i="2"/>
  <c r="M1520" i="2"/>
  <c r="C1520" i="2"/>
  <c r="R1520" i="2" l="1"/>
  <c r="Q1520" i="2"/>
  <c r="P1520" i="2"/>
  <c r="I1520" i="2"/>
  <c r="J1520" i="2"/>
  <c r="K1520" i="2"/>
  <c r="S1520" i="2"/>
  <c r="U1520" i="2" l="1"/>
  <c r="V1520" i="2"/>
  <c r="T1520" i="2"/>
  <c r="X1520" i="2"/>
  <c r="F1521" i="2" s="1"/>
  <c r="Y1520" i="2"/>
  <c r="G1521" i="2" s="1"/>
  <c r="W1520" i="2"/>
  <c r="E1521" i="2" s="1"/>
  <c r="D1521" i="2" l="1"/>
  <c r="H1521" i="2"/>
  <c r="B1521" i="2"/>
  <c r="M1521" i="2"/>
  <c r="C1521" i="2"/>
  <c r="I1521" i="2" l="1"/>
  <c r="K1521" i="2"/>
  <c r="J1521" i="2"/>
  <c r="S1521" i="2"/>
  <c r="L1521" i="2"/>
  <c r="N1521" i="2"/>
  <c r="O1521" i="2" s="1"/>
  <c r="R1521" i="2" l="1"/>
  <c r="Q1521" i="2"/>
  <c r="U1521" i="2" s="1"/>
  <c r="X1521" i="2" s="1"/>
  <c r="F1522" i="2" s="1"/>
  <c r="P1521" i="2"/>
  <c r="V1521" i="2"/>
  <c r="Y1521" i="2" s="1"/>
  <c r="G1522" i="2" s="1"/>
  <c r="T1521" i="2"/>
  <c r="W1521" i="2" s="1"/>
  <c r="E1522" i="2" s="1"/>
  <c r="D1522" i="2" l="1"/>
  <c r="C1522" i="2"/>
  <c r="H1522" i="2"/>
  <c r="B1522" i="2"/>
  <c r="I1522" i="2" l="1"/>
  <c r="K1522" i="2"/>
  <c r="J1522" i="2"/>
  <c r="S1522" i="2"/>
  <c r="L1522" i="2"/>
  <c r="M1522" i="2"/>
  <c r="N1522" i="2"/>
  <c r="O1522" i="2" s="1"/>
  <c r="R1522" i="2" l="1"/>
  <c r="V1522" i="2" s="1"/>
  <c r="Y1522" i="2" s="1"/>
  <c r="G1523" i="2" s="1"/>
  <c r="Q1522" i="2"/>
  <c r="U1522" i="2" s="1"/>
  <c r="X1522" i="2" s="1"/>
  <c r="F1523" i="2" s="1"/>
  <c r="P1522" i="2"/>
  <c r="T1522" i="2" s="1"/>
  <c r="W1522" i="2" s="1"/>
  <c r="E1523" i="2" s="1"/>
  <c r="C1523" i="2" l="1"/>
  <c r="H1523" i="2"/>
  <c r="N1523" i="2" s="1"/>
  <c r="O1523" i="2" s="1"/>
  <c r="B1523" i="2"/>
  <c r="D1523" i="2"/>
  <c r="R1523" i="2" l="1"/>
  <c r="K1523" i="2"/>
  <c r="J1523" i="2"/>
  <c r="I1523" i="2"/>
  <c r="S1523" i="2"/>
  <c r="L1523" i="2"/>
  <c r="P1523" i="2" s="1"/>
  <c r="M1523" i="2"/>
  <c r="Q1523" i="2" s="1"/>
  <c r="U1523" i="2" l="1"/>
  <c r="X1523" i="2" s="1"/>
  <c r="F1524" i="2" s="1"/>
  <c r="V1523" i="2"/>
  <c r="T1523" i="2"/>
  <c r="W1523" i="2" s="1"/>
  <c r="E1524" i="2" s="1"/>
  <c r="Y1523" i="2"/>
  <c r="G1524" i="2" s="1"/>
  <c r="H1524" i="2" l="1"/>
  <c r="L1524" i="2" s="1"/>
  <c r="B1524" i="2"/>
  <c r="C1524" i="2"/>
  <c r="D1524" i="2"/>
  <c r="N1524" i="2" l="1"/>
  <c r="O1524" i="2" s="1"/>
  <c r="M1524" i="2"/>
  <c r="R1524" i="2"/>
  <c r="Q1524" i="2"/>
  <c r="P1524" i="2"/>
  <c r="J1524" i="2"/>
  <c r="I1524" i="2"/>
  <c r="K1524" i="2"/>
  <c r="S1524" i="2"/>
  <c r="U1524" i="2" l="1"/>
  <c r="V1524" i="2"/>
  <c r="Y1524" i="2" s="1"/>
  <c r="G1525" i="2" s="1"/>
  <c r="T1524" i="2"/>
  <c r="X1524" i="2"/>
  <c r="F1525" i="2" s="1"/>
  <c r="W1524" i="2"/>
  <c r="E1525" i="2" s="1"/>
  <c r="D1525" i="2" l="1"/>
  <c r="H1525" i="2"/>
  <c r="L1525" i="2" s="1"/>
  <c r="B1525" i="2"/>
  <c r="C1525" i="2"/>
  <c r="M1525" i="2" l="1"/>
  <c r="J1525" i="2"/>
  <c r="K1525" i="2"/>
  <c r="I1525" i="2"/>
  <c r="S1525" i="2"/>
  <c r="N1525" i="2"/>
  <c r="O1525" i="2" s="1"/>
  <c r="R1525" i="2" l="1"/>
  <c r="Q1525" i="2"/>
  <c r="U1525" i="2" s="1"/>
  <c r="X1525" i="2" s="1"/>
  <c r="F1526" i="2" s="1"/>
  <c r="P1525" i="2"/>
  <c r="T1525" i="2" s="1"/>
  <c r="W1525" i="2" s="1"/>
  <c r="E1526" i="2" s="1"/>
  <c r="V1525" i="2"/>
  <c r="Y1525" i="2" s="1"/>
  <c r="G1526" i="2" s="1"/>
  <c r="D1526" i="2" l="1"/>
  <c r="C1526" i="2"/>
  <c r="H1526" i="2"/>
  <c r="B1526" i="2"/>
  <c r="J1526" i="2" l="1"/>
  <c r="S1526" i="2"/>
  <c r="K1526" i="2"/>
  <c r="I1526" i="2"/>
  <c r="L1526" i="2"/>
  <c r="M1526" i="2"/>
  <c r="N1526" i="2"/>
  <c r="O1526" i="2" s="1"/>
  <c r="R1526" i="2" l="1"/>
  <c r="Q1526" i="2"/>
  <c r="U1526" i="2" s="1"/>
  <c r="X1526" i="2" s="1"/>
  <c r="F1527" i="2" s="1"/>
  <c r="P1526" i="2"/>
  <c r="T1526" i="2" s="1"/>
  <c r="W1526" i="2" s="1"/>
  <c r="E1527" i="2" s="1"/>
  <c r="V1526" i="2"/>
  <c r="Y1526" i="2" s="1"/>
  <c r="G1527" i="2" s="1"/>
  <c r="C1527" i="2" l="1"/>
  <c r="H1527" i="2"/>
  <c r="L1527" i="2" s="1"/>
  <c r="B1527" i="2"/>
  <c r="D1527" i="2"/>
  <c r="N1527" i="2" l="1"/>
  <c r="O1527" i="2" s="1"/>
  <c r="R1527" i="2"/>
  <c r="P1527" i="2"/>
  <c r="I1527" i="2"/>
  <c r="J1527" i="2"/>
  <c r="K1527" i="2"/>
  <c r="S1527" i="2"/>
  <c r="M1527" i="2"/>
  <c r="Q1527" i="2" s="1"/>
  <c r="V1527" i="2" l="1"/>
  <c r="Y1527" i="2" s="1"/>
  <c r="G1528" i="2" s="1"/>
  <c r="U1527" i="2"/>
  <c r="X1527" i="2" s="1"/>
  <c r="F1528" i="2" s="1"/>
  <c r="T1527" i="2"/>
  <c r="W1527" i="2"/>
  <c r="E1528" i="2" s="1"/>
  <c r="D1528" i="2" l="1"/>
  <c r="C1528" i="2"/>
  <c r="H1528" i="2"/>
  <c r="L1528" i="2" s="1"/>
  <c r="B1528" i="2"/>
  <c r="I1528" i="2" l="1"/>
  <c r="K1528" i="2"/>
  <c r="J1528" i="2"/>
  <c r="S1528" i="2"/>
  <c r="M1528" i="2"/>
  <c r="N1528" i="2"/>
  <c r="O1528" i="2" s="1"/>
  <c r="R1528" i="2" l="1"/>
  <c r="P1528" i="2"/>
  <c r="Q1528" i="2"/>
  <c r="U1528" i="2" s="1"/>
  <c r="X1528" i="2" s="1"/>
  <c r="F1529" i="2" s="1"/>
  <c r="V1528" i="2"/>
  <c r="Y1528" i="2" s="1"/>
  <c r="G1529" i="2" s="1"/>
  <c r="T1528" i="2"/>
  <c r="W1528" i="2"/>
  <c r="E1529" i="2" s="1"/>
  <c r="D1529" i="2" l="1"/>
  <c r="C1529" i="2"/>
  <c r="H1529" i="2"/>
  <c r="L1529" i="2" s="1"/>
  <c r="B1529" i="2"/>
  <c r="I1529" i="2" l="1"/>
  <c r="K1529" i="2"/>
  <c r="J1529" i="2"/>
  <c r="S1529" i="2"/>
  <c r="M1529" i="2"/>
  <c r="N1529" i="2"/>
  <c r="O1529" i="2" s="1"/>
  <c r="R1529" i="2" l="1"/>
  <c r="Q1529" i="2"/>
  <c r="U1529" i="2" s="1"/>
  <c r="X1529" i="2" s="1"/>
  <c r="F1530" i="2" s="1"/>
  <c r="P1529" i="2"/>
  <c r="T1529" i="2" s="1"/>
  <c r="W1529" i="2" s="1"/>
  <c r="E1530" i="2" s="1"/>
  <c r="V1529" i="2"/>
  <c r="Y1529" i="2" s="1"/>
  <c r="G1530" i="2" s="1"/>
  <c r="D1530" i="2" l="1"/>
  <c r="C1530" i="2"/>
  <c r="H1530" i="2"/>
  <c r="B1530" i="2"/>
  <c r="I1530" i="2" l="1"/>
  <c r="K1530" i="2"/>
  <c r="S1530" i="2"/>
  <c r="J1530" i="2"/>
  <c r="L1530" i="2"/>
  <c r="M1530" i="2"/>
  <c r="N1530" i="2"/>
  <c r="O1530" i="2" s="1"/>
  <c r="R1530" i="2" l="1"/>
  <c r="Q1530" i="2"/>
  <c r="P1530" i="2"/>
  <c r="V1530" i="2"/>
  <c r="Y1530" i="2" s="1"/>
  <c r="G1531" i="2" s="1"/>
  <c r="U1530" i="2"/>
  <c r="X1530" i="2" s="1"/>
  <c r="F1531" i="2" s="1"/>
  <c r="T1530" i="2"/>
  <c r="W1530" i="2" s="1"/>
  <c r="E1531" i="2" s="1"/>
  <c r="C1531" i="2" l="1"/>
  <c r="D1531" i="2"/>
  <c r="H1531" i="2"/>
  <c r="L1531" i="2" s="1"/>
  <c r="B1531" i="2"/>
  <c r="I1531" i="2" l="1"/>
  <c r="K1531" i="2"/>
  <c r="J1531" i="2"/>
  <c r="S1531" i="2"/>
  <c r="N1531" i="2"/>
  <c r="O1531" i="2" s="1"/>
  <c r="M1531" i="2"/>
  <c r="R1531" i="2" l="1"/>
  <c r="Q1531" i="2"/>
  <c r="U1531" i="2" s="1"/>
  <c r="X1531" i="2" s="1"/>
  <c r="F1532" i="2" s="1"/>
  <c r="P1531" i="2"/>
  <c r="T1531" i="2" s="1"/>
  <c r="W1531" i="2" s="1"/>
  <c r="E1532" i="2" s="1"/>
  <c r="V1531" i="2"/>
  <c r="Y1531" i="2" s="1"/>
  <c r="G1532" i="2" s="1"/>
  <c r="D1532" i="2" l="1"/>
  <c r="C1532" i="2"/>
  <c r="H1532" i="2"/>
  <c r="L1532" i="2"/>
  <c r="B1532" i="2"/>
  <c r="I1532" i="2" l="1"/>
  <c r="K1532" i="2"/>
  <c r="J1532" i="2"/>
  <c r="S1532" i="2"/>
  <c r="M1532" i="2"/>
  <c r="N1532" i="2"/>
  <c r="O1532" i="2" s="1"/>
  <c r="R1532" i="2" l="1"/>
  <c r="V1532" i="2" s="1"/>
  <c r="Y1532" i="2" s="1"/>
  <c r="G1533" i="2" s="1"/>
  <c r="Q1532" i="2"/>
  <c r="U1532" i="2" s="1"/>
  <c r="X1532" i="2" s="1"/>
  <c r="F1533" i="2" s="1"/>
  <c r="P1532" i="2"/>
  <c r="T1532" i="2" s="1"/>
  <c r="W1532" i="2" s="1"/>
  <c r="E1533" i="2" s="1"/>
  <c r="C1533" i="2" l="1"/>
  <c r="H1533" i="2"/>
  <c r="L1533" i="2" s="1"/>
  <c r="B1533" i="2"/>
  <c r="D1533" i="2"/>
  <c r="N1533" i="2" l="1"/>
  <c r="O1533" i="2" s="1"/>
  <c r="R1533" i="2" s="1"/>
  <c r="I1533" i="2"/>
  <c r="K1533" i="2"/>
  <c r="J1533" i="2"/>
  <c r="S1533" i="2"/>
  <c r="M1533" i="2"/>
  <c r="Q1533" i="2" l="1"/>
  <c r="P1533" i="2"/>
  <c r="V1533" i="2"/>
  <c r="U1533" i="2"/>
  <c r="T1533" i="2"/>
  <c r="W1533" i="2" s="1"/>
  <c r="E1534" i="2" s="1"/>
  <c r="Y1533" i="2"/>
  <c r="G1534" i="2" s="1"/>
  <c r="X1533" i="2"/>
  <c r="F1534" i="2" s="1"/>
  <c r="H1534" i="2" l="1"/>
  <c r="L1534" i="2" s="1"/>
  <c r="B1534" i="2"/>
  <c r="N1534" i="2"/>
  <c r="O1534" i="2" s="1"/>
  <c r="D1534" i="2"/>
  <c r="M1534" i="2"/>
  <c r="C1534" i="2"/>
  <c r="R1534" i="2" l="1"/>
  <c r="P1534" i="2"/>
  <c r="Q1534" i="2"/>
  <c r="I1534" i="2"/>
  <c r="K1534" i="2"/>
  <c r="J1534" i="2"/>
  <c r="S1534" i="2"/>
  <c r="V1534" i="2" l="1"/>
  <c r="U1534" i="2"/>
  <c r="X1534" i="2" s="1"/>
  <c r="F1535" i="2" s="1"/>
  <c r="T1534" i="2"/>
  <c r="W1534" i="2" s="1"/>
  <c r="E1535" i="2" s="1"/>
  <c r="Y1534" i="2"/>
  <c r="G1535" i="2" s="1"/>
  <c r="C1535" i="2" l="1"/>
  <c r="D1535" i="2"/>
  <c r="H1535" i="2"/>
  <c r="B1535" i="2"/>
  <c r="K1535" i="2" l="1"/>
  <c r="J1535" i="2"/>
  <c r="I1535" i="2"/>
  <c r="S1535" i="2"/>
  <c r="N1535" i="2"/>
  <c r="O1535" i="2" s="1"/>
  <c r="L1535" i="2"/>
  <c r="M1535" i="2"/>
  <c r="R1535" i="2" l="1"/>
  <c r="P1535" i="2"/>
  <c r="Q1535" i="2"/>
  <c r="V1535" i="2"/>
  <c r="U1535" i="2"/>
  <c r="X1535" i="2" s="1"/>
  <c r="F1536" i="2" s="1"/>
  <c r="T1535" i="2"/>
  <c r="W1535" i="2" s="1"/>
  <c r="E1536" i="2" s="1"/>
  <c r="Y1535" i="2"/>
  <c r="G1536" i="2" s="1"/>
  <c r="C1536" i="2" l="1"/>
  <c r="H1536" i="2"/>
  <c r="B1536" i="2"/>
  <c r="D1536" i="2"/>
  <c r="D40" i="3" l="1"/>
  <c r="B39" i="3"/>
  <c r="B40" i="3"/>
  <c r="D39" i="3"/>
  <c r="C39" i="3"/>
  <c r="C40" i="3"/>
  <c r="J1536" i="2"/>
  <c r="I1536" i="2"/>
  <c r="K1536" i="2"/>
  <c r="S1536" i="2"/>
  <c r="N1536" i="2"/>
  <c r="O1536" i="2" s="1"/>
  <c r="B41" i="3"/>
  <c r="D44" i="3"/>
  <c r="C44" i="3"/>
  <c r="B43" i="3"/>
  <c r="D42" i="3"/>
  <c r="C42" i="3"/>
  <c r="B44" i="3"/>
  <c r="B42" i="3"/>
  <c r="C41" i="3"/>
  <c r="D43" i="3"/>
  <c r="D41" i="3"/>
  <c r="G41" i="3" s="1"/>
  <c r="C43" i="3"/>
  <c r="L1536" i="2"/>
  <c r="M1536" i="2"/>
  <c r="R1536" i="2" l="1"/>
  <c r="V1536" i="2" s="1"/>
  <c r="Y1536" i="2" s="1"/>
  <c r="G1537" i="2" s="1"/>
  <c r="P1536" i="2"/>
  <c r="Q1536" i="2"/>
  <c r="U1536" i="2" s="1"/>
  <c r="X1536" i="2" s="1"/>
  <c r="F1537" i="2" s="1"/>
  <c r="T1536" i="2"/>
  <c r="W1536" i="2" s="1"/>
  <c r="E1537" i="2" s="1"/>
  <c r="C1537" i="2" l="1"/>
  <c r="D1537" i="2"/>
  <c r="H1537" i="2"/>
  <c r="L1537" i="2" s="1"/>
  <c r="B1537" i="2"/>
  <c r="J1537" i="2" l="1"/>
  <c r="K1537" i="2"/>
  <c r="I1537" i="2"/>
  <c r="S1537" i="2"/>
  <c r="N1537" i="2"/>
  <c r="O1537" i="2" s="1"/>
  <c r="M1537" i="2"/>
  <c r="R1537" i="2" l="1"/>
  <c r="P1537" i="2"/>
  <c r="T1537" i="2" s="1"/>
  <c r="W1537" i="2" s="1"/>
  <c r="E1538" i="2" s="1"/>
  <c r="Q1537" i="2"/>
  <c r="U1537" i="2" s="1"/>
  <c r="X1537" i="2" s="1"/>
  <c r="F1538" i="2" s="1"/>
  <c r="V1537" i="2"/>
  <c r="Y1537" i="2"/>
  <c r="G1538" i="2" s="1"/>
  <c r="H1538" i="2" l="1"/>
  <c r="L1538" i="2" s="1"/>
  <c r="B1538" i="2"/>
  <c r="M1538" i="2"/>
  <c r="C1538" i="2"/>
  <c r="N1538" i="2"/>
  <c r="O1538" i="2" s="1"/>
  <c r="D1538" i="2"/>
  <c r="R1538" i="2" l="1"/>
  <c r="P1538" i="2"/>
  <c r="Q1538" i="2"/>
  <c r="J1538" i="2"/>
  <c r="K1538" i="2"/>
  <c r="I1538" i="2"/>
  <c r="S1538" i="2"/>
  <c r="V1538" i="2" l="1"/>
  <c r="U1538" i="2"/>
  <c r="T1538" i="2"/>
  <c r="Y1538" i="2"/>
  <c r="G1539" i="2" s="1"/>
  <c r="W1538" i="2"/>
  <c r="E1539" i="2" s="1"/>
  <c r="X1538" i="2"/>
  <c r="F1539" i="2" s="1"/>
  <c r="H1539" i="2" l="1"/>
  <c r="L1539" i="2"/>
  <c r="B1539" i="2"/>
  <c r="M1539" i="2"/>
  <c r="C1539" i="2"/>
  <c r="N1539" i="2"/>
  <c r="O1539" i="2" s="1"/>
  <c r="D1539" i="2"/>
  <c r="R1539" i="2" l="1"/>
  <c r="P1539" i="2"/>
  <c r="Q1539" i="2"/>
  <c r="I1539" i="2"/>
  <c r="J1539" i="2"/>
  <c r="K1539" i="2"/>
  <c r="S1539" i="2"/>
  <c r="V1539" i="2" l="1"/>
  <c r="Y1539" i="2" s="1"/>
  <c r="G1540" i="2" s="1"/>
  <c r="U1539" i="2"/>
  <c r="T1539" i="2"/>
  <c r="W1539" i="2" s="1"/>
  <c r="E1540" i="2" s="1"/>
  <c r="X1539" i="2"/>
  <c r="F1540" i="2" s="1"/>
  <c r="D1540" i="2" l="1"/>
  <c r="H1540" i="2"/>
  <c r="B1540" i="2"/>
  <c r="C1540" i="2"/>
  <c r="I1540" i="2" l="1"/>
  <c r="K1540" i="2"/>
  <c r="J1540" i="2"/>
  <c r="S1540" i="2"/>
  <c r="M1540" i="2"/>
  <c r="L1540" i="2"/>
  <c r="N1540" i="2"/>
  <c r="O1540" i="2" s="1"/>
  <c r="R1540" i="2" l="1"/>
  <c r="P1540" i="2"/>
  <c r="Q1540" i="2"/>
  <c r="U1540" i="2" s="1"/>
  <c r="X1540" i="2" s="1"/>
  <c r="F1541" i="2" s="1"/>
  <c r="V1540" i="2"/>
  <c r="Y1540" i="2" s="1"/>
  <c r="G1541" i="2" s="1"/>
  <c r="T1540" i="2"/>
  <c r="W1540" i="2" s="1"/>
  <c r="E1541" i="2" s="1"/>
  <c r="D1541" i="2" l="1"/>
  <c r="C1541" i="2"/>
  <c r="H1541" i="2"/>
  <c r="M1541" i="2" s="1"/>
  <c r="B1541" i="2"/>
  <c r="L1541" i="2" l="1"/>
  <c r="I1541" i="2"/>
  <c r="K1541" i="2"/>
  <c r="S1541" i="2"/>
  <c r="J1541" i="2"/>
  <c r="N1541" i="2"/>
  <c r="O1541" i="2" s="1"/>
  <c r="R1541" i="2" l="1"/>
  <c r="P1541" i="2"/>
  <c r="Q1541" i="2"/>
  <c r="U1541" i="2" s="1"/>
  <c r="X1541" i="2" s="1"/>
  <c r="F1542" i="2" s="1"/>
  <c r="V1541" i="2"/>
  <c r="Y1541" i="2" s="1"/>
  <c r="G1542" i="2" s="1"/>
  <c r="T1541" i="2"/>
  <c r="W1541" i="2" s="1"/>
  <c r="E1542" i="2" s="1"/>
  <c r="C1542" i="2" l="1"/>
  <c r="D1542" i="2"/>
  <c r="H1542" i="2"/>
  <c r="B1542" i="2"/>
  <c r="I1542" i="2" l="1"/>
  <c r="K1542" i="2"/>
  <c r="S1542" i="2"/>
  <c r="J1542" i="2"/>
  <c r="L1542" i="2"/>
  <c r="N1542" i="2"/>
  <c r="O1542" i="2" s="1"/>
  <c r="M1542" i="2"/>
  <c r="R1542" i="2" l="1"/>
  <c r="P1542" i="2"/>
  <c r="Q1542" i="2"/>
  <c r="V1542" i="2"/>
  <c r="Y1542" i="2" s="1"/>
  <c r="G1543" i="2" s="1"/>
  <c r="U1542" i="2"/>
  <c r="X1542" i="2" s="1"/>
  <c r="F1543" i="2" s="1"/>
  <c r="T1542" i="2"/>
  <c r="W1542" i="2" s="1"/>
  <c r="E1543" i="2" s="1"/>
  <c r="C1543" i="2" l="1"/>
  <c r="D1543" i="2"/>
  <c r="H1543" i="2"/>
  <c r="L1543" i="2" s="1"/>
  <c r="B1543" i="2"/>
  <c r="I1543" i="2" l="1"/>
  <c r="K1543" i="2"/>
  <c r="J1543" i="2"/>
  <c r="S1543" i="2"/>
  <c r="N1543" i="2"/>
  <c r="O1543" i="2" s="1"/>
  <c r="M1543" i="2"/>
  <c r="R1543" i="2" l="1"/>
  <c r="P1543" i="2"/>
  <c r="Q1543" i="2"/>
  <c r="U1543" i="2" s="1"/>
  <c r="X1543" i="2" s="1"/>
  <c r="F1544" i="2" s="1"/>
  <c r="V1543" i="2"/>
  <c r="T1543" i="2"/>
  <c r="Y1543" i="2"/>
  <c r="G1544" i="2" s="1"/>
  <c r="W1543" i="2"/>
  <c r="E1544" i="2" s="1"/>
  <c r="H1544" i="2" l="1"/>
  <c r="L1544" i="2"/>
  <c r="B1544" i="2"/>
  <c r="M1544" i="2"/>
  <c r="C1544" i="2"/>
  <c r="N1544" i="2"/>
  <c r="O1544" i="2" s="1"/>
  <c r="D1544" i="2"/>
  <c r="R1544" i="2" l="1"/>
  <c r="P1544" i="2"/>
  <c r="Q1544" i="2"/>
  <c r="I1544" i="2"/>
  <c r="K1544" i="2"/>
  <c r="J1544" i="2"/>
  <c r="S1544" i="2"/>
  <c r="V1544" i="2" l="1"/>
  <c r="Y1544" i="2" s="1"/>
  <c r="G1545" i="2" s="1"/>
  <c r="U1544" i="2"/>
  <c r="T1544" i="2"/>
  <c r="X1544" i="2"/>
  <c r="F1545" i="2" s="1"/>
  <c r="W1544" i="2"/>
  <c r="E1545" i="2" s="1"/>
  <c r="D1545" i="2" l="1"/>
  <c r="H1545" i="2"/>
  <c r="B1545" i="2"/>
  <c r="C1545" i="2"/>
  <c r="I1545" i="2" l="1"/>
  <c r="K1545" i="2"/>
  <c r="J1545" i="2"/>
  <c r="S1545" i="2"/>
  <c r="M1545" i="2"/>
  <c r="L1545" i="2"/>
  <c r="N1545" i="2"/>
  <c r="O1545" i="2" s="1"/>
  <c r="R1545" i="2" l="1"/>
  <c r="P1545" i="2"/>
  <c r="Q1545" i="2"/>
  <c r="U1545" i="2" s="1"/>
  <c r="X1545" i="2" s="1"/>
  <c r="F1546" i="2" s="1"/>
  <c r="V1545" i="2"/>
  <c r="T1545" i="2"/>
  <c r="Y1545" i="2"/>
  <c r="G1546" i="2" s="1"/>
  <c r="W1545" i="2"/>
  <c r="E1546" i="2" s="1"/>
  <c r="C1546" i="2" l="1"/>
  <c r="H1546" i="2"/>
  <c r="L1546" i="2" s="1"/>
  <c r="B1546" i="2"/>
  <c r="D1546" i="2"/>
  <c r="N1546" i="2" l="1"/>
  <c r="O1546" i="2" s="1"/>
  <c r="R1546" i="2"/>
  <c r="P1546" i="2"/>
  <c r="I1546" i="2"/>
  <c r="K1546" i="2"/>
  <c r="J1546" i="2"/>
  <c r="S1546" i="2"/>
  <c r="M1546" i="2"/>
  <c r="Q1546" i="2" s="1"/>
  <c r="V1546" i="2" l="1"/>
  <c r="U1546" i="2"/>
  <c r="X1546" i="2" s="1"/>
  <c r="F1547" i="2" s="1"/>
  <c r="T1546" i="2"/>
  <c r="W1546" i="2" s="1"/>
  <c r="E1547" i="2" s="1"/>
  <c r="Y1546" i="2"/>
  <c r="G1547" i="2" s="1"/>
  <c r="H1547" i="2" l="1"/>
  <c r="L1547" i="2"/>
  <c r="B1547" i="2"/>
  <c r="M1547" i="2"/>
  <c r="C1547" i="2"/>
  <c r="N1547" i="2"/>
  <c r="O1547" i="2" s="1"/>
  <c r="D1547" i="2"/>
  <c r="R1547" i="2" l="1"/>
  <c r="P1547" i="2"/>
  <c r="Q1547" i="2"/>
  <c r="K1547" i="2"/>
  <c r="J1547" i="2"/>
  <c r="I1547" i="2"/>
  <c r="S1547" i="2"/>
  <c r="V1547" i="2" l="1"/>
  <c r="Y1547" i="2" s="1"/>
  <c r="G1548" i="2" s="1"/>
  <c r="U1547" i="2"/>
  <c r="T1547" i="2"/>
  <c r="W1547" i="2" s="1"/>
  <c r="E1548" i="2" s="1"/>
  <c r="X1547" i="2"/>
  <c r="F1548" i="2" s="1"/>
  <c r="H1548" i="2" l="1"/>
  <c r="L1548" i="2"/>
  <c r="B1548" i="2"/>
  <c r="N1548" i="2"/>
  <c r="O1548" i="2" s="1"/>
  <c r="D1548" i="2"/>
  <c r="M1548" i="2"/>
  <c r="C1548" i="2"/>
  <c r="R1548" i="2" l="1"/>
  <c r="P1548" i="2"/>
  <c r="Q1548" i="2"/>
  <c r="J1548" i="2"/>
  <c r="I1548" i="2"/>
  <c r="K1548" i="2"/>
  <c r="S1548" i="2"/>
  <c r="V1548" i="2" l="1"/>
  <c r="Y1548" i="2" s="1"/>
  <c r="G1549" i="2" s="1"/>
  <c r="U1548" i="2"/>
  <c r="T1548" i="2"/>
  <c r="W1548" i="2"/>
  <c r="E1549" i="2" s="1"/>
  <c r="X1548" i="2"/>
  <c r="F1549" i="2" s="1"/>
  <c r="D1549" i="2" l="1"/>
  <c r="C1549" i="2"/>
  <c r="H1549" i="2"/>
  <c r="B1549" i="2"/>
  <c r="J1549" i="2" l="1"/>
  <c r="K1549" i="2"/>
  <c r="I1549" i="2"/>
  <c r="S1549" i="2"/>
  <c r="M1549" i="2"/>
  <c r="L1549" i="2"/>
  <c r="N1549" i="2"/>
  <c r="O1549" i="2" s="1"/>
  <c r="R1549" i="2" l="1"/>
  <c r="P1549" i="2"/>
  <c r="Q1549" i="2"/>
  <c r="V1549" i="2"/>
  <c r="Y1549" i="2" s="1"/>
  <c r="G1550" i="2" s="1"/>
  <c r="U1549" i="2"/>
  <c r="T1549" i="2"/>
  <c r="W1549" i="2" s="1"/>
  <c r="E1550" i="2" s="1"/>
  <c r="X1549" i="2"/>
  <c r="F1550" i="2" s="1"/>
  <c r="H1550" i="2" l="1"/>
  <c r="L1550" i="2"/>
  <c r="B1550" i="2"/>
  <c r="N1550" i="2"/>
  <c r="O1550" i="2" s="1"/>
  <c r="D1550" i="2"/>
  <c r="M1550" i="2"/>
  <c r="C1550" i="2"/>
  <c r="R1550" i="2" l="1"/>
  <c r="P1550" i="2"/>
  <c r="Q1550" i="2"/>
  <c r="J1550" i="2"/>
  <c r="K1550" i="2"/>
  <c r="I1550" i="2"/>
  <c r="S1550" i="2"/>
  <c r="V1550" i="2" l="1"/>
  <c r="Y1550" i="2" s="1"/>
  <c r="G1551" i="2" s="1"/>
  <c r="U1550" i="2"/>
  <c r="T1550" i="2"/>
  <c r="W1550" i="2" s="1"/>
  <c r="E1551" i="2" s="1"/>
  <c r="X1550" i="2"/>
  <c r="F1551" i="2" s="1"/>
  <c r="H1551" i="2" l="1"/>
  <c r="L1551" i="2"/>
  <c r="B1551" i="2"/>
  <c r="N1551" i="2"/>
  <c r="O1551" i="2" s="1"/>
  <c r="D1551" i="2"/>
  <c r="M1551" i="2"/>
  <c r="C1551" i="2"/>
  <c r="R1551" i="2" l="1"/>
  <c r="P1551" i="2"/>
  <c r="Q1551" i="2"/>
  <c r="I1551" i="2"/>
  <c r="J1551" i="2"/>
  <c r="K1551" i="2"/>
  <c r="S1551" i="2"/>
  <c r="V1551" i="2" l="1"/>
  <c r="U1551" i="2"/>
  <c r="T1551" i="2"/>
  <c r="Y1551" i="2"/>
  <c r="G1552" i="2" s="1"/>
  <c r="W1551" i="2"/>
  <c r="E1552" i="2" s="1"/>
  <c r="X1551" i="2"/>
  <c r="F1552" i="2" s="1"/>
  <c r="H1552" i="2" l="1"/>
  <c r="L1552" i="2"/>
  <c r="B1552" i="2"/>
  <c r="M1552" i="2"/>
  <c r="C1552" i="2"/>
  <c r="N1552" i="2"/>
  <c r="O1552" i="2" s="1"/>
  <c r="D1552" i="2"/>
  <c r="R1552" i="2" l="1"/>
  <c r="P1552" i="2"/>
  <c r="Q1552" i="2"/>
  <c r="I1552" i="2"/>
  <c r="K1552" i="2"/>
  <c r="J1552" i="2"/>
  <c r="S1552" i="2"/>
  <c r="V1552" i="2" l="1"/>
  <c r="U1552" i="2"/>
  <c r="T1552" i="2"/>
  <c r="X1552" i="2"/>
  <c r="F1553" i="2" s="1"/>
  <c r="Y1552" i="2"/>
  <c r="G1553" i="2" s="1"/>
  <c r="W1552" i="2"/>
  <c r="E1553" i="2" s="1"/>
  <c r="H1553" i="2" l="1"/>
  <c r="L1553" i="2" s="1"/>
  <c r="B1553" i="2"/>
  <c r="N1553" i="2"/>
  <c r="O1553" i="2" s="1"/>
  <c r="D1553" i="2"/>
  <c r="M1553" i="2"/>
  <c r="C1553" i="2"/>
  <c r="R1553" i="2" l="1"/>
  <c r="P1553" i="2"/>
  <c r="Q1553" i="2"/>
  <c r="I1553" i="2"/>
  <c r="K1553" i="2"/>
  <c r="S1553" i="2"/>
  <c r="J1553" i="2"/>
  <c r="V1553" i="2" l="1"/>
  <c r="U1553" i="2"/>
  <c r="T1553" i="2"/>
  <c r="X1553" i="2"/>
  <c r="F1554" i="2" s="1"/>
  <c r="W1553" i="2"/>
  <c r="E1554" i="2" s="1"/>
  <c r="Y1553" i="2"/>
  <c r="G1554" i="2" s="1"/>
  <c r="H1554" i="2" l="1"/>
  <c r="L1554" i="2"/>
  <c r="B1554" i="2"/>
  <c r="N1554" i="2"/>
  <c r="O1554" i="2" s="1"/>
  <c r="D1554" i="2"/>
  <c r="M1554" i="2"/>
  <c r="C1554" i="2"/>
  <c r="R1554" i="2" l="1"/>
  <c r="P1554" i="2"/>
  <c r="Q1554" i="2"/>
  <c r="I1554" i="2"/>
  <c r="K1554" i="2"/>
  <c r="J1554" i="2"/>
  <c r="S1554" i="2"/>
  <c r="V1554" i="2" l="1"/>
  <c r="U1554" i="2"/>
  <c r="X1554" i="2" s="1"/>
  <c r="F1555" i="2" s="1"/>
  <c r="T1554" i="2"/>
  <c r="W1554" i="2" s="1"/>
  <c r="E1555" i="2" s="1"/>
  <c r="Y1554" i="2"/>
  <c r="G1555" i="2" s="1"/>
  <c r="C1555" i="2" l="1"/>
  <c r="D1555" i="2"/>
  <c r="H1555" i="2"/>
  <c r="N1555" i="2" s="1"/>
  <c r="O1555" i="2" s="1"/>
  <c r="B1555" i="2"/>
  <c r="L1555" i="2" l="1"/>
  <c r="R1555" i="2"/>
  <c r="P1555" i="2"/>
  <c r="I1555" i="2"/>
  <c r="K1555" i="2"/>
  <c r="J1555" i="2"/>
  <c r="S1555" i="2"/>
  <c r="M1555" i="2"/>
  <c r="Q1555" i="2" s="1"/>
  <c r="V1555" i="2" l="1"/>
  <c r="U1555" i="2"/>
  <c r="T1555" i="2"/>
  <c r="X1555" i="2"/>
  <c r="F1556" i="2" s="1"/>
  <c r="Y1555" i="2"/>
  <c r="G1556" i="2" s="1"/>
  <c r="W1555" i="2"/>
  <c r="E1556" i="2" s="1"/>
  <c r="H1556" i="2" l="1"/>
  <c r="L1556" i="2"/>
  <c r="B1556" i="2"/>
  <c r="N1556" i="2"/>
  <c r="O1556" i="2" s="1"/>
  <c r="D1556" i="2"/>
  <c r="M1556" i="2"/>
  <c r="C1556" i="2"/>
  <c r="R1556" i="2" l="1"/>
  <c r="P1556" i="2"/>
  <c r="Q1556" i="2"/>
  <c r="I1556" i="2"/>
  <c r="K1556" i="2"/>
  <c r="J1556" i="2"/>
  <c r="S1556" i="2"/>
  <c r="V1556" i="2" l="1"/>
  <c r="U1556" i="2"/>
  <c r="X1556" i="2" s="1"/>
  <c r="F1557" i="2" s="1"/>
  <c r="T1556" i="2"/>
  <c r="W1556" i="2" s="1"/>
  <c r="E1557" i="2" s="1"/>
  <c r="Y1556" i="2"/>
  <c r="G1557" i="2" s="1"/>
  <c r="H1557" i="2" l="1"/>
  <c r="L1557" i="2" s="1"/>
  <c r="B1557" i="2"/>
  <c r="M1557" i="2"/>
  <c r="C1557" i="2"/>
  <c r="N1557" i="2"/>
  <c r="O1557" i="2" s="1"/>
  <c r="D1557" i="2"/>
  <c r="R1557" i="2" l="1"/>
  <c r="P1557" i="2"/>
  <c r="Q1557" i="2"/>
  <c r="I1557" i="2"/>
  <c r="K1557" i="2"/>
  <c r="J1557" i="2"/>
  <c r="S1557" i="2"/>
  <c r="V1557" i="2" l="1"/>
  <c r="Y1557" i="2" s="1"/>
  <c r="G1558" i="2" s="1"/>
  <c r="U1557" i="2"/>
  <c r="T1557" i="2"/>
  <c r="X1557" i="2"/>
  <c r="F1558" i="2" s="1"/>
  <c r="W1557" i="2"/>
  <c r="E1558" i="2" s="1"/>
  <c r="D1558" i="2" l="1"/>
  <c r="H1558" i="2"/>
  <c r="L1558" i="2" s="1"/>
  <c r="B1558" i="2"/>
  <c r="C1558" i="2"/>
  <c r="M1558" i="2" l="1"/>
  <c r="I1558" i="2"/>
  <c r="K1558" i="2"/>
  <c r="J1558" i="2"/>
  <c r="S1558" i="2"/>
  <c r="N1558" i="2"/>
  <c r="O1558" i="2" s="1"/>
  <c r="R1558" i="2" l="1"/>
  <c r="P1558" i="2"/>
  <c r="T1558" i="2" s="1"/>
  <c r="W1558" i="2" s="1"/>
  <c r="E1559" i="2" s="1"/>
  <c r="Q1558" i="2"/>
  <c r="U1558" i="2" s="1"/>
  <c r="X1558" i="2" s="1"/>
  <c r="F1559" i="2" s="1"/>
  <c r="V1558" i="2"/>
  <c r="Y1558" i="2"/>
  <c r="G1559" i="2" s="1"/>
  <c r="H1559" i="2" l="1"/>
  <c r="L1559" i="2" s="1"/>
  <c r="B1559" i="2"/>
  <c r="M1559" i="2"/>
  <c r="C1559" i="2"/>
  <c r="N1559" i="2"/>
  <c r="O1559" i="2" s="1"/>
  <c r="D1559" i="2"/>
  <c r="R1559" i="2" l="1"/>
  <c r="P1559" i="2"/>
  <c r="Q1559" i="2"/>
  <c r="K1559" i="2"/>
  <c r="J1559" i="2"/>
  <c r="I1559" i="2"/>
  <c r="S1559" i="2"/>
  <c r="V1559" i="2" l="1"/>
  <c r="U1559" i="2"/>
  <c r="X1559" i="2" s="1"/>
  <c r="F1560" i="2" s="1"/>
  <c r="T1559" i="2"/>
  <c r="W1559" i="2"/>
  <c r="E1560" i="2" s="1"/>
  <c r="Y1559" i="2"/>
  <c r="G1560" i="2" s="1"/>
  <c r="C1560" i="2" l="1"/>
  <c r="D1560" i="2"/>
  <c r="H1560" i="2"/>
  <c r="L1560" i="2" s="1"/>
  <c r="B1560" i="2"/>
  <c r="J1560" i="2" l="1"/>
  <c r="I1560" i="2"/>
  <c r="K1560" i="2"/>
  <c r="S1560" i="2"/>
  <c r="N1560" i="2"/>
  <c r="O1560" i="2" s="1"/>
  <c r="M1560" i="2"/>
  <c r="R1560" i="2" l="1"/>
  <c r="P1560" i="2"/>
  <c r="Q1560" i="2"/>
  <c r="U1560" i="2" s="1"/>
  <c r="X1560" i="2" s="1"/>
  <c r="F1561" i="2" s="1"/>
  <c r="V1560" i="2"/>
  <c r="T1560" i="2"/>
  <c r="W1560" i="2" s="1"/>
  <c r="E1561" i="2" s="1"/>
  <c r="Y1560" i="2"/>
  <c r="G1561" i="2" s="1"/>
  <c r="H1561" i="2" l="1"/>
  <c r="L1561" i="2" s="1"/>
  <c r="B1561" i="2"/>
  <c r="N1561" i="2"/>
  <c r="O1561" i="2" s="1"/>
  <c r="D1561" i="2"/>
  <c r="M1561" i="2"/>
  <c r="C1561" i="2"/>
  <c r="R1561" i="2" l="1"/>
  <c r="P1561" i="2"/>
  <c r="Q1561" i="2"/>
  <c r="J1561" i="2"/>
  <c r="K1561" i="2"/>
  <c r="I1561" i="2"/>
  <c r="S1561" i="2"/>
  <c r="V1561" i="2" l="1"/>
  <c r="U1561" i="2"/>
  <c r="T1561" i="2"/>
  <c r="X1561" i="2"/>
  <c r="F1562" i="2" s="1"/>
  <c r="W1561" i="2"/>
  <c r="E1562" i="2" s="1"/>
  <c r="Y1561" i="2"/>
  <c r="G1562" i="2" s="1"/>
  <c r="H1562" i="2" l="1"/>
  <c r="L1562" i="2" s="1"/>
  <c r="B1562" i="2"/>
  <c r="N1562" i="2"/>
  <c r="O1562" i="2" s="1"/>
  <c r="D1562" i="2"/>
  <c r="M1562" i="2"/>
  <c r="C1562" i="2"/>
  <c r="R1562" i="2" l="1"/>
  <c r="P1562" i="2"/>
  <c r="Q1562" i="2"/>
  <c r="J1562" i="2"/>
  <c r="S1562" i="2"/>
  <c r="K1562" i="2"/>
  <c r="I1562" i="2"/>
  <c r="V1562" i="2" l="1"/>
  <c r="Y1562" i="2" s="1"/>
  <c r="G1563" i="2" s="1"/>
  <c r="U1562" i="2"/>
  <c r="T1562" i="2"/>
  <c r="W1562" i="2" s="1"/>
  <c r="E1563" i="2" s="1"/>
  <c r="X1562" i="2"/>
  <c r="F1563" i="2" s="1"/>
  <c r="D1563" i="2" l="1"/>
  <c r="C1563" i="2"/>
  <c r="H1563" i="2"/>
  <c r="N1563" i="2" s="1"/>
  <c r="O1563" i="2" s="1"/>
  <c r="L1563" i="2"/>
  <c r="B1563" i="2"/>
  <c r="R1563" i="2" l="1"/>
  <c r="P1563" i="2"/>
  <c r="I1563" i="2"/>
  <c r="J1563" i="2"/>
  <c r="S1563" i="2"/>
  <c r="K1563" i="2"/>
  <c r="M1563" i="2"/>
  <c r="Q1563" i="2" s="1"/>
  <c r="V1563" i="2" l="1"/>
  <c r="Y1563" i="2" s="1"/>
  <c r="G1564" i="2" s="1"/>
  <c r="U1563" i="2"/>
  <c r="X1563" i="2" s="1"/>
  <c r="F1564" i="2" s="1"/>
  <c r="T1563" i="2"/>
  <c r="W1563" i="2" s="1"/>
  <c r="E1564" i="2" s="1"/>
  <c r="C1564" i="2" l="1"/>
  <c r="D1564" i="2"/>
  <c r="H1564" i="2"/>
  <c r="M1564" i="2" s="1"/>
  <c r="B1564" i="2"/>
  <c r="L1564" i="2" l="1"/>
  <c r="I1564" i="2"/>
  <c r="K1564" i="2"/>
  <c r="J1564" i="2"/>
  <c r="S1564" i="2"/>
  <c r="N1564" i="2"/>
  <c r="O1564" i="2" s="1"/>
  <c r="R1564" i="2" l="1"/>
  <c r="P1564" i="2"/>
  <c r="T1564" i="2" s="1"/>
  <c r="W1564" i="2" s="1"/>
  <c r="E1565" i="2" s="1"/>
  <c r="Q1564" i="2"/>
  <c r="U1564" i="2" s="1"/>
  <c r="X1564" i="2" s="1"/>
  <c r="F1565" i="2" s="1"/>
  <c r="V1564" i="2"/>
  <c r="Y1564" i="2" s="1"/>
  <c r="G1565" i="2" s="1"/>
  <c r="D1565" i="2" l="1"/>
  <c r="H1565" i="2"/>
  <c r="B1565" i="2"/>
  <c r="C1565" i="2"/>
  <c r="I1565" i="2" l="1"/>
  <c r="K1565" i="2"/>
  <c r="J1565" i="2"/>
  <c r="S1565" i="2"/>
  <c r="M1565" i="2"/>
  <c r="L1565" i="2"/>
  <c r="N1565" i="2"/>
  <c r="O1565" i="2" s="1"/>
  <c r="R1565" i="2" l="1"/>
  <c r="V1565" i="2" s="1"/>
  <c r="Y1565" i="2" s="1"/>
  <c r="G1566" i="2" s="1"/>
  <c r="P1565" i="2"/>
  <c r="T1565" i="2" s="1"/>
  <c r="W1565" i="2" s="1"/>
  <c r="E1566" i="2" s="1"/>
  <c r="Q1565" i="2"/>
  <c r="U1565" i="2" s="1"/>
  <c r="X1565" i="2" s="1"/>
  <c r="F1566" i="2" s="1"/>
  <c r="H1566" i="2" l="1"/>
  <c r="L1566" i="2" s="1"/>
  <c r="B1566" i="2"/>
  <c r="M1566" i="2"/>
  <c r="C1566" i="2"/>
  <c r="N1566" i="2"/>
  <c r="O1566" i="2" s="1"/>
  <c r="D1566" i="2"/>
  <c r="R1566" i="2" l="1"/>
  <c r="P1566" i="2"/>
  <c r="Q1566" i="2"/>
  <c r="I1566" i="2"/>
  <c r="K1566" i="2"/>
  <c r="J1566" i="2"/>
  <c r="S1566" i="2"/>
  <c r="V1566" i="2" l="1"/>
  <c r="U1566" i="2"/>
  <c r="T1566" i="2"/>
  <c r="Y1566" i="2"/>
  <c r="G1567" i="2" s="1"/>
  <c r="X1566" i="2"/>
  <c r="F1567" i="2" s="1"/>
  <c r="W1566" i="2"/>
  <c r="E1567" i="2" s="1"/>
  <c r="C1567" i="2" l="1"/>
  <c r="H1567" i="2"/>
  <c r="B1567" i="2"/>
  <c r="N1567" i="2"/>
  <c r="O1567" i="2" s="1"/>
  <c r="D1567" i="2"/>
  <c r="I1567" i="2" l="1"/>
  <c r="K1567" i="2"/>
  <c r="J1567" i="2"/>
  <c r="S1567" i="2"/>
  <c r="R1567" i="2"/>
  <c r="L1567" i="2"/>
  <c r="P1567" i="2" s="1"/>
  <c r="M1567" i="2"/>
  <c r="Q1567" i="2" s="1"/>
  <c r="V1567" i="2" l="1"/>
  <c r="U1567" i="2"/>
  <c r="T1567" i="2"/>
  <c r="Y1567" i="2"/>
  <c r="G1568" i="2" s="1"/>
  <c r="X1567" i="2"/>
  <c r="F1568" i="2" s="1"/>
  <c r="W1567" i="2"/>
  <c r="E1568" i="2" s="1"/>
  <c r="C1568" i="2" l="1"/>
  <c r="H1568" i="2"/>
  <c r="B1568" i="2"/>
  <c r="N1568" i="2"/>
  <c r="O1568" i="2" s="1"/>
  <c r="D1568" i="2"/>
  <c r="I1568" i="2" l="1"/>
  <c r="K1568" i="2"/>
  <c r="J1568" i="2"/>
  <c r="S1568" i="2"/>
  <c r="R1568" i="2"/>
  <c r="L1568" i="2"/>
  <c r="P1568" i="2" s="1"/>
  <c r="M1568" i="2"/>
  <c r="Q1568" i="2" s="1"/>
  <c r="V1568" i="2" l="1"/>
  <c r="U1568" i="2"/>
  <c r="T1568" i="2"/>
  <c r="Y1568" i="2"/>
  <c r="G1569" i="2" s="1"/>
  <c r="X1568" i="2"/>
  <c r="F1569" i="2" s="1"/>
  <c r="W1568" i="2"/>
  <c r="E1569" i="2" s="1"/>
  <c r="C1569" i="2" l="1"/>
  <c r="H1569" i="2"/>
  <c r="N1569" i="2" s="1"/>
  <c r="O1569" i="2" s="1"/>
  <c r="B1569" i="2"/>
  <c r="D1569" i="2"/>
  <c r="R1569" i="2" l="1"/>
  <c r="I1569" i="2"/>
  <c r="K1569" i="2"/>
  <c r="J1569" i="2"/>
  <c r="S1569" i="2"/>
  <c r="L1569" i="2"/>
  <c r="P1569" i="2" s="1"/>
  <c r="M1569" i="2"/>
  <c r="Q1569" i="2" s="1"/>
  <c r="V1569" i="2" l="1"/>
  <c r="Y1569" i="2" s="1"/>
  <c r="G1570" i="2" s="1"/>
  <c r="U1569" i="2"/>
  <c r="X1569" i="2" s="1"/>
  <c r="F1570" i="2" s="1"/>
  <c r="T1569" i="2"/>
  <c r="W1569" i="2" s="1"/>
  <c r="E1570" i="2" s="1"/>
  <c r="C1570" i="2" l="1"/>
  <c r="D1570" i="2"/>
  <c r="H1570" i="2"/>
  <c r="L1570" i="2" s="1"/>
  <c r="B1570" i="2"/>
  <c r="I1570" i="2" l="1"/>
  <c r="K1570" i="2"/>
  <c r="J1570" i="2"/>
  <c r="S1570" i="2"/>
  <c r="N1570" i="2"/>
  <c r="O1570" i="2" s="1"/>
  <c r="M1570" i="2"/>
  <c r="R1570" i="2" l="1"/>
  <c r="V1570" i="2" s="1"/>
  <c r="Y1570" i="2" s="1"/>
  <c r="G1571" i="2" s="1"/>
  <c r="P1570" i="2"/>
  <c r="T1570" i="2" s="1"/>
  <c r="W1570" i="2" s="1"/>
  <c r="E1571" i="2" s="1"/>
  <c r="Q1570" i="2"/>
  <c r="U1570" i="2" s="1"/>
  <c r="X1570" i="2" s="1"/>
  <c r="F1571" i="2" s="1"/>
  <c r="H1571" i="2" l="1"/>
  <c r="L1571" i="2"/>
  <c r="B1571" i="2"/>
  <c r="M1571" i="2"/>
  <c r="C1571" i="2"/>
  <c r="N1571" i="2"/>
  <c r="O1571" i="2" s="1"/>
  <c r="D1571" i="2"/>
  <c r="R1571" i="2" l="1"/>
  <c r="P1571" i="2"/>
  <c r="Q1571" i="2"/>
  <c r="K1571" i="2"/>
  <c r="J1571" i="2"/>
  <c r="I1571" i="2"/>
  <c r="S1571" i="2"/>
  <c r="V1571" i="2" l="1"/>
  <c r="Y1571" i="2" s="1"/>
  <c r="G1572" i="2" s="1"/>
  <c r="U1571" i="2"/>
  <c r="X1571" i="2" s="1"/>
  <c r="F1572" i="2" s="1"/>
  <c r="T1571" i="2"/>
  <c r="W1571" i="2" s="1"/>
  <c r="E1572" i="2" s="1"/>
  <c r="H1572" i="2" l="1"/>
  <c r="L1572" i="2" s="1"/>
  <c r="B1572" i="2"/>
  <c r="M1572" i="2"/>
  <c r="C1572" i="2"/>
  <c r="N1572" i="2"/>
  <c r="O1572" i="2" s="1"/>
  <c r="D1572" i="2"/>
  <c r="R1572" i="2" l="1"/>
  <c r="P1572" i="2"/>
  <c r="Q1572" i="2"/>
  <c r="J1572" i="2"/>
  <c r="I1572" i="2"/>
  <c r="K1572" i="2"/>
  <c r="S1572" i="2"/>
  <c r="V1572" i="2" l="1"/>
  <c r="Y1572" i="2" s="1"/>
  <c r="G1573" i="2" s="1"/>
  <c r="U1572" i="2"/>
  <c r="X1572" i="2" s="1"/>
  <c r="F1573" i="2" s="1"/>
  <c r="T1572" i="2"/>
  <c r="W1572" i="2"/>
  <c r="E1573" i="2" s="1"/>
  <c r="D1573" i="2" l="1"/>
  <c r="H1573" i="2"/>
  <c r="B1573" i="2"/>
  <c r="M1573" i="2"/>
  <c r="C1573" i="2"/>
  <c r="J1573" i="2" l="1"/>
  <c r="K1573" i="2"/>
  <c r="I1573" i="2"/>
  <c r="S1573" i="2"/>
  <c r="L1573" i="2"/>
  <c r="N1573" i="2"/>
  <c r="O1573" i="2" s="1"/>
  <c r="R1573" i="2" l="1"/>
  <c r="P1573" i="2"/>
  <c r="Q1573" i="2"/>
  <c r="V1573" i="2"/>
  <c r="Y1573" i="2" s="1"/>
  <c r="G1574" i="2" s="1"/>
  <c r="U1573" i="2"/>
  <c r="T1573" i="2"/>
  <c r="W1573" i="2" s="1"/>
  <c r="E1574" i="2" s="1"/>
  <c r="X1573" i="2"/>
  <c r="F1574" i="2" s="1"/>
  <c r="H1574" i="2" l="1"/>
  <c r="L1574" i="2"/>
  <c r="B1574" i="2"/>
  <c r="N1574" i="2"/>
  <c r="O1574" i="2" s="1"/>
  <c r="D1574" i="2"/>
  <c r="M1574" i="2"/>
  <c r="C1574" i="2"/>
  <c r="R1574" i="2" l="1"/>
  <c r="P1574" i="2"/>
  <c r="Q1574" i="2"/>
  <c r="J1574" i="2"/>
  <c r="K1574" i="2"/>
  <c r="S1574" i="2"/>
  <c r="I1574" i="2"/>
  <c r="V1574" i="2" l="1"/>
  <c r="Y1574" i="2" s="1"/>
  <c r="G1575" i="2" s="1"/>
  <c r="U1574" i="2"/>
  <c r="T1574" i="2"/>
  <c r="W1574" i="2"/>
  <c r="E1575" i="2" s="1"/>
  <c r="X1574" i="2"/>
  <c r="F1575" i="2" s="1"/>
  <c r="D1575" i="2" l="1"/>
  <c r="C1575" i="2"/>
  <c r="H1575" i="2"/>
  <c r="B1575" i="2"/>
  <c r="I1575" i="2" l="1"/>
  <c r="J1575" i="2"/>
  <c r="K1575" i="2"/>
  <c r="S1575" i="2"/>
  <c r="L1575" i="2"/>
  <c r="M1575" i="2"/>
  <c r="N1575" i="2"/>
  <c r="O1575" i="2" s="1"/>
  <c r="R1575" i="2" l="1"/>
  <c r="V1575" i="2" s="1"/>
  <c r="Y1575" i="2" s="1"/>
  <c r="G1576" i="2" s="1"/>
  <c r="P1575" i="2"/>
  <c r="T1575" i="2" s="1"/>
  <c r="W1575" i="2" s="1"/>
  <c r="E1576" i="2" s="1"/>
  <c r="Q1575" i="2"/>
  <c r="U1575" i="2" s="1"/>
  <c r="X1575" i="2" s="1"/>
  <c r="F1576" i="2" s="1"/>
  <c r="C1576" i="2" l="1"/>
  <c r="D1576" i="2"/>
  <c r="H1576" i="2"/>
  <c r="B1576" i="2"/>
  <c r="I1576" i="2" l="1"/>
  <c r="K1576" i="2"/>
  <c r="J1576" i="2"/>
  <c r="S1576" i="2"/>
  <c r="L1576" i="2"/>
  <c r="N1576" i="2"/>
  <c r="O1576" i="2" s="1"/>
  <c r="M1576" i="2"/>
  <c r="R1576" i="2" l="1"/>
  <c r="P1576" i="2"/>
  <c r="Q1576" i="2"/>
  <c r="V1576" i="2"/>
  <c r="Y1576" i="2" s="1"/>
  <c r="G1577" i="2" s="1"/>
  <c r="U1576" i="2"/>
  <c r="X1576" i="2" s="1"/>
  <c r="F1577" i="2" s="1"/>
  <c r="T1576" i="2"/>
  <c r="W1576" i="2"/>
  <c r="E1577" i="2" s="1"/>
  <c r="D1577" i="2" l="1"/>
  <c r="C1577" i="2"/>
  <c r="H1577" i="2"/>
  <c r="B1577" i="2"/>
  <c r="I1577" i="2" l="1"/>
  <c r="K1577" i="2"/>
  <c r="J1577" i="2"/>
  <c r="S1577" i="2"/>
  <c r="L1577" i="2"/>
  <c r="M1577" i="2"/>
  <c r="N1577" i="2"/>
  <c r="O1577" i="2" s="1"/>
  <c r="R1577" i="2" l="1"/>
  <c r="P1577" i="2"/>
  <c r="Q1577" i="2"/>
  <c r="U1577" i="2" s="1"/>
  <c r="X1577" i="2" s="1"/>
  <c r="F1578" i="2" s="1"/>
  <c r="V1577" i="2"/>
  <c r="Y1577" i="2" s="1"/>
  <c r="G1578" i="2" s="1"/>
  <c r="T1577" i="2"/>
  <c r="W1577" i="2" s="1"/>
  <c r="E1578" i="2" s="1"/>
  <c r="D1578" i="2" l="1"/>
  <c r="H1578" i="2"/>
  <c r="B1578" i="2"/>
  <c r="M1578" i="2"/>
  <c r="C1578" i="2"/>
  <c r="I1578" i="2" l="1"/>
  <c r="K1578" i="2"/>
  <c r="J1578" i="2"/>
  <c r="S1578" i="2"/>
  <c r="L1578" i="2"/>
  <c r="N1578" i="2"/>
  <c r="O1578" i="2" s="1"/>
  <c r="R1578" i="2" l="1"/>
  <c r="V1578" i="2" s="1"/>
  <c r="Y1578" i="2" s="1"/>
  <c r="G1579" i="2" s="1"/>
  <c r="P1578" i="2"/>
  <c r="T1578" i="2" s="1"/>
  <c r="W1578" i="2" s="1"/>
  <c r="E1579" i="2" s="1"/>
  <c r="Q1578" i="2"/>
  <c r="U1578" i="2" s="1"/>
  <c r="X1578" i="2" s="1"/>
  <c r="F1579" i="2" s="1"/>
  <c r="H1579" i="2" l="1"/>
  <c r="L1579" i="2" s="1"/>
  <c r="B1579" i="2"/>
  <c r="M1579" i="2"/>
  <c r="C1579" i="2"/>
  <c r="N1579" i="2"/>
  <c r="O1579" i="2" s="1"/>
  <c r="D1579" i="2"/>
  <c r="R1579" i="2" l="1"/>
  <c r="P1579" i="2"/>
  <c r="Q1579" i="2"/>
  <c r="I1579" i="2"/>
  <c r="K1579" i="2"/>
  <c r="J1579" i="2"/>
  <c r="S1579" i="2"/>
  <c r="V1579" i="2" l="1"/>
  <c r="U1579" i="2"/>
  <c r="T1579" i="2"/>
  <c r="W1579" i="2"/>
  <c r="E1580" i="2" s="1"/>
  <c r="X1579" i="2"/>
  <c r="F1580" i="2" s="1"/>
  <c r="Y1579" i="2"/>
  <c r="G1580" i="2" s="1"/>
  <c r="H1580" i="2" l="1"/>
  <c r="L1580" i="2" s="1"/>
  <c r="B1580" i="2"/>
  <c r="N1580" i="2"/>
  <c r="O1580" i="2" s="1"/>
  <c r="D1580" i="2"/>
  <c r="M1580" i="2"/>
  <c r="C1580" i="2"/>
  <c r="R1580" i="2" l="1"/>
  <c r="P1580" i="2"/>
  <c r="Q1580" i="2"/>
  <c r="I1580" i="2"/>
  <c r="K1580" i="2"/>
  <c r="J1580" i="2"/>
  <c r="S1580" i="2"/>
  <c r="V1580" i="2" l="1"/>
  <c r="U1580" i="2"/>
  <c r="X1580" i="2" s="1"/>
  <c r="F1581" i="2" s="1"/>
  <c r="T1580" i="2"/>
  <c r="W1580" i="2" s="1"/>
  <c r="E1581" i="2" s="1"/>
  <c r="Y1580" i="2"/>
  <c r="G1581" i="2" s="1"/>
  <c r="C1581" i="2" l="1"/>
  <c r="D1581" i="2"/>
  <c r="H1581" i="2"/>
  <c r="M1581" i="2" s="1"/>
  <c r="B1581" i="2"/>
  <c r="L1581" i="2" l="1"/>
  <c r="N1581" i="2"/>
  <c r="O1581" i="2" s="1"/>
  <c r="I1581" i="2"/>
  <c r="K1581" i="2"/>
  <c r="J1581" i="2"/>
  <c r="S1581" i="2"/>
  <c r="R1581" i="2" l="1"/>
  <c r="V1581" i="2" s="1"/>
  <c r="Y1581" i="2" s="1"/>
  <c r="G1582" i="2" s="1"/>
  <c r="P1581" i="2"/>
  <c r="T1581" i="2" s="1"/>
  <c r="W1581" i="2" s="1"/>
  <c r="E1582" i="2" s="1"/>
  <c r="Q1581" i="2"/>
  <c r="U1581" i="2" s="1"/>
  <c r="X1581" i="2" s="1"/>
  <c r="F1582" i="2" s="1"/>
  <c r="H1582" i="2" l="1"/>
  <c r="L1582" i="2" s="1"/>
  <c r="B1582" i="2"/>
  <c r="C1582" i="2"/>
  <c r="D1582" i="2"/>
  <c r="M1582" i="2" l="1"/>
  <c r="N1582" i="2"/>
  <c r="O1582" i="2" s="1"/>
  <c r="R1582" i="2"/>
  <c r="P1582" i="2"/>
  <c r="Q1582" i="2"/>
  <c r="I1582" i="2"/>
  <c r="K1582" i="2"/>
  <c r="J1582" i="2"/>
  <c r="S1582" i="2"/>
  <c r="V1582" i="2" l="1"/>
  <c r="U1582" i="2"/>
  <c r="X1582" i="2" s="1"/>
  <c r="F1583" i="2" s="1"/>
  <c r="T1582" i="2"/>
  <c r="Y1582" i="2"/>
  <c r="G1583" i="2" s="1"/>
  <c r="W1582" i="2"/>
  <c r="E1583" i="2" s="1"/>
  <c r="C1583" i="2" l="1"/>
  <c r="D1583" i="2"/>
  <c r="H1583" i="2"/>
  <c r="B1583" i="2"/>
  <c r="K1583" i="2" l="1"/>
  <c r="J1583" i="2"/>
  <c r="I1583" i="2"/>
  <c r="S1583" i="2"/>
  <c r="N1583" i="2"/>
  <c r="O1583" i="2" s="1"/>
  <c r="M1583" i="2"/>
  <c r="L1583" i="2"/>
  <c r="R1583" i="2" l="1"/>
  <c r="P1583" i="2"/>
  <c r="Q1583" i="2"/>
  <c r="U1583" i="2" s="1"/>
  <c r="X1583" i="2" s="1"/>
  <c r="F1584" i="2" s="1"/>
  <c r="V1583" i="2"/>
  <c r="T1583" i="2"/>
  <c r="W1583" i="2" s="1"/>
  <c r="E1584" i="2" s="1"/>
  <c r="Y1583" i="2"/>
  <c r="G1584" i="2" s="1"/>
  <c r="C1584" i="2" l="1"/>
  <c r="H1584" i="2"/>
  <c r="N1584" i="2" s="1"/>
  <c r="O1584" i="2" s="1"/>
  <c r="B1584" i="2"/>
  <c r="D1584" i="2"/>
  <c r="R1584" i="2" l="1"/>
  <c r="J1584" i="2"/>
  <c r="I1584" i="2"/>
  <c r="K1584" i="2"/>
  <c r="S1584" i="2"/>
  <c r="L1584" i="2"/>
  <c r="P1584" i="2" s="1"/>
  <c r="M1584" i="2"/>
  <c r="Q1584" i="2" s="1"/>
  <c r="V1584" i="2" l="1"/>
  <c r="U1584" i="2"/>
  <c r="T1584" i="2"/>
  <c r="W1584" i="2"/>
  <c r="E1585" i="2" s="1"/>
  <c r="Y1584" i="2"/>
  <c r="G1585" i="2" s="1"/>
  <c r="X1584" i="2"/>
  <c r="F1585" i="2" s="1"/>
  <c r="D1585" i="2" l="1"/>
  <c r="C1585" i="2"/>
  <c r="H1585" i="2"/>
  <c r="N1585" i="2" s="1"/>
  <c r="O1585" i="2" s="1"/>
  <c r="B1585" i="2"/>
  <c r="R1585" i="2" l="1"/>
  <c r="L1585" i="2"/>
  <c r="P1585" i="2" s="1"/>
  <c r="M1585" i="2"/>
  <c r="Q1585" i="2" s="1"/>
  <c r="J1585" i="2"/>
  <c r="K1585" i="2"/>
  <c r="I1585" i="2"/>
  <c r="S1585" i="2"/>
  <c r="V1585" i="2" l="1"/>
  <c r="U1585" i="2"/>
  <c r="T1585" i="2"/>
  <c r="Y1585" i="2"/>
  <c r="G1586" i="2" s="1"/>
  <c r="W1585" i="2"/>
  <c r="E1586" i="2" s="1"/>
  <c r="X1585" i="2"/>
  <c r="F1586" i="2" s="1"/>
  <c r="H1586" i="2" l="1"/>
  <c r="L1586" i="2"/>
  <c r="B1586" i="2"/>
  <c r="M1586" i="2"/>
  <c r="C1586" i="2"/>
  <c r="N1586" i="2"/>
  <c r="O1586" i="2" s="1"/>
  <c r="D1586" i="2"/>
  <c r="R1586" i="2" l="1"/>
  <c r="P1586" i="2"/>
  <c r="Q1586" i="2"/>
  <c r="J1586" i="2"/>
  <c r="K1586" i="2"/>
  <c r="I1586" i="2"/>
  <c r="S1586" i="2"/>
  <c r="V1586" i="2" l="1"/>
  <c r="U1586" i="2"/>
  <c r="T1586" i="2"/>
  <c r="Y1586" i="2"/>
  <c r="G1587" i="2" s="1"/>
  <c r="W1586" i="2"/>
  <c r="E1587" i="2" s="1"/>
  <c r="X1586" i="2"/>
  <c r="F1587" i="2" s="1"/>
  <c r="H1587" i="2" l="1"/>
  <c r="L1587" i="2"/>
  <c r="B1587" i="2"/>
  <c r="M1587" i="2"/>
  <c r="C1587" i="2"/>
  <c r="N1587" i="2"/>
  <c r="O1587" i="2" s="1"/>
  <c r="D1587" i="2"/>
  <c r="R1587" i="2" l="1"/>
  <c r="P1587" i="2"/>
  <c r="Q1587" i="2"/>
  <c r="I1587" i="2"/>
  <c r="J1587" i="2"/>
  <c r="S1587" i="2"/>
  <c r="K1587" i="2"/>
  <c r="V1587" i="2" l="1"/>
  <c r="Y1587" i="2" s="1"/>
  <c r="G1588" i="2" s="1"/>
  <c r="U1587" i="2"/>
  <c r="X1587" i="2" s="1"/>
  <c r="F1588" i="2" s="1"/>
  <c r="T1587" i="2"/>
  <c r="W1587" i="2" s="1"/>
  <c r="E1588" i="2" s="1"/>
  <c r="C1588" i="2" l="1"/>
  <c r="D1588" i="2"/>
  <c r="H1588" i="2"/>
  <c r="L1588" i="2" s="1"/>
  <c r="B1588" i="2"/>
  <c r="I1588" i="2" l="1"/>
  <c r="K1588" i="2"/>
  <c r="J1588" i="2"/>
  <c r="S1588" i="2"/>
  <c r="N1588" i="2"/>
  <c r="O1588" i="2" s="1"/>
  <c r="M1588" i="2"/>
  <c r="R1588" i="2" l="1"/>
  <c r="P1588" i="2"/>
  <c r="Q1588" i="2"/>
  <c r="U1588" i="2" s="1"/>
  <c r="X1588" i="2" s="1"/>
  <c r="F1589" i="2" s="1"/>
  <c r="V1588" i="2"/>
  <c r="Y1588" i="2" s="1"/>
  <c r="G1589" i="2" s="1"/>
  <c r="T1588" i="2"/>
  <c r="W1588" i="2"/>
  <c r="E1589" i="2" s="1"/>
  <c r="D1589" i="2" l="1"/>
  <c r="H1589" i="2"/>
  <c r="B1589" i="2"/>
  <c r="M1589" i="2"/>
  <c r="C1589" i="2"/>
  <c r="I1589" i="2" l="1"/>
  <c r="K1589" i="2"/>
  <c r="J1589" i="2"/>
  <c r="S1589" i="2"/>
  <c r="L1589" i="2"/>
  <c r="N1589" i="2"/>
  <c r="O1589" i="2" s="1"/>
  <c r="R1589" i="2" l="1"/>
  <c r="P1589" i="2"/>
  <c r="T1589" i="2" s="1"/>
  <c r="W1589" i="2" s="1"/>
  <c r="E1590" i="2" s="1"/>
  <c r="Q1589" i="2"/>
  <c r="U1589" i="2" s="1"/>
  <c r="X1589" i="2" s="1"/>
  <c r="F1590" i="2" s="1"/>
  <c r="V1589" i="2"/>
  <c r="Y1589" i="2" s="1"/>
  <c r="G1590" i="2" s="1"/>
  <c r="D1590" i="2" l="1"/>
  <c r="H1590" i="2"/>
  <c r="B1590" i="2"/>
  <c r="M1590" i="2"/>
  <c r="C1590" i="2"/>
  <c r="I1590" i="2" l="1"/>
  <c r="K1590" i="2"/>
  <c r="J1590" i="2"/>
  <c r="S1590" i="2"/>
  <c r="L1590" i="2"/>
  <c r="N1590" i="2"/>
  <c r="O1590" i="2" s="1"/>
  <c r="R1590" i="2" l="1"/>
  <c r="P1590" i="2"/>
  <c r="Q1590" i="2"/>
  <c r="U1590" i="2" s="1"/>
  <c r="X1590" i="2" s="1"/>
  <c r="F1591" i="2" s="1"/>
  <c r="V1590" i="2"/>
  <c r="Y1590" i="2" s="1"/>
  <c r="G1591" i="2" s="1"/>
  <c r="T1590" i="2"/>
  <c r="W1590" i="2"/>
  <c r="E1591" i="2" s="1"/>
  <c r="D1591" i="2" l="1"/>
  <c r="C1591" i="2"/>
  <c r="H1591" i="2"/>
  <c r="L1591" i="2" s="1"/>
  <c r="B1591" i="2"/>
  <c r="I1591" i="2" l="1"/>
  <c r="K1591" i="2"/>
  <c r="J1591" i="2"/>
  <c r="S1591" i="2"/>
  <c r="M1591" i="2"/>
  <c r="N1591" i="2"/>
  <c r="O1591" i="2" s="1"/>
  <c r="R1591" i="2" l="1"/>
  <c r="P1591" i="2"/>
  <c r="Q1591" i="2"/>
  <c r="U1591" i="2" s="1"/>
  <c r="X1591" i="2" s="1"/>
  <c r="F1592" i="2" s="1"/>
  <c r="V1591" i="2"/>
  <c r="Y1591" i="2" s="1"/>
  <c r="G1592" i="2" s="1"/>
  <c r="T1591" i="2"/>
  <c r="W1591" i="2" s="1"/>
  <c r="E1592" i="2" s="1"/>
  <c r="D1592" i="2" l="1"/>
  <c r="H1592" i="2"/>
  <c r="B1592" i="2"/>
  <c r="M1592" i="2"/>
  <c r="C1592" i="2"/>
  <c r="I1592" i="2" l="1"/>
  <c r="K1592" i="2"/>
  <c r="J1592" i="2"/>
  <c r="S1592" i="2"/>
  <c r="L1592" i="2"/>
  <c r="N1592" i="2"/>
  <c r="O1592" i="2" s="1"/>
  <c r="R1592" i="2" l="1"/>
  <c r="P1592" i="2"/>
  <c r="T1592" i="2" s="1"/>
  <c r="W1592" i="2" s="1"/>
  <c r="E1593" i="2" s="1"/>
  <c r="Q1592" i="2"/>
  <c r="U1592" i="2" s="1"/>
  <c r="X1592" i="2" s="1"/>
  <c r="F1593" i="2" s="1"/>
  <c r="V1592" i="2"/>
  <c r="Y1592" i="2" s="1"/>
  <c r="G1593" i="2" s="1"/>
  <c r="D1593" i="2" l="1"/>
  <c r="H1593" i="2"/>
  <c r="L1593" i="2" s="1"/>
  <c r="B1593" i="2"/>
  <c r="C1593" i="2"/>
  <c r="M1593" i="2" l="1"/>
  <c r="J1593" i="2"/>
  <c r="I1593" i="2"/>
  <c r="K1593" i="2"/>
  <c r="S1593" i="2"/>
  <c r="N1593" i="2"/>
  <c r="O1593" i="2" s="1"/>
  <c r="R1593" i="2" l="1"/>
  <c r="Q1593" i="2"/>
  <c r="U1593" i="2" s="1"/>
  <c r="X1593" i="2" s="1"/>
  <c r="F1594" i="2" s="1"/>
  <c r="P1593" i="2"/>
  <c r="T1593" i="2" s="1"/>
  <c r="W1593" i="2" s="1"/>
  <c r="E1594" i="2" s="1"/>
  <c r="V1593" i="2"/>
  <c r="Y1593" i="2" s="1"/>
  <c r="G1594" i="2" s="1"/>
  <c r="H1594" i="2" l="1"/>
  <c r="B1594" i="2"/>
  <c r="M1594" i="2"/>
  <c r="C1594" i="2"/>
  <c r="N1594" i="2"/>
  <c r="O1594" i="2" s="1"/>
  <c r="D1594" i="2"/>
  <c r="Q1594" i="2" l="1"/>
  <c r="R1594" i="2"/>
  <c r="K1594" i="2"/>
  <c r="J1594" i="2"/>
  <c r="I1594" i="2"/>
  <c r="S1594" i="2"/>
  <c r="L1594" i="2"/>
  <c r="P1594" i="2" s="1"/>
  <c r="V1594" i="2" l="1"/>
  <c r="U1594" i="2"/>
  <c r="X1594" i="2" s="1"/>
  <c r="F1595" i="2" s="1"/>
  <c r="T1594" i="2"/>
  <c r="W1594" i="2" s="1"/>
  <c r="E1595" i="2" s="1"/>
  <c r="Y1594" i="2"/>
  <c r="G1595" i="2" s="1"/>
  <c r="H1595" i="2" l="1"/>
  <c r="M1595" i="2" s="1"/>
  <c r="B1595" i="2"/>
  <c r="C1595" i="2"/>
  <c r="D1595" i="2"/>
  <c r="N1595" i="2" l="1"/>
  <c r="O1595" i="2" s="1"/>
  <c r="R1595" i="2"/>
  <c r="Q1595" i="2"/>
  <c r="K1595" i="2"/>
  <c r="J1595" i="2"/>
  <c r="I1595" i="2"/>
  <c r="S1595" i="2"/>
  <c r="L1595" i="2"/>
  <c r="P1595" i="2" s="1"/>
  <c r="V1595" i="2" l="1"/>
  <c r="Y1595" i="2" s="1"/>
  <c r="G1596" i="2" s="1"/>
  <c r="U1595" i="2"/>
  <c r="T1595" i="2"/>
  <c r="W1595" i="2" s="1"/>
  <c r="E1596" i="2" s="1"/>
  <c r="X1595" i="2"/>
  <c r="F1596" i="2" s="1"/>
  <c r="H1596" i="2" l="1"/>
  <c r="B1596" i="2"/>
  <c r="N1596" i="2"/>
  <c r="O1596" i="2" s="1"/>
  <c r="D1596" i="2"/>
  <c r="M1596" i="2"/>
  <c r="C1596" i="2"/>
  <c r="R1596" i="2" l="1"/>
  <c r="Q1596" i="2"/>
  <c r="K1596" i="2"/>
  <c r="I1596" i="2"/>
  <c r="S1596" i="2"/>
  <c r="J1596" i="2"/>
  <c r="L1596" i="2"/>
  <c r="P1596" i="2" s="1"/>
  <c r="V1596" i="2" l="1"/>
  <c r="U1596" i="2"/>
  <c r="X1596" i="2" s="1"/>
  <c r="F1597" i="2" s="1"/>
  <c r="T1596" i="2"/>
  <c r="W1596" i="2" s="1"/>
  <c r="E1597" i="2" s="1"/>
  <c r="Y1596" i="2"/>
  <c r="G1597" i="2" s="1"/>
  <c r="H1597" i="2" l="1"/>
  <c r="B1597" i="2"/>
  <c r="M1597" i="2"/>
  <c r="C1597" i="2"/>
  <c r="N1597" i="2"/>
  <c r="O1597" i="2" s="1"/>
  <c r="D1597" i="2"/>
  <c r="Q1597" i="2" l="1"/>
  <c r="R1597" i="2"/>
  <c r="K1597" i="2"/>
  <c r="J1597" i="2"/>
  <c r="S1597" i="2"/>
  <c r="I1597" i="2"/>
  <c r="L1597" i="2"/>
  <c r="P1597" i="2" s="1"/>
  <c r="V1597" i="2" l="1"/>
  <c r="U1597" i="2"/>
  <c r="X1597" i="2" s="1"/>
  <c r="F1598" i="2" s="1"/>
  <c r="T1597" i="2"/>
  <c r="W1597" i="2" s="1"/>
  <c r="E1598" i="2" s="1"/>
  <c r="Y1597" i="2"/>
  <c r="G1598" i="2" s="1"/>
  <c r="H1598" i="2" l="1"/>
  <c r="B1598" i="2"/>
  <c r="M1598" i="2"/>
  <c r="C1598" i="2"/>
  <c r="N1598" i="2"/>
  <c r="O1598" i="2" s="1"/>
  <c r="D1598" i="2"/>
  <c r="R1598" i="2" l="1"/>
  <c r="Q1598" i="2"/>
  <c r="J1598" i="2"/>
  <c r="I1598" i="2"/>
  <c r="K1598" i="2"/>
  <c r="S1598" i="2"/>
  <c r="L1598" i="2"/>
  <c r="P1598" i="2" s="1"/>
  <c r="V1598" i="2" l="1"/>
  <c r="U1598" i="2"/>
  <c r="X1598" i="2" s="1"/>
  <c r="F1599" i="2" s="1"/>
  <c r="T1598" i="2"/>
  <c r="Y1598" i="2"/>
  <c r="G1599" i="2" s="1"/>
  <c r="W1598" i="2"/>
  <c r="E1599" i="2" s="1"/>
  <c r="C1599" i="2" l="1"/>
  <c r="H1599" i="2"/>
  <c r="B1599" i="2"/>
  <c r="N1599" i="2"/>
  <c r="O1599" i="2" s="1"/>
  <c r="D1599" i="2"/>
  <c r="R1599" i="2" l="1"/>
  <c r="J1599" i="2"/>
  <c r="I1599" i="2"/>
  <c r="S1599" i="2"/>
  <c r="K1599" i="2"/>
  <c r="L1599" i="2"/>
  <c r="P1599" i="2" s="1"/>
  <c r="M1599" i="2"/>
  <c r="Q1599" i="2" s="1"/>
  <c r="V1599" i="2" l="1"/>
  <c r="Y1599" i="2" s="1"/>
  <c r="G1600" i="2" s="1"/>
  <c r="U1599" i="2"/>
  <c r="X1599" i="2" s="1"/>
  <c r="F1600" i="2" s="1"/>
  <c r="T1599" i="2"/>
  <c r="W1599" i="2" s="1"/>
  <c r="E1600" i="2" s="1"/>
  <c r="H1600" i="2" l="1"/>
  <c r="B1600" i="2"/>
  <c r="N1600" i="2"/>
  <c r="O1600" i="2" s="1"/>
  <c r="D1600" i="2"/>
  <c r="M1600" i="2"/>
  <c r="C1600" i="2"/>
  <c r="R1600" i="2" l="1"/>
  <c r="Q1600" i="2"/>
  <c r="J1600" i="2"/>
  <c r="I1600" i="2"/>
  <c r="K1600" i="2"/>
  <c r="S1600" i="2"/>
  <c r="L1600" i="2"/>
  <c r="P1600" i="2" s="1"/>
  <c r="V1600" i="2" l="1"/>
  <c r="U1600" i="2"/>
  <c r="T1600" i="2"/>
  <c r="W1600" i="2" s="1"/>
  <c r="E1601" i="2" s="1"/>
  <c r="Y1600" i="2"/>
  <c r="G1601" i="2" s="1"/>
  <c r="X1600" i="2"/>
  <c r="F1601" i="2" s="1"/>
  <c r="H1601" i="2" l="1"/>
  <c r="M1601" i="2" s="1"/>
  <c r="B1601" i="2"/>
  <c r="C1601" i="2"/>
  <c r="N1601" i="2"/>
  <c r="O1601" i="2" s="1"/>
  <c r="D1601" i="2"/>
  <c r="R1601" i="2" l="1"/>
  <c r="Q1601" i="2"/>
  <c r="J1601" i="2"/>
  <c r="I1601" i="2"/>
  <c r="K1601" i="2"/>
  <c r="S1601" i="2"/>
  <c r="L1601" i="2"/>
  <c r="P1601" i="2" s="1"/>
  <c r="V1601" i="2" l="1"/>
  <c r="U1601" i="2"/>
  <c r="T1601" i="2"/>
  <c r="W1601" i="2" s="1"/>
  <c r="E1602" i="2" s="1"/>
  <c r="Y1601" i="2"/>
  <c r="G1602" i="2" s="1"/>
  <c r="X1601" i="2"/>
  <c r="F1602" i="2" s="1"/>
  <c r="H1602" i="2" l="1"/>
  <c r="B1602" i="2"/>
  <c r="M1602" i="2"/>
  <c r="C1602" i="2"/>
  <c r="N1602" i="2"/>
  <c r="O1602" i="2" s="1"/>
  <c r="D1602" i="2"/>
  <c r="R1602" i="2" l="1"/>
  <c r="Q1602" i="2"/>
  <c r="J1602" i="2"/>
  <c r="I1602" i="2"/>
  <c r="K1602" i="2"/>
  <c r="S1602" i="2"/>
  <c r="L1602" i="2"/>
  <c r="P1602" i="2" s="1"/>
  <c r="V1602" i="2" l="1"/>
  <c r="Y1602" i="2" s="1"/>
  <c r="G1603" i="2" s="1"/>
  <c r="U1602" i="2"/>
  <c r="X1602" i="2" s="1"/>
  <c r="F1603" i="2" s="1"/>
  <c r="T1602" i="2"/>
  <c r="W1602" i="2" s="1"/>
  <c r="E1603" i="2" s="1"/>
  <c r="C1603" i="2" l="1"/>
  <c r="D1603" i="2"/>
  <c r="H1603" i="2"/>
  <c r="N1603" i="2" s="1"/>
  <c r="O1603" i="2" s="1"/>
  <c r="B1603" i="2"/>
  <c r="R1603" i="2" l="1"/>
  <c r="L1603" i="2"/>
  <c r="P1603" i="2" s="1"/>
  <c r="J1603" i="2"/>
  <c r="I1603" i="2"/>
  <c r="K1603" i="2"/>
  <c r="S1603" i="2"/>
  <c r="M1603" i="2"/>
  <c r="Q1603" i="2" s="1"/>
  <c r="V1603" i="2" l="1"/>
  <c r="Y1603" i="2" s="1"/>
  <c r="G1604" i="2" s="1"/>
  <c r="U1603" i="2"/>
  <c r="T1603" i="2"/>
  <c r="W1603" i="2" s="1"/>
  <c r="E1604" i="2" s="1"/>
  <c r="X1603" i="2"/>
  <c r="F1604" i="2" s="1"/>
  <c r="D1604" i="2" l="1"/>
  <c r="C1604" i="2"/>
  <c r="H1604" i="2"/>
  <c r="B1604" i="2"/>
  <c r="J1604" i="2" l="1"/>
  <c r="I1604" i="2"/>
  <c r="K1604" i="2"/>
  <c r="S1604" i="2"/>
  <c r="L1604" i="2"/>
  <c r="M1604" i="2"/>
  <c r="N1604" i="2"/>
  <c r="O1604" i="2" s="1"/>
  <c r="R1604" i="2" l="1"/>
  <c r="Q1604" i="2"/>
  <c r="P1604" i="2"/>
  <c r="T1604" i="2" s="1"/>
  <c r="W1604" i="2" s="1"/>
  <c r="E1605" i="2" s="1"/>
  <c r="V1604" i="2"/>
  <c r="Y1604" i="2" s="1"/>
  <c r="G1605" i="2" s="1"/>
  <c r="U1604" i="2"/>
  <c r="X1604" i="2"/>
  <c r="F1605" i="2" s="1"/>
  <c r="H1605" i="2" l="1"/>
  <c r="B1605" i="2"/>
  <c r="N1605" i="2"/>
  <c r="O1605" i="2" s="1"/>
  <c r="D1605" i="2"/>
  <c r="M1605" i="2"/>
  <c r="C1605" i="2"/>
  <c r="R1605" i="2" l="1"/>
  <c r="Q1605" i="2"/>
  <c r="J1605" i="2"/>
  <c r="I1605" i="2"/>
  <c r="K1605" i="2"/>
  <c r="S1605" i="2"/>
  <c r="L1605" i="2"/>
  <c r="P1605" i="2" s="1"/>
  <c r="V1605" i="2" l="1"/>
  <c r="U1605" i="2"/>
  <c r="T1605" i="2"/>
  <c r="X1605" i="2"/>
  <c r="F1606" i="2" s="1"/>
  <c r="Y1605" i="2"/>
  <c r="G1606" i="2" s="1"/>
  <c r="W1605" i="2"/>
  <c r="E1606" i="2" s="1"/>
  <c r="H1606" i="2" l="1"/>
  <c r="B1606" i="2"/>
  <c r="M1606" i="2"/>
  <c r="C1606" i="2"/>
  <c r="N1606" i="2"/>
  <c r="O1606" i="2" s="1"/>
  <c r="D1606" i="2"/>
  <c r="R1606" i="2" l="1"/>
  <c r="Q1606" i="2"/>
  <c r="K1606" i="2"/>
  <c r="J1606" i="2"/>
  <c r="I1606" i="2"/>
  <c r="S1606" i="2"/>
  <c r="L1606" i="2"/>
  <c r="P1606" i="2" s="1"/>
  <c r="V1606" i="2" l="1"/>
  <c r="U1606" i="2"/>
  <c r="X1606" i="2" s="1"/>
  <c r="F1607" i="2" s="1"/>
  <c r="T1606" i="2"/>
  <c r="W1606" i="2" s="1"/>
  <c r="E1607" i="2" s="1"/>
  <c r="Y1606" i="2"/>
  <c r="G1607" i="2" s="1"/>
  <c r="H1607" i="2" l="1"/>
  <c r="B1607" i="2"/>
  <c r="M1607" i="2"/>
  <c r="C1607" i="2"/>
  <c r="N1607" i="2"/>
  <c r="O1607" i="2" s="1"/>
  <c r="D1607" i="2"/>
  <c r="K1607" i="2" l="1"/>
  <c r="J1607" i="2"/>
  <c r="I1607" i="2"/>
  <c r="S1607" i="2"/>
  <c r="R1607" i="2"/>
  <c r="Q1607" i="2"/>
  <c r="L1607" i="2"/>
  <c r="P1607" i="2" s="1"/>
  <c r="V1607" i="2" l="1"/>
  <c r="U1607" i="2"/>
  <c r="T1607" i="2"/>
  <c r="Y1607" i="2"/>
  <c r="G1608" i="2" s="1"/>
  <c r="W1607" i="2"/>
  <c r="E1608" i="2" s="1"/>
  <c r="X1607" i="2"/>
  <c r="F1608" i="2" s="1"/>
  <c r="H1608" i="2" l="1"/>
  <c r="B1608" i="2"/>
  <c r="M1608" i="2"/>
  <c r="C1608" i="2"/>
  <c r="N1608" i="2"/>
  <c r="O1608" i="2" s="1"/>
  <c r="D1608" i="2"/>
  <c r="R1608" i="2" l="1"/>
  <c r="Q1608" i="2"/>
  <c r="K1608" i="2"/>
  <c r="J1608" i="2"/>
  <c r="S1608" i="2"/>
  <c r="I1608" i="2"/>
  <c r="L1608" i="2"/>
  <c r="P1608" i="2" s="1"/>
  <c r="V1608" i="2" l="1"/>
  <c r="U1608" i="2"/>
  <c r="T1608" i="2"/>
  <c r="W1608" i="2"/>
  <c r="E1609" i="2" s="1"/>
  <c r="X1608" i="2"/>
  <c r="F1609" i="2" s="1"/>
  <c r="Y1608" i="2"/>
  <c r="G1609" i="2" s="1"/>
  <c r="C1609" i="2" l="1"/>
  <c r="D1609" i="2"/>
  <c r="H1609" i="2"/>
  <c r="B1609" i="2"/>
  <c r="K1609" i="2" l="1"/>
  <c r="J1609" i="2"/>
  <c r="S1609" i="2"/>
  <c r="I1609" i="2"/>
  <c r="L1609" i="2"/>
  <c r="N1609" i="2"/>
  <c r="O1609" i="2" s="1"/>
  <c r="M1609" i="2"/>
  <c r="R1609" i="2" l="1"/>
  <c r="Q1609" i="2"/>
  <c r="U1609" i="2" s="1"/>
  <c r="X1609" i="2" s="1"/>
  <c r="F1610" i="2" s="1"/>
  <c r="P1609" i="2"/>
  <c r="T1609" i="2" s="1"/>
  <c r="W1609" i="2" s="1"/>
  <c r="E1610" i="2" s="1"/>
  <c r="V1609" i="2"/>
  <c r="Y1609" i="2"/>
  <c r="G1610" i="2" s="1"/>
  <c r="H1610" i="2" l="1"/>
  <c r="B1610" i="2"/>
  <c r="M1610" i="2"/>
  <c r="C1610" i="2"/>
  <c r="N1610" i="2"/>
  <c r="O1610" i="2" s="1"/>
  <c r="D1610" i="2"/>
  <c r="R1610" i="2" l="1"/>
  <c r="Q1610" i="2"/>
  <c r="J1610" i="2"/>
  <c r="I1610" i="2"/>
  <c r="K1610" i="2"/>
  <c r="S1610" i="2"/>
  <c r="L1610" i="2"/>
  <c r="P1610" i="2" s="1"/>
  <c r="V1610" i="2" l="1"/>
  <c r="U1610" i="2"/>
  <c r="T1610" i="2"/>
  <c r="W1610" i="2"/>
  <c r="E1611" i="2" s="1"/>
  <c r="Y1610" i="2"/>
  <c r="G1611" i="2" s="1"/>
  <c r="X1610" i="2"/>
  <c r="F1611" i="2" s="1"/>
  <c r="H1611" i="2" l="1"/>
  <c r="B1611" i="2"/>
  <c r="M1611" i="2"/>
  <c r="C1611" i="2"/>
  <c r="N1611" i="2"/>
  <c r="O1611" i="2" s="1"/>
  <c r="D1611" i="2"/>
  <c r="R1611" i="2" l="1"/>
  <c r="Q1611" i="2"/>
  <c r="J1611" i="2"/>
  <c r="I1611" i="2"/>
  <c r="S1611" i="2"/>
  <c r="K1611" i="2"/>
  <c r="L1611" i="2"/>
  <c r="P1611" i="2" s="1"/>
  <c r="V1611" i="2" l="1"/>
  <c r="Y1611" i="2" s="1"/>
  <c r="G1612" i="2" s="1"/>
  <c r="U1611" i="2"/>
  <c r="T1611" i="2"/>
  <c r="W1611" i="2" s="1"/>
  <c r="E1612" i="2" s="1"/>
  <c r="X1611" i="2"/>
  <c r="F1612" i="2" s="1"/>
  <c r="H1612" i="2" l="1"/>
  <c r="B1612" i="2"/>
  <c r="N1612" i="2"/>
  <c r="O1612" i="2" s="1"/>
  <c r="D1612" i="2"/>
  <c r="M1612" i="2"/>
  <c r="C1612" i="2"/>
  <c r="R1612" i="2" l="1"/>
  <c r="Q1612" i="2"/>
  <c r="J1612" i="2"/>
  <c r="I1612" i="2"/>
  <c r="K1612" i="2"/>
  <c r="S1612" i="2"/>
  <c r="L1612" i="2"/>
  <c r="P1612" i="2" s="1"/>
  <c r="V1612" i="2" l="1"/>
  <c r="U1612" i="2"/>
  <c r="T1612" i="2"/>
  <c r="Y1612" i="2"/>
  <c r="G1613" i="2" s="1"/>
  <c r="X1612" i="2"/>
  <c r="F1613" i="2" s="1"/>
  <c r="W1612" i="2"/>
  <c r="E1613" i="2" s="1"/>
  <c r="H1613" i="2" l="1"/>
  <c r="B1613" i="2"/>
  <c r="M1613" i="2"/>
  <c r="C1613" i="2"/>
  <c r="N1613" i="2"/>
  <c r="O1613" i="2" s="1"/>
  <c r="D1613" i="2"/>
  <c r="R1613" i="2" l="1"/>
  <c r="Q1613" i="2"/>
  <c r="J1613" i="2"/>
  <c r="I1613" i="2"/>
  <c r="K1613" i="2"/>
  <c r="S1613" i="2"/>
  <c r="L1613" i="2"/>
  <c r="P1613" i="2" s="1"/>
  <c r="V1613" i="2" l="1"/>
  <c r="U1613" i="2"/>
  <c r="T1613" i="2"/>
  <c r="W1613" i="2"/>
  <c r="E1614" i="2" s="1"/>
  <c r="Y1613" i="2"/>
  <c r="G1614" i="2" s="1"/>
  <c r="X1613" i="2"/>
  <c r="F1614" i="2" s="1"/>
  <c r="D1614" i="2" l="1"/>
  <c r="C1614" i="2"/>
  <c r="H1614" i="2"/>
  <c r="N1614" i="2" s="1"/>
  <c r="O1614" i="2" s="1"/>
  <c r="B1614" i="2"/>
  <c r="R1614" i="2" l="1"/>
  <c r="M1614" i="2"/>
  <c r="Q1614" i="2" s="1"/>
  <c r="J1614" i="2"/>
  <c r="I1614" i="2"/>
  <c r="K1614" i="2"/>
  <c r="S1614" i="2"/>
  <c r="L1614" i="2"/>
  <c r="P1614" i="2" s="1"/>
  <c r="V1614" i="2" l="1"/>
  <c r="U1614" i="2"/>
  <c r="T1614" i="2"/>
  <c r="W1614" i="2" s="1"/>
  <c r="E1615" i="2" s="1"/>
  <c r="Y1614" i="2"/>
  <c r="G1615" i="2" s="1"/>
  <c r="X1614" i="2"/>
  <c r="F1615" i="2" s="1"/>
  <c r="H1615" i="2" l="1"/>
  <c r="B1615" i="2"/>
  <c r="M1615" i="2"/>
  <c r="C1615" i="2"/>
  <c r="N1615" i="2"/>
  <c r="O1615" i="2" s="1"/>
  <c r="D1615" i="2"/>
  <c r="R1615" i="2" l="1"/>
  <c r="Q1615" i="2"/>
  <c r="J1615" i="2"/>
  <c r="I1615" i="2"/>
  <c r="K1615" i="2"/>
  <c r="S1615" i="2"/>
  <c r="L1615" i="2"/>
  <c r="P1615" i="2" s="1"/>
  <c r="V1615" i="2" l="1"/>
  <c r="U1615" i="2"/>
  <c r="T1615" i="2"/>
  <c r="W1615" i="2"/>
  <c r="E1616" i="2" s="1"/>
  <c r="Y1615" i="2"/>
  <c r="G1616" i="2" s="1"/>
  <c r="X1615" i="2"/>
  <c r="F1616" i="2" s="1"/>
  <c r="D1616" i="2" l="1"/>
  <c r="C1616" i="2"/>
  <c r="H1616" i="2"/>
  <c r="B1616" i="2"/>
  <c r="J1616" i="2" l="1"/>
  <c r="I1616" i="2"/>
  <c r="K1616" i="2"/>
  <c r="S1616" i="2"/>
  <c r="L1616" i="2"/>
  <c r="M1616" i="2"/>
  <c r="N1616" i="2"/>
  <c r="O1616" i="2" s="1"/>
  <c r="R1616" i="2" l="1"/>
  <c r="Q1616" i="2"/>
  <c r="U1616" i="2" s="1"/>
  <c r="X1616" i="2" s="1"/>
  <c r="F1617" i="2" s="1"/>
  <c r="P1616" i="2"/>
  <c r="T1616" i="2" s="1"/>
  <c r="W1616" i="2" s="1"/>
  <c r="E1617" i="2" s="1"/>
  <c r="V1616" i="2"/>
  <c r="Y1616" i="2" s="1"/>
  <c r="G1617" i="2" s="1"/>
  <c r="H1617" i="2" l="1"/>
  <c r="B1617" i="2"/>
  <c r="M1617" i="2"/>
  <c r="C1617" i="2"/>
  <c r="N1617" i="2"/>
  <c r="O1617" i="2" s="1"/>
  <c r="D1617" i="2"/>
  <c r="R1617" i="2" l="1"/>
  <c r="Q1617" i="2"/>
  <c r="J1617" i="2"/>
  <c r="I1617" i="2"/>
  <c r="K1617" i="2"/>
  <c r="S1617" i="2"/>
  <c r="L1617" i="2"/>
  <c r="P1617" i="2" s="1"/>
  <c r="V1617" i="2" l="1"/>
  <c r="Y1617" i="2" s="1"/>
  <c r="G1618" i="2" s="1"/>
  <c r="U1617" i="2"/>
  <c r="T1617" i="2"/>
  <c r="X1617" i="2"/>
  <c r="F1618" i="2" s="1"/>
  <c r="W1617" i="2"/>
  <c r="E1618" i="2" s="1"/>
  <c r="D1618" i="2" l="1"/>
  <c r="H1618" i="2"/>
  <c r="L1618" i="2" s="1"/>
  <c r="B1618" i="2"/>
  <c r="C1618" i="2"/>
  <c r="M1618" i="2" l="1"/>
  <c r="K1618" i="2"/>
  <c r="J1618" i="2"/>
  <c r="I1618" i="2"/>
  <c r="S1618" i="2"/>
  <c r="N1618" i="2"/>
  <c r="O1618" i="2" s="1"/>
  <c r="R1618" i="2" l="1"/>
  <c r="Q1618" i="2"/>
  <c r="U1618" i="2" s="1"/>
  <c r="X1618" i="2" s="1"/>
  <c r="F1619" i="2" s="1"/>
  <c r="P1618" i="2"/>
  <c r="T1618" i="2" s="1"/>
  <c r="W1618" i="2" s="1"/>
  <c r="E1619" i="2" s="1"/>
  <c r="V1618" i="2"/>
  <c r="Y1618" i="2"/>
  <c r="G1619" i="2" s="1"/>
  <c r="H1619" i="2" l="1"/>
  <c r="B1619" i="2"/>
  <c r="N1619" i="2"/>
  <c r="O1619" i="2" s="1"/>
  <c r="D1619" i="2"/>
  <c r="M1619" i="2"/>
  <c r="C1619" i="2"/>
  <c r="R1619" i="2" l="1"/>
  <c r="Q1619" i="2"/>
  <c r="K1619" i="2"/>
  <c r="J1619" i="2"/>
  <c r="I1619" i="2"/>
  <c r="S1619" i="2"/>
  <c r="L1619" i="2"/>
  <c r="P1619" i="2" s="1"/>
  <c r="V1619" i="2" l="1"/>
  <c r="U1619" i="2"/>
  <c r="T1619" i="2"/>
  <c r="W1619" i="2"/>
  <c r="E1620" i="2" s="1"/>
  <c r="X1619" i="2"/>
  <c r="F1620" i="2" s="1"/>
  <c r="Y1619" i="2"/>
  <c r="G1620" i="2" s="1"/>
  <c r="C1620" i="2" l="1"/>
  <c r="D1620" i="2"/>
  <c r="H1620" i="2"/>
  <c r="N1620" i="2" s="1"/>
  <c r="O1620" i="2" s="1"/>
  <c r="B1620" i="2"/>
  <c r="R1620" i="2" l="1"/>
  <c r="L1620" i="2"/>
  <c r="P1620" i="2" s="1"/>
  <c r="K1620" i="2"/>
  <c r="J1620" i="2"/>
  <c r="S1620" i="2"/>
  <c r="I1620" i="2"/>
  <c r="M1620" i="2"/>
  <c r="Q1620" i="2" s="1"/>
  <c r="V1620" i="2" l="1"/>
  <c r="U1620" i="2"/>
  <c r="X1620" i="2" s="1"/>
  <c r="F1621" i="2" s="1"/>
  <c r="T1620" i="2"/>
  <c r="W1620" i="2" s="1"/>
  <c r="E1621" i="2" s="1"/>
  <c r="Y1620" i="2"/>
  <c r="G1621" i="2" s="1"/>
  <c r="D1621" i="2" l="1"/>
  <c r="H1621" i="2"/>
  <c r="B1621" i="2"/>
  <c r="C1621" i="2"/>
  <c r="K1621" i="2" l="1"/>
  <c r="J1621" i="2"/>
  <c r="S1621" i="2"/>
  <c r="I1621" i="2"/>
  <c r="M1621" i="2"/>
  <c r="L1621" i="2"/>
  <c r="N1621" i="2"/>
  <c r="O1621" i="2" s="1"/>
  <c r="R1621" i="2" l="1"/>
  <c r="Q1621" i="2"/>
  <c r="U1621" i="2" s="1"/>
  <c r="X1621" i="2" s="1"/>
  <c r="F1622" i="2" s="1"/>
  <c r="P1621" i="2"/>
  <c r="T1621" i="2" s="1"/>
  <c r="W1621" i="2" s="1"/>
  <c r="E1622" i="2" s="1"/>
  <c r="V1621" i="2"/>
  <c r="Y1621" i="2" s="1"/>
  <c r="G1622" i="2" s="1"/>
  <c r="H1622" i="2" l="1"/>
  <c r="B1622" i="2"/>
  <c r="M1622" i="2"/>
  <c r="C1622" i="2"/>
  <c r="N1622" i="2"/>
  <c r="O1622" i="2" s="1"/>
  <c r="D1622" i="2"/>
  <c r="R1622" i="2" l="1"/>
  <c r="Q1622" i="2"/>
  <c r="J1622" i="2"/>
  <c r="I1622" i="2"/>
  <c r="K1622" i="2"/>
  <c r="S1622" i="2"/>
  <c r="L1622" i="2"/>
  <c r="P1622" i="2" s="1"/>
  <c r="V1622" i="2" l="1"/>
  <c r="U1622" i="2"/>
  <c r="T1622" i="2"/>
  <c r="Y1622" i="2"/>
  <c r="G1623" i="2" s="1"/>
  <c r="X1622" i="2"/>
  <c r="F1623" i="2" s="1"/>
  <c r="W1622" i="2"/>
  <c r="E1623" i="2" s="1"/>
  <c r="H1623" i="2" l="1"/>
  <c r="M1623" i="2" s="1"/>
  <c r="B1623" i="2"/>
  <c r="C1623" i="2"/>
  <c r="N1623" i="2"/>
  <c r="O1623" i="2" s="1"/>
  <c r="D1623" i="2"/>
  <c r="R1623" i="2" l="1"/>
  <c r="Q1623" i="2"/>
  <c r="I1623" i="2"/>
  <c r="J1623" i="2"/>
  <c r="K1623" i="2"/>
  <c r="S1623" i="2"/>
  <c r="L1623" i="2"/>
  <c r="P1623" i="2" s="1"/>
  <c r="V1623" i="2" l="1"/>
  <c r="Y1623" i="2" s="1"/>
  <c r="G1624" i="2" s="1"/>
  <c r="U1623" i="2"/>
  <c r="X1623" i="2" s="1"/>
  <c r="F1624" i="2" s="1"/>
  <c r="T1623" i="2"/>
  <c r="W1623" i="2" s="1"/>
  <c r="E1624" i="2" s="1"/>
  <c r="C1624" i="2" l="1"/>
  <c r="D1624" i="2"/>
  <c r="H1624" i="2"/>
  <c r="B1624" i="2"/>
  <c r="K1624" i="2" l="1"/>
  <c r="I1624" i="2"/>
  <c r="J1624" i="2"/>
  <c r="S1624" i="2"/>
  <c r="L1624" i="2"/>
  <c r="N1624" i="2"/>
  <c r="O1624" i="2" s="1"/>
  <c r="M1624" i="2"/>
  <c r="R1624" i="2" l="1"/>
  <c r="V1624" i="2" s="1"/>
  <c r="Y1624" i="2" s="1"/>
  <c r="G1625" i="2" s="1"/>
  <c r="Q1624" i="2"/>
  <c r="U1624" i="2" s="1"/>
  <c r="X1624" i="2" s="1"/>
  <c r="F1625" i="2" s="1"/>
  <c r="P1624" i="2"/>
  <c r="T1624" i="2" s="1"/>
  <c r="W1624" i="2" s="1"/>
  <c r="E1625" i="2" s="1"/>
  <c r="C1625" i="2" l="1"/>
  <c r="H1625" i="2"/>
  <c r="L1625" i="2" s="1"/>
  <c r="B1625" i="2"/>
  <c r="D1625" i="2"/>
  <c r="N1625" i="2" l="1"/>
  <c r="O1625" i="2" s="1"/>
  <c r="R1625" i="2"/>
  <c r="P1625" i="2"/>
  <c r="K1625" i="2"/>
  <c r="S1625" i="2"/>
  <c r="J1625" i="2"/>
  <c r="I1625" i="2"/>
  <c r="M1625" i="2"/>
  <c r="Q1625" i="2" s="1"/>
  <c r="V1625" i="2" l="1"/>
  <c r="Y1625" i="2" s="1"/>
  <c r="G1626" i="2" s="1"/>
  <c r="U1625" i="2"/>
  <c r="X1625" i="2" s="1"/>
  <c r="F1626" i="2" s="1"/>
  <c r="T1625" i="2"/>
  <c r="W1625" i="2" s="1"/>
  <c r="E1626" i="2" s="1"/>
  <c r="H1626" i="2" l="1"/>
  <c r="B1626" i="2"/>
  <c r="M1626" i="2"/>
  <c r="C1626" i="2"/>
  <c r="N1626" i="2"/>
  <c r="O1626" i="2" s="1"/>
  <c r="D1626" i="2"/>
  <c r="R1626" i="2" l="1"/>
  <c r="Q1626" i="2"/>
  <c r="I1626" i="2"/>
  <c r="K1626" i="2"/>
  <c r="J1626" i="2"/>
  <c r="S1626" i="2"/>
  <c r="L1626" i="2"/>
  <c r="P1626" i="2" s="1"/>
  <c r="V1626" i="2" l="1"/>
  <c r="Y1626" i="2" s="1"/>
  <c r="G1627" i="2" s="1"/>
  <c r="U1626" i="2"/>
  <c r="X1626" i="2" s="1"/>
  <c r="F1627" i="2" s="1"/>
  <c r="T1626" i="2"/>
  <c r="W1626" i="2" s="1"/>
  <c r="E1627" i="2" s="1"/>
  <c r="C1627" i="2" l="1"/>
  <c r="D1627" i="2"/>
  <c r="H1627" i="2"/>
  <c r="L1627" i="2" s="1"/>
  <c r="B1627" i="2"/>
  <c r="I1627" i="2" l="1"/>
  <c r="K1627" i="2"/>
  <c r="J1627" i="2"/>
  <c r="S1627" i="2"/>
  <c r="N1627" i="2"/>
  <c r="O1627" i="2" s="1"/>
  <c r="M1627" i="2"/>
  <c r="R1627" i="2" l="1"/>
  <c r="Q1627" i="2"/>
  <c r="P1627" i="2"/>
  <c r="V1627" i="2"/>
  <c r="Y1627" i="2" s="1"/>
  <c r="G1628" i="2" s="1"/>
  <c r="T1627" i="2"/>
  <c r="U1627" i="2"/>
  <c r="X1627" i="2" s="1"/>
  <c r="F1628" i="2" s="1"/>
  <c r="W1627" i="2"/>
  <c r="E1628" i="2" s="1"/>
  <c r="D1628" i="2" l="1"/>
  <c r="H1628" i="2"/>
  <c r="M1628" i="2" s="1"/>
  <c r="B1628" i="2"/>
  <c r="C1628" i="2"/>
  <c r="J1628" i="2" l="1"/>
  <c r="I1628" i="2"/>
  <c r="K1628" i="2"/>
  <c r="S1628" i="2"/>
  <c r="L1628" i="2"/>
  <c r="N1628" i="2"/>
  <c r="O1628" i="2" s="1"/>
  <c r="R1628" i="2" l="1"/>
  <c r="Q1628" i="2"/>
  <c r="P1628" i="2"/>
  <c r="T1628" i="2" s="1"/>
  <c r="W1628" i="2" s="1"/>
  <c r="E1629" i="2" s="1"/>
  <c r="V1628" i="2"/>
  <c r="U1628" i="2"/>
  <c r="Y1628" i="2"/>
  <c r="G1629" i="2" s="1"/>
  <c r="X1628" i="2"/>
  <c r="F1629" i="2" s="1"/>
  <c r="H1629" i="2" l="1"/>
  <c r="B1629" i="2"/>
  <c r="M1629" i="2"/>
  <c r="C1629" i="2"/>
  <c r="N1629" i="2"/>
  <c r="O1629" i="2" s="1"/>
  <c r="D1629" i="2"/>
  <c r="R1629" i="2" l="1"/>
  <c r="Q1629" i="2"/>
  <c r="I1629" i="2"/>
  <c r="J1629" i="2"/>
  <c r="K1629" i="2"/>
  <c r="S1629" i="2"/>
  <c r="L1629" i="2"/>
  <c r="P1629" i="2" s="1"/>
  <c r="V1629" i="2" l="1"/>
  <c r="U1629" i="2"/>
  <c r="X1629" i="2" s="1"/>
  <c r="F1630" i="2" s="1"/>
  <c r="T1629" i="2"/>
  <c r="W1629" i="2" s="1"/>
  <c r="E1630" i="2" s="1"/>
  <c r="Y1629" i="2"/>
  <c r="G1630" i="2" s="1"/>
  <c r="C1630" i="2" l="1"/>
  <c r="H1630" i="2"/>
  <c r="L1630" i="2" s="1"/>
  <c r="B1630" i="2"/>
  <c r="D1630" i="2"/>
  <c r="N1630" i="2" l="1"/>
  <c r="O1630" i="2" s="1"/>
  <c r="R1630" i="2"/>
  <c r="P1630" i="2"/>
  <c r="I1630" i="2"/>
  <c r="J1630" i="2"/>
  <c r="K1630" i="2"/>
  <c r="S1630" i="2"/>
  <c r="M1630" i="2"/>
  <c r="Q1630" i="2" s="1"/>
  <c r="V1630" i="2" l="1"/>
  <c r="U1630" i="2"/>
  <c r="T1630" i="2"/>
  <c r="W1630" i="2"/>
  <c r="E1631" i="2" s="1"/>
  <c r="Y1630" i="2"/>
  <c r="G1631" i="2" s="1"/>
  <c r="X1630" i="2"/>
  <c r="F1631" i="2" s="1"/>
  <c r="C1631" i="2" l="1"/>
  <c r="D1631" i="2"/>
  <c r="H1631" i="2"/>
  <c r="B1631" i="2"/>
  <c r="J1631" i="2" l="1"/>
  <c r="K1631" i="2"/>
  <c r="I1631" i="2"/>
  <c r="S1631" i="2"/>
  <c r="L1631" i="2"/>
  <c r="N1631" i="2"/>
  <c r="O1631" i="2" s="1"/>
  <c r="M1631" i="2"/>
  <c r="Q1631" i="2" l="1"/>
  <c r="U1631" i="2" s="1"/>
  <c r="X1631" i="2" s="1"/>
  <c r="F1632" i="2" s="1"/>
  <c r="P1631" i="2"/>
  <c r="R1631" i="2"/>
  <c r="V1631" i="2"/>
  <c r="Y1631" i="2" s="1"/>
  <c r="G1632" i="2" s="1"/>
  <c r="T1631" i="2"/>
  <c r="W1631" i="2" s="1"/>
  <c r="E1632" i="2" s="1"/>
  <c r="D1632" i="2" l="1"/>
  <c r="H1632" i="2"/>
  <c r="B1632" i="2"/>
  <c r="C1632" i="2"/>
  <c r="I1632" i="2" l="1"/>
  <c r="J1632" i="2"/>
  <c r="K1632" i="2"/>
  <c r="S1632" i="2"/>
  <c r="M1632" i="2"/>
  <c r="L1632" i="2"/>
  <c r="N1632" i="2"/>
  <c r="O1632" i="2" s="1"/>
  <c r="R1632" i="2" l="1"/>
  <c r="Q1632" i="2"/>
  <c r="U1632" i="2" s="1"/>
  <c r="X1632" i="2" s="1"/>
  <c r="F1633" i="2" s="1"/>
  <c r="P1632" i="2"/>
  <c r="V1632" i="2"/>
  <c r="T1632" i="2"/>
  <c r="Y1632" i="2"/>
  <c r="G1633" i="2" s="1"/>
  <c r="W1632" i="2"/>
  <c r="E1633" i="2" s="1"/>
  <c r="C1633" i="2" l="1"/>
  <c r="H1633" i="2"/>
  <c r="L1633" i="2" s="1"/>
  <c r="B1633" i="2"/>
  <c r="D1633" i="2"/>
  <c r="N1633" i="2" l="1"/>
  <c r="O1633" i="2" s="1"/>
  <c r="R1633" i="2"/>
  <c r="P1633" i="2"/>
  <c r="J1633" i="2"/>
  <c r="I1633" i="2"/>
  <c r="K1633" i="2"/>
  <c r="S1633" i="2"/>
  <c r="M1633" i="2"/>
  <c r="Q1633" i="2" s="1"/>
  <c r="V1633" i="2" l="1"/>
  <c r="U1633" i="2"/>
  <c r="T1633" i="2"/>
  <c r="X1633" i="2"/>
  <c r="F1634" i="2" s="1"/>
  <c r="Y1633" i="2"/>
  <c r="G1634" i="2" s="1"/>
  <c r="W1633" i="2"/>
  <c r="E1634" i="2" s="1"/>
  <c r="D1634" i="2" l="1"/>
  <c r="H1634" i="2"/>
  <c r="B1634" i="2"/>
  <c r="C1634" i="2"/>
  <c r="J1634" i="2" l="1"/>
  <c r="I1634" i="2"/>
  <c r="S1634" i="2"/>
  <c r="K1634" i="2"/>
  <c r="L1634" i="2"/>
  <c r="M1634" i="2"/>
  <c r="N1634" i="2"/>
  <c r="O1634" i="2" s="1"/>
  <c r="R1634" i="2" l="1"/>
  <c r="Q1634" i="2"/>
  <c r="U1634" i="2" s="1"/>
  <c r="X1634" i="2" s="1"/>
  <c r="F1635" i="2" s="1"/>
  <c r="P1634" i="2"/>
  <c r="T1634" i="2" s="1"/>
  <c r="W1634" i="2" s="1"/>
  <c r="E1635" i="2" s="1"/>
  <c r="V1634" i="2"/>
  <c r="Y1634" i="2" s="1"/>
  <c r="G1635" i="2" s="1"/>
  <c r="D1635" i="2" l="1"/>
  <c r="C1635" i="2"/>
  <c r="H1635" i="2"/>
  <c r="B1635" i="2"/>
  <c r="K1635" i="2" l="1"/>
  <c r="I1635" i="2"/>
  <c r="J1635" i="2"/>
  <c r="S1635" i="2"/>
  <c r="L1635" i="2"/>
  <c r="M1635" i="2"/>
  <c r="N1635" i="2"/>
  <c r="O1635" i="2" s="1"/>
  <c r="R1635" i="2" l="1"/>
  <c r="Q1635" i="2"/>
  <c r="P1635" i="2"/>
  <c r="T1635" i="2" s="1"/>
  <c r="W1635" i="2" s="1"/>
  <c r="E1636" i="2" s="1"/>
  <c r="V1635" i="2"/>
  <c r="U1635" i="2"/>
  <c r="X1635" i="2" s="1"/>
  <c r="F1636" i="2" s="1"/>
  <c r="Y1635" i="2"/>
  <c r="G1636" i="2" s="1"/>
  <c r="H1636" i="2" l="1"/>
  <c r="B1636" i="2"/>
  <c r="N1636" i="2"/>
  <c r="O1636" i="2" s="1"/>
  <c r="D1636" i="2"/>
  <c r="M1636" i="2"/>
  <c r="C1636" i="2"/>
  <c r="R1636" i="2" l="1"/>
  <c r="Q1636" i="2"/>
  <c r="I1636" i="2"/>
  <c r="K1636" i="2"/>
  <c r="J1636" i="2"/>
  <c r="S1636" i="2"/>
  <c r="L1636" i="2"/>
  <c r="P1636" i="2" s="1"/>
  <c r="V1636" i="2" l="1"/>
  <c r="Y1636" i="2" s="1"/>
  <c r="G1637" i="2" s="1"/>
  <c r="U1636" i="2"/>
  <c r="T1636" i="2"/>
  <c r="X1636" i="2"/>
  <c r="F1637" i="2" s="1"/>
  <c r="W1636" i="2"/>
  <c r="E1637" i="2" s="1"/>
  <c r="D1637" i="2" l="1"/>
  <c r="H1637" i="2"/>
  <c r="M1637" i="2" s="1"/>
  <c r="B1637" i="2"/>
  <c r="C1637" i="2"/>
  <c r="I1637" i="2" l="1"/>
  <c r="K1637" i="2"/>
  <c r="J1637" i="2"/>
  <c r="S1637" i="2"/>
  <c r="L1637" i="2"/>
  <c r="N1637" i="2"/>
  <c r="O1637" i="2" s="1"/>
  <c r="R1637" i="2" l="1"/>
  <c r="Q1637" i="2"/>
  <c r="P1637" i="2"/>
  <c r="V1637" i="2"/>
  <c r="Y1637" i="2" s="1"/>
  <c r="G1638" i="2" s="1"/>
  <c r="U1637" i="2"/>
  <c r="X1637" i="2" s="1"/>
  <c r="F1638" i="2" s="1"/>
  <c r="T1637" i="2"/>
  <c r="W1637" i="2"/>
  <c r="E1638" i="2" s="1"/>
  <c r="D1638" i="2" l="1"/>
  <c r="H1638" i="2"/>
  <c r="M1638" i="2" s="1"/>
  <c r="B1638" i="2"/>
  <c r="C1638" i="2"/>
  <c r="I1638" i="2" l="1"/>
  <c r="K1638" i="2"/>
  <c r="J1638" i="2"/>
  <c r="S1638" i="2"/>
  <c r="L1638" i="2"/>
  <c r="N1638" i="2"/>
  <c r="O1638" i="2" s="1"/>
  <c r="Q1638" i="2" l="1"/>
  <c r="R1638" i="2"/>
  <c r="V1638" i="2" s="1"/>
  <c r="Y1638" i="2" s="1"/>
  <c r="G1639" i="2" s="1"/>
  <c r="P1638" i="2"/>
  <c r="T1638" i="2" s="1"/>
  <c r="W1638" i="2" s="1"/>
  <c r="E1639" i="2" s="1"/>
  <c r="U1638" i="2"/>
  <c r="X1638" i="2" s="1"/>
  <c r="F1639" i="2" s="1"/>
  <c r="C1639" i="2" l="1"/>
  <c r="D1639" i="2"/>
  <c r="H1639" i="2"/>
  <c r="N1639" i="2" s="1"/>
  <c r="O1639" i="2" s="1"/>
  <c r="B1639" i="2"/>
  <c r="R1639" i="2" l="1"/>
  <c r="J1639" i="2"/>
  <c r="I1639" i="2"/>
  <c r="K1639" i="2"/>
  <c r="S1639" i="2"/>
  <c r="L1639" i="2"/>
  <c r="P1639" i="2" s="1"/>
  <c r="M1639" i="2"/>
  <c r="Q1639" i="2" s="1"/>
  <c r="V1639" i="2" l="1"/>
  <c r="U1639" i="2"/>
  <c r="T1639" i="2"/>
  <c r="W1639" i="2" s="1"/>
  <c r="E1640" i="2" s="1"/>
  <c r="Y1639" i="2"/>
  <c r="G1640" i="2" s="1"/>
  <c r="X1639" i="2"/>
  <c r="F1640" i="2" s="1"/>
  <c r="H1640" i="2" l="1"/>
  <c r="B1640" i="2"/>
  <c r="M1640" i="2"/>
  <c r="C1640" i="2"/>
  <c r="N1640" i="2"/>
  <c r="O1640" i="2" s="1"/>
  <c r="D1640" i="2"/>
  <c r="Q1640" i="2" l="1"/>
  <c r="R1640" i="2"/>
  <c r="I1640" i="2"/>
  <c r="J1640" i="2"/>
  <c r="K1640" i="2"/>
  <c r="S1640" i="2"/>
  <c r="L1640" i="2"/>
  <c r="P1640" i="2" s="1"/>
  <c r="V1640" i="2" l="1"/>
  <c r="Y1640" i="2" s="1"/>
  <c r="G1641" i="2" s="1"/>
  <c r="T1640" i="2"/>
  <c r="W1640" i="2" s="1"/>
  <c r="E1641" i="2" s="1"/>
  <c r="U1640" i="2"/>
  <c r="X1640" i="2" s="1"/>
  <c r="F1641" i="2" s="1"/>
  <c r="C1641" i="2" l="1"/>
  <c r="D1641" i="2"/>
  <c r="H1641" i="2"/>
  <c r="B1641" i="2"/>
  <c r="K1641" i="2" l="1"/>
  <c r="I1641" i="2"/>
  <c r="J1641" i="2"/>
  <c r="S1641" i="2"/>
  <c r="N1641" i="2"/>
  <c r="O1641" i="2" s="1"/>
  <c r="L1641" i="2"/>
  <c r="M1641" i="2"/>
  <c r="Q1641" i="2" l="1"/>
  <c r="U1641" i="2" s="1"/>
  <c r="X1641" i="2" s="1"/>
  <c r="F1642" i="2" s="1"/>
  <c r="R1641" i="2"/>
  <c r="P1641" i="2"/>
  <c r="T1641" i="2" s="1"/>
  <c r="W1641" i="2" s="1"/>
  <c r="E1642" i="2" s="1"/>
  <c r="V1641" i="2"/>
  <c r="Y1641" i="2"/>
  <c r="G1642" i="2" s="1"/>
  <c r="H1642" i="2" l="1"/>
  <c r="L1642" i="2"/>
  <c r="B1642" i="2"/>
  <c r="M1642" i="2"/>
  <c r="C1642" i="2"/>
  <c r="N1642" i="2"/>
  <c r="O1642" i="2" s="1"/>
  <c r="D1642" i="2"/>
  <c r="Q1642" i="2" l="1"/>
  <c r="P1642" i="2"/>
  <c r="R1642" i="2"/>
  <c r="K1642" i="2"/>
  <c r="J1642" i="2"/>
  <c r="I1642" i="2"/>
  <c r="S1642" i="2"/>
  <c r="V1642" i="2" l="1"/>
  <c r="U1642" i="2"/>
  <c r="T1642" i="2"/>
  <c r="X1642" i="2"/>
  <c r="F1643" i="2" s="1"/>
  <c r="W1642" i="2"/>
  <c r="E1643" i="2" s="1"/>
  <c r="Y1642" i="2"/>
  <c r="G1643" i="2" s="1"/>
  <c r="H1643" i="2" l="1"/>
  <c r="L1643" i="2"/>
  <c r="B1643" i="2"/>
  <c r="N1643" i="2"/>
  <c r="O1643" i="2" s="1"/>
  <c r="D1643" i="2"/>
  <c r="M1643" i="2"/>
  <c r="C1643" i="2"/>
  <c r="Q1643" i="2" l="1"/>
  <c r="R1643" i="2"/>
  <c r="P1643" i="2"/>
  <c r="K1643" i="2"/>
  <c r="J1643" i="2"/>
  <c r="I1643" i="2"/>
  <c r="S1643" i="2"/>
  <c r="V1643" i="2" l="1"/>
  <c r="Y1643" i="2" s="1"/>
  <c r="G1644" i="2" s="1"/>
  <c r="U1643" i="2"/>
  <c r="T1643" i="2"/>
  <c r="W1643" i="2"/>
  <c r="E1644" i="2" s="1"/>
  <c r="X1643" i="2"/>
  <c r="F1644" i="2" s="1"/>
  <c r="C1644" i="2" l="1"/>
  <c r="D1644" i="2"/>
  <c r="H1644" i="2"/>
  <c r="N1644" i="2" s="1"/>
  <c r="O1644" i="2" s="1"/>
  <c r="B1644" i="2"/>
  <c r="R1644" i="2" l="1"/>
  <c r="K1644" i="2"/>
  <c r="J1644" i="2"/>
  <c r="I1644" i="2"/>
  <c r="S1644" i="2"/>
  <c r="L1644" i="2"/>
  <c r="P1644" i="2" s="1"/>
  <c r="M1644" i="2"/>
  <c r="Q1644" i="2" s="1"/>
  <c r="U1644" i="2" l="1"/>
  <c r="X1644" i="2" s="1"/>
  <c r="F1645" i="2" s="1"/>
  <c r="V1644" i="2"/>
  <c r="T1644" i="2"/>
  <c r="W1644" i="2" s="1"/>
  <c r="E1645" i="2" s="1"/>
  <c r="Y1644" i="2"/>
  <c r="G1645" i="2" s="1"/>
  <c r="C1645" i="2" l="1"/>
  <c r="D1645" i="2"/>
  <c r="H1645" i="2"/>
  <c r="B1645" i="2"/>
  <c r="J1645" i="2" l="1"/>
  <c r="K1645" i="2"/>
  <c r="I1645" i="2"/>
  <c r="S1645" i="2"/>
  <c r="N1645" i="2"/>
  <c r="O1645" i="2" s="1"/>
  <c r="L1645" i="2"/>
  <c r="M1645" i="2"/>
  <c r="Q1645" i="2" l="1"/>
  <c r="R1645" i="2"/>
  <c r="V1645" i="2" s="1"/>
  <c r="Y1645" i="2" s="1"/>
  <c r="G1646" i="2" s="1"/>
  <c r="P1645" i="2"/>
  <c r="T1645" i="2" s="1"/>
  <c r="W1645" i="2" s="1"/>
  <c r="E1646" i="2" s="1"/>
  <c r="U1645" i="2"/>
  <c r="X1645" i="2"/>
  <c r="F1646" i="2" s="1"/>
  <c r="H1646" i="2" l="1"/>
  <c r="B1646" i="2"/>
  <c r="N1646" i="2"/>
  <c r="O1646" i="2" s="1"/>
  <c r="D1646" i="2"/>
  <c r="M1646" i="2"/>
  <c r="C1646" i="2"/>
  <c r="Q1646" i="2" l="1"/>
  <c r="R1646" i="2"/>
  <c r="K1646" i="2"/>
  <c r="J1646" i="2"/>
  <c r="I1646" i="2"/>
  <c r="S1646" i="2"/>
  <c r="L1646" i="2"/>
  <c r="P1646" i="2" s="1"/>
  <c r="V1646" i="2" l="1"/>
  <c r="U1646" i="2"/>
  <c r="T1646" i="2"/>
  <c r="W1646" i="2" s="1"/>
  <c r="E1647" i="2" s="1"/>
  <c r="X1646" i="2"/>
  <c r="F1647" i="2" s="1"/>
  <c r="Y1646" i="2"/>
  <c r="G1647" i="2" s="1"/>
  <c r="H1647" i="2" l="1"/>
  <c r="B1647" i="2"/>
  <c r="N1647" i="2"/>
  <c r="O1647" i="2" s="1"/>
  <c r="D1647" i="2"/>
  <c r="M1647" i="2"/>
  <c r="C1647" i="2"/>
  <c r="Q1647" i="2" l="1"/>
  <c r="R1647" i="2"/>
  <c r="K1647" i="2"/>
  <c r="I1647" i="2"/>
  <c r="J1647" i="2"/>
  <c r="S1647" i="2"/>
  <c r="L1647" i="2"/>
  <c r="P1647" i="2" s="1"/>
  <c r="T1647" i="2" l="1"/>
  <c r="V1647" i="2"/>
  <c r="U1647" i="2"/>
  <c r="X1647" i="2" s="1"/>
  <c r="F1648" i="2" s="1"/>
  <c r="W1647" i="2"/>
  <c r="E1648" i="2" s="1"/>
  <c r="Y1647" i="2"/>
  <c r="G1648" i="2" s="1"/>
  <c r="C1648" i="2" l="1"/>
  <c r="D1648" i="2"/>
  <c r="H1648" i="2"/>
  <c r="L1648" i="2" s="1"/>
  <c r="B1648" i="2"/>
  <c r="J1648" i="2" l="1"/>
  <c r="I1648" i="2"/>
  <c r="K1648" i="2"/>
  <c r="S1648" i="2"/>
  <c r="N1648" i="2"/>
  <c r="O1648" i="2" s="1"/>
  <c r="M1648" i="2"/>
  <c r="Q1648" i="2" l="1"/>
  <c r="P1648" i="2"/>
  <c r="T1648" i="2" s="1"/>
  <c r="W1648" i="2" s="1"/>
  <c r="E1649" i="2" s="1"/>
  <c r="R1648" i="2"/>
  <c r="V1648" i="2" s="1"/>
  <c r="Y1648" i="2" s="1"/>
  <c r="G1649" i="2" s="1"/>
  <c r="U1648" i="2"/>
  <c r="X1648" i="2" s="1"/>
  <c r="F1649" i="2" s="1"/>
  <c r="H1649" i="2" l="1"/>
  <c r="L1649" i="2"/>
  <c r="B1649" i="2"/>
  <c r="N1649" i="2"/>
  <c r="O1649" i="2" s="1"/>
  <c r="D1649" i="2"/>
  <c r="M1649" i="2"/>
  <c r="C1649" i="2"/>
  <c r="Q1649" i="2" l="1"/>
  <c r="P1649" i="2"/>
  <c r="R1649" i="2"/>
  <c r="K1649" i="2"/>
  <c r="J1649" i="2"/>
  <c r="I1649" i="2"/>
  <c r="S1649" i="2"/>
  <c r="V1649" i="2" l="1"/>
  <c r="U1649" i="2"/>
  <c r="X1649" i="2" s="1"/>
  <c r="F1650" i="2" s="1"/>
  <c r="T1649" i="2"/>
  <c r="W1649" i="2" s="1"/>
  <c r="E1650" i="2" s="1"/>
  <c r="Y1649" i="2"/>
  <c r="G1650" i="2" s="1"/>
  <c r="C1650" i="2" l="1"/>
  <c r="D1650" i="2"/>
  <c r="H1650" i="2"/>
  <c r="B1650" i="2"/>
  <c r="K1650" i="2" l="1"/>
  <c r="J1650" i="2"/>
  <c r="I1650" i="2"/>
  <c r="S1650" i="2"/>
  <c r="L1650" i="2"/>
  <c r="N1650" i="2"/>
  <c r="O1650" i="2" s="1"/>
  <c r="M1650" i="2"/>
  <c r="Q1650" i="2" l="1"/>
  <c r="R1650" i="2"/>
  <c r="V1650" i="2" s="1"/>
  <c r="Y1650" i="2" s="1"/>
  <c r="G1651" i="2" s="1"/>
  <c r="P1650" i="2"/>
  <c r="T1650" i="2" s="1"/>
  <c r="W1650" i="2" s="1"/>
  <c r="E1651" i="2" s="1"/>
  <c r="U1650" i="2"/>
  <c r="X1650" i="2" s="1"/>
  <c r="F1651" i="2" s="1"/>
  <c r="H1651" i="2" l="1"/>
  <c r="B1651" i="2"/>
  <c r="N1651" i="2"/>
  <c r="O1651" i="2" s="1"/>
  <c r="D1651" i="2"/>
  <c r="M1651" i="2"/>
  <c r="C1651" i="2"/>
  <c r="Q1651" i="2" l="1"/>
  <c r="R1651" i="2"/>
  <c r="K1651" i="2"/>
  <c r="J1651" i="2"/>
  <c r="I1651" i="2"/>
  <c r="S1651" i="2"/>
  <c r="L1651" i="2"/>
  <c r="P1651" i="2" s="1"/>
  <c r="U1651" i="2" l="1"/>
  <c r="X1651" i="2" s="1"/>
  <c r="F1652" i="2" s="1"/>
  <c r="V1651" i="2"/>
  <c r="T1651" i="2"/>
  <c r="W1651" i="2" s="1"/>
  <c r="E1652" i="2" s="1"/>
  <c r="Y1651" i="2"/>
  <c r="G1652" i="2" s="1"/>
  <c r="C1652" i="2" l="1"/>
  <c r="D1652" i="2"/>
  <c r="H1652" i="2"/>
  <c r="B1652" i="2"/>
  <c r="K1652" i="2" l="1"/>
  <c r="J1652" i="2"/>
  <c r="I1652" i="2"/>
  <c r="S1652" i="2"/>
  <c r="L1652" i="2"/>
  <c r="N1652" i="2"/>
  <c r="O1652" i="2" s="1"/>
  <c r="M1652" i="2"/>
  <c r="Q1652" i="2" l="1"/>
  <c r="R1652" i="2"/>
  <c r="P1652" i="2"/>
  <c r="T1652" i="2" s="1"/>
  <c r="W1652" i="2" s="1"/>
  <c r="E1653" i="2" s="1"/>
  <c r="V1652" i="2"/>
  <c r="U1652" i="2"/>
  <c r="X1652" i="2" s="1"/>
  <c r="F1653" i="2" s="1"/>
  <c r="Y1652" i="2"/>
  <c r="G1653" i="2" s="1"/>
  <c r="D1653" i="2" l="1"/>
  <c r="C1653" i="2"/>
  <c r="H1653" i="2"/>
  <c r="B1653" i="2"/>
  <c r="I1653" i="2" l="1"/>
  <c r="K1653" i="2"/>
  <c r="J1653" i="2"/>
  <c r="S1653" i="2"/>
  <c r="L1653" i="2"/>
  <c r="M1653" i="2"/>
  <c r="N1653" i="2"/>
  <c r="O1653" i="2" s="1"/>
  <c r="Q1653" i="2" l="1"/>
  <c r="U1653" i="2" s="1"/>
  <c r="X1653" i="2" s="1"/>
  <c r="F1654" i="2" s="1"/>
  <c r="R1653" i="2"/>
  <c r="V1653" i="2" s="1"/>
  <c r="Y1653" i="2" s="1"/>
  <c r="G1654" i="2" s="1"/>
  <c r="P1653" i="2"/>
  <c r="T1653" i="2" s="1"/>
  <c r="W1653" i="2" s="1"/>
  <c r="E1654" i="2" s="1"/>
  <c r="D1654" i="2" l="1"/>
  <c r="H1654" i="2"/>
  <c r="B1654" i="2"/>
  <c r="M1654" i="2"/>
  <c r="C1654" i="2"/>
  <c r="I1654" i="2" l="1"/>
  <c r="K1654" i="2"/>
  <c r="J1654" i="2"/>
  <c r="S1654" i="2"/>
  <c r="L1654" i="2"/>
  <c r="N1654" i="2"/>
  <c r="O1654" i="2" s="1"/>
  <c r="Q1654" i="2" l="1"/>
  <c r="U1654" i="2" s="1"/>
  <c r="X1654" i="2" s="1"/>
  <c r="F1655" i="2" s="1"/>
  <c r="P1654" i="2"/>
  <c r="T1654" i="2" s="1"/>
  <c r="W1654" i="2" s="1"/>
  <c r="E1655" i="2" s="1"/>
  <c r="R1654" i="2"/>
  <c r="V1654" i="2" s="1"/>
  <c r="Y1654" i="2" s="1"/>
  <c r="G1655" i="2" s="1"/>
  <c r="D1655" i="2" l="1"/>
  <c r="H1655" i="2"/>
  <c r="L1655" i="2" s="1"/>
  <c r="B1655" i="2"/>
  <c r="C1655" i="2"/>
  <c r="M1655" i="2" l="1"/>
  <c r="J1655" i="2"/>
  <c r="I1655" i="2"/>
  <c r="K1655" i="2"/>
  <c r="S1655" i="2"/>
  <c r="N1655" i="2"/>
  <c r="O1655" i="2" s="1"/>
  <c r="Q1655" i="2" l="1"/>
  <c r="P1655" i="2"/>
  <c r="T1655" i="2" s="1"/>
  <c r="W1655" i="2" s="1"/>
  <c r="E1656" i="2" s="1"/>
  <c r="R1655" i="2"/>
  <c r="V1655" i="2" s="1"/>
  <c r="Y1655" i="2" s="1"/>
  <c r="G1656" i="2" s="1"/>
  <c r="U1655" i="2"/>
  <c r="X1655" i="2" s="1"/>
  <c r="F1656" i="2" s="1"/>
  <c r="H1656" i="2" l="1"/>
  <c r="B1656" i="2"/>
  <c r="M1656" i="2"/>
  <c r="C1656" i="2"/>
  <c r="N1656" i="2"/>
  <c r="O1656" i="2" s="1"/>
  <c r="D1656" i="2"/>
  <c r="Q1656" i="2" l="1"/>
  <c r="R1656" i="2"/>
  <c r="K1656" i="2"/>
  <c r="J1656" i="2"/>
  <c r="S1656" i="2"/>
  <c r="I1656" i="2"/>
  <c r="L1656" i="2"/>
  <c r="P1656" i="2" s="1"/>
  <c r="U1656" i="2" l="1"/>
  <c r="X1656" i="2" s="1"/>
  <c r="F1657" i="2" s="1"/>
  <c r="V1656" i="2"/>
  <c r="Y1656" i="2" s="1"/>
  <c r="G1657" i="2" s="1"/>
  <c r="T1656" i="2"/>
  <c r="W1656" i="2" s="1"/>
  <c r="E1657" i="2" s="1"/>
  <c r="H1657" i="2" l="1"/>
  <c r="B1657" i="2"/>
  <c r="N1657" i="2"/>
  <c r="O1657" i="2" s="1"/>
  <c r="D1657" i="2"/>
  <c r="M1657" i="2"/>
  <c r="C1657" i="2"/>
  <c r="Q1657" i="2" l="1"/>
  <c r="R1657" i="2"/>
  <c r="K1657" i="2"/>
  <c r="I1657" i="2"/>
  <c r="J1657" i="2"/>
  <c r="S1657" i="2"/>
  <c r="L1657" i="2"/>
  <c r="P1657" i="2" s="1"/>
  <c r="U1657" i="2" l="1"/>
  <c r="X1657" i="2" s="1"/>
  <c r="F1658" i="2" s="1"/>
  <c r="V1657" i="2"/>
  <c r="T1657" i="2"/>
  <c r="Y1657" i="2"/>
  <c r="G1658" i="2" s="1"/>
  <c r="W1657" i="2"/>
  <c r="E1658" i="2" s="1"/>
  <c r="C1658" i="2" l="1"/>
  <c r="H1658" i="2"/>
  <c r="N1658" i="2" s="1"/>
  <c r="O1658" i="2" s="1"/>
  <c r="B1658" i="2"/>
  <c r="D1658" i="2"/>
  <c r="R1658" i="2" l="1"/>
  <c r="I1658" i="2"/>
  <c r="J1658" i="2"/>
  <c r="K1658" i="2"/>
  <c r="S1658" i="2"/>
  <c r="L1658" i="2"/>
  <c r="P1658" i="2" s="1"/>
  <c r="M1658" i="2"/>
  <c r="Q1658" i="2" s="1"/>
  <c r="V1658" i="2" l="1"/>
  <c r="U1658" i="2"/>
  <c r="T1658" i="2"/>
  <c r="X1658" i="2"/>
  <c r="F1659" i="2" s="1"/>
  <c r="Y1658" i="2"/>
  <c r="G1659" i="2" s="1"/>
  <c r="W1658" i="2"/>
  <c r="E1659" i="2" s="1"/>
  <c r="D1659" i="2" l="1"/>
  <c r="H1659" i="2"/>
  <c r="M1659" i="2" s="1"/>
  <c r="B1659" i="2"/>
  <c r="C1659" i="2"/>
  <c r="J1659" i="2" l="1"/>
  <c r="I1659" i="2"/>
  <c r="K1659" i="2"/>
  <c r="S1659" i="2"/>
  <c r="L1659" i="2"/>
  <c r="N1659" i="2"/>
  <c r="O1659" i="2" s="1"/>
  <c r="Q1659" i="2" l="1"/>
  <c r="R1659" i="2"/>
  <c r="V1659" i="2" s="1"/>
  <c r="Y1659" i="2" s="1"/>
  <c r="G1660" i="2" s="1"/>
  <c r="P1659" i="2"/>
  <c r="T1659" i="2" s="1"/>
  <c r="W1659" i="2" s="1"/>
  <c r="E1660" i="2" s="1"/>
  <c r="U1659" i="2"/>
  <c r="X1659" i="2"/>
  <c r="F1660" i="2" s="1"/>
  <c r="D1660" i="2" l="1"/>
  <c r="H1660" i="2"/>
  <c r="L1660" i="2" s="1"/>
  <c r="B1660" i="2"/>
  <c r="C1660" i="2"/>
  <c r="M1660" i="2" l="1"/>
  <c r="J1660" i="2"/>
  <c r="K1660" i="2"/>
  <c r="I1660" i="2"/>
  <c r="S1660" i="2"/>
  <c r="N1660" i="2"/>
  <c r="O1660" i="2" s="1"/>
  <c r="Q1660" i="2" l="1"/>
  <c r="R1660" i="2"/>
  <c r="P1660" i="2"/>
  <c r="T1660" i="2" s="1"/>
  <c r="W1660" i="2" s="1"/>
  <c r="E1661" i="2" s="1"/>
  <c r="V1660" i="2"/>
  <c r="Y1660" i="2" s="1"/>
  <c r="G1661" i="2" s="1"/>
  <c r="U1660" i="2"/>
  <c r="X1660" i="2" s="1"/>
  <c r="F1661" i="2" s="1"/>
  <c r="H1661" i="2" l="1"/>
  <c r="L1661" i="2" s="1"/>
  <c r="B1661" i="2"/>
  <c r="M1661" i="2"/>
  <c r="C1661" i="2"/>
  <c r="N1661" i="2"/>
  <c r="O1661" i="2" s="1"/>
  <c r="D1661" i="2"/>
  <c r="Q1661" i="2" l="1"/>
  <c r="P1661" i="2"/>
  <c r="R1661" i="2"/>
  <c r="J1661" i="2"/>
  <c r="I1661" i="2"/>
  <c r="S1661" i="2"/>
  <c r="K1661" i="2"/>
  <c r="V1661" i="2" l="1"/>
  <c r="Y1661" i="2" s="1"/>
  <c r="G1662" i="2" s="1"/>
  <c r="U1661" i="2"/>
  <c r="T1661" i="2"/>
  <c r="W1661" i="2" s="1"/>
  <c r="E1662" i="2" s="1"/>
  <c r="X1661" i="2"/>
  <c r="F1662" i="2" s="1"/>
  <c r="H1662" i="2" l="1"/>
  <c r="B1662" i="2"/>
  <c r="N1662" i="2"/>
  <c r="O1662" i="2" s="1"/>
  <c r="D1662" i="2"/>
  <c r="M1662" i="2"/>
  <c r="C1662" i="2"/>
  <c r="Q1662" i="2" l="1"/>
  <c r="R1662" i="2"/>
  <c r="K1662" i="2"/>
  <c r="I1662" i="2"/>
  <c r="J1662" i="2"/>
  <c r="S1662" i="2"/>
  <c r="L1662" i="2"/>
  <c r="P1662" i="2" s="1"/>
  <c r="U1662" i="2" l="1"/>
  <c r="V1662" i="2"/>
  <c r="T1662" i="2"/>
  <c r="W1662" i="2" s="1"/>
  <c r="E1663" i="2" s="1"/>
  <c r="X1662" i="2"/>
  <c r="F1663" i="2" s="1"/>
  <c r="Y1662" i="2"/>
  <c r="G1663" i="2" s="1"/>
  <c r="H1663" i="2" l="1"/>
  <c r="N1663" i="2" s="1"/>
  <c r="O1663" i="2" s="1"/>
  <c r="B1663" i="2"/>
  <c r="D1663" i="2"/>
  <c r="C1663" i="2"/>
  <c r="M1663" i="2" l="1"/>
  <c r="Q1663" i="2"/>
  <c r="R1663" i="2"/>
  <c r="K1663" i="2"/>
  <c r="I1663" i="2"/>
  <c r="J1663" i="2"/>
  <c r="S1663" i="2"/>
  <c r="L1663" i="2"/>
  <c r="P1663" i="2" s="1"/>
  <c r="V1663" i="2" l="1"/>
  <c r="U1663" i="2"/>
  <c r="X1663" i="2" s="1"/>
  <c r="F1664" i="2" s="1"/>
  <c r="T1663" i="2"/>
  <c r="W1663" i="2" s="1"/>
  <c r="E1664" i="2" s="1"/>
  <c r="Y1663" i="2"/>
  <c r="G1664" i="2" s="1"/>
  <c r="C1664" i="2" l="1"/>
  <c r="D1664" i="2"/>
  <c r="H1664" i="2"/>
  <c r="L1664" i="2" s="1"/>
  <c r="B1664" i="2"/>
  <c r="I1664" i="2" l="1"/>
  <c r="J1664" i="2"/>
  <c r="K1664" i="2"/>
  <c r="S1664" i="2"/>
  <c r="N1664" i="2"/>
  <c r="O1664" i="2" s="1"/>
  <c r="M1664" i="2"/>
  <c r="Q1664" i="2" l="1"/>
  <c r="P1664" i="2"/>
  <c r="R1664" i="2"/>
  <c r="V1664" i="2" s="1"/>
  <c r="Y1664" i="2" s="1"/>
  <c r="G1665" i="2" s="1"/>
  <c r="U1664" i="2"/>
  <c r="T1664" i="2"/>
  <c r="X1664" i="2"/>
  <c r="F1665" i="2" s="1"/>
  <c r="W1664" i="2"/>
  <c r="E1665" i="2" s="1"/>
  <c r="D1665" i="2" l="1"/>
  <c r="H1665" i="2"/>
  <c r="B1665" i="2"/>
  <c r="C1665" i="2"/>
  <c r="K1665" i="2" l="1"/>
  <c r="J1665" i="2"/>
  <c r="I1665" i="2"/>
  <c r="S1665" i="2"/>
  <c r="M1665" i="2"/>
  <c r="L1665" i="2"/>
  <c r="N1665" i="2"/>
  <c r="O1665" i="2" s="1"/>
  <c r="Q1665" i="2" l="1"/>
  <c r="P1665" i="2"/>
  <c r="R1665" i="2"/>
  <c r="V1665" i="2" s="1"/>
  <c r="Y1665" i="2" s="1"/>
  <c r="G1666" i="2" s="1"/>
  <c r="U1665" i="2"/>
  <c r="T1665" i="2"/>
  <c r="W1665" i="2" s="1"/>
  <c r="E1666" i="2" s="1"/>
  <c r="X1665" i="2"/>
  <c r="F1666" i="2" s="1"/>
  <c r="C1666" i="2" l="1"/>
  <c r="D1666" i="2"/>
  <c r="H1666" i="2"/>
  <c r="B1666" i="2"/>
  <c r="I1666" i="2" l="1"/>
  <c r="J1666" i="2"/>
  <c r="K1666" i="2"/>
  <c r="S1666" i="2"/>
  <c r="L1666" i="2"/>
  <c r="N1666" i="2"/>
  <c r="O1666" i="2" s="1"/>
  <c r="M1666" i="2"/>
  <c r="Q1666" i="2" l="1"/>
  <c r="P1666" i="2"/>
  <c r="T1666" i="2" s="1"/>
  <c r="W1666" i="2" s="1"/>
  <c r="E1667" i="2" s="1"/>
  <c r="R1666" i="2"/>
  <c r="V1666" i="2" s="1"/>
  <c r="Y1666" i="2" s="1"/>
  <c r="G1667" i="2" s="1"/>
  <c r="U1666" i="2"/>
  <c r="X1666" i="2"/>
  <c r="F1667" i="2" s="1"/>
  <c r="D1667" i="2" l="1"/>
  <c r="H1667" i="2"/>
  <c r="M1667" i="2" s="1"/>
  <c r="B1667" i="2"/>
  <c r="C1667" i="2"/>
  <c r="K1667" i="2" l="1"/>
  <c r="J1667" i="2"/>
  <c r="I1667" i="2"/>
  <c r="S1667" i="2"/>
  <c r="L1667" i="2"/>
  <c r="N1667" i="2"/>
  <c r="O1667" i="2" s="1"/>
  <c r="Q1667" i="2" l="1"/>
  <c r="P1667" i="2"/>
  <c r="R1667" i="2"/>
  <c r="V1667" i="2" s="1"/>
  <c r="Y1667" i="2" s="1"/>
  <c r="G1668" i="2" s="1"/>
  <c r="U1667" i="2"/>
  <c r="T1667" i="2"/>
  <c r="W1667" i="2" s="1"/>
  <c r="E1668" i="2" s="1"/>
  <c r="X1667" i="2"/>
  <c r="F1668" i="2" s="1"/>
  <c r="H1668" i="2" l="1"/>
  <c r="B1668" i="2"/>
  <c r="N1668" i="2"/>
  <c r="O1668" i="2" s="1"/>
  <c r="D1668" i="2"/>
  <c r="M1668" i="2"/>
  <c r="C1668" i="2"/>
  <c r="Q1668" i="2" l="1"/>
  <c r="R1668" i="2"/>
  <c r="J1668" i="2"/>
  <c r="I1668" i="2"/>
  <c r="K1668" i="2"/>
  <c r="S1668" i="2"/>
  <c r="L1668" i="2"/>
  <c r="P1668" i="2" s="1"/>
  <c r="U1668" i="2" l="1"/>
  <c r="X1668" i="2" s="1"/>
  <c r="F1669" i="2" s="1"/>
  <c r="V1668" i="2"/>
  <c r="T1668" i="2"/>
  <c r="Y1668" i="2"/>
  <c r="G1669" i="2" s="1"/>
  <c r="W1668" i="2"/>
  <c r="E1669" i="2" s="1"/>
  <c r="C1669" i="2" l="1"/>
  <c r="H1669" i="2"/>
  <c r="B1669" i="2"/>
  <c r="N1669" i="2"/>
  <c r="O1669" i="2" s="1"/>
  <c r="D1669" i="2"/>
  <c r="R1669" i="2" l="1"/>
  <c r="J1669" i="2"/>
  <c r="I1669" i="2"/>
  <c r="K1669" i="2"/>
  <c r="S1669" i="2"/>
  <c r="L1669" i="2"/>
  <c r="P1669" i="2" s="1"/>
  <c r="M1669" i="2"/>
  <c r="Q1669" i="2" s="1"/>
  <c r="V1669" i="2" l="1"/>
  <c r="Y1669" i="2" s="1"/>
  <c r="G1670" i="2" s="1"/>
  <c r="U1669" i="2"/>
  <c r="T1669" i="2"/>
  <c r="X1669" i="2"/>
  <c r="F1670" i="2" s="1"/>
  <c r="W1669" i="2"/>
  <c r="E1670" i="2" s="1"/>
  <c r="H1670" i="2" l="1"/>
  <c r="B1670" i="2"/>
  <c r="N1670" i="2"/>
  <c r="O1670" i="2" s="1"/>
  <c r="D1670" i="2"/>
  <c r="M1670" i="2"/>
  <c r="C1670" i="2"/>
  <c r="Q1670" i="2" l="1"/>
  <c r="R1670" i="2"/>
  <c r="I1670" i="2"/>
  <c r="J1670" i="2"/>
  <c r="K1670" i="2"/>
  <c r="S1670" i="2"/>
  <c r="L1670" i="2"/>
  <c r="P1670" i="2" s="1"/>
  <c r="U1670" i="2" l="1"/>
  <c r="V1670" i="2"/>
  <c r="T1670" i="2"/>
  <c r="X1670" i="2"/>
  <c r="F1671" i="2" s="1"/>
  <c r="Y1670" i="2"/>
  <c r="G1671" i="2" s="1"/>
  <c r="W1670" i="2"/>
  <c r="E1671" i="2" s="1"/>
  <c r="H1671" i="2" l="1"/>
  <c r="L1671" i="2" s="1"/>
  <c r="B1671" i="2"/>
  <c r="D1671" i="2"/>
  <c r="M1671" i="2"/>
  <c r="C1671" i="2"/>
  <c r="N1671" i="2" l="1"/>
  <c r="O1671" i="2" s="1"/>
  <c r="J1671" i="2"/>
  <c r="I1671" i="2"/>
  <c r="K1671" i="2"/>
  <c r="S1671" i="2"/>
  <c r="Q1671" i="2" l="1"/>
  <c r="U1671" i="2" s="1"/>
  <c r="X1671" i="2" s="1"/>
  <c r="F1672" i="2" s="1"/>
  <c r="P1671" i="2"/>
  <c r="T1671" i="2" s="1"/>
  <c r="W1671" i="2" s="1"/>
  <c r="E1672" i="2" s="1"/>
  <c r="R1671" i="2"/>
  <c r="V1671" i="2" s="1"/>
  <c r="Y1671" i="2" s="1"/>
  <c r="G1672" i="2" s="1"/>
  <c r="D1672" i="2" l="1"/>
  <c r="H1672" i="2"/>
  <c r="B1672" i="2"/>
  <c r="M1672" i="2"/>
  <c r="C1672" i="2"/>
  <c r="K1672" i="2" l="1"/>
  <c r="J1672" i="2"/>
  <c r="I1672" i="2"/>
  <c r="S1672" i="2"/>
  <c r="L1672" i="2"/>
  <c r="N1672" i="2"/>
  <c r="O1672" i="2" s="1"/>
  <c r="Q1672" i="2" l="1"/>
  <c r="P1672" i="2"/>
  <c r="R1672" i="2"/>
  <c r="U1672" i="2"/>
  <c r="V1672" i="2"/>
  <c r="T1672" i="2"/>
  <c r="W1672" i="2" s="1"/>
  <c r="E1673" i="2" s="1"/>
  <c r="X1672" i="2"/>
  <c r="F1673" i="2" s="1"/>
  <c r="Y1672" i="2"/>
  <c r="G1673" i="2" s="1"/>
  <c r="H1673" i="2" l="1"/>
  <c r="B1673" i="2"/>
  <c r="N1673" i="2"/>
  <c r="O1673" i="2" s="1"/>
  <c r="D1673" i="2"/>
  <c r="M1673" i="2"/>
  <c r="C1673" i="2"/>
  <c r="Q1673" i="2" l="1"/>
  <c r="R1673" i="2"/>
  <c r="J1673" i="2"/>
  <c r="I1673" i="2"/>
  <c r="K1673" i="2"/>
  <c r="S1673" i="2"/>
  <c r="L1673" i="2"/>
  <c r="P1673" i="2" s="1"/>
  <c r="V1673" i="2" l="1"/>
  <c r="Y1673" i="2" s="1"/>
  <c r="G1674" i="2" s="1"/>
  <c r="U1673" i="2"/>
  <c r="T1673" i="2"/>
  <c r="W1673" i="2" s="1"/>
  <c r="E1674" i="2" s="1"/>
  <c r="X1673" i="2"/>
  <c r="F1674" i="2" s="1"/>
  <c r="D1674" i="2" l="1"/>
  <c r="C1674" i="2"/>
  <c r="H1674" i="2"/>
  <c r="L1674" i="2" s="1"/>
  <c r="B1674" i="2"/>
  <c r="K1674" i="2" l="1"/>
  <c r="J1674" i="2"/>
  <c r="I1674" i="2"/>
  <c r="S1674" i="2"/>
  <c r="M1674" i="2"/>
  <c r="N1674" i="2"/>
  <c r="O1674" i="2" s="1"/>
  <c r="Q1674" i="2" l="1"/>
  <c r="P1674" i="2"/>
  <c r="R1674" i="2"/>
  <c r="V1674" i="2" s="1"/>
  <c r="Y1674" i="2" s="1"/>
  <c r="G1675" i="2" s="1"/>
  <c r="U1674" i="2"/>
  <c r="X1674" i="2" s="1"/>
  <c r="F1675" i="2" s="1"/>
  <c r="T1674" i="2"/>
  <c r="W1674" i="2" s="1"/>
  <c r="E1675" i="2" s="1"/>
  <c r="C1675" i="2" l="1"/>
  <c r="D1675" i="2"/>
  <c r="H1675" i="2"/>
  <c r="B1675" i="2"/>
  <c r="I1675" i="2" l="1"/>
  <c r="J1675" i="2"/>
  <c r="K1675" i="2"/>
  <c r="S1675" i="2"/>
  <c r="L1675" i="2"/>
  <c r="N1675" i="2"/>
  <c r="O1675" i="2" s="1"/>
  <c r="M1675" i="2"/>
  <c r="Q1675" i="2" l="1"/>
  <c r="U1675" i="2" s="1"/>
  <c r="X1675" i="2" s="1"/>
  <c r="F1676" i="2" s="1"/>
  <c r="P1675" i="2"/>
  <c r="T1675" i="2" s="1"/>
  <c r="W1675" i="2" s="1"/>
  <c r="E1676" i="2" s="1"/>
  <c r="R1675" i="2"/>
  <c r="V1675" i="2" s="1"/>
  <c r="Y1675" i="2" s="1"/>
  <c r="G1676" i="2" s="1"/>
  <c r="D1676" i="2" l="1"/>
  <c r="H1676" i="2"/>
  <c r="M1676" i="2" s="1"/>
  <c r="B1676" i="2"/>
  <c r="C1676" i="2"/>
  <c r="K1676" i="2" l="1"/>
  <c r="I1676" i="2"/>
  <c r="J1676" i="2"/>
  <c r="S1676" i="2"/>
  <c r="L1676" i="2"/>
  <c r="N1676" i="2"/>
  <c r="O1676" i="2" s="1"/>
  <c r="Q1676" i="2" l="1"/>
  <c r="P1676" i="2"/>
  <c r="R1676" i="2"/>
  <c r="V1676" i="2" s="1"/>
  <c r="Y1676" i="2" s="1"/>
  <c r="G1677" i="2" s="1"/>
  <c r="U1676" i="2"/>
  <c r="T1676" i="2"/>
  <c r="W1676" i="2" s="1"/>
  <c r="E1677" i="2" s="1"/>
  <c r="X1676" i="2"/>
  <c r="F1677" i="2" s="1"/>
  <c r="D1677" i="2" l="1"/>
  <c r="C1677" i="2"/>
  <c r="H1677" i="2"/>
  <c r="B1677" i="2"/>
  <c r="K1677" i="2" l="1"/>
  <c r="J1677" i="2"/>
  <c r="I1677" i="2"/>
  <c r="S1677" i="2"/>
  <c r="M1677" i="2"/>
  <c r="L1677" i="2"/>
  <c r="N1677" i="2"/>
  <c r="O1677" i="2" s="1"/>
  <c r="Q1677" i="2" l="1"/>
  <c r="P1677" i="2"/>
  <c r="R1677" i="2"/>
  <c r="V1677" i="2" s="1"/>
  <c r="Y1677" i="2" s="1"/>
  <c r="G1678" i="2" s="1"/>
  <c r="U1677" i="2"/>
  <c r="T1677" i="2"/>
  <c r="W1677" i="2" s="1"/>
  <c r="E1678" i="2" s="1"/>
  <c r="X1677" i="2"/>
  <c r="F1678" i="2" s="1"/>
  <c r="D1678" i="2" l="1"/>
  <c r="C1678" i="2"/>
  <c r="H1678" i="2"/>
  <c r="B1678" i="2"/>
  <c r="K1678" i="2" l="1"/>
  <c r="I1678" i="2"/>
  <c r="J1678" i="2"/>
  <c r="S1678" i="2"/>
  <c r="L1678" i="2"/>
  <c r="M1678" i="2"/>
  <c r="N1678" i="2"/>
  <c r="O1678" i="2" s="1"/>
  <c r="Q1678" i="2" l="1"/>
  <c r="U1678" i="2" s="1"/>
  <c r="X1678" i="2" s="1"/>
  <c r="F1679" i="2" s="1"/>
  <c r="P1678" i="2"/>
  <c r="T1678" i="2" s="1"/>
  <c r="W1678" i="2" s="1"/>
  <c r="E1679" i="2" s="1"/>
  <c r="R1678" i="2"/>
  <c r="V1678" i="2" s="1"/>
  <c r="Y1678" i="2" s="1"/>
  <c r="G1679" i="2" s="1"/>
  <c r="C1679" i="2" l="1"/>
  <c r="D1679" i="2"/>
  <c r="H1679" i="2"/>
  <c r="N1679" i="2" s="1"/>
  <c r="O1679" i="2" s="1"/>
  <c r="B1679" i="2"/>
  <c r="R1679" i="2" l="1"/>
  <c r="I1679" i="2"/>
  <c r="K1679" i="2"/>
  <c r="S1679" i="2"/>
  <c r="J1679" i="2"/>
  <c r="L1679" i="2"/>
  <c r="P1679" i="2" s="1"/>
  <c r="M1679" i="2"/>
  <c r="Q1679" i="2" s="1"/>
  <c r="V1679" i="2" l="1"/>
  <c r="Y1679" i="2" s="1"/>
  <c r="G1680" i="2" s="1"/>
  <c r="U1679" i="2"/>
  <c r="X1679" i="2" s="1"/>
  <c r="F1680" i="2" s="1"/>
  <c r="T1679" i="2"/>
  <c r="W1679" i="2" s="1"/>
  <c r="E1680" i="2" s="1"/>
  <c r="C1680" i="2" l="1"/>
  <c r="D1680" i="2"/>
  <c r="H1680" i="2"/>
  <c r="N1680" i="2" s="1"/>
  <c r="O1680" i="2" s="1"/>
  <c r="B1680" i="2"/>
  <c r="R1680" i="2" l="1"/>
  <c r="L1680" i="2"/>
  <c r="P1680" i="2" s="1"/>
  <c r="K1680" i="2"/>
  <c r="I1680" i="2"/>
  <c r="J1680" i="2"/>
  <c r="S1680" i="2"/>
  <c r="M1680" i="2"/>
  <c r="Q1680" i="2" s="1"/>
  <c r="U1680" i="2" l="1"/>
  <c r="X1680" i="2" s="1"/>
  <c r="F1681" i="2" s="1"/>
  <c r="V1680" i="2"/>
  <c r="T1680" i="2"/>
  <c r="W1680" i="2" s="1"/>
  <c r="E1681" i="2" s="1"/>
  <c r="Y1680" i="2"/>
  <c r="G1681" i="2" s="1"/>
  <c r="H1681" i="2" l="1"/>
  <c r="L1681" i="2" s="1"/>
  <c r="B1681" i="2"/>
  <c r="D1681" i="2"/>
  <c r="C1681" i="2"/>
  <c r="N1681" i="2" l="1"/>
  <c r="O1681" i="2" s="1"/>
  <c r="M1681" i="2"/>
  <c r="Q1681" i="2"/>
  <c r="R1681" i="2"/>
  <c r="P1681" i="2"/>
  <c r="I1681" i="2"/>
  <c r="J1681" i="2"/>
  <c r="K1681" i="2"/>
  <c r="S1681" i="2"/>
  <c r="V1681" i="2" l="1"/>
  <c r="Y1681" i="2" s="1"/>
  <c r="G1682" i="2" s="1"/>
  <c r="U1681" i="2"/>
  <c r="T1681" i="2"/>
  <c r="X1681" i="2"/>
  <c r="F1682" i="2" s="1"/>
  <c r="W1681" i="2"/>
  <c r="E1682" i="2" s="1"/>
  <c r="H1682" i="2" l="1"/>
  <c r="L1682" i="2" s="1"/>
  <c r="B1682" i="2"/>
  <c r="N1682" i="2"/>
  <c r="O1682" i="2" s="1"/>
  <c r="D1682" i="2"/>
  <c r="M1682" i="2"/>
  <c r="C1682" i="2"/>
  <c r="Q1682" i="2" l="1"/>
  <c r="P1682" i="2"/>
  <c r="R1682" i="2"/>
  <c r="J1682" i="2"/>
  <c r="K1682" i="2"/>
  <c r="I1682" i="2"/>
  <c r="S1682" i="2"/>
  <c r="U1682" i="2" l="1"/>
  <c r="T1682" i="2"/>
  <c r="W1682" i="2" s="1"/>
  <c r="E1683" i="2" s="1"/>
  <c r="V1682" i="2"/>
  <c r="Y1682" i="2" s="1"/>
  <c r="G1683" i="2" s="1"/>
  <c r="X1682" i="2"/>
  <c r="F1683" i="2" s="1"/>
  <c r="H1683" i="2" l="1"/>
  <c r="L1683" i="2" s="1"/>
  <c r="B1683" i="2"/>
  <c r="M1683" i="2"/>
  <c r="C1683" i="2"/>
  <c r="N1683" i="2"/>
  <c r="O1683" i="2" s="1"/>
  <c r="D1683" i="2"/>
  <c r="Q1683" i="2" l="1"/>
  <c r="R1683" i="2"/>
  <c r="P1683" i="2"/>
  <c r="K1683" i="2"/>
  <c r="I1683" i="2"/>
  <c r="J1683" i="2"/>
  <c r="S1683" i="2"/>
  <c r="V1683" i="2" l="1"/>
  <c r="U1683" i="2"/>
  <c r="T1683" i="2"/>
  <c r="W1683" i="2" s="1"/>
  <c r="E1684" i="2" s="1"/>
  <c r="X1683" i="2"/>
  <c r="F1684" i="2" s="1"/>
  <c r="Y1683" i="2"/>
  <c r="G1684" i="2" s="1"/>
  <c r="H1684" i="2" l="1"/>
  <c r="L1684" i="2" s="1"/>
  <c r="B1684" i="2"/>
  <c r="N1684" i="2"/>
  <c r="O1684" i="2" s="1"/>
  <c r="D1684" i="2"/>
  <c r="M1684" i="2"/>
  <c r="C1684" i="2"/>
  <c r="Q1684" i="2" l="1"/>
  <c r="R1684" i="2"/>
  <c r="P1684" i="2"/>
  <c r="I1684" i="2"/>
  <c r="K1684" i="2"/>
  <c r="J1684" i="2"/>
  <c r="S1684" i="2"/>
  <c r="U1684" i="2" l="1"/>
  <c r="X1684" i="2" s="1"/>
  <c r="F1685" i="2" s="1"/>
  <c r="T1684" i="2"/>
  <c r="W1684" i="2" s="1"/>
  <c r="E1685" i="2" s="1"/>
  <c r="V1684" i="2"/>
  <c r="Y1684" i="2" s="1"/>
  <c r="G1685" i="2" s="1"/>
  <c r="H1685" i="2" l="1"/>
  <c r="L1685" i="2" s="1"/>
  <c r="B1685" i="2"/>
  <c r="M1685" i="2"/>
  <c r="C1685" i="2"/>
  <c r="N1685" i="2"/>
  <c r="O1685" i="2" s="1"/>
  <c r="D1685" i="2"/>
  <c r="Q1685" i="2" l="1"/>
  <c r="P1685" i="2"/>
  <c r="R1685" i="2"/>
  <c r="K1685" i="2"/>
  <c r="I1685" i="2"/>
  <c r="J1685" i="2"/>
  <c r="S1685" i="2"/>
  <c r="V1685" i="2" l="1"/>
  <c r="U1685" i="2"/>
  <c r="X1685" i="2" s="1"/>
  <c r="F1686" i="2" s="1"/>
  <c r="T1685" i="2"/>
  <c r="Y1685" i="2"/>
  <c r="G1686" i="2" s="1"/>
  <c r="W1685" i="2"/>
  <c r="E1686" i="2" s="1"/>
  <c r="C1686" i="2" l="1"/>
  <c r="H1686" i="2"/>
  <c r="N1686" i="2" s="1"/>
  <c r="O1686" i="2" s="1"/>
  <c r="B1686" i="2"/>
  <c r="D1686" i="2"/>
  <c r="R1686" i="2" l="1"/>
  <c r="J1686" i="2"/>
  <c r="K1686" i="2"/>
  <c r="I1686" i="2"/>
  <c r="S1686" i="2"/>
  <c r="M1686" i="2"/>
  <c r="Q1686" i="2" s="1"/>
  <c r="L1686" i="2"/>
  <c r="P1686" i="2" s="1"/>
  <c r="V1686" i="2" l="1"/>
  <c r="U1686" i="2"/>
  <c r="T1686" i="2"/>
  <c r="Y1686" i="2"/>
  <c r="G1687" i="2" s="1"/>
  <c r="W1686" i="2"/>
  <c r="E1687" i="2" s="1"/>
  <c r="X1686" i="2"/>
  <c r="F1687" i="2" s="1"/>
  <c r="H1687" i="2" l="1"/>
  <c r="L1687" i="2" s="1"/>
  <c r="B1687" i="2"/>
  <c r="M1687" i="2"/>
  <c r="C1687" i="2"/>
  <c r="N1687" i="2"/>
  <c r="O1687" i="2" s="1"/>
  <c r="D1687" i="2"/>
  <c r="Q1687" i="2" l="1"/>
  <c r="R1687" i="2"/>
  <c r="P1687" i="2"/>
  <c r="I1687" i="2"/>
  <c r="K1687" i="2"/>
  <c r="J1687" i="2"/>
  <c r="S1687" i="2"/>
  <c r="U1687" i="2" l="1"/>
  <c r="X1687" i="2" s="1"/>
  <c r="F1688" i="2" s="1"/>
  <c r="T1687" i="2"/>
  <c r="V1687" i="2"/>
  <c r="Y1687" i="2" s="1"/>
  <c r="G1688" i="2" s="1"/>
  <c r="W1687" i="2"/>
  <c r="E1688" i="2" s="1"/>
  <c r="C1688" i="2" l="1"/>
  <c r="H1688" i="2"/>
  <c r="B1688" i="2"/>
  <c r="N1688" i="2"/>
  <c r="O1688" i="2" s="1"/>
  <c r="D1688" i="2"/>
  <c r="R1688" i="2" l="1"/>
  <c r="K1688" i="2"/>
  <c r="I1688" i="2"/>
  <c r="J1688" i="2"/>
  <c r="S1688" i="2"/>
  <c r="M1688" i="2"/>
  <c r="Q1688" i="2" s="1"/>
  <c r="L1688" i="2"/>
  <c r="P1688" i="2" s="1"/>
  <c r="U1688" i="2" l="1"/>
  <c r="T1688" i="2"/>
  <c r="W1688" i="2" s="1"/>
  <c r="E1689" i="2" s="1"/>
  <c r="V1688" i="2"/>
  <c r="X1688" i="2"/>
  <c r="F1689" i="2" s="1"/>
  <c r="Y1688" i="2"/>
  <c r="G1689" i="2" s="1"/>
  <c r="H1689" i="2" l="1"/>
  <c r="M1689" i="2" s="1"/>
  <c r="B1689" i="2"/>
  <c r="D1689" i="2"/>
  <c r="C1689" i="2"/>
  <c r="N1689" i="2" l="1"/>
  <c r="O1689" i="2" s="1"/>
  <c r="Q1689" i="2"/>
  <c r="R1689" i="2"/>
  <c r="I1689" i="2"/>
  <c r="J1689" i="2"/>
  <c r="K1689" i="2"/>
  <c r="S1689" i="2"/>
  <c r="L1689" i="2"/>
  <c r="P1689" i="2" s="1"/>
  <c r="V1689" i="2" l="1"/>
  <c r="U1689" i="2"/>
  <c r="X1689" i="2" s="1"/>
  <c r="F1690" i="2" s="1"/>
  <c r="T1689" i="2"/>
  <c r="Y1689" i="2"/>
  <c r="G1690" i="2" s="1"/>
  <c r="W1689" i="2"/>
  <c r="E1690" i="2" s="1"/>
  <c r="C1690" i="2" l="1"/>
  <c r="H1690" i="2"/>
  <c r="N1690" i="2" s="1"/>
  <c r="O1690" i="2" s="1"/>
  <c r="B1690" i="2"/>
  <c r="D1690" i="2"/>
  <c r="R1690" i="2" l="1"/>
  <c r="K1690" i="2"/>
  <c r="J1690" i="2"/>
  <c r="I1690" i="2"/>
  <c r="S1690" i="2"/>
  <c r="L1690" i="2"/>
  <c r="P1690" i="2" s="1"/>
  <c r="M1690" i="2"/>
  <c r="Q1690" i="2" s="1"/>
  <c r="V1690" i="2" l="1"/>
  <c r="U1690" i="2"/>
  <c r="X1690" i="2" s="1"/>
  <c r="F1691" i="2" s="1"/>
  <c r="T1690" i="2"/>
  <c r="W1690" i="2" s="1"/>
  <c r="E1691" i="2" s="1"/>
  <c r="Y1690" i="2"/>
  <c r="G1691" i="2" s="1"/>
  <c r="C1691" i="2" l="1"/>
  <c r="D1691" i="2"/>
  <c r="H1691" i="2"/>
  <c r="M1691" i="2" s="1"/>
  <c r="B1691" i="2"/>
  <c r="N1691" i="2" l="1"/>
  <c r="O1691" i="2" s="1"/>
  <c r="I1691" i="2"/>
  <c r="K1691" i="2"/>
  <c r="J1691" i="2"/>
  <c r="S1691" i="2"/>
  <c r="L1691" i="2"/>
  <c r="Q1691" i="2" l="1"/>
  <c r="U1691" i="2" s="1"/>
  <c r="X1691" i="2" s="1"/>
  <c r="F1692" i="2" s="1"/>
  <c r="P1691" i="2"/>
  <c r="T1691" i="2" s="1"/>
  <c r="W1691" i="2" s="1"/>
  <c r="E1692" i="2" s="1"/>
  <c r="R1691" i="2"/>
  <c r="V1691" i="2" s="1"/>
  <c r="Y1691" i="2" s="1"/>
  <c r="G1692" i="2" s="1"/>
  <c r="H1692" i="2" l="1"/>
  <c r="B1692" i="2"/>
  <c r="N1692" i="2"/>
  <c r="O1692" i="2" s="1"/>
  <c r="D1692" i="2"/>
  <c r="M1692" i="2"/>
  <c r="C1692" i="2"/>
  <c r="J1692" i="2" l="1"/>
  <c r="I1692" i="2"/>
  <c r="S1692" i="2"/>
  <c r="K1692" i="2"/>
  <c r="Q1692" i="2"/>
  <c r="R1692" i="2"/>
  <c r="L1692" i="2"/>
  <c r="P1692" i="2" s="1"/>
  <c r="T1692" i="2" l="1"/>
  <c r="U1692" i="2"/>
  <c r="X1692" i="2" s="1"/>
  <c r="F1693" i="2" s="1"/>
  <c r="V1692" i="2"/>
  <c r="Y1692" i="2" s="1"/>
  <c r="G1693" i="2" s="1"/>
  <c r="W1692" i="2"/>
  <c r="E1693" i="2" s="1"/>
  <c r="D1693" i="2" l="1"/>
  <c r="C1693" i="2"/>
  <c r="H1693" i="2"/>
  <c r="N1693" i="2" s="1"/>
  <c r="O1693" i="2" s="1"/>
  <c r="B1693" i="2"/>
  <c r="L1693" i="2" l="1"/>
  <c r="P1693" i="2"/>
  <c r="R1693" i="2"/>
  <c r="I1693" i="2"/>
  <c r="J1693" i="2"/>
  <c r="S1693" i="2"/>
  <c r="K1693" i="2"/>
  <c r="M1693" i="2"/>
  <c r="Q1693" i="2" s="1"/>
  <c r="V1693" i="2" l="1"/>
  <c r="Y1693" i="2" s="1"/>
  <c r="G1694" i="2" s="1"/>
  <c r="T1693" i="2"/>
  <c r="W1693" i="2" s="1"/>
  <c r="E1694" i="2" s="1"/>
  <c r="U1693" i="2"/>
  <c r="X1693" i="2" s="1"/>
  <c r="F1694" i="2" s="1"/>
  <c r="H1694" i="2" l="1"/>
  <c r="L1694" i="2" s="1"/>
  <c r="B1694" i="2"/>
  <c r="C1694" i="2"/>
  <c r="N1694" i="2"/>
  <c r="O1694" i="2" s="1"/>
  <c r="D1694" i="2"/>
  <c r="M1694" i="2" l="1"/>
  <c r="Q1694" i="2"/>
  <c r="P1694" i="2"/>
  <c r="R1694" i="2"/>
  <c r="I1694" i="2"/>
  <c r="K1694" i="2"/>
  <c r="J1694" i="2"/>
  <c r="S1694" i="2"/>
  <c r="V1694" i="2" l="1"/>
  <c r="Y1694" i="2" s="1"/>
  <c r="G1695" i="2" s="1"/>
  <c r="U1694" i="2"/>
  <c r="X1694" i="2" s="1"/>
  <c r="F1695" i="2" s="1"/>
  <c r="T1694" i="2"/>
  <c r="W1694" i="2" s="1"/>
  <c r="E1695" i="2" s="1"/>
  <c r="D1695" i="2" l="1"/>
  <c r="H1695" i="2"/>
  <c r="B1695" i="2"/>
  <c r="C1695" i="2"/>
  <c r="I1695" i="2" l="1"/>
  <c r="J1695" i="2"/>
  <c r="S1695" i="2"/>
  <c r="K1695" i="2"/>
  <c r="L1695" i="2"/>
  <c r="M1695" i="2"/>
  <c r="N1695" i="2"/>
  <c r="O1695" i="2" s="1"/>
  <c r="Q1695" i="2" l="1"/>
  <c r="P1695" i="2"/>
  <c r="T1695" i="2" s="1"/>
  <c r="W1695" i="2" s="1"/>
  <c r="E1696" i="2" s="1"/>
  <c r="R1695" i="2"/>
  <c r="V1695" i="2" s="1"/>
  <c r="Y1695" i="2" s="1"/>
  <c r="G1696" i="2" s="1"/>
  <c r="U1695" i="2"/>
  <c r="X1695" i="2" s="1"/>
  <c r="F1696" i="2" s="1"/>
  <c r="C1696" i="2" l="1"/>
  <c r="D1696" i="2"/>
  <c r="H1696" i="2"/>
  <c r="L1696" i="2" s="1"/>
  <c r="B1696" i="2"/>
  <c r="I1696" i="2" l="1"/>
  <c r="J1696" i="2"/>
  <c r="K1696" i="2"/>
  <c r="S1696" i="2"/>
  <c r="N1696" i="2"/>
  <c r="O1696" i="2" s="1"/>
  <c r="M1696" i="2"/>
  <c r="Q1696" i="2" l="1"/>
  <c r="P1696" i="2"/>
  <c r="R1696" i="2"/>
  <c r="V1696" i="2" s="1"/>
  <c r="Y1696" i="2" s="1"/>
  <c r="G1697" i="2" s="1"/>
  <c r="T1696" i="2"/>
  <c r="U1696" i="2"/>
  <c r="X1696" i="2" s="1"/>
  <c r="F1697" i="2" s="1"/>
  <c r="W1696" i="2"/>
  <c r="E1697" i="2" s="1"/>
  <c r="H1697" i="2" l="1"/>
  <c r="B1697" i="2"/>
  <c r="N1697" i="2"/>
  <c r="O1697" i="2" s="1"/>
  <c r="D1697" i="2"/>
  <c r="M1697" i="2"/>
  <c r="C1697" i="2"/>
  <c r="Q1697" i="2" l="1"/>
  <c r="R1697" i="2"/>
  <c r="K1697" i="2"/>
  <c r="I1697" i="2"/>
  <c r="S1697" i="2"/>
  <c r="J1697" i="2"/>
  <c r="L1697" i="2"/>
  <c r="P1697" i="2" s="1"/>
  <c r="V1697" i="2" l="1"/>
  <c r="U1697" i="2"/>
  <c r="X1697" i="2" s="1"/>
  <c r="F1698" i="2" s="1"/>
  <c r="T1697" i="2"/>
  <c r="Y1697" i="2"/>
  <c r="G1698" i="2" s="1"/>
  <c r="W1697" i="2"/>
  <c r="E1698" i="2" s="1"/>
  <c r="C1698" i="2" l="1"/>
  <c r="D1698" i="2"/>
  <c r="H1698" i="2"/>
  <c r="N1698" i="2" s="1"/>
  <c r="O1698" i="2" s="1"/>
  <c r="B1698" i="2"/>
  <c r="R1698" i="2" l="1"/>
  <c r="J1698" i="2"/>
  <c r="I1698" i="2"/>
  <c r="K1698" i="2"/>
  <c r="S1698" i="2"/>
  <c r="L1698" i="2"/>
  <c r="P1698" i="2" s="1"/>
  <c r="M1698" i="2"/>
  <c r="Q1698" i="2" s="1"/>
  <c r="T1698" i="2" l="1"/>
  <c r="V1698" i="2"/>
  <c r="Y1698" i="2" s="1"/>
  <c r="G1699" i="2" s="1"/>
  <c r="U1698" i="2"/>
  <c r="X1698" i="2" s="1"/>
  <c r="F1699" i="2" s="1"/>
  <c r="W1698" i="2"/>
  <c r="E1699" i="2" s="1"/>
  <c r="C1699" i="2" l="1"/>
  <c r="D1699" i="2"/>
  <c r="H1699" i="2"/>
  <c r="N1699" i="2" s="1"/>
  <c r="O1699" i="2" s="1"/>
  <c r="B1699" i="2"/>
  <c r="R1699" i="2" l="1"/>
  <c r="L1699" i="2"/>
  <c r="P1699" i="2" s="1"/>
  <c r="K1699" i="2"/>
  <c r="J1699" i="2"/>
  <c r="I1699" i="2"/>
  <c r="S1699" i="2"/>
  <c r="M1699" i="2"/>
  <c r="Q1699" i="2" s="1"/>
  <c r="V1699" i="2" l="1"/>
  <c r="T1699" i="2"/>
  <c r="W1699" i="2" s="1"/>
  <c r="E1700" i="2" s="1"/>
  <c r="U1699" i="2"/>
  <c r="X1699" i="2" s="1"/>
  <c r="F1700" i="2" s="1"/>
  <c r="Y1699" i="2"/>
  <c r="G1700" i="2" s="1"/>
  <c r="H1700" i="2" l="1"/>
  <c r="B1700" i="2"/>
  <c r="M1700" i="2"/>
  <c r="C1700" i="2"/>
  <c r="N1700" i="2"/>
  <c r="O1700" i="2" s="1"/>
  <c r="D1700" i="2"/>
  <c r="Q1700" i="2" l="1"/>
  <c r="R1700" i="2"/>
  <c r="I1700" i="2"/>
  <c r="K1700" i="2"/>
  <c r="J1700" i="2"/>
  <c r="S1700" i="2"/>
  <c r="L1700" i="2"/>
  <c r="P1700" i="2" s="1"/>
  <c r="V1700" i="2" l="1"/>
  <c r="Y1700" i="2" s="1"/>
  <c r="G1701" i="2" s="1"/>
  <c r="U1700" i="2"/>
  <c r="X1700" i="2" s="1"/>
  <c r="F1701" i="2" s="1"/>
  <c r="T1700" i="2"/>
  <c r="W1700" i="2" s="1"/>
  <c r="E1701" i="2" s="1"/>
  <c r="C1701" i="2" l="1"/>
  <c r="H1701" i="2"/>
  <c r="B1701" i="2"/>
  <c r="D1701" i="2"/>
  <c r="K1701" i="2" l="1"/>
  <c r="J1701" i="2"/>
  <c r="I1701" i="2"/>
  <c r="S1701" i="2"/>
  <c r="L1701" i="2"/>
  <c r="N1701" i="2"/>
  <c r="O1701" i="2" s="1"/>
  <c r="M1701" i="2"/>
  <c r="Q1701" i="2" l="1"/>
  <c r="U1701" i="2" s="1"/>
  <c r="X1701" i="2" s="1"/>
  <c r="F1702" i="2" s="1"/>
  <c r="P1701" i="2"/>
  <c r="T1701" i="2" s="1"/>
  <c r="W1701" i="2" s="1"/>
  <c r="E1702" i="2" s="1"/>
  <c r="R1701" i="2"/>
  <c r="V1701" i="2" s="1"/>
  <c r="Y1701" i="2" s="1"/>
  <c r="G1702" i="2" s="1"/>
  <c r="D1702" i="2" l="1"/>
  <c r="H1702" i="2"/>
  <c r="L1702" i="2" s="1"/>
  <c r="B1702" i="2"/>
  <c r="M1702" i="2"/>
  <c r="C1702" i="2"/>
  <c r="J1702" i="2" l="1"/>
  <c r="K1702" i="2"/>
  <c r="I1702" i="2"/>
  <c r="S1702" i="2"/>
  <c r="N1702" i="2"/>
  <c r="O1702" i="2" s="1"/>
  <c r="Q1702" i="2" l="1"/>
  <c r="U1702" i="2" s="1"/>
  <c r="X1702" i="2" s="1"/>
  <c r="F1703" i="2" s="1"/>
  <c r="P1702" i="2"/>
  <c r="T1702" i="2" s="1"/>
  <c r="W1702" i="2" s="1"/>
  <c r="E1703" i="2" s="1"/>
  <c r="R1702" i="2"/>
  <c r="V1702" i="2" s="1"/>
  <c r="Y1702" i="2" s="1"/>
  <c r="G1703" i="2" s="1"/>
  <c r="D1703" i="2" l="1"/>
  <c r="H1703" i="2"/>
  <c r="B1703" i="2"/>
  <c r="M1703" i="2"/>
  <c r="C1703" i="2"/>
  <c r="J1703" i="2" l="1"/>
  <c r="I1703" i="2"/>
  <c r="K1703" i="2"/>
  <c r="S1703" i="2"/>
  <c r="L1703" i="2"/>
  <c r="N1703" i="2"/>
  <c r="O1703" i="2" s="1"/>
  <c r="Q1703" i="2" l="1"/>
  <c r="P1703" i="2"/>
  <c r="T1703" i="2" s="1"/>
  <c r="W1703" i="2" s="1"/>
  <c r="E1704" i="2" s="1"/>
  <c r="R1703" i="2"/>
  <c r="V1703" i="2" s="1"/>
  <c r="Y1703" i="2" s="1"/>
  <c r="G1704" i="2" s="1"/>
  <c r="U1703" i="2"/>
  <c r="X1703" i="2"/>
  <c r="F1704" i="2" s="1"/>
  <c r="H1704" i="2" l="1"/>
  <c r="L1704" i="2" s="1"/>
  <c r="B1704" i="2"/>
  <c r="N1704" i="2"/>
  <c r="O1704" i="2" s="1"/>
  <c r="D1704" i="2"/>
  <c r="M1704" i="2"/>
  <c r="C1704" i="2"/>
  <c r="Q1704" i="2" l="1"/>
  <c r="P1704" i="2"/>
  <c r="R1704" i="2"/>
  <c r="J1704" i="2"/>
  <c r="K1704" i="2"/>
  <c r="I1704" i="2"/>
  <c r="S1704" i="2"/>
  <c r="T1704" i="2" l="1"/>
  <c r="V1704" i="2"/>
  <c r="Y1704" i="2" s="1"/>
  <c r="G1705" i="2" s="1"/>
  <c r="U1704" i="2"/>
  <c r="W1704" i="2"/>
  <c r="E1705" i="2" s="1"/>
  <c r="X1704" i="2"/>
  <c r="F1705" i="2" s="1"/>
  <c r="D1705" i="2" l="1"/>
  <c r="H1705" i="2"/>
  <c r="N1705" i="2" s="1"/>
  <c r="O1705" i="2" s="1"/>
  <c r="B1705" i="2"/>
  <c r="M1705" i="2"/>
  <c r="C1705" i="2"/>
  <c r="Q1705" i="2" l="1"/>
  <c r="R1705" i="2"/>
  <c r="L1705" i="2"/>
  <c r="P1705" i="2" s="1"/>
  <c r="J1705" i="2"/>
  <c r="K1705" i="2"/>
  <c r="I1705" i="2"/>
  <c r="S1705" i="2"/>
  <c r="V1705" i="2" l="1"/>
  <c r="T1705" i="2"/>
  <c r="U1705" i="2"/>
  <c r="X1705" i="2"/>
  <c r="F1706" i="2" s="1"/>
  <c r="W1705" i="2"/>
  <c r="E1706" i="2" s="1"/>
  <c r="Y1705" i="2"/>
  <c r="G1706" i="2" s="1"/>
  <c r="C1706" i="2" l="1"/>
  <c r="D1706" i="2"/>
  <c r="H1706" i="2"/>
  <c r="N1706" i="2" s="1"/>
  <c r="O1706" i="2" s="1"/>
  <c r="B1706" i="2"/>
  <c r="R1706" i="2" l="1"/>
  <c r="J1706" i="2"/>
  <c r="K1706" i="2"/>
  <c r="S1706" i="2"/>
  <c r="I1706" i="2"/>
  <c r="L1706" i="2"/>
  <c r="P1706" i="2" s="1"/>
  <c r="M1706" i="2"/>
  <c r="Q1706" i="2" s="1"/>
  <c r="V1706" i="2" l="1"/>
  <c r="Y1706" i="2" s="1"/>
  <c r="G1707" i="2" s="1"/>
  <c r="T1706" i="2"/>
  <c r="W1706" i="2" s="1"/>
  <c r="E1707" i="2" s="1"/>
  <c r="U1706" i="2"/>
  <c r="X1706" i="2" s="1"/>
  <c r="F1707" i="2" s="1"/>
  <c r="H1707" i="2" l="1"/>
  <c r="M1707" i="2" s="1"/>
  <c r="B1707" i="2"/>
  <c r="C1707" i="2"/>
  <c r="N1707" i="2"/>
  <c r="O1707" i="2" s="1"/>
  <c r="D1707" i="2"/>
  <c r="I1707" i="2" l="1"/>
  <c r="K1707" i="2"/>
  <c r="J1707" i="2"/>
  <c r="S1707" i="2"/>
  <c r="Q1707" i="2"/>
  <c r="R1707" i="2"/>
  <c r="L1707" i="2"/>
  <c r="P1707" i="2" s="1"/>
  <c r="V1707" i="2" l="1"/>
  <c r="U1707" i="2"/>
  <c r="T1707" i="2"/>
  <c r="W1707" i="2"/>
  <c r="E1708" i="2" s="1"/>
  <c r="X1707" i="2"/>
  <c r="F1708" i="2" s="1"/>
  <c r="Y1707" i="2"/>
  <c r="G1708" i="2" s="1"/>
  <c r="C1708" i="2" l="1"/>
  <c r="D1708" i="2"/>
  <c r="H1708" i="2"/>
  <c r="B1708" i="2"/>
  <c r="K1708" i="2" l="1"/>
  <c r="J1708" i="2"/>
  <c r="I1708" i="2"/>
  <c r="S1708" i="2"/>
  <c r="L1708" i="2"/>
  <c r="N1708" i="2"/>
  <c r="O1708" i="2" s="1"/>
  <c r="M1708" i="2"/>
  <c r="Q1708" i="2" l="1"/>
  <c r="P1708" i="2"/>
  <c r="T1708" i="2" s="1"/>
  <c r="W1708" i="2" s="1"/>
  <c r="E1709" i="2" s="1"/>
  <c r="R1708" i="2"/>
  <c r="V1708" i="2" s="1"/>
  <c r="Y1708" i="2" s="1"/>
  <c r="G1709" i="2" s="1"/>
  <c r="U1708" i="2"/>
  <c r="X1708" i="2" s="1"/>
  <c r="F1709" i="2" s="1"/>
  <c r="C1709" i="2" l="1"/>
  <c r="H1709" i="2"/>
  <c r="N1709" i="2" s="1"/>
  <c r="O1709" i="2" s="1"/>
  <c r="B1709" i="2"/>
  <c r="D1709" i="2"/>
  <c r="I1709" i="2" l="1"/>
  <c r="J1709" i="2"/>
  <c r="K1709" i="2"/>
  <c r="S1709" i="2"/>
  <c r="R1709" i="2"/>
  <c r="L1709" i="2"/>
  <c r="P1709" i="2" s="1"/>
  <c r="M1709" i="2"/>
  <c r="Q1709" i="2" s="1"/>
  <c r="V1709" i="2" l="1"/>
  <c r="U1709" i="2"/>
  <c r="T1709" i="2"/>
  <c r="W1709" i="2"/>
  <c r="E1710" i="2" s="1"/>
  <c r="Y1709" i="2"/>
  <c r="G1710" i="2" s="1"/>
  <c r="X1709" i="2"/>
  <c r="F1710" i="2" s="1"/>
  <c r="H1710" i="2" l="1"/>
  <c r="L1710" i="2" s="1"/>
  <c r="B1710" i="2"/>
  <c r="C1710" i="2"/>
  <c r="D1710" i="2"/>
  <c r="N1710" i="2" l="1"/>
  <c r="O1710" i="2" s="1"/>
  <c r="M1710" i="2"/>
  <c r="Q1710" i="2"/>
  <c r="P1710" i="2"/>
  <c r="R1710" i="2"/>
  <c r="J1710" i="2"/>
  <c r="K1710" i="2"/>
  <c r="I1710" i="2"/>
  <c r="S1710" i="2"/>
  <c r="V1710" i="2" l="1"/>
  <c r="U1710" i="2"/>
  <c r="T1710" i="2"/>
  <c r="Y1710" i="2"/>
  <c r="G1711" i="2" s="1"/>
  <c r="W1710" i="2"/>
  <c r="E1711" i="2" s="1"/>
  <c r="X1710" i="2"/>
  <c r="F1711" i="2" s="1"/>
  <c r="H1711" i="2" l="1"/>
  <c r="B1711" i="2"/>
  <c r="M1711" i="2"/>
  <c r="C1711" i="2"/>
  <c r="N1711" i="2"/>
  <c r="O1711" i="2" s="1"/>
  <c r="D1711" i="2"/>
  <c r="K1711" i="2" l="1"/>
  <c r="J1711" i="2"/>
  <c r="I1711" i="2"/>
  <c r="S1711" i="2"/>
  <c r="Q1711" i="2"/>
  <c r="R1711" i="2"/>
  <c r="L1711" i="2"/>
  <c r="P1711" i="2" s="1"/>
  <c r="V1711" i="2" l="1"/>
  <c r="U1711" i="2"/>
  <c r="T1711" i="2"/>
  <c r="Y1711" i="2"/>
  <c r="G1712" i="2" s="1"/>
  <c r="W1711" i="2"/>
  <c r="E1712" i="2" s="1"/>
  <c r="X1711" i="2"/>
  <c r="F1712" i="2" s="1"/>
  <c r="H1712" i="2" l="1"/>
  <c r="B1712" i="2"/>
  <c r="M1712" i="2"/>
  <c r="C1712" i="2"/>
  <c r="N1712" i="2"/>
  <c r="O1712" i="2" s="1"/>
  <c r="D1712" i="2"/>
  <c r="Q1712" i="2" l="1"/>
  <c r="R1712" i="2"/>
  <c r="K1712" i="2"/>
  <c r="J1712" i="2"/>
  <c r="I1712" i="2"/>
  <c r="S1712" i="2"/>
  <c r="L1712" i="2"/>
  <c r="P1712" i="2" s="1"/>
  <c r="V1712" i="2" l="1"/>
  <c r="U1712" i="2"/>
  <c r="T1712" i="2"/>
  <c r="X1712" i="2"/>
  <c r="F1713" i="2" s="1"/>
  <c r="W1712" i="2"/>
  <c r="E1713" i="2" s="1"/>
  <c r="Y1712" i="2"/>
  <c r="G1713" i="2" s="1"/>
  <c r="H1713" i="2" l="1"/>
  <c r="L1713" i="2" s="1"/>
  <c r="B1713" i="2"/>
  <c r="N1713" i="2"/>
  <c r="O1713" i="2" s="1"/>
  <c r="D1713" i="2"/>
  <c r="M1713" i="2"/>
  <c r="C1713" i="2"/>
  <c r="Q1713" i="2" l="1"/>
  <c r="P1713" i="2"/>
  <c r="R1713" i="2"/>
  <c r="I1713" i="2"/>
  <c r="J1713" i="2"/>
  <c r="K1713" i="2"/>
  <c r="S1713" i="2"/>
  <c r="V1713" i="2" l="1"/>
  <c r="U1713" i="2"/>
  <c r="T1713" i="2"/>
  <c r="X1713" i="2"/>
  <c r="F1714" i="2" s="1"/>
  <c r="Y1713" i="2"/>
  <c r="G1714" i="2" s="1"/>
  <c r="W1713" i="2"/>
  <c r="E1714" i="2" s="1"/>
  <c r="D1714" i="2" l="1"/>
  <c r="H1714" i="2"/>
  <c r="B1714" i="2"/>
  <c r="C1714" i="2"/>
  <c r="J1714" i="2" l="1"/>
  <c r="K1714" i="2"/>
  <c r="I1714" i="2"/>
  <c r="S1714" i="2"/>
  <c r="M1714" i="2"/>
  <c r="L1714" i="2"/>
  <c r="N1714" i="2"/>
  <c r="O1714" i="2" s="1"/>
  <c r="Q1714" i="2" l="1"/>
  <c r="P1714" i="2"/>
  <c r="R1714" i="2"/>
  <c r="V1714" i="2"/>
  <c r="U1714" i="2"/>
  <c r="X1714" i="2" s="1"/>
  <c r="F1715" i="2" s="1"/>
  <c r="T1714" i="2"/>
  <c r="W1714" i="2" s="1"/>
  <c r="E1715" i="2" s="1"/>
  <c r="Y1714" i="2"/>
  <c r="G1715" i="2" s="1"/>
  <c r="C1715" i="2" l="1"/>
  <c r="H1715" i="2"/>
  <c r="N1715" i="2" s="1"/>
  <c r="O1715" i="2" s="1"/>
  <c r="B1715" i="2"/>
  <c r="D1715" i="2"/>
  <c r="R1715" i="2" l="1"/>
  <c r="J1715" i="2"/>
  <c r="K1715" i="2"/>
  <c r="I1715" i="2"/>
  <c r="S1715" i="2"/>
  <c r="L1715" i="2"/>
  <c r="P1715" i="2" s="1"/>
  <c r="M1715" i="2"/>
  <c r="Q1715" i="2" s="1"/>
  <c r="V1715" i="2" l="1"/>
  <c r="T1715" i="2"/>
  <c r="U1715" i="2"/>
  <c r="W1715" i="2"/>
  <c r="E1716" i="2" s="1"/>
  <c r="Y1715" i="2"/>
  <c r="G1716" i="2" s="1"/>
  <c r="X1715" i="2"/>
  <c r="F1716" i="2" s="1"/>
  <c r="D1716" i="2" l="1"/>
  <c r="C1716" i="2"/>
  <c r="H1716" i="2"/>
  <c r="N1716" i="2" s="1"/>
  <c r="O1716" i="2" s="1"/>
  <c r="B1716" i="2"/>
  <c r="R1716" i="2" l="1"/>
  <c r="M1716" i="2"/>
  <c r="Q1716" i="2" s="1"/>
  <c r="J1716" i="2"/>
  <c r="I1716" i="2"/>
  <c r="K1716" i="2"/>
  <c r="S1716" i="2"/>
  <c r="L1716" i="2"/>
  <c r="P1716" i="2" s="1"/>
  <c r="V1716" i="2" l="1"/>
  <c r="U1716" i="2"/>
  <c r="T1716" i="2"/>
  <c r="W1716" i="2"/>
  <c r="E1717" i="2" s="1"/>
  <c r="Y1716" i="2"/>
  <c r="G1717" i="2" s="1"/>
  <c r="X1716" i="2"/>
  <c r="F1717" i="2" s="1"/>
  <c r="D1717" i="2" l="1"/>
  <c r="C1717" i="2"/>
  <c r="H1717" i="2"/>
  <c r="B1717" i="2"/>
  <c r="J1717" i="2" l="1"/>
  <c r="I1717" i="2"/>
  <c r="K1717" i="2"/>
  <c r="S1717" i="2"/>
  <c r="L1717" i="2"/>
  <c r="M1717" i="2"/>
  <c r="N1717" i="2"/>
  <c r="O1717" i="2" s="1"/>
  <c r="Q1717" i="2" l="1"/>
  <c r="P1717" i="2"/>
  <c r="T1717" i="2" s="1"/>
  <c r="W1717" i="2" s="1"/>
  <c r="E1718" i="2" s="1"/>
  <c r="R1717" i="2"/>
  <c r="V1717" i="2" s="1"/>
  <c r="Y1717" i="2" s="1"/>
  <c r="G1718" i="2" s="1"/>
  <c r="U1717" i="2"/>
  <c r="X1717" i="2" s="1"/>
  <c r="F1718" i="2" s="1"/>
  <c r="H1718" i="2" l="1"/>
  <c r="L1718" i="2" s="1"/>
  <c r="B1718" i="2"/>
  <c r="M1718" i="2"/>
  <c r="C1718" i="2"/>
  <c r="N1718" i="2"/>
  <c r="O1718" i="2" s="1"/>
  <c r="D1718" i="2"/>
  <c r="Q1718" i="2" l="1"/>
  <c r="P1718" i="2"/>
  <c r="R1718" i="2"/>
  <c r="J1718" i="2"/>
  <c r="K1718" i="2"/>
  <c r="I1718" i="2"/>
  <c r="S1718" i="2"/>
  <c r="V1718" i="2" l="1"/>
  <c r="U1718" i="2"/>
  <c r="T1718" i="2"/>
  <c r="Y1718" i="2"/>
  <c r="G1719" i="2" s="1"/>
  <c r="W1718" i="2"/>
  <c r="E1719" i="2" s="1"/>
  <c r="X1718" i="2"/>
  <c r="F1719" i="2" s="1"/>
  <c r="H1719" i="2" l="1"/>
  <c r="L1719" i="2" s="1"/>
  <c r="B1719" i="2"/>
  <c r="M1719" i="2"/>
  <c r="C1719" i="2"/>
  <c r="N1719" i="2"/>
  <c r="O1719" i="2" s="1"/>
  <c r="D1719" i="2"/>
  <c r="Q1719" i="2" l="1"/>
  <c r="P1719" i="2"/>
  <c r="R1719" i="2"/>
  <c r="J1719" i="2"/>
  <c r="I1719" i="2"/>
  <c r="K1719" i="2"/>
  <c r="S1719" i="2"/>
  <c r="U1719" i="2" l="1"/>
  <c r="T1719" i="2"/>
  <c r="V1719" i="2"/>
  <c r="Y1719" i="2"/>
  <c r="G1720" i="2" s="1"/>
  <c r="W1719" i="2"/>
  <c r="E1720" i="2" s="1"/>
  <c r="X1719" i="2"/>
  <c r="F1720" i="2" s="1"/>
  <c r="H1720" i="2" l="1"/>
  <c r="B1720" i="2"/>
  <c r="M1720" i="2"/>
  <c r="C1720" i="2"/>
  <c r="N1720" i="2"/>
  <c r="O1720" i="2" s="1"/>
  <c r="D1720" i="2"/>
  <c r="K1720" i="2" l="1"/>
  <c r="J1720" i="2"/>
  <c r="I1720" i="2"/>
  <c r="S1720" i="2"/>
  <c r="Q1720" i="2"/>
  <c r="R1720" i="2"/>
  <c r="L1720" i="2"/>
  <c r="P1720" i="2" s="1"/>
  <c r="U1720" i="2" l="1"/>
  <c r="T1720" i="2"/>
  <c r="V1720" i="2"/>
  <c r="Y1720" i="2"/>
  <c r="G1721" i="2" s="1"/>
  <c r="W1720" i="2"/>
  <c r="E1721" i="2" s="1"/>
  <c r="X1720" i="2"/>
  <c r="F1721" i="2" s="1"/>
  <c r="H1721" i="2" l="1"/>
  <c r="L1721" i="2" s="1"/>
  <c r="B1721" i="2"/>
  <c r="M1721" i="2"/>
  <c r="C1721" i="2"/>
  <c r="N1721" i="2"/>
  <c r="O1721" i="2" s="1"/>
  <c r="D1721" i="2"/>
  <c r="Q1721" i="2" l="1"/>
  <c r="P1721" i="2"/>
  <c r="R1721" i="2"/>
  <c r="K1721" i="2"/>
  <c r="J1721" i="2"/>
  <c r="I1721" i="2"/>
  <c r="S1721" i="2"/>
  <c r="V1721" i="2" l="1"/>
  <c r="U1721" i="2"/>
  <c r="T1721" i="2"/>
  <c r="X1721" i="2"/>
  <c r="F1722" i="2" s="1"/>
  <c r="W1721" i="2"/>
  <c r="E1722" i="2" s="1"/>
  <c r="Y1721" i="2"/>
  <c r="G1722" i="2" s="1"/>
  <c r="C1722" i="2" l="1"/>
  <c r="D1722" i="2"/>
  <c r="H1722" i="2"/>
  <c r="N1722" i="2" s="1"/>
  <c r="O1722" i="2" s="1"/>
  <c r="B1722" i="2"/>
  <c r="R1722" i="2" l="1"/>
  <c r="L1722" i="2"/>
  <c r="P1722" i="2" s="1"/>
  <c r="J1722" i="2"/>
  <c r="I1722" i="2"/>
  <c r="K1722" i="2"/>
  <c r="S1722" i="2"/>
  <c r="M1722" i="2"/>
  <c r="Q1722" i="2" s="1"/>
  <c r="V1722" i="2" l="1"/>
  <c r="U1722" i="2"/>
  <c r="X1722" i="2" s="1"/>
  <c r="F1723" i="2" s="1"/>
  <c r="T1722" i="2"/>
  <c r="Y1722" i="2"/>
  <c r="G1723" i="2" s="1"/>
  <c r="W1722" i="2"/>
  <c r="E1723" i="2" s="1"/>
  <c r="C1723" i="2" l="1"/>
  <c r="H1723" i="2"/>
  <c r="B1723" i="2"/>
  <c r="N1723" i="2"/>
  <c r="O1723" i="2" s="1"/>
  <c r="D1723" i="2"/>
  <c r="K1723" i="2" l="1"/>
  <c r="I1723" i="2"/>
  <c r="J1723" i="2"/>
  <c r="S1723" i="2"/>
  <c r="R1723" i="2"/>
  <c r="L1723" i="2"/>
  <c r="P1723" i="2" s="1"/>
  <c r="M1723" i="2"/>
  <c r="Q1723" i="2" s="1"/>
  <c r="U1723" i="2" l="1"/>
  <c r="T1723" i="2"/>
  <c r="V1723" i="2"/>
  <c r="Y1723" i="2" s="1"/>
  <c r="G1724" i="2" s="1"/>
  <c r="X1723" i="2"/>
  <c r="F1724" i="2" s="1"/>
  <c r="W1723" i="2"/>
  <c r="E1724" i="2" s="1"/>
  <c r="D1724" i="2" l="1"/>
  <c r="H1724" i="2"/>
  <c r="M1724" i="2" s="1"/>
  <c r="B1724" i="2"/>
  <c r="C1724" i="2"/>
  <c r="I1724" i="2" l="1"/>
  <c r="K1724" i="2"/>
  <c r="J1724" i="2"/>
  <c r="S1724" i="2"/>
  <c r="L1724" i="2"/>
  <c r="N1724" i="2"/>
  <c r="O1724" i="2" s="1"/>
  <c r="Q1724" i="2" l="1"/>
  <c r="P1724" i="2"/>
  <c r="R1724" i="2"/>
  <c r="V1724" i="2"/>
  <c r="Y1724" i="2" s="1"/>
  <c r="G1725" i="2" s="1"/>
  <c r="U1724" i="2"/>
  <c r="X1724" i="2" s="1"/>
  <c r="F1725" i="2" s="1"/>
  <c r="T1724" i="2"/>
  <c r="W1724" i="2" s="1"/>
  <c r="E1725" i="2" s="1"/>
  <c r="D1725" i="2" l="1"/>
  <c r="H1725" i="2"/>
  <c r="M1725" i="2" s="1"/>
  <c r="B1725" i="2"/>
  <c r="C1725" i="2"/>
  <c r="K1725" i="2" l="1"/>
  <c r="J1725" i="2"/>
  <c r="I1725" i="2"/>
  <c r="S1725" i="2"/>
  <c r="L1725" i="2"/>
  <c r="N1725" i="2"/>
  <c r="O1725" i="2" s="1"/>
  <c r="Q1725" i="2" l="1"/>
  <c r="P1725" i="2"/>
  <c r="T1725" i="2" s="1"/>
  <c r="W1725" i="2" s="1"/>
  <c r="E1726" i="2" s="1"/>
  <c r="R1725" i="2"/>
  <c r="V1725" i="2" s="1"/>
  <c r="Y1725" i="2" s="1"/>
  <c r="G1726" i="2" s="1"/>
  <c r="U1725" i="2"/>
  <c r="X1725" i="2" s="1"/>
  <c r="F1726" i="2" s="1"/>
  <c r="D1726" i="2" l="1"/>
  <c r="C1726" i="2"/>
  <c r="H1726" i="2"/>
  <c r="N1726" i="2" s="1"/>
  <c r="O1726" i="2" s="1"/>
  <c r="B1726" i="2"/>
  <c r="R1726" i="2" l="1"/>
  <c r="M1726" i="2"/>
  <c r="Q1726" i="2" s="1"/>
  <c r="K1726" i="2"/>
  <c r="I1726" i="2"/>
  <c r="J1726" i="2"/>
  <c r="S1726" i="2"/>
  <c r="L1726" i="2"/>
  <c r="P1726" i="2" s="1"/>
  <c r="U1726" i="2" l="1"/>
  <c r="T1726" i="2"/>
  <c r="V1726" i="2"/>
  <c r="Y1726" i="2"/>
  <c r="G1727" i="2" s="1"/>
  <c r="X1726" i="2"/>
  <c r="F1727" i="2" s="1"/>
  <c r="W1726" i="2"/>
  <c r="E1727" i="2" s="1"/>
  <c r="C1727" i="2" l="1"/>
  <c r="H1727" i="2"/>
  <c r="B1727" i="2"/>
  <c r="D1727" i="2"/>
  <c r="J1727" i="2" l="1"/>
  <c r="I1727" i="2"/>
  <c r="K1727" i="2"/>
  <c r="S1727" i="2"/>
  <c r="L1727" i="2"/>
  <c r="N1727" i="2"/>
  <c r="O1727" i="2" s="1"/>
  <c r="M1727" i="2"/>
  <c r="Q1727" i="2" l="1"/>
  <c r="P1727" i="2"/>
  <c r="R1727" i="2"/>
  <c r="V1727" i="2"/>
  <c r="U1727" i="2"/>
  <c r="T1727" i="2"/>
  <c r="W1727" i="2" s="1"/>
  <c r="E1728" i="2" s="1"/>
  <c r="Y1727" i="2"/>
  <c r="G1728" i="2" s="1"/>
  <c r="X1727" i="2"/>
  <c r="F1728" i="2" s="1"/>
  <c r="H1728" i="2" l="1"/>
  <c r="B1728" i="2"/>
  <c r="N1728" i="2"/>
  <c r="O1728" i="2" s="1"/>
  <c r="D1728" i="2"/>
  <c r="M1728" i="2"/>
  <c r="C1728" i="2"/>
  <c r="Q1728" i="2" l="1"/>
  <c r="R1728" i="2"/>
  <c r="K1728" i="2"/>
  <c r="J1728" i="2"/>
  <c r="S1728" i="2"/>
  <c r="I1728" i="2"/>
  <c r="L1728" i="2"/>
  <c r="P1728" i="2" s="1"/>
  <c r="V1728" i="2" l="1"/>
  <c r="U1728" i="2"/>
  <c r="X1728" i="2" s="1"/>
  <c r="F1729" i="2" s="1"/>
  <c r="T1728" i="2"/>
  <c r="W1728" i="2" s="1"/>
  <c r="E1729" i="2" s="1"/>
  <c r="Y1728" i="2"/>
  <c r="G1729" i="2" s="1"/>
  <c r="H1729" i="2" l="1"/>
  <c r="L1729" i="2" s="1"/>
  <c r="B1729" i="2"/>
  <c r="M1729" i="2"/>
  <c r="C1729" i="2"/>
  <c r="N1729" i="2"/>
  <c r="O1729" i="2" s="1"/>
  <c r="D1729" i="2"/>
  <c r="Q1729" i="2" l="1"/>
  <c r="P1729" i="2"/>
  <c r="R1729" i="2"/>
  <c r="K1729" i="2"/>
  <c r="I1729" i="2"/>
  <c r="J1729" i="2"/>
  <c r="S1729" i="2"/>
  <c r="U1729" i="2" l="1"/>
  <c r="T1729" i="2"/>
  <c r="W1729" i="2" s="1"/>
  <c r="E1730" i="2" s="1"/>
  <c r="V1729" i="2"/>
  <c r="X1729" i="2"/>
  <c r="F1730" i="2" s="1"/>
  <c r="Y1729" i="2"/>
  <c r="G1730" i="2" s="1"/>
  <c r="H1730" i="2" l="1"/>
  <c r="L1730" i="2" s="1"/>
  <c r="B1730" i="2"/>
  <c r="N1730" i="2"/>
  <c r="O1730" i="2" s="1"/>
  <c r="D1730" i="2"/>
  <c r="M1730" i="2"/>
  <c r="C1730" i="2"/>
  <c r="R1730" i="2" l="1"/>
  <c r="Q1730" i="2"/>
  <c r="P1730" i="2"/>
  <c r="J1730" i="2"/>
  <c r="K1730" i="2"/>
  <c r="I1730" i="2"/>
  <c r="S1730" i="2"/>
  <c r="U1730" i="2" l="1"/>
  <c r="T1730" i="2"/>
  <c r="W1730" i="2" s="1"/>
  <c r="E1731" i="2" s="1"/>
  <c r="V1730" i="2"/>
  <c r="Y1730" i="2"/>
  <c r="G1731" i="2" s="1"/>
  <c r="X1730" i="2"/>
  <c r="F1731" i="2" s="1"/>
  <c r="H1731" i="2" l="1"/>
  <c r="L1731" i="2" s="1"/>
  <c r="B1731" i="2"/>
  <c r="C1731" i="2"/>
  <c r="N1731" i="2"/>
  <c r="O1731" i="2" s="1"/>
  <c r="D1731" i="2"/>
  <c r="M1731" i="2" l="1"/>
  <c r="R1731" i="2"/>
  <c r="P1731" i="2"/>
  <c r="Q1731" i="2"/>
  <c r="J1731" i="2"/>
  <c r="I1731" i="2"/>
  <c r="K1731" i="2"/>
  <c r="S1731" i="2"/>
  <c r="U1731" i="2" l="1"/>
  <c r="T1731" i="2"/>
  <c r="V1731" i="2"/>
  <c r="W1731" i="2"/>
  <c r="E1732" i="2" s="1"/>
  <c r="Y1731" i="2"/>
  <c r="G1732" i="2" s="1"/>
  <c r="X1731" i="2"/>
  <c r="F1732" i="2" s="1"/>
  <c r="D1732" i="2" l="1"/>
  <c r="C1732" i="2"/>
  <c r="H1732" i="2"/>
  <c r="N1732" i="2" s="1"/>
  <c r="O1732" i="2" s="1"/>
  <c r="B1732" i="2"/>
  <c r="L1732" i="2" l="1"/>
  <c r="R1732" i="2"/>
  <c r="P1732" i="2"/>
  <c r="M1732" i="2"/>
  <c r="Q1732" i="2" s="1"/>
  <c r="I1732" i="2"/>
  <c r="S1732" i="2"/>
  <c r="K1732" i="2"/>
  <c r="J1732" i="2"/>
  <c r="U1732" i="2" l="1"/>
  <c r="V1732" i="2"/>
  <c r="T1732" i="2"/>
  <c r="X1732" i="2"/>
  <c r="F1733" i="2" s="1"/>
  <c r="Y1732" i="2"/>
  <c r="G1733" i="2" s="1"/>
  <c r="W1732" i="2"/>
  <c r="E1733" i="2" s="1"/>
  <c r="D1733" i="2" l="1"/>
  <c r="H1733" i="2"/>
  <c r="L1733" i="2" s="1"/>
  <c r="B1733" i="2"/>
  <c r="C1733" i="2"/>
  <c r="M1733" i="2" l="1"/>
  <c r="I1733" i="2"/>
  <c r="K1733" i="2"/>
  <c r="J1733" i="2"/>
  <c r="S1733" i="2"/>
  <c r="N1733" i="2"/>
  <c r="O1733" i="2" s="1"/>
  <c r="P1733" i="2" l="1"/>
  <c r="R1733" i="2"/>
  <c r="Q1733" i="2"/>
  <c r="U1733" i="2" s="1"/>
  <c r="X1733" i="2" s="1"/>
  <c r="F1734" i="2" s="1"/>
  <c r="T1733" i="2"/>
  <c r="V1733" i="2"/>
  <c r="Y1733" i="2" s="1"/>
  <c r="G1734" i="2" s="1"/>
  <c r="W1733" i="2"/>
  <c r="E1734" i="2" s="1"/>
  <c r="D1734" i="2" l="1"/>
  <c r="C1734" i="2"/>
  <c r="H1734" i="2"/>
  <c r="M1734" i="2" s="1"/>
  <c r="B1734" i="2"/>
  <c r="I1734" i="2" l="1"/>
  <c r="K1734" i="2"/>
  <c r="J1734" i="2"/>
  <c r="S1734" i="2"/>
  <c r="L1734" i="2"/>
  <c r="N1734" i="2"/>
  <c r="O1734" i="2" s="1"/>
  <c r="R1734" i="2" l="1"/>
  <c r="Q1734" i="2"/>
  <c r="U1734" i="2" s="1"/>
  <c r="X1734" i="2" s="1"/>
  <c r="F1735" i="2" s="1"/>
  <c r="P1734" i="2"/>
  <c r="T1734" i="2" s="1"/>
  <c r="W1734" i="2" s="1"/>
  <c r="E1735" i="2" s="1"/>
  <c r="V1734" i="2"/>
  <c r="Y1734" i="2" s="1"/>
  <c r="G1735" i="2" s="1"/>
  <c r="D1735" i="2" l="1"/>
  <c r="H1735" i="2"/>
  <c r="B1735" i="2"/>
  <c r="C1735" i="2"/>
  <c r="I1735" i="2" l="1"/>
  <c r="J1735" i="2"/>
  <c r="K1735" i="2"/>
  <c r="S1735" i="2"/>
  <c r="L1735" i="2"/>
  <c r="M1735" i="2"/>
  <c r="N1735" i="2"/>
  <c r="O1735" i="2" s="1"/>
  <c r="P1735" i="2" l="1"/>
  <c r="R1735" i="2"/>
  <c r="Q1735" i="2"/>
  <c r="U1735" i="2"/>
  <c r="X1735" i="2" s="1"/>
  <c r="F1736" i="2" s="1"/>
  <c r="T1735" i="2"/>
  <c r="V1735" i="2"/>
  <c r="Y1735" i="2"/>
  <c r="G1736" i="2" s="1"/>
  <c r="W1735" i="2"/>
  <c r="E1736" i="2" s="1"/>
  <c r="C1736" i="2" l="1"/>
  <c r="H1736" i="2"/>
  <c r="B1736" i="2"/>
  <c r="N1736" i="2"/>
  <c r="O1736" i="2" s="1"/>
  <c r="D1736" i="2"/>
  <c r="R1736" i="2" l="1"/>
  <c r="K1736" i="2"/>
  <c r="I1736" i="2"/>
  <c r="S1736" i="2"/>
  <c r="J1736" i="2"/>
  <c r="M1736" i="2"/>
  <c r="Q1736" i="2" s="1"/>
  <c r="L1736" i="2"/>
  <c r="P1736" i="2" s="1"/>
  <c r="U1736" i="2" l="1"/>
  <c r="X1736" i="2" s="1"/>
  <c r="F1737" i="2" s="1"/>
  <c r="T1736" i="2"/>
  <c r="W1736" i="2" s="1"/>
  <c r="E1737" i="2" s="1"/>
  <c r="V1736" i="2"/>
  <c r="Y1736" i="2" s="1"/>
  <c r="G1737" i="2" s="1"/>
  <c r="H1737" i="2" l="1"/>
  <c r="L1737" i="2" s="1"/>
  <c r="B1737" i="2"/>
  <c r="M1737" i="2"/>
  <c r="C1737" i="2"/>
  <c r="N1737" i="2"/>
  <c r="O1737" i="2" s="1"/>
  <c r="D1737" i="2"/>
  <c r="R1737" i="2" l="1"/>
  <c r="P1737" i="2"/>
  <c r="Q1737" i="2"/>
  <c r="J1737" i="2"/>
  <c r="K1737" i="2"/>
  <c r="I1737" i="2"/>
  <c r="S1737" i="2"/>
  <c r="U1737" i="2" l="1"/>
  <c r="X1737" i="2" s="1"/>
  <c r="F1738" i="2" s="1"/>
  <c r="T1737" i="2"/>
  <c r="W1737" i="2" s="1"/>
  <c r="E1738" i="2" s="1"/>
  <c r="V1737" i="2"/>
  <c r="Y1737" i="2" s="1"/>
  <c r="G1738" i="2" s="1"/>
  <c r="H1738" i="2" l="1"/>
  <c r="L1738" i="2"/>
  <c r="B1738" i="2"/>
  <c r="N1738" i="2"/>
  <c r="O1738" i="2" s="1"/>
  <c r="D1738" i="2"/>
  <c r="M1738" i="2"/>
  <c r="C1738" i="2"/>
  <c r="R1738" i="2" l="1"/>
  <c r="Q1738" i="2"/>
  <c r="P1738" i="2"/>
  <c r="I1738" i="2"/>
  <c r="K1738" i="2"/>
  <c r="J1738" i="2"/>
  <c r="S1738" i="2"/>
  <c r="U1738" i="2" l="1"/>
  <c r="V1738" i="2"/>
  <c r="T1738" i="2"/>
  <c r="Y1738" i="2"/>
  <c r="G1739" i="2" s="1"/>
  <c r="X1738" i="2"/>
  <c r="F1739" i="2" s="1"/>
  <c r="W1738" i="2"/>
  <c r="E1739" i="2" s="1"/>
  <c r="C1739" i="2" l="1"/>
  <c r="H1739" i="2"/>
  <c r="M1739" i="2" s="1"/>
  <c r="B1739" i="2"/>
  <c r="N1739" i="2"/>
  <c r="O1739" i="2" s="1"/>
  <c r="D1739" i="2"/>
  <c r="R1739" i="2" l="1"/>
  <c r="Q1739" i="2"/>
  <c r="L1739" i="2"/>
  <c r="P1739" i="2" s="1"/>
  <c r="K1739" i="2"/>
  <c r="J1739" i="2"/>
  <c r="I1739" i="2"/>
  <c r="S1739" i="2"/>
  <c r="U1739" i="2" l="1"/>
  <c r="T1739" i="2"/>
  <c r="W1739" i="2" s="1"/>
  <c r="E1740" i="2" s="1"/>
  <c r="V1739" i="2"/>
  <c r="X1739" i="2"/>
  <c r="F1740" i="2" s="1"/>
  <c r="Y1739" i="2"/>
  <c r="G1740" i="2" s="1"/>
  <c r="H1740" i="2" l="1"/>
  <c r="B1740" i="2"/>
  <c r="N1740" i="2"/>
  <c r="O1740" i="2" s="1"/>
  <c r="D1740" i="2"/>
  <c r="M1740" i="2"/>
  <c r="C1740" i="2"/>
  <c r="I1740" i="2" l="1"/>
  <c r="S1740" i="2"/>
  <c r="J1740" i="2"/>
  <c r="K1740" i="2"/>
  <c r="R1740" i="2"/>
  <c r="Q1740" i="2"/>
  <c r="L1740" i="2"/>
  <c r="P1740" i="2" s="1"/>
  <c r="U1740" i="2" l="1"/>
  <c r="X1740" i="2" s="1"/>
  <c r="F1741" i="2" s="1"/>
  <c r="V1740" i="2"/>
  <c r="Y1740" i="2" s="1"/>
  <c r="G1741" i="2" s="1"/>
  <c r="T1740" i="2"/>
  <c r="W1740" i="2" s="1"/>
  <c r="E1741" i="2" s="1"/>
  <c r="D1741" i="2" l="1"/>
  <c r="H1741" i="2"/>
  <c r="L1741" i="2" s="1"/>
  <c r="B1741" i="2"/>
  <c r="C1741" i="2"/>
  <c r="M1741" i="2" l="1"/>
  <c r="K1741" i="2"/>
  <c r="I1741" i="2"/>
  <c r="J1741" i="2"/>
  <c r="S1741" i="2"/>
  <c r="N1741" i="2"/>
  <c r="O1741" i="2" s="1"/>
  <c r="P1741" i="2" l="1"/>
  <c r="R1741" i="2"/>
  <c r="V1741" i="2" s="1"/>
  <c r="Y1741" i="2" s="1"/>
  <c r="G1742" i="2" s="1"/>
  <c r="Q1741" i="2"/>
  <c r="U1741" i="2" s="1"/>
  <c r="X1741" i="2" s="1"/>
  <c r="F1742" i="2" s="1"/>
  <c r="T1741" i="2"/>
  <c r="W1741" i="2" s="1"/>
  <c r="E1742" i="2" s="1"/>
  <c r="H1742" i="2" l="1"/>
  <c r="L1742" i="2" s="1"/>
  <c r="B1742" i="2"/>
  <c r="N1742" i="2"/>
  <c r="O1742" i="2" s="1"/>
  <c r="D1742" i="2"/>
  <c r="M1742" i="2"/>
  <c r="C1742" i="2"/>
  <c r="R1742" i="2" l="1"/>
  <c r="Q1742" i="2"/>
  <c r="P1742" i="2"/>
  <c r="I1742" i="2"/>
  <c r="J1742" i="2"/>
  <c r="K1742" i="2"/>
  <c r="S1742" i="2"/>
  <c r="U1742" i="2" l="1"/>
  <c r="V1742" i="2"/>
  <c r="Y1742" i="2" s="1"/>
  <c r="G1743" i="2" s="1"/>
  <c r="T1742" i="2"/>
  <c r="X1742" i="2"/>
  <c r="F1743" i="2" s="1"/>
  <c r="W1742" i="2"/>
  <c r="E1743" i="2" s="1"/>
  <c r="D1743" i="2" l="1"/>
  <c r="H1743" i="2"/>
  <c r="N1743" i="2" s="1"/>
  <c r="O1743" i="2" s="1"/>
  <c r="B1743" i="2"/>
  <c r="M1743" i="2"/>
  <c r="C1743" i="2"/>
  <c r="R1743" i="2" l="1"/>
  <c r="Q1743" i="2"/>
  <c r="L1743" i="2"/>
  <c r="P1743" i="2" s="1"/>
  <c r="I1743" i="2"/>
  <c r="K1743" i="2"/>
  <c r="J1743" i="2"/>
  <c r="S1743" i="2"/>
  <c r="U1743" i="2" l="1"/>
  <c r="T1743" i="2"/>
  <c r="V1743" i="2"/>
  <c r="W1743" i="2"/>
  <c r="E1744" i="2" s="1"/>
  <c r="X1743" i="2"/>
  <c r="F1744" i="2" s="1"/>
  <c r="Y1743" i="2"/>
  <c r="G1744" i="2" s="1"/>
  <c r="H1744" i="2" l="1"/>
  <c r="L1744" i="2"/>
  <c r="B1744" i="2"/>
  <c r="N1744" i="2"/>
  <c r="O1744" i="2" s="1"/>
  <c r="D1744" i="2"/>
  <c r="M1744" i="2"/>
  <c r="C1744" i="2"/>
  <c r="R1744" i="2" l="1"/>
  <c r="Q1744" i="2"/>
  <c r="P1744" i="2"/>
  <c r="I1744" i="2"/>
  <c r="J1744" i="2"/>
  <c r="K1744" i="2"/>
  <c r="S1744" i="2"/>
  <c r="U1744" i="2" l="1"/>
  <c r="V1744" i="2"/>
  <c r="T1744" i="2"/>
  <c r="Y1744" i="2"/>
  <c r="G1745" i="2" s="1"/>
  <c r="X1744" i="2"/>
  <c r="F1745" i="2" s="1"/>
  <c r="W1744" i="2"/>
  <c r="E1745" i="2" s="1"/>
  <c r="C1745" i="2" l="1"/>
  <c r="H1745" i="2"/>
  <c r="B1745" i="2"/>
  <c r="N1745" i="2"/>
  <c r="O1745" i="2" s="1"/>
  <c r="D1745" i="2"/>
  <c r="R1745" i="2" l="1"/>
  <c r="K1745" i="2"/>
  <c r="I1745" i="2"/>
  <c r="J1745" i="2"/>
  <c r="S1745" i="2"/>
  <c r="L1745" i="2"/>
  <c r="P1745" i="2" s="1"/>
  <c r="M1745" i="2"/>
  <c r="Q1745" i="2" s="1"/>
  <c r="U1745" i="2" l="1"/>
  <c r="T1745" i="2"/>
  <c r="V1745" i="2"/>
  <c r="W1745" i="2"/>
  <c r="E1746" i="2" s="1"/>
  <c r="X1745" i="2"/>
  <c r="F1746" i="2" s="1"/>
  <c r="Y1745" i="2"/>
  <c r="G1746" i="2" s="1"/>
  <c r="H1746" i="2" l="1"/>
  <c r="N1746" i="2" s="1"/>
  <c r="O1746" i="2" s="1"/>
  <c r="B1746" i="2"/>
  <c r="D1746" i="2"/>
  <c r="M1746" i="2"/>
  <c r="C1746" i="2"/>
  <c r="R1746" i="2" l="1"/>
  <c r="Q1746" i="2"/>
  <c r="I1746" i="2"/>
  <c r="K1746" i="2"/>
  <c r="J1746" i="2"/>
  <c r="S1746" i="2"/>
  <c r="L1746" i="2"/>
  <c r="P1746" i="2" s="1"/>
  <c r="U1746" i="2" l="1"/>
  <c r="V1746" i="2"/>
  <c r="T1746" i="2"/>
  <c r="Y1746" i="2"/>
  <c r="G1747" i="2" s="1"/>
  <c r="X1746" i="2"/>
  <c r="F1747" i="2" s="1"/>
  <c r="W1746" i="2"/>
  <c r="E1747" i="2" s="1"/>
  <c r="C1747" i="2" l="1"/>
  <c r="H1747" i="2"/>
  <c r="B1747" i="2"/>
  <c r="D1747" i="2"/>
  <c r="I1747" i="2" l="1"/>
  <c r="K1747" i="2"/>
  <c r="J1747" i="2"/>
  <c r="S1747" i="2"/>
  <c r="N1747" i="2"/>
  <c r="O1747" i="2" s="1"/>
  <c r="L1747" i="2"/>
  <c r="M1747" i="2"/>
  <c r="P1747" i="2" l="1"/>
  <c r="Q1747" i="2"/>
  <c r="U1747" i="2" s="1"/>
  <c r="X1747" i="2" s="1"/>
  <c r="F1748" i="2" s="1"/>
  <c r="R1747" i="2"/>
  <c r="V1747" i="2" s="1"/>
  <c r="Y1747" i="2" s="1"/>
  <c r="G1748" i="2" s="1"/>
  <c r="T1747" i="2"/>
  <c r="W1747" i="2"/>
  <c r="E1748" i="2" s="1"/>
  <c r="C1748" i="2" l="1"/>
  <c r="H1748" i="2"/>
  <c r="B1748" i="2"/>
  <c r="N1748" i="2"/>
  <c r="O1748" i="2" s="1"/>
  <c r="D1748" i="2"/>
  <c r="R1748" i="2" l="1"/>
  <c r="J1748" i="2"/>
  <c r="K1748" i="2"/>
  <c r="I1748" i="2"/>
  <c r="S1748" i="2"/>
  <c r="L1748" i="2"/>
  <c r="P1748" i="2" s="1"/>
  <c r="M1748" i="2"/>
  <c r="Q1748" i="2" s="1"/>
  <c r="U1748" i="2" l="1"/>
  <c r="X1748" i="2" s="1"/>
  <c r="F1749" i="2" s="1"/>
  <c r="V1748" i="2"/>
  <c r="T1748" i="2"/>
  <c r="W1748" i="2" s="1"/>
  <c r="E1749" i="2" s="1"/>
  <c r="Y1748" i="2"/>
  <c r="G1749" i="2" s="1"/>
  <c r="C1749" i="2" l="1"/>
  <c r="D1749" i="2"/>
  <c r="H1749" i="2"/>
  <c r="B1749" i="2"/>
  <c r="J1749" i="2" l="1"/>
  <c r="I1749" i="2"/>
  <c r="K1749" i="2"/>
  <c r="S1749" i="2"/>
  <c r="L1749" i="2"/>
  <c r="N1749" i="2"/>
  <c r="O1749" i="2" s="1"/>
  <c r="M1749" i="2"/>
  <c r="R1749" i="2" l="1"/>
  <c r="V1749" i="2" s="1"/>
  <c r="Y1749" i="2" s="1"/>
  <c r="G1750" i="2" s="1"/>
  <c r="P1749" i="2"/>
  <c r="Q1749" i="2"/>
  <c r="U1749" i="2" s="1"/>
  <c r="X1749" i="2" s="1"/>
  <c r="F1750" i="2" s="1"/>
  <c r="T1749" i="2"/>
  <c r="W1749" i="2" s="1"/>
  <c r="E1750" i="2" s="1"/>
  <c r="H1750" i="2" l="1"/>
  <c r="L1750" i="2" s="1"/>
  <c r="B1750" i="2"/>
  <c r="C1750" i="2"/>
  <c r="N1750" i="2"/>
  <c r="O1750" i="2" s="1"/>
  <c r="D1750" i="2"/>
  <c r="M1750" i="2" l="1"/>
  <c r="R1750" i="2"/>
  <c r="Q1750" i="2"/>
  <c r="P1750" i="2"/>
  <c r="J1750" i="2"/>
  <c r="K1750" i="2"/>
  <c r="I1750" i="2"/>
  <c r="S1750" i="2"/>
  <c r="U1750" i="2" l="1"/>
  <c r="V1750" i="2"/>
  <c r="Y1750" i="2" s="1"/>
  <c r="G1751" i="2" s="1"/>
  <c r="T1750" i="2"/>
  <c r="W1750" i="2"/>
  <c r="E1751" i="2" s="1"/>
  <c r="X1750" i="2"/>
  <c r="F1751" i="2" s="1"/>
  <c r="D1751" i="2" l="1"/>
  <c r="C1751" i="2"/>
  <c r="H1751" i="2"/>
  <c r="L1751" i="2" s="1"/>
  <c r="B1751" i="2"/>
  <c r="K1751" i="2" l="1"/>
  <c r="S1751" i="2"/>
  <c r="J1751" i="2"/>
  <c r="I1751" i="2"/>
  <c r="M1751" i="2"/>
  <c r="N1751" i="2"/>
  <c r="O1751" i="2" s="1"/>
  <c r="R1751" i="2" l="1"/>
  <c r="V1751" i="2" s="1"/>
  <c r="Y1751" i="2" s="1"/>
  <c r="G1752" i="2" s="1"/>
  <c r="Q1751" i="2"/>
  <c r="U1751" i="2" s="1"/>
  <c r="X1751" i="2" s="1"/>
  <c r="F1752" i="2" s="1"/>
  <c r="P1751" i="2"/>
  <c r="T1751" i="2" s="1"/>
  <c r="W1751" i="2" s="1"/>
  <c r="E1752" i="2" s="1"/>
  <c r="C1752" i="2" l="1"/>
  <c r="H1752" i="2"/>
  <c r="L1752" i="2" s="1"/>
  <c r="B1752" i="2"/>
  <c r="D1752" i="2"/>
  <c r="N1752" i="2" l="1"/>
  <c r="O1752" i="2" s="1"/>
  <c r="K1752" i="2"/>
  <c r="I1752" i="2"/>
  <c r="J1752" i="2"/>
  <c r="S1752" i="2"/>
  <c r="M1752" i="2"/>
  <c r="R1752" i="2" l="1"/>
  <c r="V1752" i="2" s="1"/>
  <c r="Y1752" i="2" s="1"/>
  <c r="G1753" i="2" s="1"/>
  <c r="Q1752" i="2"/>
  <c r="U1752" i="2" s="1"/>
  <c r="X1752" i="2" s="1"/>
  <c r="F1753" i="2" s="1"/>
  <c r="P1752" i="2"/>
  <c r="T1752" i="2" s="1"/>
  <c r="W1752" i="2" s="1"/>
  <c r="E1753" i="2" s="1"/>
  <c r="C1753" i="2" l="1"/>
  <c r="H1753" i="2"/>
  <c r="B1753" i="2"/>
  <c r="D1753" i="2"/>
  <c r="K1753" i="2" l="1"/>
  <c r="J1753" i="2"/>
  <c r="I1753" i="2"/>
  <c r="S1753" i="2"/>
  <c r="L1753" i="2"/>
  <c r="M1753" i="2"/>
  <c r="N1753" i="2"/>
  <c r="O1753" i="2" s="1"/>
  <c r="P1753" i="2" l="1"/>
  <c r="R1753" i="2"/>
  <c r="V1753" i="2" s="1"/>
  <c r="Y1753" i="2" s="1"/>
  <c r="G1754" i="2" s="1"/>
  <c r="Q1753" i="2"/>
  <c r="U1753" i="2" s="1"/>
  <c r="X1753" i="2" s="1"/>
  <c r="F1754" i="2" s="1"/>
  <c r="T1753" i="2"/>
  <c r="W1753" i="2"/>
  <c r="E1754" i="2" s="1"/>
  <c r="C1754" i="2" l="1"/>
  <c r="D1754" i="2"/>
  <c r="H1754" i="2"/>
  <c r="B1754" i="2"/>
  <c r="K1754" i="2" l="1"/>
  <c r="I1754" i="2"/>
  <c r="J1754" i="2"/>
  <c r="S1754" i="2"/>
  <c r="L1754" i="2"/>
  <c r="N1754" i="2"/>
  <c r="O1754" i="2" s="1"/>
  <c r="M1754" i="2"/>
  <c r="R1754" i="2" l="1"/>
  <c r="Q1754" i="2"/>
  <c r="U1754" i="2" s="1"/>
  <c r="X1754" i="2" s="1"/>
  <c r="F1755" i="2" s="1"/>
  <c r="P1754" i="2"/>
  <c r="T1754" i="2" s="1"/>
  <c r="W1754" i="2" s="1"/>
  <c r="E1755" i="2" s="1"/>
  <c r="V1754" i="2"/>
  <c r="Y1754" i="2" s="1"/>
  <c r="G1755" i="2" s="1"/>
  <c r="C1755" i="2" l="1"/>
  <c r="D1755" i="2"/>
  <c r="H1755" i="2"/>
  <c r="B1755" i="2"/>
  <c r="J1755" i="2" l="1"/>
  <c r="K1755" i="2"/>
  <c r="I1755" i="2"/>
  <c r="S1755" i="2"/>
  <c r="L1755" i="2"/>
  <c r="N1755" i="2"/>
  <c r="O1755" i="2" s="1"/>
  <c r="M1755" i="2"/>
  <c r="R1755" i="2" l="1"/>
  <c r="P1755" i="2"/>
  <c r="Q1755" i="2"/>
  <c r="U1755" i="2" s="1"/>
  <c r="X1755" i="2" s="1"/>
  <c r="F1756" i="2" s="1"/>
  <c r="T1755" i="2"/>
  <c r="V1755" i="2"/>
  <c r="Y1755" i="2" s="1"/>
  <c r="G1756" i="2" s="1"/>
  <c r="W1755" i="2"/>
  <c r="E1756" i="2" s="1"/>
  <c r="D1756" i="2" l="1"/>
  <c r="C1756" i="2"/>
  <c r="H1756" i="2"/>
  <c r="M1756" i="2" s="1"/>
  <c r="B1756" i="2"/>
  <c r="L1756" i="2" l="1"/>
  <c r="I1756" i="2"/>
  <c r="J1756" i="2"/>
  <c r="K1756" i="2"/>
  <c r="S1756" i="2"/>
  <c r="N1756" i="2"/>
  <c r="O1756" i="2" s="1"/>
  <c r="R1756" i="2" l="1"/>
  <c r="V1756" i="2" s="1"/>
  <c r="Y1756" i="2" s="1"/>
  <c r="G1757" i="2" s="1"/>
  <c r="Q1756" i="2"/>
  <c r="U1756" i="2" s="1"/>
  <c r="X1756" i="2" s="1"/>
  <c r="F1757" i="2" s="1"/>
  <c r="P1756" i="2"/>
  <c r="T1756" i="2" s="1"/>
  <c r="W1756" i="2" s="1"/>
  <c r="E1757" i="2" s="1"/>
  <c r="C1757" i="2" l="1"/>
  <c r="H1757" i="2"/>
  <c r="L1757" i="2" s="1"/>
  <c r="B1757" i="2"/>
  <c r="D1757" i="2"/>
  <c r="N1757" i="2" l="1"/>
  <c r="O1757" i="2" s="1"/>
  <c r="R1757" i="2"/>
  <c r="P1757" i="2"/>
  <c r="I1757" i="2"/>
  <c r="J1757" i="2"/>
  <c r="K1757" i="2"/>
  <c r="S1757" i="2"/>
  <c r="M1757" i="2"/>
  <c r="Q1757" i="2" s="1"/>
  <c r="U1757" i="2" l="1"/>
  <c r="X1757" i="2" s="1"/>
  <c r="F1758" i="2" s="1"/>
  <c r="T1757" i="2"/>
  <c r="V1757" i="2"/>
  <c r="Y1757" i="2"/>
  <c r="G1758" i="2" s="1"/>
  <c r="W1757" i="2"/>
  <c r="E1758" i="2" s="1"/>
  <c r="C1758" i="2" l="1"/>
  <c r="H1758" i="2"/>
  <c r="N1758" i="2" s="1"/>
  <c r="O1758" i="2" s="1"/>
  <c r="B1758" i="2"/>
  <c r="D1758" i="2"/>
  <c r="R1758" i="2" l="1"/>
  <c r="I1758" i="2"/>
  <c r="J1758" i="2"/>
  <c r="K1758" i="2"/>
  <c r="S1758" i="2"/>
  <c r="L1758" i="2"/>
  <c r="P1758" i="2" s="1"/>
  <c r="M1758" i="2"/>
  <c r="Q1758" i="2" s="1"/>
  <c r="U1758" i="2" l="1"/>
  <c r="X1758" i="2" s="1"/>
  <c r="F1759" i="2" s="1"/>
  <c r="V1758" i="2"/>
  <c r="Y1758" i="2" s="1"/>
  <c r="G1759" i="2" s="1"/>
  <c r="T1758" i="2"/>
  <c r="W1758" i="2" s="1"/>
  <c r="E1759" i="2" s="1"/>
  <c r="D1759" i="2" l="1"/>
  <c r="C1759" i="2"/>
  <c r="H1759" i="2"/>
  <c r="B1759" i="2"/>
  <c r="I1759" i="2" l="1"/>
  <c r="K1759" i="2"/>
  <c r="J1759" i="2"/>
  <c r="S1759" i="2"/>
  <c r="L1759" i="2"/>
  <c r="M1759" i="2"/>
  <c r="N1759" i="2"/>
  <c r="O1759" i="2" s="1"/>
  <c r="Q1759" i="2" l="1"/>
  <c r="U1759" i="2" s="1"/>
  <c r="X1759" i="2" s="1"/>
  <c r="F1760" i="2" s="1"/>
  <c r="P1759" i="2"/>
  <c r="T1759" i="2" s="1"/>
  <c r="W1759" i="2" s="1"/>
  <c r="E1760" i="2" s="1"/>
  <c r="R1759" i="2"/>
  <c r="V1759" i="2" s="1"/>
  <c r="Y1759" i="2" s="1"/>
  <c r="G1760" i="2" s="1"/>
  <c r="H1760" i="2" l="1"/>
  <c r="L1760" i="2" s="1"/>
  <c r="B1760" i="2"/>
  <c r="N1760" i="2"/>
  <c r="O1760" i="2" s="1"/>
  <c r="D1760" i="2"/>
  <c r="M1760" i="2"/>
  <c r="C1760" i="2"/>
  <c r="Q1760" i="2" l="1"/>
  <c r="P1760" i="2"/>
  <c r="R1760" i="2"/>
  <c r="J1760" i="2"/>
  <c r="K1760" i="2"/>
  <c r="I1760" i="2"/>
  <c r="S1760" i="2"/>
  <c r="U1760" i="2" l="1"/>
  <c r="X1760" i="2" s="1"/>
  <c r="F1761" i="2" s="1"/>
  <c r="T1760" i="2"/>
  <c r="W1760" i="2" s="1"/>
  <c r="E1761" i="2" s="1"/>
  <c r="V1760" i="2"/>
  <c r="Y1760" i="2" s="1"/>
  <c r="G1761" i="2" s="1"/>
  <c r="H1761" i="2" l="1"/>
  <c r="L1761" i="2"/>
  <c r="B1761" i="2"/>
  <c r="N1761" i="2"/>
  <c r="O1761" i="2" s="1"/>
  <c r="D1761" i="2"/>
  <c r="M1761" i="2"/>
  <c r="C1761" i="2"/>
  <c r="Q1761" i="2" l="1"/>
  <c r="P1761" i="2"/>
  <c r="R1761" i="2"/>
  <c r="J1761" i="2"/>
  <c r="I1761" i="2"/>
  <c r="K1761" i="2"/>
  <c r="S1761" i="2"/>
  <c r="U1761" i="2" l="1"/>
  <c r="T1761" i="2"/>
  <c r="V1761" i="2"/>
  <c r="W1761" i="2"/>
  <c r="E1762" i="2" s="1"/>
  <c r="Y1761" i="2"/>
  <c r="G1762" i="2" s="1"/>
  <c r="X1761" i="2"/>
  <c r="F1762" i="2" s="1"/>
  <c r="H1762" i="2" l="1"/>
  <c r="L1762" i="2" s="1"/>
  <c r="B1762" i="2"/>
  <c r="M1762" i="2"/>
  <c r="C1762" i="2"/>
  <c r="N1762" i="2"/>
  <c r="O1762" i="2" s="1"/>
  <c r="D1762" i="2"/>
  <c r="Q1762" i="2" l="1"/>
  <c r="P1762" i="2"/>
  <c r="R1762" i="2"/>
  <c r="J1762" i="2"/>
  <c r="K1762" i="2"/>
  <c r="I1762" i="2"/>
  <c r="S1762" i="2"/>
  <c r="U1762" i="2" l="1"/>
  <c r="T1762" i="2"/>
  <c r="W1762" i="2" s="1"/>
  <c r="E1763" i="2" s="1"/>
  <c r="V1762" i="2"/>
  <c r="X1762" i="2"/>
  <c r="F1763" i="2" s="1"/>
  <c r="Y1762" i="2"/>
  <c r="G1763" i="2" s="1"/>
  <c r="H1763" i="2" l="1"/>
  <c r="L1763" i="2"/>
  <c r="B1763" i="2"/>
  <c r="N1763" i="2"/>
  <c r="O1763" i="2" s="1"/>
  <c r="D1763" i="2"/>
  <c r="M1763" i="2"/>
  <c r="C1763" i="2"/>
  <c r="Q1763" i="2" l="1"/>
  <c r="P1763" i="2"/>
  <c r="R1763" i="2"/>
  <c r="J1763" i="2"/>
  <c r="K1763" i="2"/>
  <c r="I1763" i="2"/>
  <c r="S1763" i="2"/>
  <c r="U1763" i="2" l="1"/>
  <c r="X1763" i="2" s="1"/>
  <c r="F1764" i="2" s="1"/>
  <c r="T1763" i="2"/>
  <c r="W1763" i="2" s="1"/>
  <c r="E1764" i="2" s="1"/>
  <c r="V1763" i="2"/>
  <c r="Y1763" i="2" s="1"/>
  <c r="G1764" i="2" s="1"/>
  <c r="H1764" i="2" l="1"/>
  <c r="L1764" i="2"/>
  <c r="B1764" i="2"/>
  <c r="N1764" i="2"/>
  <c r="O1764" i="2" s="1"/>
  <c r="D1764" i="2"/>
  <c r="M1764" i="2"/>
  <c r="C1764" i="2"/>
  <c r="Q1764" i="2" l="1"/>
  <c r="P1764" i="2"/>
  <c r="R1764" i="2"/>
  <c r="J1764" i="2"/>
  <c r="K1764" i="2"/>
  <c r="I1764" i="2"/>
  <c r="S1764" i="2"/>
  <c r="U1764" i="2" l="1"/>
  <c r="T1764" i="2"/>
  <c r="W1764" i="2" s="1"/>
  <c r="E1765" i="2" s="1"/>
  <c r="V1764" i="2"/>
  <c r="Y1764" i="2" s="1"/>
  <c r="G1765" i="2" s="1"/>
  <c r="X1764" i="2"/>
  <c r="F1765" i="2" s="1"/>
  <c r="D1765" i="2" l="1"/>
  <c r="H1765" i="2"/>
  <c r="M1765" i="2" s="1"/>
  <c r="B1765" i="2"/>
  <c r="C1765" i="2"/>
  <c r="J1765" i="2" l="1"/>
  <c r="I1765" i="2"/>
  <c r="K1765" i="2"/>
  <c r="S1765" i="2"/>
  <c r="L1765" i="2"/>
  <c r="N1765" i="2"/>
  <c r="O1765" i="2" s="1"/>
  <c r="Q1765" i="2" l="1"/>
  <c r="P1765" i="2"/>
  <c r="R1765" i="2"/>
  <c r="V1765" i="2" s="1"/>
  <c r="Y1765" i="2" s="1"/>
  <c r="G1766" i="2" s="1"/>
  <c r="U1765" i="2"/>
  <c r="T1765" i="2"/>
  <c r="W1765" i="2" s="1"/>
  <c r="E1766" i="2" s="1"/>
  <c r="X1765" i="2"/>
  <c r="F1766" i="2" s="1"/>
  <c r="H1766" i="2" l="1"/>
  <c r="L1766" i="2" s="1"/>
  <c r="B1766" i="2"/>
  <c r="M1766" i="2"/>
  <c r="C1766" i="2"/>
  <c r="N1766" i="2"/>
  <c r="O1766" i="2" s="1"/>
  <c r="D1766" i="2"/>
  <c r="Q1766" i="2" l="1"/>
  <c r="P1766" i="2"/>
  <c r="R1766" i="2"/>
  <c r="J1766" i="2"/>
  <c r="I1766" i="2"/>
  <c r="K1766" i="2"/>
  <c r="S1766" i="2"/>
  <c r="U1766" i="2" l="1"/>
  <c r="T1766" i="2"/>
  <c r="V1766" i="2"/>
  <c r="Y1766" i="2" s="1"/>
  <c r="G1767" i="2" s="1"/>
  <c r="X1766" i="2"/>
  <c r="F1767" i="2" s="1"/>
  <c r="W1766" i="2"/>
  <c r="E1767" i="2" s="1"/>
  <c r="D1767" i="2" l="1"/>
  <c r="H1767" i="2"/>
  <c r="M1767" i="2" s="1"/>
  <c r="B1767" i="2"/>
  <c r="C1767" i="2"/>
  <c r="K1767" i="2" l="1"/>
  <c r="J1767" i="2"/>
  <c r="I1767" i="2"/>
  <c r="S1767" i="2"/>
  <c r="L1767" i="2"/>
  <c r="N1767" i="2"/>
  <c r="O1767" i="2" s="1"/>
  <c r="Q1767" i="2" l="1"/>
  <c r="P1767" i="2"/>
  <c r="T1767" i="2" s="1"/>
  <c r="W1767" i="2" s="1"/>
  <c r="E1768" i="2" s="1"/>
  <c r="R1767" i="2"/>
  <c r="V1767" i="2" s="1"/>
  <c r="Y1767" i="2" s="1"/>
  <c r="G1768" i="2" s="1"/>
  <c r="U1767" i="2"/>
  <c r="X1767" i="2" s="1"/>
  <c r="F1768" i="2" s="1"/>
  <c r="C1768" i="2" l="1"/>
  <c r="H1768" i="2"/>
  <c r="N1768" i="2" s="1"/>
  <c r="O1768" i="2" s="1"/>
  <c r="B1768" i="2"/>
  <c r="D1768" i="2"/>
  <c r="I1768" i="2" l="1"/>
  <c r="J1768" i="2"/>
  <c r="K1768" i="2"/>
  <c r="S1768" i="2"/>
  <c r="R1768" i="2"/>
  <c r="L1768" i="2"/>
  <c r="P1768" i="2" s="1"/>
  <c r="M1768" i="2"/>
  <c r="Q1768" i="2" s="1"/>
  <c r="U1768" i="2" l="1"/>
  <c r="T1768" i="2"/>
  <c r="V1768" i="2"/>
  <c r="W1768" i="2"/>
  <c r="E1769" i="2" s="1"/>
  <c r="Y1768" i="2"/>
  <c r="G1769" i="2" s="1"/>
  <c r="X1768" i="2"/>
  <c r="F1769" i="2" s="1"/>
  <c r="H1769" i="2" l="1"/>
  <c r="L1769" i="2"/>
  <c r="B1769" i="2"/>
  <c r="M1769" i="2"/>
  <c r="C1769" i="2"/>
  <c r="N1769" i="2"/>
  <c r="O1769" i="2" s="1"/>
  <c r="D1769" i="2"/>
  <c r="Q1769" i="2" l="1"/>
  <c r="P1769" i="2"/>
  <c r="R1769" i="2"/>
  <c r="J1769" i="2"/>
  <c r="I1769" i="2"/>
  <c r="K1769" i="2"/>
  <c r="S1769" i="2"/>
  <c r="U1769" i="2" l="1"/>
  <c r="T1769" i="2"/>
  <c r="V1769" i="2"/>
  <c r="Y1769" i="2" s="1"/>
  <c r="G1770" i="2" s="1"/>
  <c r="W1769" i="2"/>
  <c r="E1770" i="2" s="1"/>
  <c r="X1769" i="2"/>
  <c r="F1770" i="2" s="1"/>
  <c r="D1770" i="2" l="1"/>
  <c r="C1770" i="2"/>
  <c r="H1770" i="2"/>
  <c r="L1770" i="2" s="1"/>
  <c r="B1770" i="2"/>
  <c r="K1770" i="2" l="1"/>
  <c r="I1770" i="2"/>
  <c r="J1770" i="2"/>
  <c r="S1770" i="2"/>
  <c r="M1770" i="2"/>
  <c r="N1770" i="2"/>
  <c r="O1770" i="2" s="1"/>
  <c r="Q1770" i="2" l="1"/>
  <c r="P1770" i="2"/>
  <c r="T1770" i="2" s="1"/>
  <c r="W1770" i="2" s="1"/>
  <c r="E1771" i="2" s="1"/>
  <c r="R1770" i="2"/>
  <c r="V1770" i="2" s="1"/>
  <c r="Y1770" i="2" s="1"/>
  <c r="G1771" i="2" s="1"/>
  <c r="U1770" i="2"/>
  <c r="X1770" i="2" s="1"/>
  <c r="F1771" i="2" s="1"/>
  <c r="H1771" i="2" l="1"/>
  <c r="L1771" i="2"/>
  <c r="B1771" i="2"/>
  <c r="M1771" i="2"/>
  <c r="C1771" i="2"/>
  <c r="N1771" i="2"/>
  <c r="O1771" i="2" s="1"/>
  <c r="D1771" i="2"/>
  <c r="P1771" i="2" l="1"/>
  <c r="R1771" i="2"/>
  <c r="Q1771" i="2"/>
  <c r="J1771" i="2"/>
  <c r="I1771" i="2"/>
  <c r="K1771" i="2"/>
  <c r="S1771" i="2"/>
  <c r="V1771" i="2" l="1"/>
  <c r="Y1771" i="2" s="1"/>
  <c r="G1772" i="2" s="1"/>
  <c r="U1771" i="2"/>
  <c r="T1771" i="2"/>
  <c r="W1771" i="2" s="1"/>
  <c r="E1772" i="2" s="1"/>
  <c r="X1771" i="2"/>
  <c r="F1772" i="2" s="1"/>
  <c r="D1772" i="2" l="1"/>
  <c r="C1772" i="2"/>
  <c r="H1772" i="2"/>
  <c r="M1772" i="2" s="1"/>
  <c r="B1772" i="2"/>
  <c r="L1772" i="2" l="1"/>
  <c r="K1772" i="2"/>
  <c r="I1772" i="2"/>
  <c r="J1772" i="2"/>
  <c r="S1772" i="2"/>
  <c r="N1772" i="2"/>
  <c r="O1772" i="2" s="1"/>
  <c r="P1772" i="2" l="1"/>
  <c r="T1772" i="2" s="1"/>
  <c r="W1772" i="2" s="1"/>
  <c r="E1773" i="2" s="1"/>
  <c r="R1772" i="2"/>
  <c r="V1772" i="2" s="1"/>
  <c r="Y1772" i="2" s="1"/>
  <c r="G1773" i="2" s="1"/>
  <c r="Q1772" i="2"/>
  <c r="U1772" i="2" s="1"/>
  <c r="X1772" i="2" s="1"/>
  <c r="F1773" i="2" s="1"/>
  <c r="C1773" i="2" l="1"/>
  <c r="D1773" i="2"/>
  <c r="H1773" i="2"/>
  <c r="L1773" i="2" s="1"/>
  <c r="B1773" i="2"/>
  <c r="J1773" i="2" l="1"/>
  <c r="I1773" i="2"/>
  <c r="K1773" i="2"/>
  <c r="S1773" i="2"/>
  <c r="N1773" i="2"/>
  <c r="O1773" i="2" s="1"/>
  <c r="M1773" i="2"/>
  <c r="P1773" i="2" l="1"/>
  <c r="T1773" i="2" s="1"/>
  <c r="W1773" i="2" s="1"/>
  <c r="E1774" i="2" s="1"/>
  <c r="R1773" i="2"/>
  <c r="V1773" i="2" s="1"/>
  <c r="Y1773" i="2" s="1"/>
  <c r="G1774" i="2" s="1"/>
  <c r="Q1773" i="2"/>
  <c r="U1773" i="2" s="1"/>
  <c r="X1773" i="2" s="1"/>
  <c r="F1774" i="2" s="1"/>
  <c r="D1774" i="2" l="1"/>
  <c r="C1774" i="2"/>
  <c r="H1774" i="2"/>
  <c r="M1774" i="2" s="1"/>
  <c r="B1774" i="2"/>
  <c r="L1774" i="2" l="1"/>
  <c r="I1774" i="2"/>
  <c r="K1774" i="2"/>
  <c r="J1774" i="2"/>
  <c r="S1774" i="2"/>
  <c r="N1774" i="2"/>
  <c r="O1774" i="2" s="1"/>
  <c r="P1774" i="2" l="1"/>
  <c r="T1774" i="2" s="1"/>
  <c r="W1774" i="2" s="1"/>
  <c r="E1775" i="2" s="1"/>
  <c r="Q1774" i="2"/>
  <c r="U1774" i="2" s="1"/>
  <c r="X1774" i="2" s="1"/>
  <c r="F1775" i="2" s="1"/>
  <c r="R1774" i="2"/>
  <c r="V1774" i="2" s="1"/>
  <c r="Y1774" i="2" s="1"/>
  <c r="G1775" i="2" s="1"/>
  <c r="C1775" i="2" l="1"/>
  <c r="D1775" i="2"/>
  <c r="H1775" i="2"/>
  <c r="B1775" i="2"/>
  <c r="K1775" i="2" l="1"/>
  <c r="J1775" i="2"/>
  <c r="I1775" i="2"/>
  <c r="S1775" i="2"/>
  <c r="L1775" i="2"/>
  <c r="N1775" i="2"/>
  <c r="O1775" i="2" s="1"/>
  <c r="M1775" i="2"/>
  <c r="P1775" i="2" l="1"/>
  <c r="R1775" i="2"/>
  <c r="Q1775" i="2"/>
  <c r="U1775" i="2" s="1"/>
  <c r="X1775" i="2" s="1"/>
  <c r="F1776" i="2" s="1"/>
  <c r="T1775" i="2"/>
  <c r="W1775" i="2" s="1"/>
  <c r="E1776" i="2" s="1"/>
  <c r="V1775" i="2"/>
  <c r="Y1775" i="2"/>
  <c r="G1776" i="2" s="1"/>
  <c r="C1776" i="2" l="1"/>
  <c r="D1776" i="2"/>
  <c r="H1776" i="2"/>
  <c r="B1776" i="2"/>
  <c r="I1776" i="2" l="1"/>
  <c r="K1776" i="2"/>
  <c r="J1776" i="2"/>
  <c r="S1776" i="2"/>
  <c r="L1776" i="2"/>
  <c r="N1776" i="2"/>
  <c r="O1776" i="2" s="1"/>
  <c r="M1776" i="2"/>
  <c r="P1776" i="2" l="1"/>
  <c r="Q1776" i="2"/>
  <c r="U1776" i="2" s="1"/>
  <c r="X1776" i="2" s="1"/>
  <c r="F1777" i="2" s="1"/>
  <c r="R1776" i="2"/>
  <c r="V1776" i="2" s="1"/>
  <c r="Y1776" i="2" s="1"/>
  <c r="G1777" i="2" s="1"/>
  <c r="T1776" i="2"/>
  <c r="W1776" i="2" s="1"/>
  <c r="E1777" i="2" s="1"/>
  <c r="D1777" i="2" l="1"/>
  <c r="C1777" i="2"/>
  <c r="H1777" i="2"/>
  <c r="B1777" i="2"/>
  <c r="I1777" i="2" l="1"/>
  <c r="K1777" i="2"/>
  <c r="J1777" i="2"/>
  <c r="S1777" i="2"/>
  <c r="L1777" i="2"/>
  <c r="M1777" i="2"/>
  <c r="N1777" i="2"/>
  <c r="O1777" i="2" s="1"/>
  <c r="P1777" i="2" l="1"/>
  <c r="R1777" i="2"/>
  <c r="V1777" i="2" s="1"/>
  <c r="Y1777" i="2" s="1"/>
  <c r="G1778" i="2" s="1"/>
  <c r="Q1777" i="2"/>
  <c r="U1777" i="2" s="1"/>
  <c r="X1777" i="2" s="1"/>
  <c r="F1778" i="2" s="1"/>
  <c r="T1777" i="2"/>
  <c r="W1777" i="2" s="1"/>
  <c r="E1778" i="2" s="1"/>
  <c r="D1778" i="2" l="1"/>
  <c r="C1778" i="2"/>
  <c r="H1778" i="2"/>
  <c r="B1778" i="2"/>
  <c r="J1778" i="2" l="1"/>
  <c r="I1778" i="2"/>
  <c r="K1778" i="2"/>
  <c r="S1778" i="2"/>
  <c r="M1778" i="2"/>
  <c r="L1778" i="2"/>
  <c r="N1778" i="2"/>
  <c r="O1778" i="2" s="1"/>
  <c r="P1778" i="2" l="1"/>
  <c r="R1778" i="2"/>
  <c r="Q1778" i="2"/>
  <c r="U1778" i="2" s="1"/>
  <c r="X1778" i="2" s="1"/>
  <c r="F1779" i="2" s="1"/>
  <c r="T1778" i="2"/>
  <c r="W1778" i="2" s="1"/>
  <c r="E1779" i="2" s="1"/>
  <c r="V1778" i="2"/>
  <c r="Y1778" i="2" s="1"/>
  <c r="G1779" i="2" s="1"/>
  <c r="H1779" i="2" l="1"/>
  <c r="B1779" i="2"/>
  <c r="M1779" i="2"/>
  <c r="C1779" i="2"/>
  <c r="N1779" i="2"/>
  <c r="O1779" i="2" s="1"/>
  <c r="D1779" i="2"/>
  <c r="R1779" i="2" l="1"/>
  <c r="Q1779" i="2"/>
  <c r="K1779" i="2"/>
  <c r="J1779" i="2"/>
  <c r="I1779" i="2"/>
  <c r="S1779" i="2"/>
  <c r="L1779" i="2"/>
  <c r="P1779" i="2" s="1"/>
  <c r="V1779" i="2" l="1"/>
  <c r="T1779" i="2"/>
  <c r="U1779" i="2"/>
  <c r="X1779" i="2" s="1"/>
  <c r="F1780" i="2" s="1"/>
  <c r="W1779" i="2"/>
  <c r="E1780" i="2" s="1"/>
  <c r="Y1779" i="2"/>
  <c r="G1780" i="2" s="1"/>
  <c r="C1780" i="2" l="1"/>
  <c r="D1780" i="2"/>
  <c r="H1780" i="2"/>
  <c r="L1780" i="2" s="1"/>
  <c r="B1780" i="2"/>
  <c r="K1780" i="2" l="1"/>
  <c r="J1780" i="2"/>
  <c r="I1780" i="2"/>
  <c r="S1780" i="2"/>
  <c r="N1780" i="2"/>
  <c r="O1780" i="2" s="1"/>
  <c r="M1780" i="2"/>
  <c r="P1780" i="2" l="1"/>
  <c r="Q1780" i="2"/>
  <c r="U1780" i="2" s="1"/>
  <c r="X1780" i="2" s="1"/>
  <c r="F1781" i="2" s="1"/>
  <c r="R1780" i="2"/>
  <c r="V1780" i="2" s="1"/>
  <c r="Y1780" i="2" s="1"/>
  <c r="G1781" i="2" s="1"/>
  <c r="T1780" i="2"/>
  <c r="W1780" i="2" s="1"/>
  <c r="E1781" i="2" s="1"/>
  <c r="C1781" i="2" l="1"/>
  <c r="D1781" i="2"/>
  <c r="H1781" i="2"/>
  <c r="B1781" i="2"/>
  <c r="K1781" i="2" l="1"/>
  <c r="J1781" i="2"/>
  <c r="I1781" i="2"/>
  <c r="S1781" i="2"/>
  <c r="L1781" i="2"/>
  <c r="N1781" i="2"/>
  <c r="O1781" i="2" s="1"/>
  <c r="M1781" i="2"/>
  <c r="P1781" i="2" l="1"/>
  <c r="R1781" i="2"/>
  <c r="Q1781" i="2"/>
  <c r="V1781" i="2"/>
  <c r="U1781" i="2"/>
  <c r="T1781" i="2"/>
  <c r="W1781" i="2" s="1"/>
  <c r="E1782" i="2" s="1"/>
  <c r="X1781" i="2"/>
  <c r="F1782" i="2" s="1"/>
  <c r="Y1781" i="2"/>
  <c r="G1782" i="2" s="1"/>
  <c r="H1782" i="2" l="1"/>
  <c r="L1782" i="2" s="1"/>
  <c r="B1782" i="2"/>
  <c r="N1782" i="2"/>
  <c r="O1782" i="2" s="1"/>
  <c r="D1782" i="2"/>
  <c r="M1782" i="2"/>
  <c r="C1782" i="2"/>
  <c r="P1782" i="2" l="1"/>
  <c r="Q1782" i="2"/>
  <c r="R1782" i="2"/>
  <c r="K1782" i="2"/>
  <c r="J1782" i="2"/>
  <c r="I1782" i="2"/>
  <c r="S1782" i="2"/>
  <c r="U1782" i="2" l="1"/>
  <c r="T1782" i="2"/>
  <c r="V1782" i="2"/>
  <c r="X1782" i="2"/>
  <c r="F1783" i="2" s="1"/>
  <c r="W1782" i="2"/>
  <c r="E1783" i="2" s="1"/>
  <c r="Y1782" i="2"/>
  <c r="G1783" i="2" s="1"/>
  <c r="D1783" i="2" l="1"/>
  <c r="H1783" i="2"/>
  <c r="B1783" i="2"/>
  <c r="M1783" i="2"/>
  <c r="C1783" i="2"/>
  <c r="K1783" i="2" l="1"/>
  <c r="J1783" i="2"/>
  <c r="I1783" i="2"/>
  <c r="S1783" i="2"/>
  <c r="L1783" i="2"/>
  <c r="N1783" i="2"/>
  <c r="O1783" i="2" s="1"/>
  <c r="P1783" i="2" l="1"/>
  <c r="T1783" i="2" s="1"/>
  <c r="W1783" i="2" s="1"/>
  <c r="E1784" i="2" s="1"/>
  <c r="R1783" i="2"/>
  <c r="V1783" i="2" s="1"/>
  <c r="Y1783" i="2" s="1"/>
  <c r="G1784" i="2" s="1"/>
  <c r="Q1783" i="2"/>
  <c r="U1783" i="2" s="1"/>
  <c r="X1783" i="2" s="1"/>
  <c r="F1784" i="2" s="1"/>
  <c r="C1784" i="2" l="1"/>
  <c r="D1784" i="2"/>
  <c r="H1784" i="2"/>
  <c r="N1784" i="2" s="1"/>
  <c r="O1784" i="2" s="1"/>
  <c r="B1784" i="2"/>
  <c r="R1784" i="2" l="1"/>
  <c r="L1784" i="2"/>
  <c r="P1784" i="2" s="1"/>
  <c r="I1784" i="2"/>
  <c r="S1784" i="2"/>
  <c r="K1784" i="2"/>
  <c r="J1784" i="2"/>
  <c r="M1784" i="2"/>
  <c r="Q1784" i="2" s="1"/>
  <c r="U1784" i="2" l="1"/>
  <c r="T1784" i="2"/>
  <c r="V1784" i="2"/>
  <c r="Y1784" i="2" s="1"/>
  <c r="G1785" i="2" s="1"/>
  <c r="W1784" i="2"/>
  <c r="E1785" i="2" s="1"/>
  <c r="X1784" i="2"/>
  <c r="F1785" i="2" s="1"/>
  <c r="D1785" i="2" l="1"/>
  <c r="C1785" i="2"/>
  <c r="H1785" i="2"/>
  <c r="B1785" i="2"/>
  <c r="J1785" i="2" l="1"/>
  <c r="I1785" i="2"/>
  <c r="K1785" i="2"/>
  <c r="S1785" i="2"/>
  <c r="L1785" i="2"/>
  <c r="M1785" i="2"/>
  <c r="N1785" i="2"/>
  <c r="O1785" i="2" s="1"/>
  <c r="P1785" i="2" l="1"/>
  <c r="T1785" i="2" s="1"/>
  <c r="W1785" i="2" s="1"/>
  <c r="E1786" i="2" s="1"/>
  <c r="R1785" i="2"/>
  <c r="V1785" i="2" s="1"/>
  <c r="Y1785" i="2" s="1"/>
  <c r="G1786" i="2" s="1"/>
  <c r="Q1785" i="2"/>
  <c r="U1785" i="2" s="1"/>
  <c r="X1785" i="2" s="1"/>
  <c r="F1786" i="2" s="1"/>
  <c r="D1786" i="2" l="1"/>
  <c r="C1786" i="2"/>
  <c r="H1786" i="2"/>
  <c r="B1786" i="2"/>
  <c r="K1786" i="2" l="1"/>
  <c r="J1786" i="2"/>
  <c r="I1786" i="2"/>
  <c r="S1786" i="2"/>
  <c r="L1786" i="2"/>
  <c r="M1786" i="2"/>
  <c r="N1786" i="2"/>
  <c r="O1786" i="2" s="1"/>
  <c r="P1786" i="2" l="1"/>
  <c r="Q1786" i="2"/>
  <c r="R1786" i="2"/>
  <c r="V1786" i="2"/>
  <c r="U1786" i="2"/>
  <c r="X1786" i="2" s="1"/>
  <c r="F1787" i="2" s="1"/>
  <c r="T1786" i="2"/>
  <c r="W1786" i="2" s="1"/>
  <c r="E1787" i="2" s="1"/>
  <c r="Y1786" i="2"/>
  <c r="G1787" i="2" s="1"/>
  <c r="C1787" i="2" l="1"/>
  <c r="D1787" i="2"/>
  <c r="H1787" i="2"/>
  <c r="N1787" i="2" s="1"/>
  <c r="O1787" i="2" s="1"/>
  <c r="B1787" i="2"/>
  <c r="R1787" i="2" l="1"/>
  <c r="K1787" i="2"/>
  <c r="J1787" i="2"/>
  <c r="S1787" i="2"/>
  <c r="I1787" i="2"/>
  <c r="L1787" i="2"/>
  <c r="P1787" i="2" s="1"/>
  <c r="M1787" i="2"/>
  <c r="Q1787" i="2" s="1"/>
  <c r="V1787" i="2" l="1"/>
  <c r="Y1787" i="2" s="1"/>
  <c r="G1788" i="2" s="1"/>
  <c r="U1787" i="2"/>
  <c r="T1787" i="2"/>
  <c r="W1787" i="2" s="1"/>
  <c r="E1788" i="2" s="1"/>
  <c r="X1787" i="2"/>
  <c r="F1788" i="2" s="1"/>
  <c r="H1788" i="2" l="1"/>
  <c r="L1788" i="2"/>
  <c r="B1788" i="2"/>
  <c r="N1788" i="2"/>
  <c r="O1788" i="2" s="1"/>
  <c r="D1788" i="2"/>
  <c r="M1788" i="2"/>
  <c r="C1788" i="2"/>
  <c r="P1788" i="2" l="1"/>
  <c r="Q1788" i="2"/>
  <c r="R1788" i="2"/>
  <c r="J1788" i="2"/>
  <c r="K1788" i="2"/>
  <c r="S1788" i="2"/>
  <c r="I1788" i="2"/>
  <c r="U1788" i="2" l="1"/>
  <c r="T1788" i="2"/>
  <c r="W1788" i="2" s="1"/>
  <c r="E1789" i="2" s="1"/>
  <c r="V1788" i="2"/>
  <c r="Y1788" i="2" s="1"/>
  <c r="G1789" i="2" s="1"/>
  <c r="X1788" i="2"/>
  <c r="F1789" i="2" s="1"/>
  <c r="D1789" i="2" l="1"/>
  <c r="H1789" i="2"/>
  <c r="B1789" i="2"/>
  <c r="C1789" i="2"/>
  <c r="K1789" i="2" l="1"/>
  <c r="S1789" i="2"/>
  <c r="I1789" i="2"/>
  <c r="J1789" i="2"/>
  <c r="L1789" i="2"/>
  <c r="M1789" i="2"/>
  <c r="N1789" i="2"/>
  <c r="O1789" i="2" s="1"/>
  <c r="P1789" i="2" l="1"/>
  <c r="R1789" i="2"/>
  <c r="Q1789" i="2"/>
  <c r="U1789" i="2" s="1"/>
  <c r="X1789" i="2" s="1"/>
  <c r="F1790" i="2" s="1"/>
  <c r="V1789" i="2"/>
  <c r="T1789" i="2"/>
  <c r="W1789" i="2" s="1"/>
  <c r="E1790" i="2" s="1"/>
  <c r="Y1789" i="2"/>
  <c r="G1790" i="2" s="1"/>
  <c r="C1790" i="2" l="1"/>
  <c r="D1790" i="2"/>
  <c r="H1790" i="2"/>
  <c r="M1790" i="2" s="1"/>
  <c r="B1790" i="2"/>
  <c r="I1790" i="2" l="1"/>
  <c r="K1790" i="2"/>
  <c r="J1790" i="2"/>
  <c r="S1790" i="2"/>
  <c r="L1790" i="2"/>
  <c r="N1790" i="2"/>
  <c r="O1790" i="2" s="1"/>
  <c r="P1790" i="2" l="1"/>
  <c r="R1790" i="2"/>
  <c r="Q1790" i="2"/>
  <c r="U1790" i="2" s="1"/>
  <c r="X1790" i="2" s="1"/>
  <c r="F1791" i="2" s="1"/>
  <c r="T1790" i="2"/>
  <c r="V1790" i="2"/>
  <c r="Y1790" i="2" s="1"/>
  <c r="G1791" i="2" s="1"/>
  <c r="W1790" i="2"/>
  <c r="E1791" i="2" s="1"/>
  <c r="D1791" i="2" l="1"/>
  <c r="C1791" i="2"/>
  <c r="H1791" i="2"/>
  <c r="M1791" i="2" s="1"/>
  <c r="B1791" i="2"/>
  <c r="I1791" i="2" l="1"/>
  <c r="J1791" i="2"/>
  <c r="K1791" i="2"/>
  <c r="S1791" i="2"/>
  <c r="L1791" i="2"/>
  <c r="N1791" i="2"/>
  <c r="O1791" i="2" s="1"/>
  <c r="P1791" i="2" l="1"/>
  <c r="Q1791" i="2"/>
  <c r="R1791" i="2"/>
  <c r="V1791" i="2" s="1"/>
  <c r="Y1791" i="2" s="1"/>
  <c r="G1792" i="2" s="1"/>
  <c r="U1791" i="2"/>
  <c r="X1791" i="2" s="1"/>
  <c r="F1792" i="2" s="1"/>
  <c r="T1791" i="2"/>
  <c r="W1791" i="2" s="1"/>
  <c r="E1792" i="2" s="1"/>
  <c r="C1792" i="2" l="1"/>
  <c r="H1792" i="2"/>
  <c r="N1792" i="2" s="1"/>
  <c r="O1792" i="2" s="1"/>
  <c r="B1792" i="2"/>
  <c r="D1792" i="2"/>
  <c r="B45" i="3" l="1"/>
  <c r="C45" i="3"/>
  <c r="D45" i="3"/>
  <c r="D46" i="3"/>
  <c r="C46" i="3"/>
  <c r="B46" i="3"/>
  <c r="J1792" i="2"/>
  <c r="K1792" i="2"/>
  <c r="I1792" i="2"/>
  <c r="S1792" i="2"/>
  <c r="L1792" i="2"/>
  <c r="P1792" i="2" s="1"/>
  <c r="M1792" i="2"/>
  <c r="Q1792" i="2" s="1"/>
  <c r="R1792" i="2"/>
  <c r="V1792" i="2" l="1"/>
  <c r="Y1792" i="2" s="1"/>
  <c r="G1793" i="2" s="1"/>
  <c r="U1792" i="2"/>
  <c r="T1792" i="2"/>
  <c r="W1792" i="2" s="1"/>
  <c r="E1793" i="2" s="1"/>
  <c r="X1792" i="2"/>
  <c r="F1793" i="2" s="1"/>
  <c r="C1793" i="2" l="1"/>
  <c r="H1793" i="2"/>
  <c r="N1793" i="2" s="1"/>
  <c r="O1793" i="2" s="1"/>
  <c r="B1793" i="2"/>
  <c r="D1793" i="2"/>
  <c r="R1793" i="2" l="1"/>
  <c r="I1793" i="2"/>
  <c r="J1793" i="2"/>
  <c r="K1793" i="2"/>
  <c r="S1793" i="2"/>
  <c r="L1793" i="2"/>
  <c r="P1793" i="2" s="1"/>
  <c r="M1793" i="2"/>
  <c r="Q1793" i="2" s="1"/>
  <c r="U1793" i="2" l="1"/>
  <c r="X1793" i="2" s="1"/>
  <c r="F1794" i="2" s="1"/>
  <c r="T1793" i="2"/>
  <c r="V1793" i="2"/>
  <c r="Y1793" i="2" s="1"/>
  <c r="G1794" i="2" s="1"/>
  <c r="W1793" i="2"/>
  <c r="E1794" i="2" s="1"/>
  <c r="D1794" i="2" l="1"/>
  <c r="C1794" i="2"/>
  <c r="H1794" i="2"/>
  <c r="M1794" i="2" s="1"/>
  <c r="B1794" i="2"/>
  <c r="L1794" i="2" l="1"/>
  <c r="J1794" i="2"/>
  <c r="K1794" i="2"/>
  <c r="I1794" i="2"/>
  <c r="S1794" i="2"/>
  <c r="N1794" i="2"/>
  <c r="O1794" i="2" s="1"/>
  <c r="P1794" i="2" l="1"/>
  <c r="Q1794" i="2"/>
  <c r="U1794" i="2" s="1"/>
  <c r="X1794" i="2" s="1"/>
  <c r="F1795" i="2" s="1"/>
  <c r="R1794" i="2"/>
  <c r="V1794" i="2" s="1"/>
  <c r="Y1794" i="2" s="1"/>
  <c r="G1795" i="2" s="1"/>
  <c r="T1794" i="2"/>
  <c r="W1794" i="2"/>
  <c r="E1795" i="2" s="1"/>
  <c r="C1795" i="2" l="1"/>
  <c r="D1795" i="2"/>
  <c r="H1795" i="2"/>
  <c r="M1795" i="2" s="1"/>
  <c r="B1795" i="2"/>
  <c r="L1795" i="2" l="1"/>
  <c r="N1795" i="2"/>
  <c r="O1795" i="2" s="1"/>
  <c r="K1795" i="2"/>
  <c r="I1795" i="2"/>
  <c r="S1795" i="2"/>
  <c r="J1795" i="2"/>
  <c r="P1795" i="2" l="1"/>
  <c r="T1795" i="2" s="1"/>
  <c r="W1795" i="2" s="1"/>
  <c r="E1796" i="2" s="1"/>
  <c r="R1795" i="2"/>
  <c r="V1795" i="2" s="1"/>
  <c r="Y1795" i="2" s="1"/>
  <c r="G1796" i="2" s="1"/>
  <c r="Q1795" i="2"/>
  <c r="U1795" i="2" s="1"/>
  <c r="X1795" i="2" s="1"/>
  <c r="F1796" i="2" s="1"/>
  <c r="D1796" i="2" l="1"/>
  <c r="C1796" i="2"/>
  <c r="H1796" i="2"/>
  <c r="M1796" i="2" s="1"/>
  <c r="B1796" i="2"/>
  <c r="K1796" i="2" l="1"/>
  <c r="S1796" i="2"/>
  <c r="I1796" i="2"/>
  <c r="J1796" i="2"/>
  <c r="L1796" i="2"/>
  <c r="N1796" i="2"/>
  <c r="O1796" i="2" s="1"/>
  <c r="P1796" i="2" l="1"/>
  <c r="Q1796" i="2"/>
  <c r="R1796" i="2"/>
  <c r="U1796" i="2"/>
  <c r="T1796" i="2"/>
  <c r="W1796" i="2" s="1"/>
  <c r="E1797" i="2" s="1"/>
  <c r="V1796" i="2"/>
  <c r="X1796" i="2"/>
  <c r="F1797" i="2" s="1"/>
  <c r="Y1796" i="2"/>
  <c r="G1797" i="2" s="1"/>
  <c r="H1797" i="2" l="1"/>
  <c r="L1797" i="2" s="1"/>
  <c r="B1797" i="2"/>
  <c r="M1797" i="2"/>
  <c r="C1797" i="2"/>
  <c r="N1797" i="2"/>
  <c r="O1797" i="2" s="1"/>
  <c r="D1797" i="2"/>
  <c r="P1797" i="2" l="1"/>
  <c r="Q1797" i="2"/>
  <c r="R1797" i="2"/>
  <c r="K1797" i="2"/>
  <c r="I1797" i="2"/>
  <c r="J1797" i="2"/>
  <c r="S1797" i="2"/>
  <c r="U1797" i="2" l="1"/>
  <c r="X1797" i="2" s="1"/>
  <c r="F1798" i="2" s="1"/>
  <c r="T1797" i="2"/>
  <c r="W1797" i="2" s="1"/>
  <c r="E1798" i="2" s="1"/>
  <c r="V1797" i="2"/>
  <c r="Y1797" i="2"/>
  <c r="G1798" i="2" s="1"/>
  <c r="C1798" i="2" l="1"/>
  <c r="D1798" i="2"/>
  <c r="H1798" i="2"/>
  <c r="B1798" i="2"/>
  <c r="I1798" i="2" l="1"/>
  <c r="K1798" i="2"/>
  <c r="J1798" i="2"/>
  <c r="S1798" i="2"/>
  <c r="L1798" i="2"/>
  <c r="N1798" i="2"/>
  <c r="O1798" i="2" s="1"/>
  <c r="M1798" i="2"/>
  <c r="P1798" i="2" l="1"/>
  <c r="T1798" i="2" s="1"/>
  <c r="W1798" i="2" s="1"/>
  <c r="E1799" i="2" s="1"/>
  <c r="Q1798" i="2"/>
  <c r="U1798" i="2" s="1"/>
  <c r="X1798" i="2" s="1"/>
  <c r="F1799" i="2" s="1"/>
  <c r="R1798" i="2"/>
  <c r="V1798" i="2" s="1"/>
  <c r="Y1798" i="2" s="1"/>
  <c r="G1799" i="2" s="1"/>
  <c r="D1799" i="2" l="1"/>
  <c r="C1799" i="2"/>
  <c r="H1799" i="2"/>
  <c r="B1799" i="2"/>
  <c r="J1799" i="2" l="1"/>
  <c r="K1799" i="2"/>
  <c r="S1799" i="2"/>
  <c r="I1799" i="2"/>
  <c r="L1799" i="2"/>
  <c r="M1799" i="2"/>
  <c r="N1799" i="2"/>
  <c r="O1799" i="2" s="1"/>
  <c r="P1799" i="2" l="1"/>
  <c r="T1799" i="2" s="1"/>
  <c r="W1799" i="2" s="1"/>
  <c r="E1800" i="2" s="1"/>
  <c r="R1799" i="2"/>
  <c r="V1799" i="2" s="1"/>
  <c r="Y1799" i="2" s="1"/>
  <c r="G1800" i="2" s="1"/>
  <c r="Q1799" i="2"/>
  <c r="U1799" i="2" s="1"/>
  <c r="X1799" i="2" s="1"/>
  <c r="F1800" i="2" s="1"/>
  <c r="C1800" i="2" l="1"/>
  <c r="D1800" i="2"/>
  <c r="H1800" i="2"/>
  <c r="N1800" i="2" s="1"/>
  <c r="O1800" i="2" s="1"/>
  <c r="B1800" i="2"/>
  <c r="R1800" i="2" l="1"/>
  <c r="L1800" i="2"/>
  <c r="P1800" i="2" s="1"/>
  <c r="I1800" i="2"/>
  <c r="K1800" i="2"/>
  <c r="J1800" i="2"/>
  <c r="S1800" i="2"/>
  <c r="M1800" i="2"/>
  <c r="Q1800" i="2" s="1"/>
  <c r="V1800" i="2" l="1"/>
  <c r="U1800" i="2"/>
  <c r="T1800" i="2"/>
  <c r="Y1800" i="2"/>
  <c r="G1801" i="2" s="1"/>
  <c r="X1800" i="2"/>
  <c r="F1801" i="2" s="1"/>
  <c r="W1800" i="2"/>
  <c r="E1801" i="2" s="1"/>
  <c r="H1801" i="2" l="1"/>
  <c r="B1801" i="2"/>
  <c r="M1801" i="2"/>
  <c r="C1801" i="2"/>
  <c r="N1801" i="2"/>
  <c r="O1801" i="2" s="1"/>
  <c r="D1801" i="2"/>
  <c r="R1801" i="2" l="1"/>
  <c r="Q1801" i="2"/>
  <c r="J1801" i="2"/>
  <c r="I1801" i="2"/>
  <c r="S1801" i="2"/>
  <c r="K1801" i="2"/>
  <c r="L1801" i="2"/>
  <c r="P1801" i="2" s="1"/>
  <c r="V1801" i="2" l="1"/>
  <c r="Y1801" i="2" s="1"/>
  <c r="G1802" i="2" s="1"/>
  <c r="U1801" i="2"/>
  <c r="X1801" i="2" s="1"/>
  <c r="F1802" i="2" s="1"/>
  <c r="T1801" i="2"/>
  <c r="W1801" i="2" s="1"/>
  <c r="E1802" i="2" s="1"/>
  <c r="C1802" i="2" l="1"/>
  <c r="D1802" i="2"/>
  <c r="H1802" i="2"/>
  <c r="L1802" i="2" s="1"/>
  <c r="B1802" i="2"/>
  <c r="K1802" i="2" l="1"/>
  <c r="J1802" i="2"/>
  <c r="I1802" i="2"/>
  <c r="S1802" i="2"/>
  <c r="N1802" i="2"/>
  <c r="O1802" i="2" s="1"/>
  <c r="M1802" i="2"/>
  <c r="P1802" i="2" l="1"/>
  <c r="R1802" i="2"/>
  <c r="V1802" i="2" s="1"/>
  <c r="Y1802" i="2" s="1"/>
  <c r="G1803" i="2" s="1"/>
  <c r="Q1802" i="2"/>
  <c r="U1802" i="2" s="1"/>
  <c r="X1802" i="2" s="1"/>
  <c r="F1803" i="2" s="1"/>
  <c r="T1802" i="2"/>
  <c r="W1802" i="2" s="1"/>
  <c r="E1803" i="2" s="1"/>
  <c r="H1803" i="2" l="1"/>
  <c r="B1803" i="2"/>
  <c r="N1803" i="2"/>
  <c r="O1803" i="2" s="1"/>
  <c r="D1803" i="2"/>
  <c r="M1803" i="2"/>
  <c r="C1803" i="2"/>
  <c r="R1803" i="2" l="1"/>
  <c r="Q1803" i="2"/>
  <c r="K1803" i="2"/>
  <c r="J1803" i="2"/>
  <c r="I1803" i="2"/>
  <c r="S1803" i="2"/>
  <c r="L1803" i="2"/>
  <c r="P1803" i="2" s="1"/>
  <c r="V1803" i="2" l="1"/>
  <c r="U1803" i="2"/>
  <c r="T1803" i="2"/>
  <c r="W1803" i="2" s="1"/>
  <c r="E1804" i="2" s="1"/>
  <c r="X1803" i="2"/>
  <c r="F1804" i="2" s="1"/>
  <c r="Y1803" i="2"/>
  <c r="G1804" i="2" s="1"/>
  <c r="H1804" i="2" l="1"/>
  <c r="B1804" i="2"/>
  <c r="N1804" i="2"/>
  <c r="O1804" i="2" s="1"/>
  <c r="D1804" i="2"/>
  <c r="M1804" i="2"/>
  <c r="C1804" i="2"/>
  <c r="R1804" i="2" l="1"/>
  <c r="Q1804" i="2"/>
  <c r="J1804" i="2"/>
  <c r="K1804" i="2"/>
  <c r="I1804" i="2"/>
  <c r="S1804" i="2"/>
  <c r="L1804" i="2"/>
  <c r="P1804" i="2" s="1"/>
  <c r="V1804" i="2" l="1"/>
  <c r="U1804" i="2"/>
  <c r="T1804" i="2"/>
  <c r="Y1804" i="2"/>
  <c r="G1805" i="2" s="1"/>
  <c r="W1804" i="2"/>
  <c r="E1805" i="2" s="1"/>
  <c r="X1804" i="2"/>
  <c r="F1805" i="2" s="1"/>
  <c r="D1805" i="2" l="1"/>
  <c r="C1805" i="2"/>
  <c r="H1805" i="2"/>
  <c r="N1805" i="2" s="1"/>
  <c r="O1805" i="2" s="1"/>
  <c r="B1805" i="2"/>
  <c r="R1805" i="2" l="1"/>
  <c r="J1805" i="2"/>
  <c r="I1805" i="2"/>
  <c r="K1805" i="2"/>
  <c r="S1805" i="2"/>
  <c r="L1805" i="2"/>
  <c r="P1805" i="2" s="1"/>
  <c r="M1805" i="2"/>
  <c r="Q1805" i="2" s="1"/>
  <c r="V1805" i="2" l="1"/>
  <c r="Y1805" i="2" s="1"/>
  <c r="G1806" i="2" s="1"/>
  <c r="U1805" i="2"/>
  <c r="T1805" i="2"/>
  <c r="W1805" i="2" s="1"/>
  <c r="E1806" i="2" s="1"/>
  <c r="X1805" i="2"/>
  <c r="F1806" i="2" s="1"/>
  <c r="H1806" i="2" l="1"/>
  <c r="M1806" i="2" s="1"/>
  <c r="B1806" i="2"/>
  <c r="C1806" i="2"/>
  <c r="D1806" i="2"/>
  <c r="N1806" i="2" l="1"/>
  <c r="O1806" i="2" s="1"/>
  <c r="R1806" i="2"/>
  <c r="Q1806" i="2"/>
  <c r="K1806" i="2"/>
  <c r="J1806" i="2"/>
  <c r="S1806" i="2"/>
  <c r="I1806" i="2"/>
  <c r="L1806" i="2"/>
  <c r="P1806" i="2" s="1"/>
  <c r="V1806" i="2" l="1"/>
  <c r="T1806" i="2"/>
  <c r="W1806" i="2" s="1"/>
  <c r="E1807" i="2" s="1"/>
  <c r="U1806" i="2"/>
  <c r="X1806" i="2" s="1"/>
  <c r="F1807" i="2" s="1"/>
  <c r="Y1806" i="2"/>
  <c r="G1807" i="2" s="1"/>
  <c r="C1807" i="2" l="1"/>
  <c r="H1807" i="2"/>
  <c r="L1807" i="2" s="1"/>
  <c r="B1807" i="2"/>
  <c r="D1807" i="2"/>
  <c r="N1807" i="2" l="1"/>
  <c r="O1807" i="2" s="1"/>
  <c r="P1807" i="2"/>
  <c r="R1807" i="2"/>
  <c r="I1807" i="2"/>
  <c r="J1807" i="2"/>
  <c r="K1807" i="2"/>
  <c r="S1807" i="2"/>
  <c r="M1807" i="2"/>
  <c r="Q1807" i="2" s="1"/>
  <c r="V1807" i="2" l="1"/>
  <c r="U1807" i="2"/>
  <c r="X1807" i="2" s="1"/>
  <c r="F1808" i="2" s="1"/>
  <c r="T1807" i="2"/>
  <c r="Y1807" i="2"/>
  <c r="G1808" i="2" s="1"/>
  <c r="W1807" i="2"/>
  <c r="E1808" i="2" s="1"/>
  <c r="C1808" i="2" l="1"/>
  <c r="H1808" i="2"/>
  <c r="B1808" i="2"/>
  <c r="D1808" i="2"/>
  <c r="J1808" i="2" l="1"/>
  <c r="K1808" i="2"/>
  <c r="I1808" i="2"/>
  <c r="S1808" i="2"/>
  <c r="L1808" i="2"/>
  <c r="M1808" i="2"/>
  <c r="N1808" i="2"/>
  <c r="O1808" i="2" s="1"/>
  <c r="P1808" i="2" l="1"/>
  <c r="T1808" i="2" s="1"/>
  <c r="W1808" i="2" s="1"/>
  <c r="E1809" i="2" s="1"/>
  <c r="R1808" i="2"/>
  <c r="V1808" i="2" s="1"/>
  <c r="Y1808" i="2" s="1"/>
  <c r="G1809" i="2" s="1"/>
  <c r="Q1808" i="2"/>
  <c r="U1808" i="2" s="1"/>
  <c r="X1808" i="2" s="1"/>
  <c r="F1809" i="2" s="1"/>
  <c r="D1809" i="2" l="1"/>
  <c r="C1809" i="2"/>
  <c r="H1809" i="2"/>
  <c r="M1809" i="2" s="1"/>
  <c r="B1809" i="2"/>
  <c r="J1809" i="2" l="1"/>
  <c r="K1809" i="2"/>
  <c r="I1809" i="2"/>
  <c r="S1809" i="2"/>
  <c r="L1809" i="2"/>
  <c r="N1809" i="2"/>
  <c r="O1809" i="2" s="1"/>
  <c r="P1809" i="2" l="1"/>
  <c r="R1809" i="2"/>
  <c r="Q1809" i="2"/>
  <c r="V1809" i="2"/>
  <c r="Y1809" i="2" s="1"/>
  <c r="G1810" i="2" s="1"/>
  <c r="U1809" i="2"/>
  <c r="T1809" i="2"/>
  <c r="W1809" i="2" s="1"/>
  <c r="E1810" i="2" s="1"/>
  <c r="X1809" i="2"/>
  <c r="F1810" i="2" s="1"/>
  <c r="D1810" i="2" l="1"/>
  <c r="C1810" i="2"/>
  <c r="H1810" i="2"/>
  <c r="B1810" i="2"/>
  <c r="K1810" i="2" l="1"/>
  <c r="J1810" i="2"/>
  <c r="I1810" i="2"/>
  <c r="S1810" i="2"/>
  <c r="L1810" i="2"/>
  <c r="M1810" i="2"/>
  <c r="N1810" i="2"/>
  <c r="O1810" i="2" s="1"/>
  <c r="P1810" i="2" l="1"/>
  <c r="R1810" i="2"/>
  <c r="V1810" i="2" s="1"/>
  <c r="Y1810" i="2" s="1"/>
  <c r="G1811" i="2" s="1"/>
  <c r="Q1810" i="2"/>
  <c r="U1810" i="2" s="1"/>
  <c r="X1810" i="2" s="1"/>
  <c r="F1811" i="2" s="1"/>
  <c r="T1810" i="2"/>
  <c r="W1810" i="2" s="1"/>
  <c r="E1811" i="2" s="1"/>
  <c r="C1811" i="2" l="1"/>
  <c r="D1811" i="2"/>
  <c r="H1811" i="2"/>
  <c r="B1811" i="2"/>
  <c r="J1811" i="2" l="1"/>
  <c r="K1811" i="2"/>
  <c r="I1811" i="2"/>
  <c r="S1811" i="2"/>
  <c r="L1811" i="2"/>
  <c r="N1811" i="2"/>
  <c r="O1811" i="2" s="1"/>
  <c r="M1811" i="2"/>
  <c r="P1811" i="2" l="1"/>
  <c r="R1811" i="2"/>
  <c r="V1811" i="2" s="1"/>
  <c r="Y1811" i="2" s="1"/>
  <c r="G1812" i="2" s="1"/>
  <c r="Q1811" i="2"/>
  <c r="U1811" i="2" s="1"/>
  <c r="X1811" i="2" s="1"/>
  <c r="F1812" i="2" s="1"/>
  <c r="T1811" i="2"/>
  <c r="W1811" i="2" s="1"/>
  <c r="E1812" i="2" s="1"/>
  <c r="D1812" i="2" l="1"/>
  <c r="H1812" i="2"/>
  <c r="M1812" i="2" s="1"/>
  <c r="B1812" i="2"/>
  <c r="C1812" i="2"/>
  <c r="K1812" i="2" l="1"/>
  <c r="I1812" i="2"/>
  <c r="J1812" i="2"/>
  <c r="S1812" i="2"/>
  <c r="L1812" i="2"/>
  <c r="N1812" i="2"/>
  <c r="O1812" i="2" s="1"/>
  <c r="P1812" i="2" l="1"/>
  <c r="R1812" i="2"/>
  <c r="Q1812" i="2"/>
  <c r="U1812" i="2" s="1"/>
  <c r="X1812" i="2" s="1"/>
  <c r="F1813" i="2" s="1"/>
  <c r="V1812" i="2"/>
  <c r="T1812" i="2"/>
  <c r="W1812" i="2" s="1"/>
  <c r="E1813" i="2" s="1"/>
  <c r="Y1812" i="2"/>
  <c r="G1813" i="2" s="1"/>
  <c r="H1813" i="2" l="1"/>
  <c r="B1813" i="2"/>
  <c r="M1813" i="2"/>
  <c r="C1813" i="2"/>
  <c r="N1813" i="2"/>
  <c r="O1813" i="2" s="1"/>
  <c r="D1813" i="2"/>
  <c r="R1813" i="2" l="1"/>
  <c r="Q1813" i="2"/>
  <c r="J1813" i="2"/>
  <c r="K1813" i="2"/>
  <c r="I1813" i="2"/>
  <c r="S1813" i="2"/>
  <c r="L1813" i="2"/>
  <c r="P1813" i="2" s="1"/>
  <c r="V1813" i="2" l="1"/>
  <c r="Y1813" i="2" s="1"/>
  <c r="G1814" i="2" s="1"/>
  <c r="U1813" i="2"/>
  <c r="T1813" i="2"/>
  <c r="W1813" i="2" s="1"/>
  <c r="E1814" i="2" s="1"/>
  <c r="X1813" i="2"/>
  <c r="F1814" i="2" s="1"/>
  <c r="H1814" i="2" l="1"/>
  <c r="B1814" i="2"/>
  <c r="N1814" i="2"/>
  <c r="O1814" i="2" s="1"/>
  <c r="D1814" i="2"/>
  <c r="M1814" i="2"/>
  <c r="C1814" i="2"/>
  <c r="R1814" i="2" l="1"/>
  <c r="Q1814" i="2"/>
  <c r="K1814" i="2"/>
  <c r="I1814" i="2"/>
  <c r="J1814" i="2"/>
  <c r="S1814" i="2"/>
  <c r="L1814" i="2"/>
  <c r="P1814" i="2" s="1"/>
  <c r="V1814" i="2" l="1"/>
  <c r="T1814" i="2"/>
  <c r="U1814" i="2"/>
  <c r="X1814" i="2" s="1"/>
  <c r="F1815" i="2" s="1"/>
  <c r="Y1814" i="2"/>
  <c r="G1815" i="2" s="1"/>
  <c r="W1814" i="2"/>
  <c r="E1815" i="2" s="1"/>
  <c r="C1815" i="2" l="1"/>
  <c r="H1815" i="2"/>
  <c r="B1815" i="2"/>
  <c r="D1815" i="2"/>
  <c r="I1815" i="2" l="1"/>
  <c r="J1815" i="2"/>
  <c r="S1815" i="2"/>
  <c r="K1815" i="2"/>
  <c r="L1815" i="2"/>
  <c r="N1815" i="2"/>
  <c r="O1815" i="2" s="1"/>
  <c r="M1815" i="2"/>
  <c r="P1815" i="2" l="1"/>
  <c r="R1815" i="2"/>
  <c r="Q1815" i="2"/>
  <c r="U1815" i="2" s="1"/>
  <c r="X1815" i="2" s="1"/>
  <c r="F1816" i="2" s="1"/>
  <c r="V1815" i="2"/>
  <c r="Y1815" i="2" s="1"/>
  <c r="G1816" i="2" s="1"/>
  <c r="T1815" i="2"/>
  <c r="W1815" i="2" s="1"/>
  <c r="E1816" i="2" s="1"/>
  <c r="D1816" i="2" l="1"/>
  <c r="H1816" i="2"/>
  <c r="L1816" i="2" s="1"/>
  <c r="B1816" i="2"/>
  <c r="C1816" i="2"/>
  <c r="M1816" i="2" l="1"/>
  <c r="K1816" i="2"/>
  <c r="J1816" i="2"/>
  <c r="I1816" i="2"/>
  <c r="S1816" i="2"/>
  <c r="N1816" i="2"/>
  <c r="O1816" i="2" s="1"/>
  <c r="P1816" i="2" l="1"/>
  <c r="T1816" i="2" s="1"/>
  <c r="W1816" i="2" s="1"/>
  <c r="E1817" i="2" s="1"/>
  <c r="R1816" i="2"/>
  <c r="V1816" i="2" s="1"/>
  <c r="Y1816" i="2" s="1"/>
  <c r="G1817" i="2" s="1"/>
  <c r="Q1816" i="2"/>
  <c r="U1816" i="2" s="1"/>
  <c r="X1816" i="2" s="1"/>
  <c r="F1817" i="2" s="1"/>
  <c r="D1817" i="2" l="1"/>
  <c r="C1817" i="2"/>
  <c r="H1817" i="2"/>
  <c r="B1817" i="2"/>
  <c r="K1817" i="2" l="1"/>
  <c r="J1817" i="2"/>
  <c r="I1817" i="2"/>
  <c r="S1817" i="2"/>
  <c r="L1817" i="2"/>
  <c r="M1817" i="2"/>
  <c r="N1817" i="2"/>
  <c r="O1817" i="2" s="1"/>
  <c r="P1817" i="2" l="1"/>
  <c r="R1817" i="2"/>
  <c r="V1817" i="2" s="1"/>
  <c r="Y1817" i="2" s="1"/>
  <c r="G1818" i="2" s="1"/>
  <c r="Q1817" i="2"/>
  <c r="U1817" i="2" s="1"/>
  <c r="X1817" i="2" s="1"/>
  <c r="F1818" i="2" s="1"/>
  <c r="T1817" i="2"/>
  <c r="W1817" i="2" s="1"/>
  <c r="E1818" i="2" s="1"/>
  <c r="C1818" i="2" l="1"/>
  <c r="D1818" i="2"/>
  <c r="H1818" i="2"/>
  <c r="B1818" i="2"/>
  <c r="J1818" i="2" l="1"/>
  <c r="I1818" i="2"/>
  <c r="K1818" i="2"/>
  <c r="S1818" i="2"/>
  <c r="L1818" i="2"/>
  <c r="N1818" i="2"/>
  <c r="O1818" i="2" s="1"/>
  <c r="M1818" i="2"/>
  <c r="P1818" i="2" l="1"/>
  <c r="R1818" i="2"/>
  <c r="Q1818" i="2"/>
  <c r="U1818" i="2" s="1"/>
  <c r="X1818" i="2" s="1"/>
  <c r="F1819" i="2" s="1"/>
  <c r="T1818" i="2"/>
  <c r="W1818" i="2" s="1"/>
  <c r="E1819" i="2" s="1"/>
  <c r="V1818" i="2"/>
  <c r="Y1818" i="2" s="1"/>
  <c r="G1819" i="2" s="1"/>
  <c r="C1819" i="2" l="1"/>
  <c r="H1819" i="2"/>
  <c r="L1819" i="2" s="1"/>
  <c r="B1819" i="2"/>
  <c r="D1819" i="2"/>
  <c r="N1819" i="2" l="1"/>
  <c r="O1819" i="2" s="1"/>
  <c r="P1819" i="2"/>
  <c r="R1819" i="2"/>
  <c r="I1819" i="2"/>
  <c r="K1819" i="2"/>
  <c r="J1819" i="2"/>
  <c r="S1819" i="2"/>
  <c r="M1819" i="2"/>
  <c r="Q1819" i="2" s="1"/>
  <c r="V1819" i="2" l="1"/>
  <c r="Y1819" i="2" s="1"/>
  <c r="G1820" i="2" s="1"/>
  <c r="U1819" i="2"/>
  <c r="T1819" i="2"/>
  <c r="W1819" i="2" s="1"/>
  <c r="E1820" i="2" s="1"/>
  <c r="X1819" i="2"/>
  <c r="F1820" i="2" s="1"/>
  <c r="H1820" i="2" l="1"/>
  <c r="B1820" i="2"/>
  <c r="N1820" i="2"/>
  <c r="O1820" i="2" s="1"/>
  <c r="D1820" i="2"/>
  <c r="M1820" i="2"/>
  <c r="C1820" i="2"/>
  <c r="R1820" i="2" l="1"/>
  <c r="Q1820" i="2"/>
  <c r="K1820" i="2"/>
  <c r="J1820" i="2"/>
  <c r="I1820" i="2"/>
  <c r="S1820" i="2"/>
  <c r="L1820" i="2"/>
  <c r="P1820" i="2" s="1"/>
  <c r="V1820" i="2" l="1"/>
  <c r="Y1820" i="2" s="1"/>
  <c r="G1821" i="2" s="1"/>
  <c r="T1820" i="2"/>
  <c r="W1820" i="2" s="1"/>
  <c r="E1821" i="2" s="1"/>
  <c r="U1820" i="2"/>
  <c r="X1820" i="2" s="1"/>
  <c r="F1821" i="2" s="1"/>
  <c r="H1821" i="2" l="1"/>
  <c r="B1821" i="2"/>
  <c r="N1821" i="2"/>
  <c r="O1821" i="2" s="1"/>
  <c r="D1821" i="2"/>
  <c r="M1821" i="2"/>
  <c r="C1821" i="2"/>
  <c r="R1821" i="2" l="1"/>
  <c r="Q1821" i="2"/>
  <c r="I1821" i="2"/>
  <c r="K1821" i="2"/>
  <c r="J1821" i="2"/>
  <c r="S1821" i="2"/>
  <c r="L1821" i="2"/>
  <c r="P1821" i="2" s="1"/>
  <c r="T1821" i="2" l="1"/>
  <c r="V1821" i="2"/>
  <c r="U1821" i="2"/>
  <c r="X1821" i="2" s="1"/>
  <c r="F1822" i="2" s="1"/>
  <c r="W1821" i="2"/>
  <c r="E1822" i="2" s="1"/>
  <c r="Y1821" i="2"/>
  <c r="G1822" i="2" s="1"/>
  <c r="C1822" i="2" l="1"/>
  <c r="D1822" i="2"/>
  <c r="H1822" i="2"/>
  <c r="L1822" i="2" s="1"/>
  <c r="B1822" i="2"/>
  <c r="K1822" i="2" l="1"/>
  <c r="J1822" i="2"/>
  <c r="I1822" i="2"/>
  <c r="S1822" i="2"/>
  <c r="N1822" i="2"/>
  <c r="O1822" i="2" s="1"/>
  <c r="M1822" i="2"/>
  <c r="P1822" i="2" l="1"/>
  <c r="R1822" i="2"/>
  <c r="V1822" i="2" s="1"/>
  <c r="Y1822" i="2" s="1"/>
  <c r="G1823" i="2" s="1"/>
  <c r="Q1822" i="2"/>
  <c r="U1822" i="2" s="1"/>
  <c r="X1822" i="2" s="1"/>
  <c r="F1823" i="2" s="1"/>
  <c r="T1822" i="2"/>
  <c r="W1822" i="2" s="1"/>
  <c r="E1823" i="2" s="1"/>
  <c r="C1823" i="2" l="1"/>
  <c r="D1823" i="2"/>
  <c r="H1823" i="2"/>
  <c r="B1823" i="2"/>
  <c r="I1823" i="2" l="1"/>
  <c r="J1823" i="2"/>
  <c r="K1823" i="2"/>
  <c r="S1823" i="2"/>
  <c r="L1823" i="2"/>
  <c r="N1823" i="2"/>
  <c r="O1823" i="2" s="1"/>
  <c r="M1823" i="2"/>
  <c r="P1823" i="2" l="1"/>
  <c r="T1823" i="2" s="1"/>
  <c r="W1823" i="2" s="1"/>
  <c r="E1824" i="2" s="1"/>
  <c r="R1823" i="2"/>
  <c r="Q1823" i="2"/>
  <c r="U1823" i="2" s="1"/>
  <c r="X1823" i="2" s="1"/>
  <c r="F1824" i="2" s="1"/>
  <c r="V1823" i="2"/>
  <c r="Y1823" i="2" s="1"/>
  <c r="G1824" i="2" s="1"/>
  <c r="C1824" i="2" l="1"/>
  <c r="D1824" i="2"/>
  <c r="H1824" i="2"/>
  <c r="N1824" i="2" s="1"/>
  <c r="O1824" i="2" s="1"/>
  <c r="B1824" i="2"/>
  <c r="R1824" i="2" l="1"/>
  <c r="L1824" i="2"/>
  <c r="P1824" i="2" s="1"/>
  <c r="K1824" i="2"/>
  <c r="J1824" i="2"/>
  <c r="I1824" i="2"/>
  <c r="S1824" i="2"/>
  <c r="M1824" i="2"/>
  <c r="Q1824" i="2" s="1"/>
  <c r="T1824" i="2" l="1"/>
  <c r="W1824" i="2" s="1"/>
  <c r="E1825" i="2" s="1"/>
  <c r="V1824" i="2"/>
  <c r="U1824" i="2"/>
  <c r="X1824" i="2" s="1"/>
  <c r="F1825" i="2" s="1"/>
  <c r="Y1824" i="2"/>
  <c r="G1825" i="2" s="1"/>
  <c r="C1825" i="2" l="1"/>
  <c r="H1825" i="2"/>
  <c r="B1825" i="2"/>
  <c r="D1825" i="2"/>
  <c r="K1825" i="2" l="1"/>
  <c r="I1825" i="2"/>
  <c r="J1825" i="2"/>
  <c r="S1825" i="2"/>
  <c r="L1825" i="2"/>
  <c r="N1825" i="2"/>
  <c r="O1825" i="2" s="1"/>
  <c r="M1825" i="2"/>
  <c r="P1825" i="2" l="1"/>
  <c r="R1825" i="2"/>
  <c r="V1825" i="2" s="1"/>
  <c r="Y1825" i="2" s="1"/>
  <c r="G1826" i="2" s="1"/>
  <c r="Q1825" i="2"/>
  <c r="U1825" i="2" s="1"/>
  <c r="X1825" i="2" s="1"/>
  <c r="F1826" i="2" s="1"/>
  <c r="T1825" i="2"/>
  <c r="W1825" i="2" s="1"/>
  <c r="E1826" i="2" s="1"/>
  <c r="H1826" i="2" l="1"/>
  <c r="B1826" i="2"/>
  <c r="N1826" i="2"/>
  <c r="O1826" i="2" s="1"/>
  <c r="D1826" i="2"/>
  <c r="M1826" i="2"/>
  <c r="C1826" i="2"/>
  <c r="R1826" i="2" l="1"/>
  <c r="Q1826" i="2"/>
  <c r="K1826" i="2"/>
  <c r="I1826" i="2"/>
  <c r="J1826" i="2"/>
  <c r="S1826" i="2"/>
  <c r="L1826" i="2"/>
  <c r="P1826" i="2" s="1"/>
  <c r="V1826" i="2" l="1"/>
  <c r="U1826" i="2"/>
  <c r="X1826" i="2" s="1"/>
  <c r="F1827" i="2" s="1"/>
  <c r="T1826" i="2"/>
  <c r="W1826" i="2" s="1"/>
  <c r="E1827" i="2" s="1"/>
  <c r="Y1826" i="2"/>
  <c r="G1827" i="2" s="1"/>
  <c r="C1827" i="2" l="1"/>
  <c r="D1827" i="2"/>
  <c r="H1827" i="2"/>
  <c r="B1827" i="2"/>
  <c r="I1827" i="2" l="1"/>
  <c r="J1827" i="2"/>
  <c r="S1827" i="2"/>
  <c r="K1827" i="2"/>
  <c r="L1827" i="2"/>
  <c r="N1827" i="2"/>
  <c r="O1827" i="2" s="1"/>
  <c r="M1827" i="2"/>
  <c r="R1827" i="2" l="1"/>
  <c r="V1827" i="2" s="1"/>
  <c r="Y1827" i="2" s="1"/>
  <c r="G1828" i="2" s="1"/>
  <c r="P1827" i="2"/>
  <c r="T1827" i="2" s="1"/>
  <c r="W1827" i="2" s="1"/>
  <c r="E1828" i="2" s="1"/>
  <c r="Q1827" i="2"/>
  <c r="U1827" i="2" s="1"/>
  <c r="X1827" i="2" s="1"/>
  <c r="F1828" i="2" s="1"/>
  <c r="D1828" i="2" l="1"/>
  <c r="C1828" i="2"/>
  <c r="H1828" i="2"/>
  <c r="L1828" i="2" s="1"/>
  <c r="B1828" i="2"/>
  <c r="I1828" i="2" l="1"/>
  <c r="J1828" i="2"/>
  <c r="S1828" i="2"/>
  <c r="K1828" i="2"/>
  <c r="M1828" i="2"/>
  <c r="N1828" i="2"/>
  <c r="O1828" i="2" s="1"/>
  <c r="R1828" i="2" l="1"/>
  <c r="Q1828" i="2"/>
  <c r="P1828" i="2"/>
  <c r="V1828" i="2"/>
  <c r="Y1828" i="2" s="1"/>
  <c r="G1829" i="2" s="1"/>
  <c r="U1828" i="2"/>
  <c r="T1828" i="2"/>
  <c r="X1828" i="2"/>
  <c r="F1829" i="2" s="1"/>
  <c r="W1828" i="2"/>
  <c r="E1829" i="2" s="1"/>
  <c r="D1829" i="2" l="1"/>
  <c r="C1829" i="2"/>
  <c r="H1829" i="2"/>
  <c r="N1829" i="2" s="1"/>
  <c r="O1829" i="2" s="1"/>
  <c r="B1829" i="2"/>
  <c r="R1829" i="2" l="1"/>
  <c r="M1829" i="2"/>
  <c r="Q1829" i="2" s="1"/>
  <c r="J1829" i="2"/>
  <c r="I1829" i="2"/>
  <c r="K1829" i="2"/>
  <c r="S1829" i="2"/>
  <c r="L1829" i="2"/>
  <c r="P1829" i="2" s="1"/>
  <c r="V1829" i="2" l="1"/>
  <c r="Y1829" i="2" s="1"/>
  <c r="G1830" i="2" s="1"/>
  <c r="T1829" i="2"/>
  <c r="U1829" i="2"/>
  <c r="X1829" i="2" s="1"/>
  <c r="F1830" i="2" s="1"/>
  <c r="W1829" i="2"/>
  <c r="E1830" i="2" s="1"/>
  <c r="D1830" i="2" l="1"/>
  <c r="C1830" i="2"/>
  <c r="H1830" i="2"/>
  <c r="M1830" i="2" s="1"/>
  <c r="B1830" i="2"/>
  <c r="K1830" i="2" l="1"/>
  <c r="I1830" i="2"/>
  <c r="J1830" i="2"/>
  <c r="S1830" i="2"/>
  <c r="L1830" i="2"/>
  <c r="N1830" i="2"/>
  <c r="O1830" i="2" s="1"/>
  <c r="Q1830" i="2" l="1"/>
  <c r="P1830" i="2"/>
  <c r="R1830" i="2"/>
  <c r="V1830" i="2" s="1"/>
  <c r="Y1830" i="2" s="1"/>
  <c r="G1831" i="2" s="1"/>
  <c r="U1830" i="2"/>
  <c r="T1830" i="2"/>
  <c r="W1830" i="2" s="1"/>
  <c r="E1831" i="2" s="1"/>
  <c r="X1830" i="2"/>
  <c r="F1831" i="2" s="1"/>
  <c r="H1831" i="2" l="1"/>
  <c r="B1831" i="2"/>
  <c r="M1831" i="2"/>
  <c r="C1831" i="2"/>
  <c r="N1831" i="2"/>
  <c r="O1831" i="2" s="1"/>
  <c r="D1831" i="2"/>
  <c r="Q1831" i="2" l="1"/>
  <c r="R1831" i="2"/>
  <c r="K1831" i="2"/>
  <c r="J1831" i="2"/>
  <c r="I1831" i="2"/>
  <c r="S1831" i="2"/>
  <c r="L1831" i="2"/>
  <c r="P1831" i="2" s="1"/>
  <c r="U1831" i="2" l="1"/>
  <c r="X1831" i="2" s="1"/>
  <c r="F1832" i="2" s="1"/>
  <c r="T1831" i="2"/>
  <c r="W1831" i="2" s="1"/>
  <c r="E1832" i="2" s="1"/>
  <c r="V1831" i="2"/>
  <c r="Y1831" i="2" s="1"/>
  <c r="G1832" i="2" s="1"/>
  <c r="H1832" i="2" l="1"/>
  <c r="B1832" i="2"/>
  <c r="M1832" i="2"/>
  <c r="C1832" i="2"/>
  <c r="N1832" i="2"/>
  <c r="O1832" i="2" s="1"/>
  <c r="D1832" i="2"/>
  <c r="R1832" i="2" l="1"/>
  <c r="Q1832" i="2"/>
  <c r="J1832" i="2"/>
  <c r="K1832" i="2"/>
  <c r="I1832" i="2"/>
  <c r="S1832" i="2"/>
  <c r="L1832" i="2"/>
  <c r="P1832" i="2" s="1"/>
  <c r="V1832" i="2" l="1"/>
  <c r="Y1832" i="2" s="1"/>
  <c r="G1833" i="2" s="1"/>
  <c r="U1832" i="2"/>
  <c r="T1832" i="2"/>
  <c r="W1832" i="2"/>
  <c r="E1833" i="2" s="1"/>
  <c r="X1832" i="2"/>
  <c r="F1833" i="2" s="1"/>
  <c r="D1833" i="2" l="1"/>
  <c r="H1833" i="2"/>
  <c r="M1833" i="2" s="1"/>
  <c r="B1833" i="2"/>
  <c r="C1833" i="2"/>
  <c r="K1833" i="2" l="1"/>
  <c r="I1833" i="2"/>
  <c r="J1833" i="2"/>
  <c r="S1833" i="2"/>
  <c r="L1833" i="2"/>
  <c r="N1833" i="2"/>
  <c r="O1833" i="2" s="1"/>
  <c r="R1833" i="2" l="1"/>
  <c r="P1833" i="2"/>
  <c r="T1833" i="2" s="1"/>
  <c r="W1833" i="2" s="1"/>
  <c r="E1834" i="2" s="1"/>
  <c r="Q1833" i="2"/>
  <c r="U1833" i="2" s="1"/>
  <c r="X1833" i="2" s="1"/>
  <c r="F1834" i="2" s="1"/>
  <c r="V1833" i="2"/>
  <c r="Y1833" i="2" s="1"/>
  <c r="G1834" i="2" s="1"/>
  <c r="H1834" i="2" l="1"/>
  <c r="B1834" i="2"/>
  <c r="N1834" i="2"/>
  <c r="O1834" i="2" s="1"/>
  <c r="D1834" i="2"/>
  <c r="M1834" i="2"/>
  <c r="C1834" i="2"/>
  <c r="R1834" i="2" l="1"/>
  <c r="Q1834" i="2"/>
  <c r="I1834" i="2"/>
  <c r="K1834" i="2"/>
  <c r="J1834" i="2"/>
  <c r="S1834" i="2"/>
  <c r="L1834" i="2"/>
  <c r="P1834" i="2" s="1"/>
  <c r="V1834" i="2" l="1"/>
  <c r="U1834" i="2"/>
  <c r="X1834" i="2" s="1"/>
  <c r="F1835" i="2" s="1"/>
  <c r="T1834" i="2"/>
  <c r="Y1834" i="2"/>
  <c r="G1835" i="2" s="1"/>
  <c r="W1834" i="2"/>
  <c r="E1835" i="2" s="1"/>
  <c r="D1835" i="2" l="1"/>
  <c r="H1835" i="2"/>
  <c r="B1835" i="2"/>
  <c r="C1835" i="2"/>
  <c r="K1835" i="2" l="1"/>
  <c r="J1835" i="2"/>
  <c r="I1835" i="2"/>
  <c r="S1835" i="2"/>
  <c r="L1835" i="2"/>
  <c r="M1835" i="2"/>
  <c r="N1835" i="2"/>
  <c r="O1835" i="2" s="1"/>
  <c r="R1835" i="2" l="1"/>
  <c r="P1835" i="2"/>
  <c r="T1835" i="2" s="1"/>
  <c r="W1835" i="2" s="1"/>
  <c r="E1836" i="2" s="1"/>
  <c r="Q1835" i="2"/>
  <c r="U1835" i="2" s="1"/>
  <c r="X1835" i="2" s="1"/>
  <c r="F1836" i="2" s="1"/>
  <c r="V1835" i="2"/>
  <c r="Y1835" i="2" s="1"/>
  <c r="G1836" i="2" s="1"/>
  <c r="C1836" i="2" l="1"/>
  <c r="H1836" i="2"/>
  <c r="N1836" i="2" s="1"/>
  <c r="O1836" i="2" s="1"/>
  <c r="B1836" i="2"/>
  <c r="D1836" i="2"/>
  <c r="R1836" i="2" l="1"/>
  <c r="K1836" i="2"/>
  <c r="I1836" i="2"/>
  <c r="J1836" i="2"/>
  <c r="S1836" i="2"/>
  <c r="L1836" i="2"/>
  <c r="P1836" i="2" s="1"/>
  <c r="M1836" i="2"/>
  <c r="Q1836" i="2" s="1"/>
  <c r="V1836" i="2" l="1"/>
  <c r="Y1836" i="2" s="1"/>
  <c r="G1837" i="2" s="1"/>
  <c r="U1836" i="2"/>
  <c r="X1836" i="2" s="1"/>
  <c r="F1837" i="2" s="1"/>
  <c r="T1836" i="2"/>
  <c r="W1836" i="2" s="1"/>
  <c r="E1837" i="2" s="1"/>
  <c r="C1837" i="2" l="1"/>
  <c r="D1837" i="2"/>
  <c r="H1837" i="2"/>
  <c r="L1837" i="2" s="1"/>
  <c r="B1837" i="2"/>
  <c r="K1837" i="2" l="1"/>
  <c r="J1837" i="2"/>
  <c r="I1837" i="2"/>
  <c r="S1837" i="2"/>
  <c r="N1837" i="2"/>
  <c r="O1837" i="2" s="1"/>
  <c r="M1837" i="2"/>
  <c r="P1837" i="2" l="1"/>
  <c r="R1837" i="2"/>
  <c r="V1837" i="2" s="1"/>
  <c r="Y1837" i="2" s="1"/>
  <c r="G1838" i="2" s="1"/>
  <c r="Q1837" i="2"/>
  <c r="U1837" i="2" s="1"/>
  <c r="X1837" i="2" s="1"/>
  <c r="F1838" i="2" s="1"/>
  <c r="T1837" i="2"/>
  <c r="W1837" i="2" s="1"/>
  <c r="E1838" i="2" s="1"/>
  <c r="C1838" i="2" l="1"/>
  <c r="D1838" i="2"/>
  <c r="H1838" i="2"/>
  <c r="B1838" i="2"/>
  <c r="I1838" i="2" l="1"/>
  <c r="K1838" i="2"/>
  <c r="J1838" i="2"/>
  <c r="S1838" i="2"/>
  <c r="L1838" i="2"/>
  <c r="N1838" i="2"/>
  <c r="O1838" i="2" s="1"/>
  <c r="M1838" i="2"/>
  <c r="R1838" i="2" l="1"/>
  <c r="Q1838" i="2"/>
  <c r="P1838" i="2"/>
  <c r="T1838" i="2" s="1"/>
  <c r="W1838" i="2" s="1"/>
  <c r="E1839" i="2" s="1"/>
  <c r="V1838" i="2"/>
  <c r="U1838" i="2"/>
  <c r="X1838" i="2" s="1"/>
  <c r="F1839" i="2" s="1"/>
  <c r="Y1838" i="2"/>
  <c r="G1839" i="2" s="1"/>
  <c r="C1839" i="2" l="1"/>
  <c r="H1839" i="2"/>
  <c r="B1839" i="2"/>
  <c r="D1839" i="2"/>
  <c r="K1839" i="2" l="1"/>
  <c r="I1839" i="2"/>
  <c r="J1839" i="2"/>
  <c r="S1839" i="2"/>
  <c r="L1839" i="2"/>
  <c r="N1839" i="2"/>
  <c r="O1839" i="2" s="1"/>
  <c r="M1839" i="2"/>
  <c r="R1839" i="2" l="1"/>
  <c r="P1839" i="2"/>
  <c r="T1839" i="2" s="1"/>
  <c r="W1839" i="2" s="1"/>
  <c r="E1840" i="2" s="1"/>
  <c r="Q1839" i="2"/>
  <c r="U1839" i="2" s="1"/>
  <c r="X1839" i="2" s="1"/>
  <c r="F1840" i="2" s="1"/>
  <c r="V1839" i="2"/>
  <c r="Y1839" i="2"/>
  <c r="G1840" i="2" s="1"/>
  <c r="H1840" i="2" l="1"/>
  <c r="N1840" i="2" s="1"/>
  <c r="O1840" i="2" s="1"/>
  <c r="B1840" i="2"/>
  <c r="D1840" i="2"/>
  <c r="M1840" i="2"/>
  <c r="C1840" i="2"/>
  <c r="J1840" i="2" l="1"/>
  <c r="K1840" i="2"/>
  <c r="I1840" i="2"/>
  <c r="S1840" i="2"/>
  <c r="R1840" i="2"/>
  <c r="Q1840" i="2"/>
  <c r="L1840" i="2"/>
  <c r="P1840" i="2" s="1"/>
  <c r="U1840" i="2" l="1"/>
  <c r="T1840" i="2"/>
  <c r="V1840" i="2"/>
  <c r="X1840" i="2"/>
  <c r="F1841" i="2" s="1"/>
  <c r="W1840" i="2"/>
  <c r="E1841" i="2" s="1"/>
  <c r="Y1840" i="2"/>
  <c r="G1841" i="2" s="1"/>
  <c r="H1841" i="2" l="1"/>
  <c r="B1841" i="2"/>
  <c r="N1841" i="2"/>
  <c r="O1841" i="2" s="1"/>
  <c r="D1841" i="2"/>
  <c r="M1841" i="2"/>
  <c r="C1841" i="2"/>
  <c r="R1841" i="2" l="1"/>
  <c r="Q1841" i="2"/>
  <c r="K1841" i="2"/>
  <c r="I1841" i="2"/>
  <c r="J1841" i="2"/>
  <c r="S1841" i="2"/>
  <c r="L1841" i="2"/>
  <c r="P1841" i="2" s="1"/>
  <c r="V1841" i="2" l="1"/>
  <c r="U1841" i="2"/>
  <c r="T1841" i="2"/>
  <c r="W1841" i="2"/>
  <c r="E1842" i="2" s="1"/>
  <c r="X1841" i="2"/>
  <c r="F1842" i="2" s="1"/>
  <c r="Y1841" i="2"/>
  <c r="G1842" i="2" s="1"/>
  <c r="H1842" i="2" l="1"/>
  <c r="B1842" i="2"/>
  <c r="N1842" i="2"/>
  <c r="O1842" i="2" s="1"/>
  <c r="D1842" i="2"/>
  <c r="M1842" i="2"/>
  <c r="C1842" i="2"/>
  <c r="R1842" i="2" l="1"/>
  <c r="Q1842" i="2"/>
  <c r="K1842" i="2"/>
  <c r="J1842" i="2"/>
  <c r="I1842" i="2"/>
  <c r="S1842" i="2"/>
  <c r="L1842" i="2"/>
  <c r="P1842" i="2" s="1"/>
  <c r="U1842" i="2" l="1"/>
  <c r="T1842" i="2"/>
  <c r="W1842" i="2" s="1"/>
  <c r="E1843" i="2" s="1"/>
  <c r="V1842" i="2"/>
  <c r="X1842" i="2"/>
  <c r="F1843" i="2" s="1"/>
  <c r="Y1842" i="2"/>
  <c r="G1843" i="2" s="1"/>
  <c r="H1843" i="2" l="1"/>
  <c r="B1843" i="2"/>
  <c r="N1843" i="2"/>
  <c r="O1843" i="2" s="1"/>
  <c r="D1843" i="2"/>
  <c r="M1843" i="2"/>
  <c r="C1843" i="2"/>
  <c r="R1843" i="2" l="1"/>
  <c r="Q1843" i="2"/>
  <c r="K1843" i="2"/>
  <c r="J1843" i="2"/>
  <c r="I1843" i="2"/>
  <c r="S1843" i="2"/>
  <c r="L1843" i="2"/>
  <c r="P1843" i="2" s="1"/>
  <c r="V1843" i="2" l="1"/>
  <c r="U1843" i="2"/>
  <c r="X1843" i="2" s="1"/>
  <c r="F1844" i="2" s="1"/>
  <c r="T1843" i="2"/>
  <c r="W1843" i="2" s="1"/>
  <c r="E1844" i="2" s="1"/>
  <c r="Y1843" i="2"/>
  <c r="G1844" i="2" s="1"/>
  <c r="H1844" i="2" l="1"/>
  <c r="B1844" i="2"/>
  <c r="M1844" i="2"/>
  <c r="C1844" i="2"/>
  <c r="N1844" i="2"/>
  <c r="O1844" i="2" s="1"/>
  <c r="D1844" i="2"/>
  <c r="R1844" i="2" l="1"/>
  <c r="Q1844" i="2"/>
  <c r="K1844" i="2"/>
  <c r="J1844" i="2"/>
  <c r="I1844" i="2"/>
  <c r="S1844" i="2"/>
  <c r="L1844" i="2"/>
  <c r="P1844" i="2" s="1"/>
  <c r="U1844" i="2" l="1"/>
  <c r="T1844" i="2"/>
  <c r="V1844" i="2"/>
  <c r="X1844" i="2"/>
  <c r="F1845" i="2" s="1"/>
  <c r="W1844" i="2"/>
  <c r="E1845" i="2" s="1"/>
  <c r="Y1844" i="2"/>
  <c r="G1845" i="2" s="1"/>
  <c r="D1845" i="2" l="1"/>
  <c r="H1845" i="2"/>
  <c r="B1845" i="2"/>
  <c r="C1845" i="2"/>
  <c r="K1845" i="2" l="1"/>
  <c r="J1845" i="2"/>
  <c r="I1845" i="2"/>
  <c r="S1845" i="2"/>
  <c r="L1845" i="2"/>
  <c r="M1845" i="2"/>
  <c r="N1845" i="2"/>
  <c r="O1845" i="2" s="1"/>
  <c r="R1845" i="2" l="1"/>
  <c r="Q1845" i="2"/>
  <c r="P1845" i="2"/>
  <c r="V1845" i="2"/>
  <c r="U1845" i="2"/>
  <c r="X1845" i="2" s="1"/>
  <c r="F1846" i="2" s="1"/>
  <c r="T1845" i="2"/>
  <c r="W1845" i="2" s="1"/>
  <c r="E1846" i="2" s="1"/>
  <c r="Y1845" i="2"/>
  <c r="G1846" i="2" s="1"/>
  <c r="C1846" i="2" l="1"/>
  <c r="D1846" i="2"/>
  <c r="H1846" i="2"/>
  <c r="N1846" i="2" s="1"/>
  <c r="O1846" i="2" s="1"/>
  <c r="B1846" i="2"/>
  <c r="R1846" i="2" l="1"/>
  <c r="I1846" i="2"/>
  <c r="K1846" i="2"/>
  <c r="J1846" i="2"/>
  <c r="S1846" i="2"/>
  <c r="L1846" i="2"/>
  <c r="P1846" i="2" s="1"/>
  <c r="M1846" i="2"/>
  <c r="Q1846" i="2" s="1"/>
  <c r="U1846" i="2" l="1"/>
  <c r="T1846" i="2"/>
  <c r="V1846" i="2"/>
  <c r="W1846" i="2"/>
  <c r="E1847" i="2" s="1"/>
  <c r="X1846" i="2"/>
  <c r="F1847" i="2" s="1"/>
  <c r="Y1846" i="2"/>
  <c r="G1847" i="2" s="1"/>
  <c r="H1847" i="2" l="1"/>
  <c r="B1847" i="2"/>
  <c r="N1847" i="2"/>
  <c r="O1847" i="2" s="1"/>
  <c r="D1847" i="2"/>
  <c r="M1847" i="2"/>
  <c r="C1847" i="2"/>
  <c r="R1847" i="2" l="1"/>
  <c r="Q1847" i="2"/>
  <c r="J1847" i="2"/>
  <c r="K1847" i="2"/>
  <c r="I1847" i="2"/>
  <c r="S1847" i="2"/>
  <c r="L1847" i="2"/>
  <c r="P1847" i="2" s="1"/>
  <c r="U1847" i="2" l="1"/>
  <c r="T1847" i="2"/>
  <c r="V1847" i="2"/>
  <c r="Y1847" i="2"/>
  <c r="G1848" i="2" s="1"/>
  <c r="W1847" i="2"/>
  <c r="E1848" i="2" s="1"/>
  <c r="X1847" i="2"/>
  <c r="F1848" i="2" s="1"/>
  <c r="H1848" i="2" l="1"/>
  <c r="B1848" i="2"/>
  <c r="M1848" i="2"/>
  <c r="C1848" i="2"/>
  <c r="N1848" i="2"/>
  <c r="O1848" i="2" s="1"/>
  <c r="D1848" i="2"/>
  <c r="R1848" i="2" l="1"/>
  <c r="Q1848" i="2"/>
  <c r="I1848" i="2"/>
  <c r="J1848" i="2"/>
  <c r="K1848" i="2"/>
  <c r="S1848" i="2"/>
  <c r="L1848" i="2"/>
  <c r="P1848" i="2" s="1"/>
  <c r="U1848" i="2" l="1"/>
  <c r="X1848" i="2" s="1"/>
  <c r="F1849" i="2" s="1"/>
  <c r="T1848" i="2"/>
  <c r="V1848" i="2"/>
  <c r="Y1848" i="2" s="1"/>
  <c r="G1849" i="2" s="1"/>
  <c r="W1848" i="2"/>
  <c r="E1849" i="2" s="1"/>
  <c r="C1849" i="2" l="1"/>
  <c r="H1849" i="2"/>
  <c r="L1849" i="2" s="1"/>
  <c r="B1849" i="2"/>
  <c r="D1849" i="2"/>
  <c r="N1849" i="2" l="1"/>
  <c r="O1849" i="2" s="1"/>
  <c r="R1849" i="2"/>
  <c r="P1849" i="2"/>
  <c r="J1849" i="2"/>
  <c r="I1849" i="2"/>
  <c r="K1849" i="2"/>
  <c r="S1849" i="2"/>
  <c r="M1849" i="2"/>
  <c r="Q1849" i="2" s="1"/>
  <c r="V1849" i="2" l="1"/>
  <c r="U1849" i="2"/>
  <c r="T1849" i="2"/>
  <c r="X1849" i="2"/>
  <c r="F1850" i="2" s="1"/>
  <c r="Y1849" i="2"/>
  <c r="G1850" i="2" s="1"/>
  <c r="W1849" i="2"/>
  <c r="E1850" i="2" s="1"/>
  <c r="D1850" i="2" l="1"/>
  <c r="H1850" i="2"/>
  <c r="B1850" i="2"/>
  <c r="C1850" i="2"/>
  <c r="I1850" i="2" l="1"/>
  <c r="K1850" i="2"/>
  <c r="J1850" i="2"/>
  <c r="S1850" i="2"/>
  <c r="L1850" i="2"/>
  <c r="M1850" i="2"/>
  <c r="N1850" i="2"/>
  <c r="O1850" i="2" s="1"/>
  <c r="R1850" i="2" l="1"/>
  <c r="Q1850" i="2"/>
  <c r="P1850" i="2"/>
  <c r="T1850" i="2" s="1"/>
  <c r="W1850" i="2" s="1"/>
  <c r="E1851" i="2" s="1"/>
  <c r="U1850" i="2"/>
  <c r="V1850" i="2"/>
  <c r="Y1850" i="2" s="1"/>
  <c r="G1851" i="2" s="1"/>
  <c r="X1850" i="2"/>
  <c r="F1851" i="2" s="1"/>
  <c r="D1851" i="2" l="1"/>
  <c r="C1851" i="2"/>
  <c r="H1851" i="2"/>
  <c r="M1851" i="2" s="1"/>
  <c r="B1851" i="2"/>
  <c r="J1851" i="2" l="1"/>
  <c r="K1851" i="2"/>
  <c r="I1851" i="2"/>
  <c r="S1851" i="2"/>
  <c r="L1851" i="2"/>
  <c r="N1851" i="2"/>
  <c r="O1851" i="2" s="1"/>
  <c r="R1851" i="2" l="1"/>
  <c r="Q1851" i="2"/>
  <c r="P1851" i="2"/>
  <c r="V1851" i="2"/>
  <c r="Y1851" i="2" s="1"/>
  <c r="G1852" i="2" s="1"/>
  <c r="U1851" i="2"/>
  <c r="T1851" i="2"/>
  <c r="W1851" i="2" s="1"/>
  <c r="E1852" i="2" s="1"/>
  <c r="X1851" i="2"/>
  <c r="F1852" i="2" s="1"/>
  <c r="D1852" i="2" l="1"/>
  <c r="H1852" i="2"/>
  <c r="L1852" i="2" s="1"/>
  <c r="B1852" i="2"/>
  <c r="C1852" i="2"/>
  <c r="M1852" i="2" l="1"/>
  <c r="I1852" i="2"/>
  <c r="K1852" i="2"/>
  <c r="J1852" i="2"/>
  <c r="S1852" i="2"/>
  <c r="N1852" i="2"/>
  <c r="O1852" i="2" s="1"/>
  <c r="R1852" i="2" l="1"/>
  <c r="P1852" i="2"/>
  <c r="T1852" i="2" s="1"/>
  <c r="W1852" i="2" s="1"/>
  <c r="E1853" i="2" s="1"/>
  <c r="Q1852" i="2"/>
  <c r="U1852" i="2" s="1"/>
  <c r="X1852" i="2" s="1"/>
  <c r="F1853" i="2" s="1"/>
  <c r="V1852" i="2"/>
  <c r="Y1852" i="2" s="1"/>
  <c r="G1853" i="2" s="1"/>
  <c r="D1853" i="2" l="1"/>
  <c r="H1853" i="2"/>
  <c r="L1853" i="2" s="1"/>
  <c r="B1853" i="2"/>
  <c r="C1853" i="2"/>
  <c r="M1853" i="2" l="1"/>
  <c r="J1853" i="2"/>
  <c r="I1853" i="2"/>
  <c r="K1853" i="2"/>
  <c r="S1853" i="2"/>
  <c r="N1853" i="2"/>
  <c r="O1853" i="2" s="1"/>
  <c r="R1853" i="2" l="1"/>
  <c r="Q1853" i="2"/>
  <c r="P1853" i="2"/>
  <c r="T1853" i="2" s="1"/>
  <c r="W1853" i="2" s="1"/>
  <c r="E1854" i="2" s="1"/>
  <c r="V1853" i="2"/>
  <c r="Y1853" i="2" s="1"/>
  <c r="G1854" i="2" s="1"/>
  <c r="U1853" i="2"/>
  <c r="X1853" i="2"/>
  <c r="F1854" i="2" s="1"/>
  <c r="H1854" i="2" l="1"/>
  <c r="B1854" i="2"/>
  <c r="N1854" i="2"/>
  <c r="O1854" i="2" s="1"/>
  <c r="D1854" i="2"/>
  <c r="M1854" i="2"/>
  <c r="C1854" i="2"/>
  <c r="R1854" i="2" l="1"/>
  <c r="Q1854" i="2"/>
  <c r="K1854" i="2"/>
  <c r="I1854" i="2"/>
  <c r="J1854" i="2"/>
  <c r="S1854" i="2"/>
  <c r="L1854" i="2"/>
  <c r="P1854" i="2" s="1"/>
  <c r="U1854" i="2" l="1"/>
  <c r="X1854" i="2" s="1"/>
  <c r="F1855" i="2" s="1"/>
  <c r="T1854" i="2"/>
  <c r="W1854" i="2" s="1"/>
  <c r="E1855" i="2" s="1"/>
  <c r="V1854" i="2"/>
  <c r="Y1854" i="2" s="1"/>
  <c r="G1855" i="2" s="1"/>
  <c r="H1855" i="2" l="1"/>
  <c r="B1855" i="2"/>
  <c r="M1855" i="2"/>
  <c r="C1855" i="2"/>
  <c r="N1855" i="2"/>
  <c r="O1855" i="2" s="1"/>
  <c r="D1855" i="2"/>
  <c r="R1855" i="2" l="1"/>
  <c r="Q1855" i="2"/>
  <c r="K1855" i="2"/>
  <c r="I1855" i="2"/>
  <c r="J1855" i="2"/>
  <c r="S1855" i="2"/>
  <c r="L1855" i="2"/>
  <c r="P1855" i="2" s="1"/>
  <c r="U1855" i="2" l="1"/>
  <c r="X1855" i="2" s="1"/>
  <c r="F1856" i="2" s="1"/>
  <c r="T1855" i="2"/>
  <c r="V1855" i="2"/>
  <c r="Y1855" i="2"/>
  <c r="G1856" i="2" s="1"/>
  <c r="W1855" i="2"/>
  <c r="E1856" i="2" s="1"/>
  <c r="C1856" i="2" l="1"/>
  <c r="H1856" i="2"/>
  <c r="N1856" i="2" s="1"/>
  <c r="O1856" i="2" s="1"/>
  <c r="B1856" i="2"/>
  <c r="D1856" i="2"/>
  <c r="K1856" i="2" l="1"/>
  <c r="I1856" i="2"/>
  <c r="J1856" i="2"/>
  <c r="S1856" i="2"/>
  <c r="L1856" i="2"/>
  <c r="M1856" i="2"/>
  <c r="R1856" i="2"/>
  <c r="P1856" i="2"/>
  <c r="Q1856" i="2"/>
  <c r="U1856" i="2" l="1"/>
  <c r="T1856" i="2"/>
  <c r="W1856" i="2" s="1"/>
  <c r="E1857" i="2" s="1"/>
  <c r="V1856" i="2"/>
  <c r="X1856" i="2"/>
  <c r="F1857" i="2" s="1"/>
  <c r="Y1856" i="2"/>
  <c r="G1857" i="2" s="1"/>
  <c r="H1857" i="2" l="1"/>
  <c r="B1857" i="2"/>
  <c r="M1857" i="2"/>
  <c r="C1857" i="2"/>
  <c r="N1857" i="2"/>
  <c r="O1857" i="2" s="1"/>
  <c r="D1857" i="2"/>
  <c r="R1857" i="2" l="1"/>
  <c r="Q1857" i="2"/>
  <c r="K1857" i="2"/>
  <c r="I1857" i="2"/>
  <c r="J1857" i="2"/>
  <c r="S1857" i="2"/>
  <c r="L1857" i="2"/>
  <c r="P1857" i="2" s="1"/>
  <c r="V1857" i="2" l="1"/>
  <c r="Y1857" i="2" s="1"/>
  <c r="G1858" i="2" s="1"/>
  <c r="U1857" i="2"/>
  <c r="T1857" i="2"/>
  <c r="W1857" i="2" s="1"/>
  <c r="E1858" i="2" s="1"/>
  <c r="X1857" i="2"/>
  <c r="F1858" i="2" s="1"/>
  <c r="H1858" i="2" l="1"/>
  <c r="B1858" i="2"/>
  <c r="N1858" i="2"/>
  <c r="O1858" i="2" s="1"/>
  <c r="D1858" i="2"/>
  <c r="M1858" i="2"/>
  <c r="C1858" i="2"/>
  <c r="R1858" i="2" l="1"/>
  <c r="Q1858" i="2"/>
  <c r="I1858" i="2"/>
  <c r="J1858" i="2"/>
  <c r="K1858" i="2"/>
  <c r="S1858" i="2"/>
  <c r="L1858" i="2"/>
  <c r="P1858" i="2" s="1"/>
  <c r="U1858" i="2" l="1"/>
  <c r="X1858" i="2" s="1"/>
  <c r="F1859" i="2" s="1"/>
  <c r="T1858" i="2"/>
  <c r="V1858" i="2"/>
  <c r="Y1858" i="2" s="1"/>
  <c r="G1859" i="2" s="1"/>
  <c r="W1858" i="2"/>
  <c r="E1859" i="2" s="1"/>
  <c r="D1859" i="2" l="1"/>
  <c r="C1859" i="2"/>
  <c r="H1859" i="2"/>
  <c r="L1859" i="2" s="1"/>
  <c r="B1859" i="2"/>
  <c r="I1859" i="2" l="1"/>
  <c r="K1859" i="2"/>
  <c r="J1859" i="2"/>
  <c r="S1859" i="2"/>
  <c r="M1859" i="2"/>
  <c r="N1859" i="2"/>
  <c r="O1859" i="2" s="1"/>
  <c r="R1859" i="2" l="1"/>
  <c r="Q1859" i="2"/>
  <c r="U1859" i="2" s="1"/>
  <c r="X1859" i="2" s="1"/>
  <c r="F1860" i="2" s="1"/>
  <c r="P1859" i="2"/>
  <c r="T1859" i="2" s="1"/>
  <c r="W1859" i="2" s="1"/>
  <c r="E1860" i="2" s="1"/>
  <c r="V1859" i="2"/>
  <c r="Y1859" i="2" s="1"/>
  <c r="G1860" i="2" s="1"/>
  <c r="D1860" i="2" l="1"/>
  <c r="C1860" i="2"/>
  <c r="H1860" i="2"/>
  <c r="B1860" i="2"/>
  <c r="I1860" i="2" l="1"/>
  <c r="J1860" i="2"/>
  <c r="K1860" i="2"/>
  <c r="S1860" i="2"/>
  <c r="L1860" i="2"/>
  <c r="M1860" i="2"/>
  <c r="N1860" i="2"/>
  <c r="O1860" i="2" s="1"/>
  <c r="R1860" i="2" l="1"/>
  <c r="P1860" i="2"/>
  <c r="T1860" i="2" s="1"/>
  <c r="W1860" i="2" s="1"/>
  <c r="E1861" i="2" s="1"/>
  <c r="Q1860" i="2"/>
  <c r="U1860" i="2"/>
  <c r="V1860" i="2"/>
  <c r="Y1860" i="2" s="1"/>
  <c r="G1861" i="2" s="1"/>
  <c r="X1860" i="2"/>
  <c r="F1861" i="2" s="1"/>
  <c r="C1861" i="2" l="1"/>
  <c r="H1861" i="2"/>
  <c r="N1861" i="2" s="1"/>
  <c r="O1861" i="2" s="1"/>
  <c r="B1861" i="2"/>
  <c r="D1861" i="2"/>
  <c r="R1861" i="2" l="1"/>
  <c r="I1861" i="2"/>
  <c r="K1861" i="2"/>
  <c r="J1861" i="2"/>
  <c r="S1861" i="2"/>
  <c r="L1861" i="2"/>
  <c r="P1861" i="2" s="1"/>
  <c r="M1861" i="2"/>
  <c r="Q1861" i="2" s="1"/>
  <c r="V1861" i="2" l="1"/>
  <c r="U1861" i="2"/>
  <c r="X1861" i="2" s="1"/>
  <c r="F1862" i="2" s="1"/>
  <c r="T1861" i="2"/>
  <c r="W1861" i="2" s="1"/>
  <c r="E1862" i="2" s="1"/>
  <c r="Y1861" i="2"/>
  <c r="G1862" i="2" s="1"/>
  <c r="C1862" i="2" l="1"/>
  <c r="H1862" i="2"/>
  <c r="N1862" i="2" s="1"/>
  <c r="O1862" i="2" s="1"/>
  <c r="B1862" i="2"/>
  <c r="D1862" i="2"/>
  <c r="I1862" i="2" l="1"/>
  <c r="K1862" i="2"/>
  <c r="J1862" i="2"/>
  <c r="S1862" i="2"/>
  <c r="L1862" i="2"/>
  <c r="P1862" i="2" s="1"/>
  <c r="R1862" i="2"/>
  <c r="M1862" i="2"/>
  <c r="Q1862" i="2" s="1"/>
  <c r="V1862" i="2" l="1"/>
  <c r="U1862" i="2"/>
  <c r="T1862" i="2"/>
  <c r="Y1862" i="2"/>
  <c r="G1863" i="2" s="1"/>
  <c r="X1862" i="2"/>
  <c r="F1863" i="2" s="1"/>
  <c r="W1862" i="2"/>
  <c r="E1863" i="2" s="1"/>
  <c r="C1863" i="2" l="1"/>
  <c r="H1863" i="2"/>
  <c r="N1863" i="2" s="1"/>
  <c r="O1863" i="2" s="1"/>
  <c r="B1863" i="2"/>
  <c r="D1863" i="2"/>
  <c r="R1863" i="2" l="1"/>
  <c r="K1863" i="2"/>
  <c r="I1863" i="2"/>
  <c r="J1863" i="2"/>
  <c r="S1863" i="2"/>
  <c r="M1863" i="2"/>
  <c r="Q1863" i="2" s="1"/>
  <c r="L1863" i="2"/>
  <c r="P1863" i="2" s="1"/>
  <c r="U1863" i="2" l="1"/>
  <c r="T1863" i="2"/>
  <c r="V1863" i="2"/>
  <c r="Y1863" i="2"/>
  <c r="G1864" i="2" s="1"/>
  <c r="X1863" i="2"/>
  <c r="F1864" i="2" s="1"/>
  <c r="W1863" i="2"/>
  <c r="E1864" i="2" s="1"/>
  <c r="C1864" i="2" l="1"/>
  <c r="H1864" i="2"/>
  <c r="L1864" i="2" s="1"/>
  <c r="B1864" i="2"/>
  <c r="D1864" i="2"/>
  <c r="N1864" i="2" l="1"/>
  <c r="O1864" i="2" s="1"/>
  <c r="P1864" i="2"/>
  <c r="R1864" i="2"/>
  <c r="I1864" i="2"/>
  <c r="K1864" i="2"/>
  <c r="J1864" i="2"/>
  <c r="S1864" i="2"/>
  <c r="M1864" i="2"/>
  <c r="Q1864" i="2" s="1"/>
  <c r="V1864" i="2" l="1"/>
  <c r="U1864" i="2"/>
  <c r="T1864" i="2"/>
  <c r="Y1864" i="2"/>
  <c r="G1865" i="2" s="1"/>
  <c r="X1864" i="2"/>
  <c r="F1865" i="2" s="1"/>
  <c r="W1864" i="2"/>
  <c r="E1865" i="2" s="1"/>
  <c r="C1865" i="2" l="1"/>
  <c r="H1865" i="2"/>
  <c r="N1865" i="2" s="1"/>
  <c r="O1865" i="2" s="1"/>
  <c r="B1865" i="2"/>
  <c r="D1865" i="2"/>
  <c r="R1865" i="2" l="1"/>
  <c r="I1865" i="2"/>
  <c r="J1865" i="2"/>
  <c r="K1865" i="2"/>
  <c r="S1865" i="2"/>
  <c r="L1865" i="2"/>
  <c r="P1865" i="2" s="1"/>
  <c r="M1865" i="2"/>
  <c r="Q1865" i="2" s="1"/>
  <c r="T1865" i="2" l="1"/>
  <c r="U1865" i="2"/>
  <c r="V1865" i="2"/>
  <c r="X1865" i="2"/>
  <c r="F1866" i="2" s="1"/>
  <c r="Y1865" i="2"/>
  <c r="G1866" i="2" s="1"/>
  <c r="W1865" i="2"/>
  <c r="E1866" i="2" s="1"/>
  <c r="C1866" i="2" l="1"/>
  <c r="H1866" i="2"/>
  <c r="N1866" i="2" s="1"/>
  <c r="O1866" i="2" s="1"/>
  <c r="B1866" i="2"/>
  <c r="D1866" i="2"/>
  <c r="R1866" i="2" l="1"/>
  <c r="I1866" i="2"/>
  <c r="K1866" i="2"/>
  <c r="J1866" i="2"/>
  <c r="S1866" i="2"/>
  <c r="M1866" i="2"/>
  <c r="Q1866" i="2" s="1"/>
  <c r="L1866" i="2"/>
  <c r="P1866" i="2" s="1"/>
  <c r="V1866" i="2" l="1"/>
  <c r="U1866" i="2"/>
  <c r="T1866" i="2"/>
  <c r="Y1866" i="2"/>
  <c r="G1867" i="2" s="1"/>
  <c r="X1866" i="2"/>
  <c r="F1867" i="2" s="1"/>
  <c r="W1866" i="2"/>
  <c r="E1867" i="2" s="1"/>
  <c r="C1867" i="2" l="1"/>
  <c r="H1867" i="2"/>
  <c r="N1867" i="2" s="1"/>
  <c r="O1867" i="2" s="1"/>
  <c r="B1867" i="2"/>
  <c r="D1867" i="2"/>
  <c r="K1867" i="2" l="1"/>
  <c r="J1867" i="2"/>
  <c r="I1867" i="2"/>
  <c r="S1867" i="2"/>
  <c r="L1867" i="2"/>
  <c r="M1867" i="2"/>
  <c r="P1867" i="2"/>
  <c r="R1867" i="2"/>
  <c r="Q1867" i="2"/>
  <c r="T1867" i="2" l="1"/>
  <c r="V1867" i="2"/>
  <c r="U1867" i="2"/>
  <c r="Y1867" i="2"/>
  <c r="G1868" i="2" s="1"/>
  <c r="W1867" i="2"/>
  <c r="E1868" i="2" s="1"/>
  <c r="X1867" i="2"/>
  <c r="F1868" i="2" s="1"/>
  <c r="H1868" i="2" l="1"/>
  <c r="B1868" i="2"/>
  <c r="M1868" i="2"/>
  <c r="C1868" i="2"/>
  <c r="N1868" i="2"/>
  <c r="O1868" i="2" s="1"/>
  <c r="D1868" i="2"/>
  <c r="R1868" i="2" l="1"/>
  <c r="Q1868" i="2"/>
  <c r="I1868" i="2"/>
  <c r="J1868" i="2"/>
  <c r="K1868" i="2"/>
  <c r="S1868" i="2"/>
  <c r="L1868" i="2"/>
  <c r="P1868" i="2" s="1"/>
  <c r="V1868" i="2" l="1"/>
  <c r="U1868" i="2"/>
  <c r="T1868" i="2"/>
  <c r="X1868" i="2"/>
  <c r="F1869" i="2" s="1"/>
  <c r="Y1868" i="2"/>
  <c r="G1869" i="2" s="1"/>
  <c r="W1868" i="2"/>
  <c r="E1869" i="2" s="1"/>
  <c r="D1869" i="2" l="1"/>
  <c r="H1869" i="2"/>
  <c r="L1869" i="2" s="1"/>
  <c r="B1869" i="2"/>
  <c r="C1869" i="2"/>
  <c r="M1869" i="2" l="1"/>
  <c r="K1869" i="2"/>
  <c r="J1869" i="2"/>
  <c r="I1869" i="2"/>
  <c r="S1869" i="2"/>
  <c r="N1869" i="2"/>
  <c r="O1869" i="2" s="1"/>
  <c r="P1869" i="2" l="1"/>
  <c r="Q1869" i="2"/>
  <c r="U1869" i="2" s="1"/>
  <c r="X1869" i="2" s="1"/>
  <c r="F1870" i="2" s="1"/>
  <c r="R1869" i="2"/>
  <c r="V1869" i="2" s="1"/>
  <c r="Y1869" i="2" s="1"/>
  <c r="G1870" i="2" s="1"/>
  <c r="T1869" i="2"/>
  <c r="W1869" i="2" s="1"/>
  <c r="E1870" i="2" s="1"/>
  <c r="C1870" i="2" l="1"/>
  <c r="H1870" i="2"/>
  <c r="N1870" i="2" s="1"/>
  <c r="O1870" i="2" s="1"/>
  <c r="B1870" i="2"/>
  <c r="D1870" i="2"/>
  <c r="R1870" i="2" l="1"/>
  <c r="K1870" i="2"/>
  <c r="I1870" i="2"/>
  <c r="S1870" i="2"/>
  <c r="J1870" i="2"/>
  <c r="L1870" i="2"/>
  <c r="P1870" i="2" s="1"/>
  <c r="M1870" i="2"/>
  <c r="Q1870" i="2" s="1"/>
  <c r="T1870" i="2" l="1"/>
  <c r="V1870" i="2"/>
  <c r="U1870" i="2"/>
  <c r="X1870" i="2" s="1"/>
  <c r="F1871" i="2" s="1"/>
  <c r="W1870" i="2"/>
  <c r="E1871" i="2" s="1"/>
  <c r="Y1870" i="2"/>
  <c r="G1871" i="2" s="1"/>
  <c r="C1871" i="2" l="1"/>
  <c r="D1871" i="2"/>
  <c r="H1871" i="2"/>
  <c r="B1871" i="2"/>
  <c r="K1871" i="2" l="1"/>
  <c r="I1871" i="2"/>
  <c r="J1871" i="2"/>
  <c r="S1871" i="2"/>
  <c r="L1871" i="2"/>
  <c r="N1871" i="2"/>
  <c r="O1871" i="2" s="1"/>
  <c r="M1871" i="2"/>
  <c r="P1871" i="2" l="1"/>
  <c r="R1871" i="2"/>
  <c r="Q1871" i="2"/>
  <c r="T1871" i="2"/>
  <c r="W1871" i="2" s="1"/>
  <c r="E1872" i="2" s="1"/>
  <c r="V1871" i="2"/>
  <c r="U1871" i="2"/>
  <c r="X1871" i="2" s="1"/>
  <c r="F1872" i="2" s="1"/>
  <c r="Y1871" i="2"/>
  <c r="G1872" i="2" s="1"/>
  <c r="H1872" i="2" l="1"/>
  <c r="L1872" i="2" s="1"/>
  <c r="B1872" i="2"/>
  <c r="M1872" i="2"/>
  <c r="C1872" i="2"/>
  <c r="N1872" i="2"/>
  <c r="O1872" i="2" s="1"/>
  <c r="D1872" i="2"/>
  <c r="P1872" i="2" l="1"/>
  <c r="R1872" i="2"/>
  <c r="Q1872" i="2"/>
  <c r="I1872" i="2"/>
  <c r="K1872" i="2"/>
  <c r="J1872" i="2"/>
  <c r="S1872" i="2"/>
  <c r="V1872" i="2" l="1"/>
  <c r="U1872" i="2"/>
  <c r="T1872" i="2"/>
  <c r="Y1872" i="2"/>
  <c r="G1873" i="2" s="1"/>
  <c r="X1872" i="2"/>
  <c r="F1873" i="2" s="1"/>
  <c r="W1872" i="2"/>
  <c r="E1873" i="2" s="1"/>
  <c r="H1873" i="2" l="1"/>
  <c r="B1873" i="2"/>
  <c r="M1873" i="2"/>
  <c r="C1873" i="2"/>
  <c r="N1873" i="2"/>
  <c r="O1873" i="2" s="1"/>
  <c r="D1873" i="2"/>
  <c r="R1873" i="2" l="1"/>
  <c r="Q1873" i="2"/>
  <c r="I1873" i="2"/>
  <c r="J1873" i="2"/>
  <c r="K1873" i="2"/>
  <c r="S1873" i="2"/>
  <c r="L1873" i="2"/>
  <c r="P1873" i="2" s="1"/>
  <c r="T1873" i="2" l="1"/>
  <c r="V1873" i="2"/>
  <c r="U1873" i="2"/>
  <c r="X1873" i="2"/>
  <c r="F1874" i="2" s="1"/>
  <c r="Y1873" i="2"/>
  <c r="G1874" i="2" s="1"/>
  <c r="W1873" i="2"/>
  <c r="E1874" i="2" s="1"/>
  <c r="D1874" i="2" l="1"/>
  <c r="H1874" i="2"/>
  <c r="M1874" i="2" s="1"/>
  <c r="B1874" i="2"/>
  <c r="C1874" i="2"/>
  <c r="I1874" i="2" l="1"/>
  <c r="K1874" i="2"/>
  <c r="J1874" i="2"/>
  <c r="S1874" i="2"/>
  <c r="L1874" i="2"/>
  <c r="N1874" i="2"/>
  <c r="O1874" i="2" s="1"/>
  <c r="P1874" i="2" l="1"/>
  <c r="Q1874" i="2"/>
  <c r="R1874" i="2"/>
  <c r="V1874" i="2" s="1"/>
  <c r="Y1874" i="2" s="1"/>
  <c r="G1875" i="2" s="1"/>
  <c r="U1874" i="2"/>
  <c r="X1874" i="2" s="1"/>
  <c r="F1875" i="2" s="1"/>
  <c r="T1874" i="2"/>
  <c r="W1874" i="2" s="1"/>
  <c r="E1875" i="2" s="1"/>
  <c r="C1875" i="2" l="1"/>
  <c r="D1875" i="2"/>
  <c r="H1875" i="2"/>
  <c r="M1875" i="2" s="1"/>
  <c r="B1875" i="2"/>
  <c r="L1875" i="2" l="1"/>
  <c r="J1875" i="2"/>
  <c r="I1875" i="2"/>
  <c r="K1875" i="2"/>
  <c r="S1875" i="2"/>
  <c r="N1875" i="2"/>
  <c r="O1875" i="2" s="1"/>
  <c r="P1875" i="2" l="1"/>
  <c r="R1875" i="2"/>
  <c r="Q1875" i="2"/>
  <c r="U1875" i="2" s="1"/>
  <c r="X1875" i="2" s="1"/>
  <c r="F1876" i="2" s="1"/>
  <c r="V1875" i="2"/>
  <c r="T1875" i="2"/>
  <c r="W1875" i="2" s="1"/>
  <c r="E1876" i="2" s="1"/>
  <c r="Y1875" i="2"/>
  <c r="G1876" i="2" s="1"/>
  <c r="H1876" i="2" l="1"/>
  <c r="B1876" i="2"/>
  <c r="M1876" i="2"/>
  <c r="C1876" i="2"/>
  <c r="N1876" i="2"/>
  <c r="O1876" i="2" s="1"/>
  <c r="D1876" i="2"/>
  <c r="R1876" i="2" l="1"/>
  <c r="Q1876" i="2"/>
  <c r="I1876" i="2"/>
  <c r="K1876" i="2"/>
  <c r="S1876" i="2"/>
  <c r="J1876" i="2"/>
  <c r="L1876" i="2"/>
  <c r="P1876" i="2" s="1"/>
  <c r="V1876" i="2" l="1"/>
  <c r="Y1876" i="2" s="1"/>
  <c r="G1877" i="2" s="1"/>
  <c r="U1876" i="2"/>
  <c r="X1876" i="2" s="1"/>
  <c r="F1877" i="2" s="1"/>
  <c r="T1876" i="2"/>
  <c r="W1876" i="2" s="1"/>
  <c r="E1877" i="2" s="1"/>
  <c r="H1877" i="2" l="1"/>
  <c r="L1877" i="2" s="1"/>
  <c r="B1877" i="2"/>
  <c r="M1877" i="2"/>
  <c r="C1877" i="2"/>
  <c r="N1877" i="2"/>
  <c r="O1877" i="2" s="1"/>
  <c r="D1877" i="2"/>
  <c r="P1877" i="2" l="1"/>
  <c r="R1877" i="2"/>
  <c r="Q1877" i="2"/>
  <c r="K1877" i="2"/>
  <c r="I1877" i="2"/>
  <c r="S1877" i="2"/>
  <c r="J1877" i="2"/>
  <c r="T1877" i="2" l="1"/>
  <c r="V1877" i="2"/>
  <c r="Y1877" i="2" s="1"/>
  <c r="G1878" i="2" s="1"/>
  <c r="U1877" i="2"/>
  <c r="X1877" i="2" s="1"/>
  <c r="F1878" i="2" s="1"/>
  <c r="W1877" i="2"/>
  <c r="E1878" i="2" s="1"/>
  <c r="C1878" i="2" l="1"/>
  <c r="D1878" i="2"/>
  <c r="H1878" i="2"/>
  <c r="L1878" i="2" s="1"/>
  <c r="B1878" i="2"/>
  <c r="J1878" i="2" l="1"/>
  <c r="K1878" i="2"/>
  <c r="I1878" i="2"/>
  <c r="S1878" i="2"/>
  <c r="N1878" i="2"/>
  <c r="O1878" i="2" s="1"/>
  <c r="M1878" i="2"/>
  <c r="P1878" i="2" l="1"/>
  <c r="R1878" i="2"/>
  <c r="V1878" i="2" s="1"/>
  <c r="Y1878" i="2" s="1"/>
  <c r="G1879" i="2" s="1"/>
  <c r="Q1878" i="2"/>
  <c r="U1878" i="2" s="1"/>
  <c r="X1878" i="2" s="1"/>
  <c r="F1879" i="2" s="1"/>
  <c r="T1878" i="2"/>
  <c r="W1878" i="2" s="1"/>
  <c r="E1879" i="2" s="1"/>
  <c r="H1879" i="2" l="1"/>
  <c r="L1879" i="2"/>
  <c r="B1879" i="2"/>
  <c r="N1879" i="2"/>
  <c r="O1879" i="2" s="1"/>
  <c r="D1879" i="2"/>
  <c r="M1879" i="2"/>
  <c r="C1879" i="2"/>
  <c r="P1879" i="2" l="1"/>
  <c r="R1879" i="2"/>
  <c r="Q1879" i="2"/>
  <c r="I1879" i="2"/>
  <c r="J1879" i="2"/>
  <c r="S1879" i="2"/>
  <c r="K1879" i="2"/>
  <c r="V1879" i="2" l="1"/>
  <c r="Y1879" i="2" s="1"/>
  <c r="G1880" i="2" s="1"/>
  <c r="T1879" i="2"/>
  <c r="W1879" i="2" s="1"/>
  <c r="E1880" i="2" s="1"/>
  <c r="U1879" i="2"/>
  <c r="X1879" i="2" s="1"/>
  <c r="F1880" i="2" s="1"/>
  <c r="H1880" i="2" l="1"/>
  <c r="B1880" i="2"/>
  <c r="C1880" i="2"/>
  <c r="N1880" i="2"/>
  <c r="O1880" i="2" s="1"/>
  <c r="D1880" i="2"/>
  <c r="R1880" i="2" l="1"/>
  <c r="K1880" i="2"/>
  <c r="J1880" i="2"/>
  <c r="I1880" i="2"/>
  <c r="S1880" i="2"/>
  <c r="M1880" i="2"/>
  <c r="Q1880" i="2" s="1"/>
  <c r="L1880" i="2"/>
  <c r="P1880" i="2" s="1"/>
  <c r="V1880" i="2" l="1"/>
  <c r="U1880" i="2"/>
  <c r="X1880" i="2" s="1"/>
  <c r="F1881" i="2" s="1"/>
  <c r="T1880" i="2"/>
  <c r="W1880" i="2" s="1"/>
  <c r="E1881" i="2" s="1"/>
  <c r="Y1880" i="2"/>
  <c r="G1881" i="2" s="1"/>
  <c r="H1881" i="2" l="1"/>
  <c r="L1881" i="2" s="1"/>
  <c r="B1881" i="2"/>
  <c r="M1881" i="2"/>
  <c r="C1881" i="2"/>
  <c r="N1881" i="2"/>
  <c r="O1881" i="2" s="1"/>
  <c r="D1881" i="2"/>
  <c r="P1881" i="2" l="1"/>
  <c r="R1881" i="2"/>
  <c r="Q1881" i="2"/>
  <c r="J1881" i="2"/>
  <c r="I1881" i="2"/>
  <c r="K1881" i="2"/>
  <c r="S1881" i="2"/>
  <c r="V1881" i="2" l="1"/>
  <c r="Y1881" i="2" s="1"/>
  <c r="G1882" i="2" s="1"/>
  <c r="T1881" i="2"/>
  <c r="W1881" i="2" s="1"/>
  <c r="E1882" i="2" s="1"/>
  <c r="U1881" i="2"/>
  <c r="X1881" i="2" s="1"/>
  <c r="F1882" i="2" s="1"/>
  <c r="H1882" i="2" l="1"/>
  <c r="B1882" i="2"/>
  <c r="M1882" i="2"/>
  <c r="C1882" i="2"/>
  <c r="N1882" i="2"/>
  <c r="O1882" i="2" s="1"/>
  <c r="D1882" i="2"/>
  <c r="R1882" i="2" l="1"/>
  <c r="Q1882" i="2"/>
  <c r="K1882" i="2"/>
  <c r="J1882" i="2"/>
  <c r="I1882" i="2"/>
  <c r="S1882" i="2"/>
  <c r="L1882" i="2"/>
  <c r="P1882" i="2" s="1"/>
  <c r="V1882" i="2" l="1"/>
  <c r="U1882" i="2"/>
  <c r="T1882" i="2"/>
  <c r="Y1882" i="2"/>
  <c r="G1883" i="2" s="1"/>
  <c r="W1882" i="2"/>
  <c r="E1883" i="2" s="1"/>
  <c r="X1882" i="2"/>
  <c r="F1883" i="2" s="1"/>
  <c r="H1883" i="2" l="1"/>
  <c r="B1883" i="2"/>
  <c r="M1883" i="2"/>
  <c r="C1883" i="2"/>
  <c r="N1883" i="2"/>
  <c r="O1883" i="2" s="1"/>
  <c r="D1883" i="2"/>
  <c r="R1883" i="2" l="1"/>
  <c r="Q1883" i="2"/>
  <c r="K1883" i="2"/>
  <c r="I1883" i="2"/>
  <c r="J1883" i="2"/>
  <c r="S1883" i="2"/>
  <c r="L1883" i="2"/>
  <c r="P1883" i="2" s="1"/>
  <c r="T1883" i="2" l="1"/>
  <c r="V1883" i="2"/>
  <c r="Y1883" i="2" s="1"/>
  <c r="G1884" i="2" s="1"/>
  <c r="U1883" i="2"/>
  <c r="X1883" i="2" s="1"/>
  <c r="F1884" i="2" s="1"/>
  <c r="W1883" i="2"/>
  <c r="E1884" i="2" s="1"/>
  <c r="D1884" i="2" l="1"/>
  <c r="H1884" i="2"/>
  <c r="M1884" i="2" s="1"/>
  <c r="B1884" i="2"/>
  <c r="C1884" i="2"/>
  <c r="K1884" i="2" l="1"/>
  <c r="J1884" i="2"/>
  <c r="S1884" i="2"/>
  <c r="I1884" i="2"/>
  <c r="L1884" i="2"/>
  <c r="N1884" i="2"/>
  <c r="O1884" i="2" s="1"/>
  <c r="P1884" i="2" l="1"/>
  <c r="R1884" i="2"/>
  <c r="Q1884" i="2"/>
  <c r="U1884" i="2" s="1"/>
  <c r="X1884" i="2" s="1"/>
  <c r="F1885" i="2" s="1"/>
  <c r="V1884" i="2"/>
  <c r="Y1884" i="2" s="1"/>
  <c r="G1885" i="2" s="1"/>
  <c r="T1884" i="2"/>
  <c r="W1884" i="2" s="1"/>
  <c r="E1885" i="2" s="1"/>
  <c r="H1885" i="2" l="1"/>
  <c r="L1885" i="2" s="1"/>
  <c r="B1885" i="2"/>
  <c r="N1885" i="2"/>
  <c r="O1885" i="2" s="1"/>
  <c r="D1885" i="2"/>
  <c r="M1885" i="2"/>
  <c r="C1885" i="2"/>
  <c r="P1885" i="2" l="1"/>
  <c r="R1885" i="2"/>
  <c r="Q1885" i="2"/>
  <c r="I1885" i="2"/>
  <c r="K1885" i="2"/>
  <c r="S1885" i="2"/>
  <c r="J1885" i="2"/>
  <c r="U1885" i="2" l="1"/>
  <c r="X1885" i="2" s="1"/>
  <c r="F1886" i="2" s="1"/>
  <c r="V1885" i="2"/>
  <c r="T1885" i="2"/>
  <c r="W1885" i="2" s="1"/>
  <c r="E1886" i="2" s="1"/>
  <c r="Y1885" i="2"/>
  <c r="G1886" i="2" s="1"/>
  <c r="H1886" i="2" l="1"/>
  <c r="L1886" i="2"/>
  <c r="B1886" i="2"/>
  <c r="M1886" i="2"/>
  <c r="C1886" i="2"/>
  <c r="N1886" i="2"/>
  <c r="O1886" i="2" s="1"/>
  <c r="D1886" i="2"/>
  <c r="P1886" i="2" l="1"/>
  <c r="Q1886" i="2"/>
  <c r="R1886" i="2"/>
  <c r="J1886" i="2"/>
  <c r="I1886" i="2"/>
  <c r="K1886" i="2"/>
  <c r="S1886" i="2"/>
  <c r="U1886" i="2" l="1"/>
  <c r="V1886" i="2"/>
  <c r="T1886" i="2"/>
  <c r="Y1886" i="2"/>
  <c r="G1887" i="2" s="1"/>
  <c r="X1886" i="2"/>
  <c r="F1887" i="2" s="1"/>
  <c r="W1886" i="2"/>
  <c r="E1887" i="2" s="1"/>
  <c r="D1887" i="2" l="1"/>
  <c r="H1887" i="2"/>
  <c r="M1887" i="2" s="1"/>
  <c r="B1887" i="2"/>
  <c r="C1887" i="2"/>
  <c r="K1887" i="2" l="1"/>
  <c r="I1887" i="2"/>
  <c r="J1887" i="2"/>
  <c r="S1887" i="2"/>
  <c r="L1887" i="2"/>
  <c r="N1887" i="2"/>
  <c r="O1887" i="2" s="1"/>
  <c r="P1887" i="2" l="1"/>
  <c r="T1887" i="2" s="1"/>
  <c r="W1887" i="2" s="1"/>
  <c r="E1888" i="2" s="1"/>
  <c r="R1887" i="2"/>
  <c r="V1887" i="2" s="1"/>
  <c r="Y1887" i="2" s="1"/>
  <c r="G1888" i="2" s="1"/>
  <c r="Q1887" i="2"/>
  <c r="U1887" i="2" s="1"/>
  <c r="X1887" i="2" s="1"/>
  <c r="F1888" i="2" s="1"/>
  <c r="H1888" i="2" l="1"/>
  <c r="M1888" i="2" s="1"/>
  <c r="B1888" i="2"/>
  <c r="C1888" i="2"/>
  <c r="N1888" i="2"/>
  <c r="O1888" i="2" s="1"/>
  <c r="D1888" i="2"/>
  <c r="Q1888" i="2" l="1"/>
  <c r="R1888" i="2"/>
  <c r="K1888" i="2"/>
  <c r="J1888" i="2"/>
  <c r="I1888" i="2"/>
  <c r="S1888" i="2"/>
  <c r="L1888" i="2"/>
  <c r="P1888" i="2" s="1"/>
  <c r="U1888" i="2" l="1"/>
  <c r="X1888" i="2" s="1"/>
  <c r="F1889" i="2" s="1"/>
  <c r="T1888" i="2"/>
  <c r="W1888" i="2" s="1"/>
  <c r="E1889" i="2" s="1"/>
  <c r="V1888" i="2"/>
  <c r="Y1888" i="2" s="1"/>
  <c r="G1889" i="2" s="1"/>
  <c r="H1889" i="2" l="1"/>
  <c r="M1889" i="2" s="1"/>
  <c r="B1889" i="2"/>
  <c r="C1889" i="2"/>
  <c r="N1889" i="2"/>
  <c r="O1889" i="2" s="1"/>
  <c r="D1889" i="2"/>
  <c r="Q1889" i="2" l="1"/>
  <c r="R1889" i="2"/>
  <c r="J1889" i="2"/>
  <c r="I1889" i="2"/>
  <c r="K1889" i="2"/>
  <c r="S1889" i="2"/>
  <c r="L1889" i="2"/>
  <c r="P1889" i="2" s="1"/>
  <c r="V1889" i="2" l="1"/>
  <c r="Y1889" i="2" s="1"/>
  <c r="G1890" i="2" s="1"/>
  <c r="U1889" i="2"/>
  <c r="T1889" i="2"/>
  <c r="W1889" i="2" s="1"/>
  <c r="E1890" i="2" s="1"/>
  <c r="X1889" i="2"/>
  <c r="F1890" i="2" s="1"/>
  <c r="D1890" i="2" l="1"/>
  <c r="C1890" i="2"/>
  <c r="H1890" i="2"/>
  <c r="B1890" i="2"/>
  <c r="K1890" i="2" l="1"/>
  <c r="I1890" i="2"/>
  <c r="J1890" i="2"/>
  <c r="S1890" i="2"/>
  <c r="L1890" i="2"/>
  <c r="M1890" i="2"/>
  <c r="N1890" i="2"/>
  <c r="O1890" i="2" s="1"/>
  <c r="P1890" i="2" l="1"/>
  <c r="T1890" i="2" s="1"/>
  <c r="W1890" i="2" s="1"/>
  <c r="E1891" i="2" s="1"/>
  <c r="Q1890" i="2"/>
  <c r="U1890" i="2" s="1"/>
  <c r="X1890" i="2" s="1"/>
  <c r="F1891" i="2" s="1"/>
  <c r="R1890" i="2"/>
  <c r="V1890" i="2" s="1"/>
  <c r="Y1890" i="2" s="1"/>
  <c r="G1891" i="2" s="1"/>
  <c r="D1891" i="2" l="1"/>
  <c r="C1891" i="2"/>
  <c r="H1891" i="2"/>
  <c r="L1891" i="2" s="1"/>
  <c r="B1891" i="2"/>
  <c r="K1891" i="2" l="1"/>
  <c r="I1891" i="2"/>
  <c r="J1891" i="2"/>
  <c r="S1891" i="2"/>
  <c r="M1891" i="2"/>
  <c r="N1891" i="2"/>
  <c r="O1891" i="2" s="1"/>
  <c r="P1891" i="2" l="1"/>
  <c r="Q1891" i="2"/>
  <c r="R1891" i="2"/>
  <c r="U1891" i="2"/>
  <c r="X1891" i="2" s="1"/>
  <c r="F1892" i="2" s="1"/>
  <c r="V1891" i="2"/>
  <c r="T1891" i="2"/>
  <c r="W1891" i="2" s="1"/>
  <c r="E1892" i="2" s="1"/>
  <c r="Y1891" i="2"/>
  <c r="G1892" i="2" s="1"/>
  <c r="H1892" i="2" l="1"/>
  <c r="L1892" i="2" s="1"/>
  <c r="B1892" i="2"/>
  <c r="M1892" i="2"/>
  <c r="C1892" i="2"/>
  <c r="N1892" i="2"/>
  <c r="O1892" i="2" s="1"/>
  <c r="D1892" i="2"/>
  <c r="P1892" i="2" l="1"/>
  <c r="R1892" i="2"/>
  <c r="Q1892" i="2"/>
  <c r="J1892" i="2"/>
  <c r="K1892" i="2"/>
  <c r="I1892" i="2"/>
  <c r="S1892" i="2"/>
  <c r="U1892" i="2" l="1"/>
  <c r="X1892" i="2" s="1"/>
  <c r="F1893" i="2" s="1"/>
  <c r="V1892" i="2"/>
  <c r="T1892" i="2"/>
  <c r="W1892" i="2"/>
  <c r="E1893" i="2" s="1"/>
  <c r="Y1892" i="2"/>
  <c r="G1893" i="2" s="1"/>
  <c r="C1893" i="2" l="1"/>
  <c r="D1893" i="2"/>
  <c r="H1893" i="2"/>
  <c r="L1893" i="2" s="1"/>
  <c r="B1893" i="2"/>
  <c r="I1893" i="2" l="1"/>
  <c r="J1893" i="2"/>
  <c r="K1893" i="2"/>
  <c r="S1893" i="2"/>
  <c r="N1893" i="2"/>
  <c r="O1893" i="2" s="1"/>
  <c r="M1893" i="2"/>
  <c r="P1893" i="2" l="1"/>
  <c r="T1893" i="2" s="1"/>
  <c r="W1893" i="2" s="1"/>
  <c r="E1894" i="2" s="1"/>
  <c r="R1893" i="2"/>
  <c r="V1893" i="2" s="1"/>
  <c r="Y1893" i="2" s="1"/>
  <c r="G1894" i="2" s="1"/>
  <c r="Q1893" i="2"/>
  <c r="U1893" i="2" s="1"/>
  <c r="X1893" i="2" s="1"/>
  <c r="F1894" i="2" s="1"/>
  <c r="C1894" i="2" l="1"/>
  <c r="D1894" i="2"/>
  <c r="H1894" i="2"/>
  <c r="B1894" i="2"/>
  <c r="K1894" i="2" l="1"/>
  <c r="J1894" i="2"/>
  <c r="I1894" i="2"/>
  <c r="S1894" i="2"/>
  <c r="L1894" i="2"/>
  <c r="N1894" i="2"/>
  <c r="O1894" i="2" s="1"/>
  <c r="M1894" i="2"/>
  <c r="P1894" i="2" l="1"/>
  <c r="R1894" i="2"/>
  <c r="Q1894" i="2"/>
  <c r="U1894" i="2" s="1"/>
  <c r="X1894" i="2" s="1"/>
  <c r="F1895" i="2" s="1"/>
  <c r="T1894" i="2"/>
  <c r="W1894" i="2" s="1"/>
  <c r="E1895" i="2" s="1"/>
  <c r="V1894" i="2"/>
  <c r="Y1894" i="2"/>
  <c r="G1895" i="2" s="1"/>
  <c r="H1895" i="2" l="1"/>
  <c r="L1895" i="2" s="1"/>
  <c r="B1895" i="2"/>
  <c r="M1895" i="2"/>
  <c r="C1895" i="2"/>
  <c r="N1895" i="2"/>
  <c r="O1895" i="2" s="1"/>
  <c r="D1895" i="2"/>
  <c r="P1895" i="2" l="1"/>
  <c r="Q1895" i="2"/>
  <c r="R1895" i="2"/>
  <c r="I1895" i="2"/>
  <c r="J1895" i="2"/>
  <c r="S1895" i="2"/>
  <c r="K1895" i="2"/>
  <c r="V1895" i="2" l="1"/>
  <c r="U1895" i="2"/>
  <c r="T1895" i="2"/>
  <c r="X1895" i="2"/>
  <c r="F1896" i="2" s="1"/>
  <c r="Y1895" i="2"/>
  <c r="G1896" i="2" s="1"/>
  <c r="W1895" i="2"/>
  <c r="E1896" i="2" s="1"/>
  <c r="H1896" i="2" l="1"/>
  <c r="B1896" i="2"/>
  <c r="M1896" i="2"/>
  <c r="C1896" i="2"/>
  <c r="N1896" i="2"/>
  <c r="O1896" i="2" s="1"/>
  <c r="D1896" i="2"/>
  <c r="Q1896" i="2" l="1"/>
  <c r="R1896" i="2"/>
  <c r="K1896" i="2"/>
  <c r="J1896" i="2"/>
  <c r="I1896" i="2"/>
  <c r="S1896" i="2"/>
  <c r="L1896" i="2"/>
  <c r="P1896" i="2" s="1"/>
  <c r="T1896" i="2" l="1"/>
  <c r="W1896" i="2" s="1"/>
  <c r="E1897" i="2" s="1"/>
  <c r="V1896" i="2"/>
  <c r="U1896" i="2"/>
  <c r="X1896" i="2" s="1"/>
  <c r="F1897" i="2" s="1"/>
  <c r="Y1896" i="2"/>
  <c r="G1897" i="2" s="1"/>
  <c r="C1897" i="2" l="1"/>
  <c r="H1897" i="2"/>
  <c r="B1897" i="2"/>
  <c r="D1897" i="2"/>
  <c r="K1897" i="2" l="1"/>
  <c r="J1897" i="2"/>
  <c r="I1897" i="2"/>
  <c r="S1897" i="2"/>
  <c r="N1897" i="2"/>
  <c r="O1897" i="2" s="1"/>
  <c r="L1897" i="2"/>
  <c r="M1897" i="2"/>
  <c r="Q1897" i="2" l="1"/>
  <c r="P1897" i="2"/>
  <c r="R1897" i="2"/>
  <c r="V1897" i="2" s="1"/>
  <c r="Y1897" i="2" s="1"/>
  <c r="G1898" i="2" s="1"/>
  <c r="T1897" i="2"/>
  <c r="U1897" i="2"/>
  <c r="X1897" i="2" s="1"/>
  <c r="F1898" i="2" s="1"/>
  <c r="W1897" i="2"/>
  <c r="E1898" i="2" s="1"/>
  <c r="C1898" i="2" l="1"/>
  <c r="D1898" i="2"/>
  <c r="H1898" i="2"/>
  <c r="L1898" i="2" s="1"/>
  <c r="B1898" i="2"/>
  <c r="J1898" i="2" l="1"/>
  <c r="K1898" i="2"/>
  <c r="I1898" i="2"/>
  <c r="S1898" i="2"/>
  <c r="N1898" i="2"/>
  <c r="O1898" i="2" s="1"/>
  <c r="M1898" i="2"/>
  <c r="Q1898" i="2" l="1"/>
  <c r="U1898" i="2" s="1"/>
  <c r="X1898" i="2" s="1"/>
  <c r="F1899" i="2" s="1"/>
  <c r="R1898" i="2"/>
  <c r="V1898" i="2" s="1"/>
  <c r="Y1898" i="2" s="1"/>
  <c r="G1899" i="2" s="1"/>
  <c r="P1898" i="2"/>
  <c r="T1898" i="2" s="1"/>
  <c r="W1898" i="2" s="1"/>
  <c r="E1899" i="2" s="1"/>
  <c r="D1899" i="2" l="1"/>
  <c r="H1899" i="2"/>
  <c r="L1899" i="2" s="1"/>
  <c r="B1899" i="2"/>
  <c r="C1899" i="2"/>
  <c r="M1899" i="2" l="1"/>
  <c r="K1899" i="2"/>
  <c r="I1899" i="2"/>
  <c r="S1899" i="2"/>
  <c r="J1899" i="2"/>
  <c r="N1899" i="2"/>
  <c r="O1899" i="2" s="1"/>
  <c r="R1899" i="2" l="1"/>
  <c r="Q1899" i="2"/>
  <c r="U1899" i="2" s="1"/>
  <c r="X1899" i="2" s="1"/>
  <c r="F1900" i="2" s="1"/>
  <c r="P1899" i="2"/>
  <c r="T1899" i="2" s="1"/>
  <c r="W1899" i="2" s="1"/>
  <c r="E1900" i="2" s="1"/>
  <c r="V1899" i="2"/>
  <c r="Y1899" i="2"/>
  <c r="G1900" i="2" s="1"/>
  <c r="H1900" i="2" l="1"/>
  <c r="B1900" i="2"/>
  <c r="M1900" i="2"/>
  <c r="C1900" i="2"/>
  <c r="N1900" i="2"/>
  <c r="O1900" i="2" s="1"/>
  <c r="D1900" i="2"/>
  <c r="R1900" i="2" l="1"/>
  <c r="Q1900" i="2"/>
  <c r="I1900" i="2"/>
  <c r="K1900" i="2"/>
  <c r="J1900" i="2"/>
  <c r="S1900" i="2"/>
  <c r="L1900" i="2"/>
  <c r="P1900" i="2" s="1"/>
  <c r="U1900" i="2" l="1"/>
  <c r="T1900" i="2"/>
  <c r="V1900" i="2"/>
  <c r="Y1900" i="2" s="1"/>
  <c r="G1901" i="2" s="1"/>
  <c r="X1900" i="2"/>
  <c r="F1901" i="2" s="1"/>
  <c r="W1900" i="2"/>
  <c r="E1901" i="2" s="1"/>
  <c r="D1901" i="2" l="1"/>
  <c r="H1901" i="2"/>
  <c r="M1901" i="2" s="1"/>
  <c r="B1901" i="2"/>
  <c r="C1901" i="2"/>
  <c r="J1901" i="2" l="1"/>
  <c r="K1901" i="2"/>
  <c r="I1901" i="2"/>
  <c r="S1901" i="2"/>
  <c r="L1901" i="2"/>
  <c r="N1901" i="2"/>
  <c r="O1901" i="2" s="1"/>
  <c r="Q1901" i="2" l="1"/>
  <c r="U1901" i="2" s="1"/>
  <c r="X1901" i="2" s="1"/>
  <c r="F1902" i="2" s="1"/>
  <c r="P1901" i="2"/>
  <c r="T1901" i="2" s="1"/>
  <c r="W1901" i="2" s="1"/>
  <c r="E1902" i="2" s="1"/>
  <c r="R1901" i="2"/>
  <c r="V1901" i="2" s="1"/>
  <c r="Y1901" i="2" s="1"/>
  <c r="G1902" i="2" s="1"/>
  <c r="H1902" i="2" l="1"/>
  <c r="B1902" i="2"/>
  <c r="N1902" i="2"/>
  <c r="O1902" i="2" s="1"/>
  <c r="D1902" i="2"/>
  <c r="M1902" i="2"/>
  <c r="C1902" i="2"/>
  <c r="Q1902" i="2" l="1"/>
  <c r="R1902" i="2"/>
  <c r="I1902" i="2"/>
  <c r="J1902" i="2"/>
  <c r="K1902" i="2"/>
  <c r="S1902" i="2"/>
  <c r="L1902" i="2"/>
  <c r="P1902" i="2" s="1"/>
  <c r="U1902" i="2" l="1"/>
  <c r="T1902" i="2"/>
  <c r="V1902" i="2"/>
  <c r="Y1902" i="2" s="1"/>
  <c r="G1903" i="2" s="1"/>
  <c r="X1902" i="2"/>
  <c r="F1903" i="2" s="1"/>
  <c r="W1902" i="2"/>
  <c r="E1903" i="2" s="1"/>
  <c r="D1903" i="2" l="1"/>
  <c r="H1903" i="2"/>
  <c r="B1903" i="2"/>
  <c r="C1903" i="2"/>
  <c r="I1903" i="2" l="1"/>
  <c r="K1903" i="2"/>
  <c r="J1903" i="2"/>
  <c r="S1903" i="2"/>
  <c r="M1903" i="2"/>
  <c r="L1903" i="2"/>
  <c r="N1903" i="2"/>
  <c r="O1903" i="2" s="1"/>
  <c r="R1903" i="2" l="1"/>
  <c r="Q1903" i="2"/>
  <c r="P1903" i="2"/>
  <c r="V1903" i="2"/>
  <c r="Y1903" i="2" s="1"/>
  <c r="G1904" i="2" s="1"/>
  <c r="U1903" i="2"/>
  <c r="T1903" i="2"/>
  <c r="W1903" i="2" s="1"/>
  <c r="E1904" i="2" s="1"/>
  <c r="X1903" i="2"/>
  <c r="F1904" i="2" s="1"/>
  <c r="D1904" i="2" l="1"/>
  <c r="C1904" i="2"/>
  <c r="H1904" i="2"/>
  <c r="B1904" i="2"/>
  <c r="I1904" i="2" l="1"/>
  <c r="K1904" i="2"/>
  <c r="J1904" i="2"/>
  <c r="S1904" i="2"/>
  <c r="L1904" i="2"/>
  <c r="M1904" i="2"/>
  <c r="N1904" i="2"/>
  <c r="O1904" i="2" s="1"/>
  <c r="Q1904" i="2" l="1"/>
  <c r="P1904" i="2"/>
  <c r="T1904" i="2" s="1"/>
  <c r="W1904" i="2" s="1"/>
  <c r="E1905" i="2" s="1"/>
  <c r="R1904" i="2"/>
  <c r="V1904" i="2" s="1"/>
  <c r="Y1904" i="2" s="1"/>
  <c r="G1905" i="2" s="1"/>
  <c r="U1904" i="2"/>
  <c r="X1904" i="2"/>
  <c r="F1905" i="2" s="1"/>
  <c r="H1905" i="2" l="1"/>
  <c r="B1905" i="2"/>
  <c r="N1905" i="2"/>
  <c r="O1905" i="2" s="1"/>
  <c r="D1905" i="2"/>
  <c r="M1905" i="2"/>
  <c r="C1905" i="2"/>
  <c r="R1905" i="2" l="1"/>
  <c r="Q1905" i="2"/>
  <c r="K1905" i="2"/>
  <c r="I1905" i="2"/>
  <c r="J1905" i="2"/>
  <c r="S1905" i="2"/>
  <c r="L1905" i="2"/>
  <c r="P1905" i="2" s="1"/>
  <c r="V1905" i="2" l="1"/>
  <c r="U1905" i="2"/>
  <c r="T1905" i="2"/>
  <c r="W1905" i="2" s="1"/>
  <c r="E1906" i="2" s="1"/>
  <c r="X1905" i="2"/>
  <c r="F1906" i="2" s="1"/>
  <c r="Y1905" i="2"/>
  <c r="G1906" i="2" s="1"/>
  <c r="H1906" i="2" l="1"/>
  <c r="B1906" i="2"/>
  <c r="N1906" i="2"/>
  <c r="O1906" i="2" s="1"/>
  <c r="D1906" i="2"/>
  <c r="M1906" i="2"/>
  <c r="C1906" i="2"/>
  <c r="R1906" i="2" l="1"/>
  <c r="Q1906" i="2"/>
  <c r="K1906" i="2"/>
  <c r="J1906" i="2"/>
  <c r="I1906" i="2"/>
  <c r="S1906" i="2"/>
  <c r="L1906" i="2"/>
  <c r="P1906" i="2" s="1"/>
  <c r="U1906" i="2" l="1"/>
  <c r="T1906" i="2"/>
  <c r="V1906" i="2"/>
  <c r="X1906" i="2"/>
  <c r="F1907" i="2" s="1"/>
  <c r="W1906" i="2"/>
  <c r="E1907" i="2" s="1"/>
  <c r="Y1906" i="2"/>
  <c r="G1907" i="2" s="1"/>
  <c r="H1907" i="2" l="1"/>
  <c r="B1907" i="2"/>
  <c r="N1907" i="2"/>
  <c r="O1907" i="2" s="1"/>
  <c r="D1907" i="2"/>
  <c r="M1907" i="2"/>
  <c r="C1907" i="2"/>
  <c r="R1907" i="2" l="1"/>
  <c r="Q1907" i="2"/>
  <c r="J1907" i="2"/>
  <c r="I1907" i="2"/>
  <c r="K1907" i="2"/>
  <c r="S1907" i="2"/>
  <c r="L1907" i="2"/>
  <c r="P1907" i="2" s="1"/>
  <c r="V1907" i="2" l="1"/>
  <c r="U1907" i="2"/>
  <c r="T1907" i="2"/>
  <c r="W1907" i="2" s="1"/>
  <c r="E1908" i="2" s="1"/>
  <c r="Y1907" i="2"/>
  <c r="G1908" i="2" s="1"/>
  <c r="X1907" i="2"/>
  <c r="F1908" i="2" s="1"/>
  <c r="H1908" i="2" l="1"/>
  <c r="B1908" i="2"/>
  <c r="M1908" i="2"/>
  <c r="C1908" i="2"/>
  <c r="N1908" i="2"/>
  <c r="O1908" i="2" s="1"/>
  <c r="D1908" i="2"/>
  <c r="Q1908" i="2" l="1"/>
  <c r="R1908" i="2"/>
  <c r="K1908" i="2"/>
  <c r="I1908" i="2"/>
  <c r="S1908" i="2"/>
  <c r="J1908" i="2"/>
  <c r="L1908" i="2"/>
  <c r="P1908" i="2" s="1"/>
  <c r="U1908" i="2" l="1"/>
  <c r="X1908" i="2" s="1"/>
  <c r="F1909" i="2" s="1"/>
  <c r="T1908" i="2"/>
  <c r="W1908" i="2" s="1"/>
  <c r="E1909" i="2" s="1"/>
  <c r="V1908" i="2"/>
  <c r="Y1908" i="2" s="1"/>
  <c r="G1909" i="2" s="1"/>
  <c r="H1909" i="2" l="1"/>
  <c r="B1909" i="2"/>
  <c r="M1909" i="2"/>
  <c r="C1909" i="2"/>
  <c r="N1909" i="2"/>
  <c r="O1909" i="2" s="1"/>
  <c r="D1909" i="2"/>
  <c r="R1909" i="2" l="1"/>
  <c r="Q1909" i="2"/>
  <c r="I1909" i="2"/>
  <c r="K1909" i="2"/>
  <c r="S1909" i="2"/>
  <c r="J1909" i="2"/>
  <c r="L1909" i="2"/>
  <c r="P1909" i="2" s="1"/>
  <c r="T1909" i="2" l="1"/>
  <c r="V1909" i="2"/>
  <c r="U1909" i="2"/>
  <c r="X1909" i="2" s="1"/>
  <c r="F1910" i="2" s="1"/>
  <c r="Y1909" i="2"/>
  <c r="G1910" i="2" s="1"/>
  <c r="W1909" i="2"/>
  <c r="E1910" i="2" s="1"/>
  <c r="C1910" i="2" l="1"/>
  <c r="H1910" i="2"/>
  <c r="B1910" i="2"/>
  <c r="N1910" i="2"/>
  <c r="O1910" i="2" s="1"/>
  <c r="D1910" i="2"/>
  <c r="J1910" i="2" l="1"/>
  <c r="I1910" i="2"/>
  <c r="K1910" i="2"/>
  <c r="S1910" i="2"/>
  <c r="R1910" i="2"/>
  <c r="L1910" i="2"/>
  <c r="P1910" i="2" s="1"/>
  <c r="M1910" i="2"/>
  <c r="Q1910" i="2" s="1"/>
  <c r="U1910" i="2" l="1"/>
  <c r="T1910" i="2"/>
  <c r="W1910" i="2" s="1"/>
  <c r="E1911" i="2" s="1"/>
  <c r="V1910" i="2"/>
  <c r="Y1910" i="2" s="1"/>
  <c r="G1911" i="2" s="1"/>
  <c r="X1910" i="2"/>
  <c r="F1911" i="2" s="1"/>
  <c r="H1911" i="2" l="1"/>
  <c r="L1911" i="2"/>
  <c r="B1911" i="2"/>
  <c r="M1911" i="2"/>
  <c r="C1911" i="2"/>
  <c r="N1911" i="2"/>
  <c r="O1911" i="2" s="1"/>
  <c r="D1911" i="2"/>
  <c r="R1911" i="2" l="1"/>
  <c r="Q1911" i="2"/>
  <c r="P1911" i="2"/>
  <c r="K1911" i="2"/>
  <c r="J1911" i="2"/>
  <c r="S1911" i="2"/>
  <c r="I1911" i="2"/>
  <c r="V1911" i="2" l="1"/>
  <c r="Y1911" i="2" s="1"/>
  <c r="G1912" i="2" s="1"/>
  <c r="T1911" i="2"/>
  <c r="U1911" i="2"/>
  <c r="W1911" i="2"/>
  <c r="E1912" i="2" s="1"/>
  <c r="X1911" i="2"/>
  <c r="F1912" i="2" s="1"/>
  <c r="D1912" i="2" l="1"/>
  <c r="C1912" i="2"/>
  <c r="H1912" i="2"/>
  <c r="B1912" i="2"/>
  <c r="J1912" i="2" l="1"/>
  <c r="I1912" i="2"/>
  <c r="S1912" i="2"/>
  <c r="K1912" i="2"/>
  <c r="L1912" i="2"/>
  <c r="M1912" i="2"/>
  <c r="N1912" i="2"/>
  <c r="O1912" i="2" s="1"/>
  <c r="P1912" i="2" l="1"/>
  <c r="T1912" i="2" s="1"/>
  <c r="W1912" i="2" s="1"/>
  <c r="E1913" i="2" s="1"/>
  <c r="R1912" i="2"/>
  <c r="V1912" i="2" s="1"/>
  <c r="Y1912" i="2" s="1"/>
  <c r="G1913" i="2" s="1"/>
  <c r="Q1912" i="2"/>
  <c r="U1912" i="2" s="1"/>
  <c r="X1912" i="2" s="1"/>
  <c r="F1913" i="2" s="1"/>
  <c r="C1913" i="2" l="1"/>
  <c r="D1913" i="2"/>
  <c r="H1913" i="2"/>
  <c r="B1913" i="2"/>
  <c r="I1913" i="2" l="1"/>
  <c r="K1913" i="2"/>
  <c r="J1913" i="2"/>
  <c r="S1913" i="2"/>
  <c r="N1913" i="2"/>
  <c r="O1913" i="2" s="1"/>
  <c r="L1913" i="2"/>
  <c r="M1913" i="2"/>
  <c r="R1913" i="2" l="1"/>
  <c r="Q1913" i="2"/>
  <c r="P1913" i="2"/>
  <c r="V1913" i="2"/>
  <c r="Y1913" i="2" s="1"/>
  <c r="G1914" i="2" s="1"/>
  <c r="U1913" i="2"/>
  <c r="T1913" i="2"/>
  <c r="X1913" i="2"/>
  <c r="F1914" i="2" s="1"/>
  <c r="W1913" i="2"/>
  <c r="E1914" i="2" s="1"/>
  <c r="D1914" i="2" l="1"/>
  <c r="H1914" i="2"/>
  <c r="M1914" i="2" s="1"/>
  <c r="B1914" i="2"/>
  <c r="C1914" i="2"/>
  <c r="K1914" i="2" l="1"/>
  <c r="I1914" i="2"/>
  <c r="J1914" i="2"/>
  <c r="S1914" i="2"/>
  <c r="L1914" i="2"/>
  <c r="N1914" i="2"/>
  <c r="O1914" i="2" s="1"/>
  <c r="Q1914" i="2" l="1"/>
  <c r="U1914" i="2" s="1"/>
  <c r="X1914" i="2" s="1"/>
  <c r="F1915" i="2" s="1"/>
  <c r="P1914" i="2"/>
  <c r="T1914" i="2" s="1"/>
  <c r="W1914" i="2" s="1"/>
  <c r="E1915" i="2" s="1"/>
  <c r="R1914" i="2"/>
  <c r="V1914" i="2" s="1"/>
  <c r="Y1914" i="2" s="1"/>
  <c r="G1915" i="2" s="1"/>
  <c r="D1915" i="2" l="1"/>
  <c r="H1915" i="2"/>
  <c r="L1915" i="2" s="1"/>
  <c r="B1915" i="2"/>
  <c r="C1915" i="2"/>
  <c r="M1915" i="2" l="1"/>
  <c r="I1915" i="2"/>
  <c r="J1915" i="2"/>
  <c r="K1915" i="2"/>
  <c r="S1915" i="2"/>
  <c r="N1915" i="2"/>
  <c r="O1915" i="2" s="1"/>
  <c r="Q1915" i="2" l="1"/>
  <c r="P1915" i="2"/>
  <c r="T1915" i="2" s="1"/>
  <c r="W1915" i="2" s="1"/>
  <c r="E1916" i="2" s="1"/>
  <c r="R1915" i="2"/>
  <c r="V1915" i="2" s="1"/>
  <c r="Y1915" i="2" s="1"/>
  <c r="G1916" i="2" s="1"/>
  <c r="U1915" i="2"/>
  <c r="X1915" i="2"/>
  <c r="F1916" i="2" s="1"/>
  <c r="H1916" i="2" l="1"/>
  <c r="B1916" i="2"/>
  <c r="M1916" i="2"/>
  <c r="C1916" i="2"/>
  <c r="N1916" i="2"/>
  <c r="O1916" i="2" s="1"/>
  <c r="D1916" i="2"/>
  <c r="K1916" i="2" l="1"/>
  <c r="J1916" i="2"/>
  <c r="I1916" i="2"/>
  <c r="S1916" i="2"/>
  <c r="Q1916" i="2"/>
  <c r="R1916" i="2"/>
  <c r="L1916" i="2"/>
  <c r="P1916" i="2" s="1"/>
  <c r="U1916" i="2" l="1"/>
  <c r="T1916" i="2"/>
  <c r="W1916" i="2" s="1"/>
  <c r="E1917" i="2" s="1"/>
  <c r="V1916" i="2"/>
  <c r="Y1916" i="2" s="1"/>
  <c r="G1917" i="2" s="1"/>
  <c r="X1916" i="2"/>
  <c r="F1917" i="2" s="1"/>
  <c r="D1917" i="2" l="1"/>
  <c r="H1917" i="2"/>
  <c r="L1917" i="2" s="1"/>
  <c r="B1917" i="2"/>
  <c r="C1917" i="2"/>
  <c r="M1917" i="2" l="1"/>
  <c r="K1917" i="2"/>
  <c r="I1917" i="2"/>
  <c r="J1917" i="2"/>
  <c r="S1917" i="2"/>
  <c r="N1917" i="2"/>
  <c r="O1917" i="2" s="1"/>
  <c r="P1917" i="2" l="1"/>
  <c r="R1917" i="2"/>
  <c r="Q1917" i="2"/>
  <c r="U1917" i="2" s="1"/>
  <c r="X1917" i="2" s="1"/>
  <c r="F1918" i="2" s="1"/>
  <c r="T1917" i="2"/>
  <c r="W1917" i="2" s="1"/>
  <c r="E1918" i="2" s="1"/>
  <c r="V1917" i="2"/>
  <c r="Y1917" i="2"/>
  <c r="G1918" i="2" s="1"/>
  <c r="C1918" i="2" l="1"/>
  <c r="D1918" i="2"/>
  <c r="H1918" i="2"/>
  <c r="L1918" i="2" s="1"/>
  <c r="B1918" i="2"/>
  <c r="J1918" i="2" l="1"/>
  <c r="K1918" i="2"/>
  <c r="S1918" i="2"/>
  <c r="I1918" i="2"/>
  <c r="N1918" i="2"/>
  <c r="O1918" i="2" s="1"/>
  <c r="M1918" i="2"/>
  <c r="P1918" i="2" l="1"/>
  <c r="Q1918" i="2"/>
  <c r="U1918" i="2" s="1"/>
  <c r="X1918" i="2" s="1"/>
  <c r="F1919" i="2" s="1"/>
  <c r="R1918" i="2"/>
  <c r="V1918" i="2" s="1"/>
  <c r="Y1918" i="2" s="1"/>
  <c r="G1919" i="2" s="1"/>
  <c r="T1918" i="2"/>
  <c r="W1918" i="2" s="1"/>
  <c r="E1919" i="2" s="1"/>
  <c r="H1919" i="2" l="1"/>
  <c r="L1919" i="2" s="1"/>
  <c r="B1919" i="2"/>
  <c r="M1919" i="2"/>
  <c r="C1919" i="2"/>
  <c r="N1919" i="2"/>
  <c r="O1919" i="2" s="1"/>
  <c r="D1919" i="2"/>
  <c r="R1919" i="2" l="1"/>
  <c r="Q1919" i="2"/>
  <c r="P1919" i="2"/>
  <c r="J1919" i="2"/>
  <c r="K1919" i="2"/>
  <c r="I1919" i="2"/>
  <c r="S1919" i="2"/>
  <c r="T1919" i="2" l="1"/>
  <c r="V1919" i="2"/>
  <c r="Y1919" i="2" s="1"/>
  <c r="G1920" i="2" s="1"/>
  <c r="U1919" i="2"/>
  <c r="W1919" i="2"/>
  <c r="E1920" i="2" s="1"/>
  <c r="X1919" i="2"/>
  <c r="F1920" i="2" s="1"/>
  <c r="D1920" i="2" l="1"/>
  <c r="C1920" i="2"/>
  <c r="H1920" i="2"/>
  <c r="B1920" i="2"/>
  <c r="K1920" i="2" l="1"/>
  <c r="I1920" i="2"/>
  <c r="J1920" i="2"/>
  <c r="S1920" i="2"/>
  <c r="L1920" i="2"/>
  <c r="M1920" i="2"/>
  <c r="N1920" i="2"/>
  <c r="O1920" i="2" s="1"/>
  <c r="P1920" i="2" l="1"/>
  <c r="T1920" i="2" s="1"/>
  <c r="W1920" i="2" s="1"/>
  <c r="E1921" i="2" s="1"/>
  <c r="R1920" i="2"/>
  <c r="V1920" i="2" s="1"/>
  <c r="Y1920" i="2" s="1"/>
  <c r="G1921" i="2" s="1"/>
  <c r="Q1920" i="2"/>
  <c r="U1920" i="2" s="1"/>
  <c r="X1920" i="2" s="1"/>
  <c r="F1921" i="2" s="1"/>
  <c r="D1921" i="2" l="1"/>
  <c r="C1921" i="2"/>
  <c r="H1921" i="2"/>
  <c r="L1921" i="2" s="1"/>
  <c r="B1921" i="2"/>
  <c r="J1921" i="2" l="1"/>
  <c r="K1921" i="2"/>
  <c r="S1921" i="2"/>
  <c r="I1921" i="2"/>
  <c r="M1921" i="2"/>
  <c r="N1921" i="2"/>
  <c r="O1921" i="2" s="1"/>
  <c r="R1921" i="2" l="1"/>
  <c r="V1921" i="2" s="1"/>
  <c r="Y1921" i="2" s="1"/>
  <c r="G1922" i="2" s="1"/>
  <c r="Q1921" i="2"/>
  <c r="U1921" i="2" s="1"/>
  <c r="X1921" i="2" s="1"/>
  <c r="F1922" i="2" s="1"/>
  <c r="P1921" i="2"/>
  <c r="T1921" i="2" s="1"/>
  <c r="W1921" i="2" s="1"/>
  <c r="E1922" i="2" s="1"/>
  <c r="H1922" i="2" l="1"/>
  <c r="M1922" i="2" s="1"/>
  <c r="B1922" i="2"/>
  <c r="C1922" i="2"/>
  <c r="N1922" i="2"/>
  <c r="O1922" i="2" s="1"/>
  <c r="D1922" i="2"/>
  <c r="Q1922" i="2" l="1"/>
  <c r="R1922" i="2"/>
  <c r="I1922" i="2"/>
  <c r="J1922" i="2"/>
  <c r="S1922" i="2"/>
  <c r="K1922" i="2"/>
  <c r="L1922" i="2"/>
  <c r="P1922" i="2" s="1"/>
  <c r="V1922" i="2" l="1"/>
  <c r="Y1922" i="2" s="1"/>
  <c r="G1923" i="2" s="1"/>
  <c r="U1922" i="2"/>
  <c r="X1922" i="2" s="1"/>
  <c r="F1923" i="2" s="1"/>
  <c r="T1922" i="2"/>
  <c r="W1922" i="2" s="1"/>
  <c r="E1923" i="2" s="1"/>
  <c r="C1923" i="2" l="1"/>
  <c r="H1923" i="2"/>
  <c r="M1923" i="2" s="1"/>
  <c r="B1923" i="2"/>
  <c r="D1923" i="2"/>
  <c r="N1923" i="2" l="1"/>
  <c r="O1923" i="2" s="1"/>
  <c r="R1923" i="2"/>
  <c r="Q1923" i="2"/>
  <c r="L1923" i="2"/>
  <c r="P1923" i="2" s="1"/>
  <c r="I1923" i="2"/>
  <c r="K1923" i="2"/>
  <c r="J1923" i="2"/>
  <c r="S1923" i="2"/>
  <c r="V1923" i="2" l="1"/>
  <c r="U1923" i="2"/>
  <c r="X1923" i="2" s="1"/>
  <c r="F1924" i="2" s="1"/>
  <c r="T1923" i="2"/>
  <c r="W1923" i="2" s="1"/>
  <c r="E1924" i="2" s="1"/>
  <c r="Y1923" i="2"/>
  <c r="G1924" i="2" s="1"/>
  <c r="H1924" i="2" l="1"/>
  <c r="L1924" i="2" s="1"/>
  <c r="B1924" i="2"/>
  <c r="C1924" i="2"/>
  <c r="N1924" i="2"/>
  <c r="O1924" i="2" s="1"/>
  <c r="D1924" i="2"/>
  <c r="M1924" i="2" l="1"/>
  <c r="Q1924" i="2"/>
  <c r="P1924" i="2"/>
  <c r="R1924" i="2"/>
  <c r="J1924" i="2"/>
  <c r="I1924" i="2"/>
  <c r="S1924" i="2"/>
  <c r="K1924" i="2"/>
  <c r="U1924" i="2" l="1"/>
  <c r="T1924" i="2"/>
  <c r="W1924" i="2" s="1"/>
  <c r="E1925" i="2" s="1"/>
  <c r="V1924" i="2"/>
  <c r="Y1924" i="2" s="1"/>
  <c r="G1925" i="2" s="1"/>
  <c r="X1924" i="2"/>
  <c r="F1925" i="2" s="1"/>
  <c r="D1925" i="2" l="1"/>
  <c r="H1925" i="2"/>
  <c r="B1925" i="2"/>
  <c r="M1925" i="2"/>
  <c r="C1925" i="2"/>
  <c r="J1925" i="2" l="1"/>
  <c r="I1925" i="2"/>
  <c r="K1925" i="2"/>
  <c r="S1925" i="2"/>
  <c r="L1925" i="2"/>
  <c r="N1925" i="2"/>
  <c r="O1925" i="2" s="1"/>
  <c r="R1925" i="2" l="1"/>
  <c r="Q1925" i="2"/>
  <c r="P1925" i="2"/>
  <c r="T1925" i="2" s="1"/>
  <c r="W1925" i="2" s="1"/>
  <c r="E1926" i="2" s="1"/>
  <c r="V1925" i="2"/>
  <c r="Y1925" i="2" s="1"/>
  <c r="G1926" i="2" s="1"/>
  <c r="U1925" i="2"/>
  <c r="X1925" i="2"/>
  <c r="F1926" i="2" s="1"/>
  <c r="H1926" i="2" l="1"/>
  <c r="B1926" i="2"/>
  <c r="N1926" i="2"/>
  <c r="O1926" i="2" s="1"/>
  <c r="D1926" i="2"/>
  <c r="M1926" i="2"/>
  <c r="C1926" i="2"/>
  <c r="Q1926" i="2" l="1"/>
  <c r="R1926" i="2"/>
  <c r="K1926" i="2"/>
  <c r="J1926" i="2"/>
  <c r="S1926" i="2"/>
  <c r="I1926" i="2"/>
  <c r="L1926" i="2"/>
  <c r="P1926" i="2" s="1"/>
  <c r="U1926" i="2" l="1"/>
  <c r="T1926" i="2"/>
  <c r="W1926" i="2" s="1"/>
  <c r="E1927" i="2" s="1"/>
  <c r="V1926" i="2"/>
  <c r="Y1926" i="2" s="1"/>
  <c r="G1927" i="2" s="1"/>
  <c r="X1926" i="2"/>
  <c r="F1927" i="2" s="1"/>
  <c r="D1927" i="2" l="1"/>
  <c r="H1927" i="2"/>
  <c r="M1927" i="2" s="1"/>
  <c r="B1927" i="2"/>
  <c r="C1927" i="2"/>
  <c r="J1927" i="2" l="1"/>
  <c r="I1927" i="2"/>
  <c r="K1927" i="2"/>
  <c r="S1927" i="2"/>
  <c r="L1927" i="2"/>
  <c r="N1927" i="2"/>
  <c r="O1927" i="2" s="1"/>
  <c r="R1927" i="2" l="1"/>
  <c r="Q1927" i="2"/>
  <c r="U1927" i="2" s="1"/>
  <c r="X1927" i="2" s="1"/>
  <c r="F1928" i="2" s="1"/>
  <c r="P1927" i="2"/>
  <c r="T1927" i="2" s="1"/>
  <c r="W1927" i="2" s="1"/>
  <c r="E1928" i="2" s="1"/>
  <c r="V1927" i="2"/>
  <c r="Y1927" i="2" s="1"/>
  <c r="G1928" i="2" s="1"/>
  <c r="H1928" i="2" l="1"/>
  <c r="B1928" i="2"/>
  <c r="N1928" i="2"/>
  <c r="O1928" i="2" s="1"/>
  <c r="D1928" i="2"/>
  <c r="M1928" i="2"/>
  <c r="C1928" i="2"/>
  <c r="Q1928" i="2" l="1"/>
  <c r="R1928" i="2"/>
  <c r="I1928" i="2"/>
  <c r="K1928" i="2"/>
  <c r="J1928" i="2"/>
  <c r="S1928" i="2"/>
  <c r="L1928" i="2"/>
  <c r="P1928" i="2" s="1"/>
  <c r="U1928" i="2" l="1"/>
  <c r="T1928" i="2"/>
  <c r="V1928" i="2"/>
  <c r="Y1928" i="2" s="1"/>
  <c r="G1929" i="2" s="1"/>
  <c r="X1928" i="2"/>
  <c r="F1929" i="2" s="1"/>
  <c r="W1928" i="2"/>
  <c r="E1929" i="2" s="1"/>
  <c r="D1929" i="2" l="1"/>
  <c r="H1929" i="2"/>
  <c r="B1929" i="2"/>
  <c r="C1929" i="2"/>
  <c r="K1929" i="2" l="1"/>
  <c r="J1929" i="2"/>
  <c r="I1929" i="2"/>
  <c r="S1929" i="2"/>
  <c r="N1929" i="2"/>
  <c r="O1929" i="2" s="1"/>
  <c r="M1929" i="2"/>
  <c r="L1929" i="2"/>
  <c r="R1929" i="2" l="1"/>
  <c r="Q1929" i="2"/>
  <c r="P1929" i="2"/>
  <c r="T1929" i="2" s="1"/>
  <c r="W1929" i="2" s="1"/>
  <c r="E1930" i="2" s="1"/>
  <c r="V1929" i="2"/>
  <c r="U1929" i="2"/>
  <c r="X1929" i="2" s="1"/>
  <c r="F1930" i="2" s="1"/>
  <c r="Y1929" i="2"/>
  <c r="G1930" i="2" s="1"/>
  <c r="H1930" i="2" l="1"/>
  <c r="L1930" i="2" s="1"/>
  <c r="B1930" i="2"/>
  <c r="M1930" i="2"/>
  <c r="C1930" i="2"/>
  <c r="N1930" i="2"/>
  <c r="O1930" i="2" s="1"/>
  <c r="D1930" i="2"/>
  <c r="Q1930" i="2" l="1"/>
  <c r="P1930" i="2"/>
  <c r="R1930" i="2"/>
  <c r="J1930" i="2"/>
  <c r="I1930" i="2"/>
  <c r="K1930" i="2"/>
  <c r="S1930" i="2"/>
  <c r="U1930" i="2" l="1"/>
  <c r="X1930" i="2" s="1"/>
  <c r="F1931" i="2" s="1"/>
  <c r="T1930" i="2"/>
  <c r="V1930" i="2"/>
  <c r="Y1930" i="2" s="1"/>
  <c r="G1931" i="2" s="1"/>
  <c r="W1930" i="2"/>
  <c r="E1931" i="2" s="1"/>
  <c r="D1931" i="2" l="1"/>
  <c r="C1931" i="2"/>
  <c r="H1931" i="2"/>
  <c r="B1931" i="2"/>
  <c r="I1931" i="2" l="1"/>
  <c r="J1931" i="2"/>
  <c r="K1931" i="2"/>
  <c r="S1931" i="2"/>
  <c r="M1931" i="2"/>
  <c r="L1931" i="2"/>
  <c r="N1931" i="2"/>
  <c r="O1931" i="2" s="1"/>
  <c r="R1931" i="2" l="1"/>
  <c r="Q1931" i="2"/>
  <c r="P1931" i="2"/>
  <c r="V1931" i="2"/>
  <c r="Y1931" i="2" s="1"/>
  <c r="G1932" i="2" s="1"/>
  <c r="T1931" i="2"/>
  <c r="U1931" i="2"/>
  <c r="X1931" i="2"/>
  <c r="F1932" i="2" s="1"/>
  <c r="W1931" i="2"/>
  <c r="E1932" i="2" s="1"/>
  <c r="D1932" i="2" l="1"/>
  <c r="C1932" i="2"/>
  <c r="H1932" i="2"/>
  <c r="L1932" i="2" s="1"/>
  <c r="B1932" i="2"/>
  <c r="K1932" i="2" l="1"/>
  <c r="J1932" i="2"/>
  <c r="I1932" i="2"/>
  <c r="S1932" i="2"/>
  <c r="M1932" i="2"/>
  <c r="N1932" i="2"/>
  <c r="O1932" i="2" s="1"/>
  <c r="Q1932" i="2" l="1"/>
  <c r="P1932" i="2"/>
  <c r="R1932" i="2"/>
  <c r="V1932" i="2" s="1"/>
  <c r="Y1932" i="2" s="1"/>
  <c r="G1933" i="2" s="1"/>
  <c r="U1932" i="2"/>
  <c r="T1932" i="2"/>
  <c r="W1932" i="2" s="1"/>
  <c r="E1933" i="2" s="1"/>
  <c r="X1932" i="2"/>
  <c r="F1933" i="2" s="1"/>
  <c r="H1933" i="2" l="1"/>
  <c r="L1933" i="2"/>
  <c r="B1933" i="2"/>
  <c r="N1933" i="2"/>
  <c r="O1933" i="2" s="1"/>
  <c r="D1933" i="2"/>
  <c r="M1933" i="2"/>
  <c r="C1933" i="2"/>
  <c r="R1933" i="2" l="1"/>
  <c r="Q1933" i="2"/>
  <c r="P1933" i="2"/>
  <c r="J1933" i="2"/>
  <c r="I1933" i="2"/>
  <c r="K1933" i="2"/>
  <c r="S1933" i="2"/>
  <c r="V1933" i="2" l="1"/>
  <c r="U1933" i="2"/>
  <c r="T1933" i="2"/>
  <c r="W1933" i="2" s="1"/>
  <c r="E1934" i="2" s="1"/>
  <c r="Y1933" i="2"/>
  <c r="G1934" i="2" s="1"/>
  <c r="X1933" i="2"/>
  <c r="F1934" i="2" s="1"/>
  <c r="H1934" i="2" l="1"/>
  <c r="B1934" i="2"/>
  <c r="N1934" i="2"/>
  <c r="O1934" i="2" s="1"/>
  <c r="D1934" i="2"/>
  <c r="M1934" i="2"/>
  <c r="C1934" i="2"/>
  <c r="Q1934" i="2" l="1"/>
  <c r="R1934" i="2"/>
  <c r="K1934" i="2"/>
  <c r="J1934" i="2"/>
  <c r="I1934" i="2"/>
  <c r="S1934" i="2"/>
  <c r="L1934" i="2"/>
  <c r="P1934" i="2" s="1"/>
  <c r="U1934" i="2" l="1"/>
  <c r="T1934" i="2"/>
  <c r="V1934" i="2"/>
  <c r="W1934" i="2"/>
  <c r="E1935" i="2" s="1"/>
  <c r="X1934" i="2"/>
  <c r="F1935" i="2" s="1"/>
  <c r="Y1934" i="2"/>
  <c r="G1935" i="2" s="1"/>
  <c r="D1935" i="2" l="1"/>
  <c r="C1935" i="2"/>
  <c r="H1935" i="2"/>
  <c r="M1935" i="2" s="1"/>
  <c r="B1935" i="2"/>
  <c r="K1935" i="2" l="1"/>
  <c r="J1935" i="2"/>
  <c r="I1935" i="2"/>
  <c r="S1935" i="2"/>
  <c r="L1935" i="2"/>
  <c r="N1935" i="2"/>
  <c r="O1935" i="2" s="1"/>
  <c r="R1935" i="2" l="1"/>
  <c r="Q1935" i="2"/>
  <c r="U1935" i="2" s="1"/>
  <c r="X1935" i="2" s="1"/>
  <c r="F1936" i="2" s="1"/>
  <c r="P1935" i="2"/>
  <c r="T1935" i="2" s="1"/>
  <c r="W1935" i="2" s="1"/>
  <c r="E1936" i="2" s="1"/>
  <c r="V1935" i="2"/>
  <c r="Y1935" i="2" s="1"/>
  <c r="G1936" i="2" s="1"/>
  <c r="H1936" i="2" l="1"/>
  <c r="L1936" i="2" s="1"/>
  <c r="B1936" i="2"/>
  <c r="M1936" i="2"/>
  <c r="C1936" i="2"/>
  <c r="N1936" i="2"/>
  <c r="O1936" i="2" s="1"/>
  <c r="D1936" i="2"/>
  <c r="Q1936" i="2" l="1"/>
  <c r="P1936" i="2"/>
  <c r="R1936" i="2"/>
  <c r="K1936" i="2"/>
  <c r="I1936" i="2"/>
  <c r="J1936" i="2"/>
  <c r="S1936" i="2"/>
  <c r="U1936" i="2" l="1"/>
  <c r="X1936" i="2" s="1"/>
  <c r="F1937" i="2" s="1"/>
  <c r="T1936" i="2"/>
  <c r="V1936" i="2"/>
  <c r="Y1936" i="2"/>
  <c r="G1937" i="2" s="1"/>
  <c r="W1936" i="2"/>
  <c r="E1937" i="2" s="1"/>
  <c r="C1937" i="2" l="1"/>
  <c r="H1937" i="2"/>
  <c r="N1937" i="2" s="1"/>
  <c r="O1937" i="2" s="1"/>
  <c r="B1937" i="2"/>
  <c r="D1937" i="2"/>
  <c r="R1937" i="2" l="1"/>
  <c r="I1937" i="2"/>
  <c r="J1937" i="2"/>
  <c r="K1937" i="2"/>
  <c r="S1937" i="2"/>
  <c r="L1937" i="2"/>
  <c r="P1937" i="2" s="1"/>
  <c r="M1937" i="2"/>
  <c r="Q1937" i="2" s="1"/>
  <c r="V1937" i="2" l="1"/>
  <c r="Y1937" i="2" s="1"/>
  <c r="G1938" i="2" s="1"/>
  <c r="U1937" i="2"/>
  <c r="X1937" i="2" s="1"/>
  <c r="F1938" i="2" s="1"/>
  <c r="T1937" i="2"/>
  <c r="W1937" i="2" s="1"/>
  <c r="E1938" i="2" s="1"/>
  <c r="C1938" i="2" l="1"/>
  <c r="D1938" i="2"/>
  <c r="H1938" i="2"/>
  <c r="B1938" i="2"/>
  <c r="K1938" i="2" l="1"/>
  <c r="J1938" i="2"/>
  <c r="I1938" i="2"/>
  <c r="S1938" i="2"/>
  <c r="N1938" i="2"/>
  <c r="O1938" i="2" s="1"/>
  <c r="L1938" i="2"/>
  <c r="M1938" i="2"/>
  <c r="R1938" i="2" l="1"/>
  <c r="Q1938" i="2"/>
  <c r="P1938" i="2"/>
  <c r="T1938" i="2" s="1"/>
  <c r="W1938" i="2" s="1"/>
  <c r="E1939" i="2" s="1"/>
  <c r="V1938" i="2"/>
  <c r="U1938" i="2"/>
  <c r="X1938" i="2" s="1"/>
  <c r="F1939" i="2" s="1"/>
  <c r="Y1938" i="2"/>
  <c r="G1939" i="2" s="1"/>
  <c r="H1939" i="2" l="1"/>
  <c r="B1939" i="2"/>
  <c r="M1939" i="2"/>
  <c r="C1939" i="2"/>
  <c r="N1939" i="2"/>
  <c r="O1939" i="2" s="1"/>
  <c r="D1939" i="2"/>
  <c r="R1939" i="2" l="1"/>
  <c r="Q1939" i="2"/>
  <c r="K1939" i="2"/>
  <c r="J1939" i="2"/>
  <c r="I1939" i="2"/>
  <c r="S1939" i="2"/>
  <c r="L1939" i="2"/>
  <c r="P1939" i="2" s="1"/>
  <c r="V1939" i="2" l="1"/>
  <c r="U1939" i="2"/>
  <c r="T1939" i="2"/>
  <c r="Y1939" i="2"/>
  <c r="G1940" i="2" s="1"/>
  <c r="W1939" i="2"/>
  <c r="E1940" i="2" s="1"/>
  <c r="X1939" i="2"/>
  <c r="F1940" i="2" s="1"/>
  <c r="H1940" i="2" l="1"/>
  <c r="L1940" i="2" s="1"/>
  <c r="B1940" i="2"/>
  <c r="M1940" i="2"/>
  <c r="C1940" i="2"/>
  <c r="N1940" i="2"/>
  <c r="O1940" i="2" s="1"/>
  <c r="D1940" i="2"/>
  <c r="R1940" i="2" l="1"/>
  <c r="Q1940" i="2"/>
  <c r="P1940" i="2"/>
  <c r="K1940" i="2"/>
  <c r="J1940" i="2"/>
  <c r="I1940" i="2"/>
  <c r="S1940" i="2"/>
  <c r="V1940" i="2" l="1"/>
  <c r="U1940" i="2"/>
  <c r="T1940" i="2"/>
  <c r="W1940" i="2" s="1"/>
  <c r="E1941" i="2" s="1"/>
  <c r="Y1940" i="2"/>
  <c r="G1941" i="2" s="1"/>
  <c r="X1940" i="2"/>
  <c r="F1941" i="2" s="1"/>
  <c r="H1941" i="2" l="1"/>
  <c r="M1941" i="2" s="1"/>
  <c r="B1941" i="2"/>
  <c r="C1941" i="2"/>
  <c r="D1941" i="2"/>
  <c r="N1941" i="2" l="1"/>
  <c r="O1941" i="2" s="1"/>
  <c r="R1941" i="2"/>
  <c r="Q1941" i="2"/>
  <c r="I1941" i="2"/>
  <c r="J1941" i="2"/>
  <c r="K1941" i="2"/>
  <c r="S1941" i="2"/>
  <c r="L1941" i="2"/>
  <c r="P1941" i="2" s="1"/>
  <c r="V1941" i="2" l="1"/>
  <c r="Y1941" i="2" s="1"/>
  <c r="G1942" i="2" s="1"/>
  <c r="U1941" i="2"/>
  <c r="X1941" i="2" s="1"/>
  <c r="F1942" i="2" s="1"/>
  <c r="T1941" i="2"/>
  <c r="W1941" i="2" s="1"/>
  <c r="E1942" i="2" s="1"/>
  <c r="C1942" i="2" l="1"/>
  <c r="D1942" i="2"/>
  <c r="H1942" i="2"/>
  <c r="B1942" i="2"/>
  <c r="J1942" i="2" l="1"/>
  <c r="K1942" i="2"/>
  <c r="S1942" i="2"/>
  <c r="I1942" i="2"/>
  <c r="L1942" i="2"/>
  <c r="N1942" i="2"/>
  <c r="O1942" i="2" s="1"/>
  <c r="M1942" i="2"/>
  <c r="R1942" i="2" l="1"/>
  <c r="Q1942" i="2"/>
  <c r="P1942" i="2"/>
  <c r="V1942" i="2"/>
  <c r="Y1942" i="2" s="1"/>
  <c r="G1943" i="2" s="1"/>
  <c r="U1942" i="2"/>
  <c r="T1942" i="2"/>
  <c r="W1942" i="2" s="1"/>
  <c r="E1943" i="2" s="1"/>
  <c r="X1942" i="2"/>
  <c r="F1943" i="2" s="1"/>
  <c r="H1943" i="2" l="1"/>
  <c r="L1943" i="2" s="1"/>
  <c r="B1943" i="2"/>
  <c r="N1943" i="2"/>
  <c r="O1943" i="2" s="1"/>
  <c r="D1943" i="2"/>
  <c r="M1943" i="2"/>
  <c r="C1943" i="2"/>
  <c r="R1943" i="2" l="1"/>
  <c r="Q1943" i="2"/>
  <c r="P1943" i="2"/>
  <c r="K1943" i="2"/>
  <c r="J1943" i="2"/>
  <c r="I1943" i="2"/>
  <c r="S1943" i="2"/>
  <c r="V1943" i="2" l="1"/>
  <c r="Y1943" i="2" s="1"/>
  <c r="G1944" i="2" s="1"/>
  <c r="U1943" i="2"/>
  <c r="T1943" i="2"/>
  <c r="W1943" i="2" s="1"/>
  <c r="E1944" i="2" s="1"/>
  <c r="X1943" i="2"/>
  <c r="F1944" i="2" s="1"/>
  <c r="H1944" i="2" l="1"/>
  <c r="B1944" i="2"/>
  <c r="N1944" i="2"/>
  <c r="O1944" i="2" s="1"/>
  <c r="D1944" i="2"/>
  <c r="M1944" i="2"/>
  <c r="C1944" i="2"/>
  <c r="R1944" i="2" l="1"/>
  <c r="Q1944" i="2"/>
  <c r="I1944" i="2"/>
  <c r="J1944" i="2"/>
  <c r="S1944" i="2"/>
  <c r="K1944" i="2"/>
  <c r="L1944" i="2"/>
  <c r="P1944" i="2" s="1"/>
  <c r="V1944" i="2" l="1"/>
  <c r="U1944" i="2"/>
  <c r="T1944" i="2"/>
  <c r="W1944" i="2"/>
  <c r="E1945" i="2" s="1"/>
  <c r="Y1944" i="2"/>
  <c r="G1945" i="2" s="1"/>
  <c r="X1944" i="2"/>
  <c r="F1945" i="2" s="1"/>
  <c r="D1945" i="2" l="1"/>
  <c r="C1945" i="2"/>
  <c r="H1945" i="2"/>
  <c r="M1945" i="2" s="1"/>
  <c r="B1945" i="2"/>
  <c r="J1945" i="2" l="1"/>
  <c r="K1945" i="2"/>
  <c r="S1945" i="2"/>
  <c r="I1945" i="2"/>
  <c r="L1945" i="2"/>
  <c r="N1945" i="2"/>
  <c r="O1945" i="2" s="1"/>
  <c r="R1945" i="2" l="1"/>
  <c r="Q1945" i="2"/>
  <c r="P1945" i="2"/>
  <c r="T1945" i="2" s="1"/>
  <c r="W1945" i="2" s="1"/>
  <c r="E1946" i="2" s="1"/>
  <c r="V1945" i="2"/>
  <c r="Y1945" i="2" s="1"/>
  <c r="G1946" i="2" s="1"/>
  <c r="U1945" i="2"/>
  <c r="X1945" i="2"/>
  <c r="F1946" i="2" s="1"/>
  <c r="H1946" i="2" l="1"/>
  <c r="L1946" i="2" s="1"/>
  <c r="B1946" i="2"/>
  <c r="N1946" i="2"/>
  <c r="O1946" i="2" s="1"/>
  <c r="D1946" i="2"/>
  <c r="M1946" i="2"/>
  <c r="C1946" i="2"/>
  <c r="R1946" i="2" l="1"/>
  <c r="Q1946" i="2"/>
  <c r="P1946" i="2"/>
  <c r="J1946" i="2"/>
  <c r="I1946" i="2"/>
  <c r="K1946" i="2"/>
  <c r="S1946" i="2"/>
  <c r="V1946" i="2" l="1"/>
  <c r="U1946" i="2"/>
  <c r="T1946" i="2"/>
  <c r="Y1946" i="2"/>
  <c r="G1947" i="2" s="1"/>
  <c r="X1946" i="2"/>
  <c r="F1947" i="2" s="1"/>
  <c r="W1946" i="2"/>
  <c r="E1947" i="2" s="1"/>
  <c r="C1947" i="2" l="1"/>
  <c r="H1947" i="2"/>
  <c r="L1947" i="2" s="1"/>
  <c r="B1947" i="2"/>
  <c r="D1947" i="2"/>
  <c r="N1947" i="2" l="1"/>
  <c r="O1947" i="2" s="1"/>
  <c r="P1947" i="2"/>
  <c r="R1947" i="2"/>
  <c r="I1947" i="2"/>
  <c r="K1947" i="2"/>
  <c r="J1947" i="2"/>
  <c r="S1947" i="2"/>
  <c r="M1947" i="2"/>
  <c r="Q1947" i="2" s="1"/>
  <c r="V1947" i="2" l="1"/>
  <c r="T1947" i="2"/>
  <c r="U1947" i="2"/>
  <c r="Y1947" i="2"/>
  <c r="G1948" i="2" s="1"/>
  <c r="X1947" i="2"/>
  <c r="F1948" i="2" s="1"/>
  <c r="W1947" i="2"/>
  <c r="E1948" i="2" s="1"/>
  <c r="H1948" i="2" l="1"/>
  <c r="M1948" i="2" s="1"/>
  <c r="B1948" i="2"/>
  <c r="C1948" i="2"/>
  <c r="D1948" i="2"/>
  <c r="N1948" i="2" l="1"/>
  <c r="O1948" i="2" s="1"/>
  <c r="R1948" i="2"/>
  <c r="Q1948" i="2"/>
  <c r="K1948" i="2"/>
  <c r="I1948" i="2"/>
  <c r="J1948" i="2"/>
  <c r="S1948" i="2"/>
  <c r="L1948" i="2"/>
  <c r="P1948" i="2" s="1"/>
  <c r="V1948" i="2" l="1"/>
  <c r="U1948" i="2"/>
  <c r="X1948" i="2" s="1"/>
  <c r="F1949" i="2" s="1"/>
  <c r="T1948" i="2"/>
  <c r="Y1948" i="2"/>
  <c r="G1949" i="2" s="1"/>
  <c r="W1948" i="2"/>
  <c r="E1949" i="2" s="1"/>
  <c r="H1949" i="2" l="1"/>
  <c r="L1949" i="2" s="1"/>
  <c r="B1949" i="2"/>
  <c r="M1949" i="2"/>
  <c r="C1949" i="2"/>
  <c r="N1949" i="2"/>
  <c r="O1949" i="2" s="1"/>
  <c r="D1949" i="2"/>
  <c r="P1949" i="2" l="1"/>
  <c r="R1949" i="2"/>
  <c r="Q1949" i="2"/>
  <c r="I1949" i="2"/>
  <c r="K1949" i="2"/>
  <c r="J1949" i="2"/>
  <c r="S1949" i="2"/>
  <c r="V1949" i="2" l="1"/>
  <c r="T1949" i="2"/>
  <c r="W1949" i="2" s="1"/>
  <c r="E1950" i="2" s="1"/>
  <c r="U1949" i="2"/>
  <c r="X1949" i="2" s="1"/>
  <c r="F1950" i="2" s="1"/>
  <c r="Y1949" i="2"/>
  <c r="G1950" i="2" s="1"/>
  <c r="C1950" i="2" l="1"/>
  <c r="H1950" i="2"/>
  <c r="B1950" i="2"/>
  <c r="D1950" i="2"/>
  <c r="I1950" i="2" l="1"/>
  <c r="K1950" i="2"/>
  <c r="J1950" i="2"/>
  <c r="S1950" i="2"/>
  <c r="L1950" i="2"/>
  <c r="N1950" i="2"/>
  <c r="O1950" i="2" s="1"/>
  <c r="M1950" i="2"/>
  <c r="R1950" i="2" l="1"/>
  <c r="V1950" i="2" s="1"/>
  <c r="Y1950" i="2" s="1"/>
  <c r="G1951" i="2" s="1"/>
  <c r="Q1950" i="2"/>
  <c r="U1950" i="2" s="1"/>
  <c r="X1950" i="2" s="1"/>
  <c r="F1951" i="2" s="1"/>
  <c r="P1950" i="2"/>
  <c r="T1950" i="2" s="1"/>
  <c r="W1950" i="2" s="1"/>
  <c r="E1951" i="2" s="1"/>
  <c r="C1951" i="2" l="1"/>
  <c r="H1951" i="2"/>
  <c r="B1951" i="2"/>
  <c r="N1951" i="2"/>
  <c r="O1951" i="2" s="1"/>
  <c r="D1951" i="2"/>
  <c r="R1951" i="2" l="1"/>
  <c r="K1951" i="2"/>
  <c r="J1951" i="2"/>
  <c r="I1951" i="2"/>
  <c r="S1951" i="2"/>
  <c r="M1951" i="2"/>
  <c r="Q1951" i="2" s="1"/>
  <c r="L1951" i="2"/>
  <c r="P1951" i="2" s="1"/>
  <c r="V1951" i="2" l="1"/>
  <c r="T1951" i="2"/>
  <c r="W1951" i="2" s="1"/>
  <c r="E1952" i="2" s="1"/>
  <c r="U1951" i="2"/>
  <c r="X1951" i="2" s="1"/>
  <c r="F1952" i="2" s="1"/>
  <c r="Y1951" i="2"/>
  <c r="G1952" i="2" s="1"/>
  <c r="H1952" i="2" l="1"/>
  <c r="L1952" i="2"/>
  <c r="B1952" i="2"/>
  <c r="N1952" i="2"/>
  <c r="O1952" i="2" s="1"/>
  <c r="D1952" i="2"/>
  <c r="M1952" i="2"/>
  <c r="C1952" i="2"/>
  <c r="R1952" i="2" l="1"/>
  <c r="Q1952" i="2"/>
  <c r="P1952" i="2"/>
  <c r="K1952" i="2"/>
  <c r="J1952" i="2"/>
  <c r="I1952" i="2"/>
  <c r="S1952" i="2"/>
  <c r="V1952" i="2" l="1"/>
  <c r="U1952" i="2"/>
  <c r="T1952" i="2"/>
  <c r="W1952" i="2"/>
  <c r="E1953" i="2" s="1"/>
  <c r="Y1952" i="2"/>
  <c r="G1953" i="2" s="1"/>
  <c r="X1952" i="2"/>
  <c r="F1953" i="2" s="1"/>
  <c r="D1953" i="2" l="1"/>
  <c r="C1953" i="2"/>
  <c r="H1953" i="2"/>
  <c r="M1953" i="2" s="1"/>
  <c r="B1953" i="2"/>
  <c r="L1953" i="2" l="1"/>
  <c r="K1953" i="2"/>
  <c r="J1953" i="2"/>
  <c r="I1953" i="2"/>
  <c r="S1953" i="2"/>
  <c r="N1953" i="2"/>
  <c r="O1953" i="2" s="1"/>
  <c r="P1953" i="2" l="1"/>
  <c r="T1953" i="2" s="1"/>
  <c r="W1953" i="2" s="1"/>
  <c r="E1954" i="2" s="1"/>
  <c r="R1953" i="2"/>
  <c r="V1953" i="2" s="1"/>
  <c r="Y1953" i="2" s="1"/>
  <c r="G1954" i="2" s="1"/>
  <c r="Q1953" i="2"/>
  <c r="U1953" i="2" s="1"/>
  <c r="X1953" i="2" s="1"/>
  <c r="F1954" i="2" s="1"/>
  <c r="D1954" i="2" l="1"/>
  <c r="C1954" i="2"/>
  <c r="H1954" i="2"/>
  <c r="M1954" i="2" s="1"/>
  <c r="B1954" i="2"/>
  <c r="L1954" i="2" l="1"/>
  <c r="I1954" i="2"/>
  <c r="J1954" i="2"/>
  <c r="K1954" i="2"/>
  <c r="S1954" i="2"/>
  <c r="N1954" i="2"/>
  <c r="O1954" i="2" s="1"/>
  <c r="R1954" i="2" l="1"/>
  <c r="Q1954" i="2"/>
  <c r="U1954" i="2" s="1"/>
  <c r="X1954" i="2" s="1"/>
  <c r="F1955" i="2" s="1"/>
  <c r="P1954" i="2"/>
  <c r="V1954" i="2"/>
  <c r="T1954" i="2"/>
  <c r="Y1954" i="2"/>
  <c r="G1955" i="2" s="1"/>
  <c r="W1954" i="2"/>
  <c r="E1955" i="2" s="1"/>
  <c r="C1955" i="2" l="1"/>
  <c r="D1955" i="2"/>
  <c r="H1955" i="2"/>
  <c r="L1955" i="2" s="1"/>
  <c r="B1955" i="2"/>
  <c r="J1955" i="2" l="1"/>
  <c r="K1955" i="2"/>
  <c r="I1955" i="2"/>
  <c r="S1955" i="2"/>
  <c r="N1955" i="2"/>
  <c r="O1955" i="2" s="1"/>
  <c r="M1955" i="2"/>
  <c r="P1955" i="2" l="1"/>
  <c r="R1955" i="2"/>
  <c r="V1955" i="2" s="1"/>
  <c r="Y1955" i="2" s="1"/>
  <c r="G1956" i="2" s="1"/>
  <c r="Q1955" i="2"/>
  <c r="U1955" i="2" s="1"/>
  <c r="X1955" i="2" s="1"/>
  <c r="F1956" i="2" s="1"/>
  <c r="T1955" i="2"/>
  <c r="W1955" i="2" s="1"/>
  <c r="E1956" i="2" s="1"/>
  <c r="D1956" i="2" l="1"/>
  <c r="H1956" i="2"/>
  <c r="M1956" i="2" s="1"/>
  <c r="B1956" i="2"/>
  <c r="C1956" i="2"/>
  <c r="K1956" i="2" l="1"/>
  <c r="J1956" i="2"/>
  <c r="I1956" i="2"/>
  <c r="S1956" i="2"/>
  <c r="L1956" i="2"/>
  <c r="N1956" i="2"/>
  <c r="O1956" i="2" s="1"/>
  <c r="Q1956" i="2" l="1"/>
  <c r="U1956" i="2" s="1"/>
  <c r="X1956" i="2" s="1"/>
  <c r="F1957" i="2" s="1"/>
  <c r="P1956" i="2"/>
  <c r="T1956" i="2" s="1"/>
  <c r="W1956" i="2" s="1"/>
  <c r="E1957" i="2" s="1"/>
  <c r="R1956" i="2"/>
  <c r="V1956" i="2" s="1"/>
  <c r="Y1956" i="2" s="1"/>
  <c r="G1957" i="2" s="1"/>
  <c r="H1957" i="2" l="1"/>
  <c r="N1957" i="2" s="1"/>
  <c r="O1957" i="2" s="1"/>
  <c r="B1957" i="2"/>
  <c r="D1957" i="2"/>
  <c r="M1957" i="2"/>
  <c r="C1957" i="2"/>
  <c r="R1957" i="2" l="1"/>
  <c r="Q1957" i="2"/>
  <c r="K1957" i="2"/>
  <c r="I1957" i="2"/>
  <c r="J1957" i="2"/>
  <c r="S1957" i="2"/>
  <c r="L1957" i="2"/>
  <c r="P1957" i="2" s="1"/>
  <c r="V1957" i="2" l="1"/>
  <c r="U1957" i="2"/>
  <c r="X1957" i="2" s="1"/>
  <c r="F1958" i="2" s="1"/>
  <c r="T1957" i="2"/>
  <c r="W1957" i="2" s="1"/>
  <c r="E1958" i="2" s="1"/>
  <c r="Y1957" i="2"/>
  <c r="G1958" i="2" s="1"/>
  <c r="H1958" i="2" l="1"/>
  <c r="N1958" i="2" s="1"/>
  <c r="O1958" i="2" s="1"/>
  <c r="B1958" i="2"/>
  <c r="C1958" i="2"/>
  <c r="D1958" i="2"/>
  <c r="R1958" i="2" l="1"/>
  <c r="K1958" i="2"/>
  <c r="I1958" i="2"/>
  <c r="J1958" i="2"/>
  <c r="S1958" i="2"/>
  <c r="M1958" i="2"/>
  <c r="Q1958" i="2" s="1"/>
  <c r="L1958" i="2"/>
  <c r="P1958" i="2" s="1"/>
  <c r="V1958" i="2" l="1"/>
  <c r="U1958" i="2"/>
  <c r="T1958" i="2"/>
  <c r="W1958" i="2"/>
  <c r="E1959" i="2" s="1"/>
  <c r="X1958" i="2"/>
  <c r="F1959" i="2" s="1"/>
  <c r="Y1958" i="2"/>
  <c r="G1959" i="2" s="1"/>
  <c r="C1959" i="2" l="1"/>
  <c r="D1959" i="2"/>
  <c r="H1959" i="2"/>
  <c r="N1959" i="2" s="1"/>
  <c r="O1959" i="2" s="1"/>
  <c r="B1959" i="2"/>
  <c r="R1959" i="2" l="1"/>
  <c r="I1959" i="2"/>
  <c r="J1959" i="2"/>
  <c r="K1959" i="2"/>
  <c r="S1959" i="2"/>
  <c r="L1959" i="2"/>
  <c r="P1959" i="2" s="1"/>
  <c r="M1959" i="2"/>
  <c r="Q1959" i="2" s="1"/>
  <c r="V1959" i="2" l="1"/>
  <c r="U1959" i="2"/>
  <c r="T1959" i="2"/>
  <c r="W1959" i="2" s="1"/>
  <c r="E1960" i="2" s="1"/>
  <c r="Y1959" i="2"/>
  <c r="G1960" i="2" s="1"/>
  <c r="X1959" i="2"/>
  <c r="F1960" i="2" s="1"/>
  <c r="D1960" i="2" l="1"/>
  <c r="C1960" i="2"/>
  <c r="H1960" i="2"/>
  <c r="B1960" i="2"/>
  <c r="I1960" i="2" l="1"/>
  <c r="K1960" i="2"/>
  <c r="J1960" i="2"/>
  <c r="S1960" i="2"/>
  <c r="L1960" i="2"/>
  <c r="M1960" i="2"/>
  <c r="N1960" i="2"/>
  <c r="O1960" i="2" s="1"/>
  <c r="P1960" i="2" l="1"/>
  <c r="Q1960" i="2"/>
  <c r="U1960" i="2" s="1"/>
  <c r="X1960" i="2" s="1"/>
  <c r="F1961" i="2" s="1"/>
  <c r="R1960" i="2"/>
  <c r="V1960" i="2" s="1"/>
  <c r="Y1960" i="2" s="1"/>
  <c r="G1961" i="2" s="1"/>
  <c r="T1960" i="2"/>
  <c r="W1960" i="2"/>
  <c r="E1961" i="2" s="1"/>
  <c r="D1961" i="2" l="1"/>
  <c r="C1961" i="2"/>
  <c r="H1961" i="2"/>
  <c r="B1961" i="2"/>
  <c r="K1961" i="2" l="1"/>
  <c r="I1961" i="2"/>
  <c r="J1961" i="2"/>
  <c r="S1961" i="2"/>
  <c r="L1961" i="2"/>
  <c r="M1961" i="2"/>
  <c r="N1961" i="2"/>
  <c r="O1961" i="2" s="1"/>
  <c r="R1961" i="2" l="1"/>
  <c r="Q1961" i="2"/>
  <c r="P1961" i="2"/>
  <c r="V1961" i="2"/>
  <c r="U1961" i="2"/>
  <c r="T1961" i="2"/>
  <c r="W1961" i="2" s="1"/>
  <c r="E1962" i="2" s="1"/>
  <c r="X1961" i="2"/>
  <c r="F1962" i="2" s="1"/>
  <c r="Y1961" i="2"/>
  <c r="G1962" i="2" s="1"/>
  <c r="H1962" i="2" l="1"/>
  <c r="B1962" i="2"/>
  <c r="N1962" i="2"/>
  <c r="O1962" i="2" s="1"/>
  <c r="D1962" i="2"/>
  <c r="M1962" i="2"/>
  <c r="C1962" i="2"/>
  <c r="Q1962" i="2" l="1"/>
  <c r="R1962" i="2"/>
  <c r="I1962" i="2"/>
  <c r="J1962" i="2"/>
  <c r="K1962" i="2"/>
  <c r="S1962" i="2"/>
  <c r="L1962" i="2"/>
  <c r="P1962" i="2" s="1"/>
  <c r="V1962" i="2" l="1"/>
  <c r="Y1962" i="2" s="1"/>
  <c r="G1963" i="2" s="1"/>
  <c r="U1962" i="2"/>
  <c r="T1962" i="2"/>
  <c r="W1962" i="2" s="1"/>
  <c r="E1963" i="2" s="1"/>
  <c r="X1962" i="2"/>
  <c r="F1963" i="2" s="1"/>
  <c r="H1963" i="2" l="1"/>
  <c r="B1963" i="2"/>
  <c r="N1963" i="2"/>
  <c r="O1963" i="2" s="1"/>
  <c r="D1963" i="2"/>
  <c r="M1963" i="2"/>
  <c r="C1963" i="2"/>
  <c r="R1963" i="2" l="1"/>
  <c r="Q1963" i="2"/>
  <c r="I1963" i="2"/>
  <c r="K1963" i="2"/>
  <c r="J1963" i="2"/>
  <c r="S1963" i="2"/>
  <c r="L1963" i="2"/>
  <c r="P1963" i="2" s="1"/>
  <c r="V1963" i="2" l="1"/>
  <c r="U1963" i="2"/>
  <c r="X1963" i="2" s="1"/>
  <c r="F1964" i="2" s="1"/>
  <c r="T1963" i="2"/>
  <c r="Y1963" i="2"/>
  <c r="G1964" i="2" s="1"/>
  <c r="W1963" i="2"/>
  <c r="E1964" i="2" s="1"/>
  <c r="C1964" i="2" l="1"/>
  <c r="D1964" i="2"/>
  <c r="H1964" i="2"/>
  <c r="N1964" i="2" s="1"/>
  <c r="O1964" i="2" s="1"/>
  <c r="B1964" i="2"/>
  <c r="R1964" i="2" l="1"/>
  <c r="I1964" i="2"/>
  <c r="J1964" i="2"/>
  <c r="K1964" i="2"/>
  <c r="S1964" i="2"/>
  <c r="L1964" i="2"/>
  <c r="P1964" i="2" s="1"/>
  <c r="M1964" i="2"/>
  <c r="Q1964" i="2" s="1"/>
  <c r="V1964" i="2" l="1"/>
  <c r="U1964" i="2"/>
  <c r="X1964" i="2" s="1"/>
  <c r="F1965" i="2" s="1"/>
  <c r="T1964" i="2"/>
  <c r="Y1964" i="2"/>
  <c r="G1965" i="2" s="1"/>
  <c r="W1964" i="2"/>
  <c r="E1965" i="2" s="1"/>
  <c r="C1965" i="2" l="1"/>
  <c r="H1965" i="2"/>
  <c r="L1965" i="2" s="1"/>
  <c r="B1965" i="2"/>
  <c r="D1965" i="2"/>
  <c r="N1965" i="2" l="1"/>
  <c r="O1965" i="2" s="1"/>
  <c r="R1965" i="2"/>
  <c r="P1965" i="2"/>
  <c r="I1965" i="2"/>
  <c r="J1965" i="2"/>
  <c r="K1965" i="2"/>
  <c r="S1965" i="2"/>
  <c r="M1965" i="2"/>
  <c r="Q1965" i="2" s="1"/>
  <c r="V1965" i="2" l="1"/>
  <c r="U1965" i="2"/>
  <c r="T1965" i="2"/>
  <c r="W1965" i="2"/>
  <c r="E1966" i="2" s="1"/>
  <c r="Y1965" i="2"/>
  <c r="G1966" i="2" s="1"/>
  <c r="X1965" i="2"/>
  <c r="F1966" i="2" s="1"/>
  <c r="D1966" i="2" l="1"/>
  <c r="C1966" i="2"/>
  <c r="H1966" i="2"/>
  <c r="B1966" i="2"/>
  <c r="J1966" i="2" l="1"/>
  <c r="K1966" i="2"/>
  <c r="I1966" i="2"/>
  <c r="S1966" i="2"/>
  <c r="L1966" i="2"/>
  <c r="M1966" i="2"/>
  <c r="N1966" i="2"/>
  <c r="O1966" i="2" s="1"/>
  <c r="P1966" i="2" l="1"/>
  <c r="T1966" i="2" s="1"/>
  <c r="W1966" i="2" s="1"/>
  <c r="E1967" i="2" s="1"/>
  <c r="R1966" i="2"/>
  <c r="V1966" i="2" s="1"/>
  <c r="Y1966" i="2" s="1"/>
  <c r="G1967" i="2" s="1"/>
  <c r="Q1966" i="2"/>
  <c r="U1966" i="2" s="1"/>
  <c r="X1966" i="2" s="1"/>
  <c r="F1967" i="2" s="1"/>
  <c r="D1967" i="2" l="1"/>
  <c r="C1967" i="2"/>
  <c r="H1967" i="2"/>
  <c r="B1967" i="2"/>
  <c r="K1967" i="2" l="1"/>
  <c r="I1967" i="2"/>
  <c r="J1967" i="2"/>
  <c r="S1967" i="2"/>
  <c r="L1967" i="2"/>
  <c r="M1967" i="2"/>
  <c r="N1967" i="2"/>
  <c r="O1967" i="2" s="1"/>
  <c r="R1967" i="2" l="1"/>
  <c r="Q1967" i="2"/>
  <c r="U1967" i="2" s="1"/>
  <c r="X1967" i="2" s="1"/>
  <c r="F1968" i="2" s="1"/>
  <c r="P1967" i="2"/>
  <c r="T1967" i="2" s="1"/>
  <c r="W1967" i="2" s="1"/>
  <c r="E1968" i="2" s="1"/>
  <c r="V1967" i="2"/>
  <c r="Y1967" i="2" s="1"/>
  <c r="G1968" i="2" s="1"/>
  <c r="H1968" i="2" l="1"/>
  <c r="B1968" i="2"/>
  <c r="N1968" i="2"/>
  <c r="O1968" i="2" s="1"/>
  <c r="D1968" i="2"/>
  <c r="M1968" i="2"/>
  <c r="C1968" i="2"/>
  <c r="Q1968" i="2" l="1"/>
  <c r="R1968" i="2"/>
  <c r="J1968" i="2"/>
  <c r="I1968" i="2"/>
  <c r="K1968" i="2"/>
  <c r="S1968" i="2"/>
  <c r="L1968" i="2"/>
  <c r="P1968" i="2" s="1"/>
  <c r="V1968" i="2" l="1"/>
  <c r="U1968" i="2"/>
  <c r="T1968" i="2"/>
  <c r="W1968" i="2"/>
  <c r="E1969" i="2" s="1"/>
  <c r="Y1968" i="2"/>
  <c r="G1969" i="2" s="1"/>
  <c r="X1968" i="2"/>
  <c r="F1969" i="2" s="1"/>
  <c r="D1969" i="2" l="1"/>
  <c r="C1969" i="2"/>
  <c r="H1969" i="2"/>
  <c r="M1969" i="2" s="1"/>
  <c r="B1969" i="2"/>
  <c r="L1969" i="2" l="1"/>
  <c r="K1969" i="2"/>
  <c r="J1969" i="2"/>
  <c r="S1969" i="2"/>
  <c r="I1969" i="2"/>
  <c r="N1969" i="2"/>
  <c r="O1969" i="2" s="1"/>
  <c r="R1969" i="2" l="1"/>
  <c r="Q1969" i="2"/>
  <c r="P1969" i="2"/>
  <c r="T1969" i="2" s="1"/>
  <c r="W1969" i="2" s="1"/>
  <c r="E1970" i="2" s="1"/>
  <c r="V1969" i="2"/>
  <c r="U1969" i="2"/>
  <c r="X1969" i="2" s="1"/>
  <c r="F1970" i="2" s="1"/>
  <c r="Y1969" i="2"/>
  <c r="G1970" i="2" s="1"/>
  <c r="H1970" i="2" l="1"/>
  <c r="M1970" i="2" s="1"/>
  <c r="B1970" i="2"/>
  <c r="C1970" i="2"/>
  <c r="D1970" i="2"/>
  <c r="N1970" i="2" l="1"/>
  <c r="O1970" i="2" s="1"/>
  <c r="Q1970" i="2"/>
  <c r="R1970" i="2"/>
  <c r="I1970" i="2"/>
  <c r="K1970" i="2"/>
  <c r="J1970" i="2"/>
  <c r="S1970" i="2"/>
  <c r="L1970" i="2"/>
  <c r="P1970" i="2" s="1"/>
  <c r="V1970" i="2" l="1"/>
  <c r="U1970" i="2"/>
  <c r="T1970" i="2"/>
  <c r="X1970" i="2"/>
  <c r="F1971" i="2" s="1"/>
  <c r="Y1970" i="2"/>
  <c r="G1971" i="2" s="1"/>
  <c r="W1970" i="2"/>
  <c r="E1971" i="2" s="1"/>
  <c r="D1971" i="2" l="1"/>
  <c r="H1971" i="2"/>
  <c r="B1971" i="2"/>
  <c r="C1971" i="2"/>
  <c r="K1971" i="2" l="1"/>
  <c r="I1971" i="2"/>
  <c r="J1971" i="2"/>
  <c r="S1971" i="2"/>
  <c r="L1971" i="2"/>
  <c r="M1971" i="2"/>
  <c r="N1971" i="2"/>
  <c r="O1971" i="2" s="1"/>
  <c r="R1971" i="2" l="1"/>
  <c r="V1971" i="2" s="1"/>
  <c r="Y1971" i="2" s="1"/>
  <c r="G1972" i="2" s="1"/>
  <c r="Q1971" i="2"/>
  <c r="U1971" i="2" s="1"/>
  <c r="X1971" i="2" s="1"/>
  <c r="F1972" i="2" s="1"/>
  <c r="P1971" i="2"/>
  <c r="T1971" i="2" s="1"/>
  <c r="W1971" i="2" s="1"/>
  <c r="E1972" i="2" s="1"/>
  <c r="C1972" i="2" l="1"/>
  <c r="H1972" i="2"/>
  <c r="B1972" i="2"/>
  <c r="D1972" i="2"/>
  <c r="K1972" i="2" l="1"/>
  <c r="I1972" i="2"/>
  <c r="J1972" i="2"/>
  <c r="S1972" i="2"/>
  <c r="L1972" i="2"/>
  <c r="N1972" i="2"/>
  <c r="O1972" i="2" s="1"/>
  <c r="M1972" i="2"/>
  <c r="Q1972" i="2" l="1"/>
  <c r="P1972" i="2"/>
  <c r="T1972" i="2" s="1"/>
  <c r="W1972" i="2" s="1"/>
  <c r="E1973" i="2" s="1"/>
  <c r="R1972" i="2"/>
  <c r="V1972" i="2" s="1"/>
  <c r="Y1972" i="2" s="1"/>
  <c r="G1973" i="2" s="1"/>
  <c r="U1972" i="2"/>
  <c r="X1972" i="2"/>
  <c r="F1973" i="2" s="1"/>
  <c r="H1973" i="2" l="1"/>
  <c r="M1973" i="2" s="1"/>
  <c r="B1973" i="2"/>
  <c r="C1973" i="2"/>
  <c r="N1973" i="2"/>
  <c r="O1973" i="2" s="1"/>
  <c r="D1973" i="2"/>
  <c r="J1973" i="2" l="1"/>
  <c r="K1973" i="2"/>
  <c r="I1973" i="2"/>
  <c r="S1973" i="2"/>
  <c r="R1973" i="2"/>
  <c r="Q1973" i="2"/>
  <c r="L1973" i="2"/>
  <c r="P1973" i="2" s="1"/>
  <c r="V1973" i="2" l="1"/>
  <c r="U1973" i="2"/>
  <c r="T1973" i="2"/>
  <c r="Y1973" i="2"/>
  <c r="G1974" i="2" s="1"/>
  <c r="W1973" i="2"/>
  <c r="E1974" i="2" s="1"/>
  <c r="X1973" i="2"/>
  <c r="F1974" i="2" s="1"/>
  <c r="H1974" i="2" l="1"/>
  <c r="L1974" i="2" s="1"/>
  <c r="B1974" i="2"/>
  <c r="M1974" i="2"/>
  <c r="C1974" i="2"/>
  <c r="N1974" i="2"/>
  <c r="O1974" i="2" s="1"/>
  <c r="D1974" i="2"/>
  <c r="Q1974" i="2" l="1"/>
  <c r="P1974" i="2"/>
  <c r="R1974" i="2"/>
  <c r="J1974" i="2"/>
  <c r="K1974" i="2"/>
  <c r="S1974" i="2"/>
  <c r="I1974" i="2"/>
  <c r="U1974" i="2" l="1"/>
  <c r="T1974" i="2"/>
  <c r="W1974" i="2" s="1"/>
  <c r="E1975" i="2" s="1"/>
  <c r="V1974" i="2"/>
  <c r="Y1974" i="2" s="1"/>
  <c r="G1975" i="2" s="1"/>
  <c r="X1974" i="2"/>
  <c r="F1975" i="2" s="1"/>
  <c r="D1975" i="2" l="1"/>
  <c r="H1975" i="2"/>
  <c r="L1975" i="2" s="1"/>
  <c r="B1975" i="2"/>
  <c r="C1975" i="2"/>
  <c r="M1975" i="2" l="1"/>
  <c r="J1975" i="2"/>
  <c r="K1975" i="2"/>
  <c r="I1975" i="2"/>
  <c r="S1975" i="2"/>
  <c r="N1975" i="2"/>
  <c r="O1975" i="2" s="1"/>
  <c r="R1975" i="2" l="1"/>
  <c r="Q1975" i="2"/>
  <c r="P1975" i="2"/>
  <c r="V1975" i="2"/>
  <c r="Y1975" i="2" s="1"/>
  <c r="G1976" i="2" s="1"/>
  <c r="U1975" i="2"/>
  <c r="T1975" i="2"/>
  <c r="W1975" i="2" s="1"/>
  <c r="E1976" i="2" s="1"/>
  <c r="X1975" i="2"/>
  <c r="F1976" i="2" s="1"/>
  <c r="D1976" i="2" l="1"/>
  <c r="H1976" i="2"/>
  <c r="L1976" i="2" s="1"/>
  <c r="B1976" i="2"/>
  <c r="M1976" i="2"/>
  <c r="C1976" i="2"/>
  <c r="J1976" i="2" l="1"/>
  <c r="I1976" i="2"/>
  <c r="K1976" i="2"/>
  <c r="S1976" i="2"/>
  <c r="N1976" i="2"/>
  <c r="O1976" i="2" s="1"/>
  <c r="R1976" i="2" l="1"/>
  <c r="Q1976" i="2"/>
  <c r="U1976" i="2" s="1"/>
  <c r="X1976" i="2" s="1"/>
  <c r="F1977" i="2" s="1"/>
  <c r="P1976" i="2"/>
  <c r="T1976" i="2" s="1"/>
  <c r="W1976" i="2" s="1"/>
  <c r="E1977" i="2" s="1"/>
  <c r="V1976" i="2"/>
  <c r="Y1976" i="2" s="1"/>
  <c r="G1977" i="2" s="1"/>
  <c r="C1977" i="2" l="1"/>
  <c r="H1977" i="2"/>
  <c r="N1977" i="2" s="1"/>
  <c r="O1977" i="2" s="1"/>
  <c r="B1977" i="2"/>
  <c r="D1977" i="2"/>
  <c r="R1977" i="2" l="1"/>
  <c r="I1977" i="2"/>
  <c r="J1977" i="2"/>
  <c r="K1977" i="2"/>
  <c r="S1977" i="2"/>
  <c r="L1977" i="2"/>
  <c r="P1977" i="2" s="1"/>
  <c r="M1977" i="2"/>
  <c r="Q1977" i="2" s="1"/>
  <c r="V1977" i="2" l="1"/>
  <c r="T1977" i="2"/>
  <c r="U1977" i="2"/>
  <c r="X1977" i="2"/>
  <c r="F1978" i="2" s="1"/>
  <c r="Y1977" i="2"/>
  <c r="G1978" i="2" s="1"/>
  <c r="W1977" i="2"/>
  <c r="E1978" i="2" s="1"/>
  <c r="D1978" i="2" l="1"/>
  <c r="H1978" i="2"/>
  <c r="L1978" i="2" s="1"/>
  <c r="B1978" i="2"/>
  <c r="M1978" i="2"/>
  <c r="C1978" i="2"/>
  <c r="K1978" i="2" l="1"/>
  <c r="I1978" i="2"/>
  <c r="J1978" i="2"/>
  <c r="S1978" i="2"/>
  <c r="N1978" i="2"/>
  <c r="O1978" i="2" s="1"/>
  <c r="Q1978" i="2" l="1"/>
  <c r="U1978" i="2" s="1"/>
  <c r="X1978" i="2" s="1"/>
  <c r="F1979" i="2" s="1"/>
  <c r="P1978" i="2"/>
  <c r="T1978" i="2" s="1"/>
  <c r="W1978" i="2" s="1"/>
  <c r="E1979" i="2" s="1"/>
  <c r="R1978" i="2"/>
  <c r="V1978" i="2" s="1"/>
  <c r="Y1978" i="2" s="1"/>
  <c r="G1979" i="2" s="1"/>
  <c r="H1979" i="2" l="1"/>
  <c r="B1979" i="2"/>
  <c r="M1979" i="2"/>
  <c r="C1979" i="2"/>
  <c r="N1979" i="2"/>
  <c r="O1979" i="2" s="1"/>
  <c r="D1979" i="2"/>
  <c r="R1979" i="2" l="1"/>
  <c r="Q1979" i="2"/>
  <c r="K1979" i="2"/>
  <c r="J1979" i="2"/>
  <c r="I1979" i="2"/>
  <c r="S1979" i="2"/>
  <c r="L1979" i="2"/>
  <c r="P1979" i="2" s="1"/>
  <c r="V1979" i="2" l="1"/>
  <c r="T1979" i="2"/>
  <c r="U1979" i="2"/>
  <c r="X1979" i="2"/>
  <c r="F1980" i="2" s="1"/>
  <c r="W1979" i="2"/>
  <c r="E1980" i="2" s="1"/>
  <c r="Y1979" i="2"/>
  <c r="G1980" i="2" s="1"/>
  <c r="D1980" i="2" l="1"/>
  <c r="H1980" i="2"/>
  <c r="L1980" i="2" s="1"/>
  <c r="B1980" i="2"/>
  <c r="C1980" i="2"/>
  <c r="M1980" i="2" l="1"/>
  <c r="K1980" i="2"/>
  <c r="I1980" i="2"/>
  <c r="J1980" i="2"/>
  <c r="S1980" i="2"/>
  <c r="N1980" i="2"/>
  <c r="O1980" i="2" s="1"/>
  <c r="Q1980" i="2" l="1"/>
  <c r="P1980" i="2"/>
  <c r="T1980" i="2" s="1"/>
  <c r="W1980" i="2" s="1"/>
  <c r="E1981" i="2" s="1"/>
  <c r="R1980" i="2"/>
  <c r="V1980" i="2" s="1"/>
  <c r="Y1980" i="2" s="1"/>
  <c r="G1981" i="2" s="1"/>
  <c r="U1980" i="2"/>
  <c r="X1980" i="2" s="1"/>
  <c r="F1981" i="2" s="1"/>
  <c r="D1981" i="2" l="1"/>
  <c r="H1981" i="2"/>
  <c r="L1981" i="2" s="1"/>
  <c r="B1981" i="2"/>
  <c r="C1981" i="2"/>
  <c r="M1981" i="2" l="1"/>
  <c r="J1981" i="2"/>
  <c r="K1981" i="2"/>
  <c r="I1981" i="2"/>
  <c r="S1981" i="2"/>
  <c r="N1981" i="2"/>
  <c r="O1981" i="2" s="1"/>
  <c r="R1981" i="2" l="1"/>
  <c r="Q1981" i="2"/>
  <c r="P1981" i="2"/>
  <c r="V1981" i="2"/>
  <c r="U1981" i="2"/>
  <c r="X1981" i="2" s="1"/>
  <c r="F1982" i="2" s="1"/>
  <c r="T1981" i="2"/>
  <c r="W1981" i="2" s="1"/>
  <c r="E1982" i="2" s="1"/>
  <c r="Y1981" i="2"/>
  <c r="G1982" i="2" s="1"/>
  <c r="H1982" i="2" l="1"/>
  <c r="B1982" i="2"/>
  <c r="M1982" i="2"/>
  <c r="C1982" i="2"/>
  <c r="N1982" i="2"/>
  <c r="O1982" i="2" s="1"/>
  <c r="D1982" i="2"/>
  <c r="R1982" i="2" l="1"/>
  <c r="Q1982" i="2"/>
  <c r="I1982" i="2"/>
  <c r="J1982" i="2"/>
  <c r="K1982" i="2"/>
  <c r="S1982" i="2"/>
  <c r="L1982" i="2"/>
  <c r="P1982" i="2" s="1"/>
  <c r="U1982" i="2" l="1"/>
  <c r="T1982" i="2"/>
  <c r="V1982" i="2"/>
  <c r="Y1982" i="2" s="1"/>
  <c r="G1983" i="2" s="1"/>
  <c r="X1982" i="2"/>
  <c r="F1983" i="2" s="1"/>
  <c r="W1982" i="2"/>
  <c r="E1983" i="2" s="1"/>
  <c r="D1983" i="2" l="1"/>
  <c r="H1983" i="2"/>
  <c r="L1983" i="2" s="1"/>
  <c r="B1983" i="2"/>
  <c r="C1983" i="2"/>
  <c r="M1983" i="2" l="1"/>
  <c r="I1983" i="2"/>
  <c r="J1983" i="2"/>
  <c r="K1983" i="2"/>
  <c r="S1983" i="2"/>
  <c r="N1983" i="2"/>
  <c r="O1983" i="2" s="1"/>
  <c r="Q1983" i="2" l="1"/>
  <c r="P1983" i="2"/>
  <c r="R1983" i="2"/>
  <c r="V1983" i="2" s="1"/>
  <c r="Y1983" i="2" s="1"/>
  <c r="G1984" i="2" s="1"/>
  <c r="U1983" i="2"/>
  <c r="X1983" i="2" s="1"/>
  <c r="F1984" i="2" s="1"/>
  <c r="T1983" i="2"/>
  <c r="W1983" i="2"/>
  <c r="E1984" i="2" s="1"/>
  <c r="H1984" i="2" l="1"/>
  <c r="M1984" i="2" s="1"/>
  <c r="B1984" i="2"/>
  <c r="C1984" i="2"/>
  <c r="D1984" i="2"/>
  <c r="N1984" i="2" l="1"/>
  <c r="O1984" i="2" s="1"/>
  <c r="B47" i="3"/>
  <c r="D47" i="3"/>
  <c r="C47" i="3"/>
  <c r="Q1984" i="2"/>
  <c r="R1984" i="2"/>
  <c r="J1984" i="2"/>
  <c r="K1984" i="2"/>
  <c r="I1984" i="2"/>
  <c r="S1984" i="2"/>
  <c r="L1984" i="2"/>
  <c r="P1984" i="2" s="1"/>
  <c r="U1984" i="2" l="1"/>
  <c r="X1984" i="2" s="1"/>
  <c r="F1985" i="2" s="1"/>
  <c r="T1984" i="2"/>
  <c r="W1984" i="2" s="1"/>
  <c r="E1985" i="2" s="1"/>
  <c r="V1984" i="2"/>
  <c r="Y1984" i="2" s="1"/>
  <c r="G1985" i="2" s="1"/>
  <c r="H1985" i="2" l="1"/>
  <c r="L1985" i="2"/>
  <c r="B1985" i="2"/>
  <c r="M1985" i="2"/>
  <c r="C1985" i="2"/>
  <c r="N1985" i="2"/>
  <c r="O1985" i="2" s="1"/>
  <c r="D1985" i="2"/>
  <c r="R1985" i="2" l="1"/>
  <c r="Q1985" i="2"/>
  <c r="P1985" i="2"/>
  <c r="K1985" i="2"/>
  <c r="I1985" i="2"/>
  <c r="J1985" i="2"/>
  <c r="S1985" i="2"/>
  <c r="U1985" i="2" l="1"/>
  <c r="T1985" i="2"/>
  <c r="V1985" i="2"/>
  <c r="X1985" i="2"/>
  <c r="F1986" i="2" s="1"/>
  <c r="W1985" i="2"/>
  <c r="E1986" i="2" s="1"/>
  <c r="Y1985" i="2"/>
  <c r="G1986" i="2" s="1"/>
  <c r="H1986" i="2" l="1"/>
  <c r="L1986" i="2"/>
  <c r="B1986" i="2"/>
  <c r="N1986" i="2"/>
  <c r="O1986" i="2" s="1"/>
  <c r="D1986" i="2"/>
  <c r="M1986" i="2"/>
  <c r="C1986" i="2"/>
  <c r="Q1986" i="2" l="1"/>
  <c r="P1986" i="2"/>
  <c r="R1986" i="2"/>
  <c r="K1986" i="2"/>
  <c r="J1986" i="2"/>
  <c r="S1986" i="2"/>
  <c r="I1986" i="2"/>
  <c r="U1986" i="2" l="1"/>
  <c r="T1986" i="2"/>
  <c r="V1986" i="2"/>
  <c r="X1986" i="2"/>
  <c r="F1987" i="2" s="1"/>
  <c r="W1986" i="2"/>
  <c r="E1987" i="2" s="1"/>
  <c r="Y1986" i="2"/>
  <c r="G1987" i="2" s="1"/>
  <c r="D1987" i="2" l="1"/>
  <c r="H1987" i="2"/>
  <c r="L1987" i="2" s="1"/>
  <c r="B1987" i="2"/>
  <c r="C1987" i="2"/>
  <c r="M1987" i="2" l="1"/>
  <c r="J1987" i="2"/>
  <c r="I1987" i="2"/>
  <c r="S1987" i="2"/>
  <c r="K1987" i="2"/>
  <c r="N1987" i="2"/>
  <c r="O1987" i="2" s="1"/>
  <c r="R1987" i="2" l="1"/>
  <c r="P1987" i="2"/>
  <c r="Q1987" i="2"/>
  <c r="V1987" i="2"/>
  <c r="Y1987" i="2" s="1"/>
  <c r="G1988" i="2" s="1"/>
  <c r="U1987" i="2"/>
  <c r="T1987" i="2"/>
  <c r="W1987" i="2" s="1"/>
  <c r="E1988" i="2" s="1"/>
  <c r="X1987" i="2"/>
  <c r="F1988" i="2" s="1"/>
  <c r="H1988" i="2" l="1"/>
  <c r="B1988" i="2"/>
  <c r="N1988" i="2"/>
  <c r="O1988" i="2" s="1"/>
  <c r="D1988" i="2"/>
  <c r="M1988" i="2"/>
  <c r="C1988" i="2"/>
  <c r="R1988" i="2" l="1"/>
  <c r="Q1988" i="2"/>
  <c r="J1988" i="2"/>
  <c r="K1988" i="2"/>
  <c r="I1988" i="2"/>
  <c r="S1988" i="2"/>
  <c r="L1988" i="2"/>
  <c r="P1988" i="2" s="1"/>
  <c r="U1988" i="2" l="1"/>
  <c r="T1988" i="2"/>
  <c r="W1988" i="2" s="1"/>
  <c r="E1989" i="2" s="1"/>
  <c r="V1988" i="2"/>
  <c r="X1988" i="2"/>
  <c r="F1989" i="2" s="1"/>
  <c r="Y1988" i="2"/>
  <c r="G1989" i="2" s="1"/>
  <c r="H1989" i="2" l="1"/>
  <c r="B1989" i="2"/>
  <c r="M1989" i="2"/>
  <c r="C1989" i="2"/>
  <c r="N1989" i="2"/>
  <c r="O1989" i="2" s="1"/>
  <c r="D1989" i="2"/>
  <c r="R1989" i="2" l="1"/>
  <c r="Q1989" i="2"/>
  <c r="I1989" i="2"/>
  <c r="J1989" i="2"/>
  <c r="K1989" i="2"/>
  <c r="S1989" i="2"/>
  <c r="L1989" i="2"/>
  <c r="P1989" i="2" s="1"/>
  <c r="V1989" i="2" l="1"/>
  <c r="U1989" i="2"/>
  <c r="T1989" i="2"/>
  <c r="X1989" i="2"/>
  <c r="F1990" i="2" s="1"/>
  <c r="Y1989" i="2"/>
  <c r="G1990" i="2" s="1"/>
  <c r="W1989" i="2"/>
  <c r="E1990" i="2" s="1"/>
  <c r="H1990" i="2" l="1"/>
  <c r="B1990" i="2"/>
  <c r="N1990" i="2"/>
  <c r="O1990" i="2" s="1"/>
  <c r="D1990" i="2"/>
  <c r="M1990" i="2"/>
  <c r="C1990" i="2"/>
  <c r="Q1990" i="2" l="1"/>
  <c r="R1990" i="2"/>
  <c r="I1990" i="2"/>
  <c r="K1990" i="2"/>
  <c r="J1990" i="2"/>
  <c r="S1990" i="2"/>
  <c r="L1990" i="2"/>
  <c r="P1990" i="2" s="1"/>
  <c r="U1990" i="2" l="1"/>
  <c r="T1990" i="2"/>
  <c r="V1990" i="2"/>
  <c r="W1990" i="2"/>
  <c r="E1991" i="2" s="1"/>
  <c r="X1990" i="2"/>
  <c r="F1991" i="2" s="1"/>
  <c r="Y1990" i="2"/>
  <c r="G1991" i="2" s="1"/>
  <c r="C1991" i="2" l="1"/>
  <c r="D1991" i="2"/>
  <c r="H1991" i="2"/>
  <c r="B1991" i="2"/>
  <c r="I1991" i="2" l="1"/>
  <c r="K1991" i="2"/>
  <c r="J1991" i="2"/>
  <c r="S1991" i="2"/>
  <c r="L1991" i="2"/>
  <c r="N1991" i="2"/>
  <c r="O1991" i="2" s="1"/>
  <c r="M1991" i="2"/>
  <c r="R1991" i="2" l="1"/>
  <c r="V1991" i="2" s="1"/>
  <c r="Y1991" i="2" s="1"/>
  <c r="G1992" i="2" s="1"/>
  <c r="Q1991" i="2"/>
  <c r="U1991" i="2" s="1"/>
  <c r="X1991" i="2" s="1"/>
  <c r="F1992" i="2" s="1"/>
  <c r="P1991" i="2"/>
  <c r="T1991" i="2" s="1"/>
  <c r="W1991" i="2" s="1"/>
  <c r="E1992" i="2" s="1"/>
  <c r="D1992" i="2" l="1"/>
  <c r="C1992" i="2"/>
  <c r="H1992" i="2"/>
  <c r="L1992" i="2" s="1"/>
  <c r="B1992" i="2"/>
  <c r="I1992" i="2" l="1"/>
  <c r="K1992" i="2"/>
  <c r="S1992" i="2"/>
  <c r="J1992" i="2"/>
  <c r="M1992" i="2"/>
  <c r="N1992" i="2"/>
  <c r="O1992" i="2" s="1"/>
  <c r="Q1992" i="2" l="1"/>
  <c r="P1992" i="2"/>
  <c r="R1992" i="2"/>
  <c r="V1992" i="2" s="1"/>
  <c r="Y1992" i="2" s="1"/>
  <c r="G1993" i="2" s="1"/>
  <c r="U1992" i="2"/>
  <c r="X1992" i="2" s="1"/>
  <c r="F1993" i="2" s="1"/>
  <c r="T1992" i="2"/>
  <c r="W1992" i="2" s="1"/>
  <c r="E1993" i="2" s="1"/>
  <c r="D1993" i="2" l="1"/>
  <c r="C1993" i="2"/>
  <c r="H1993" i="2"/>
  <c r="B1993" i="2"/>
  <c r="I1993" i="2" l="1"/>
  <c r="K1993" i="2"/>
  <c r="J1993" i="2"/>
  <c r="S1993" i="2"/>
  <c r="M1993" i="2"/>
  <c r="N1993" i="2"/>
  <c r="O1993" i="2" s="1"/>
  <c r="L1993" i="2"/>
  <c r="R1993" i="2" l="1"/>
  <c r="Q1993" i="2"/>
  <c r="P1993" i="2"/>
  <c r="T1993" i="2" s="1"/>
  <c r="W1993" i="2" s="1"/>
  <c r="E1994" i="2" s="1"/>
  <c r="V1993" i="2"/>
  <c r="U1993" i="2"/>
  <c r="X1993" i="2" s="1"/>
  <c r="F1994" i="2" s="1"/>
  <c r="Y1993" i="2"/>
  <c r="G1994" i="2" s="1"/>
  <c r="H1994" i="2" l="1"/>
  <c r="M1994" i="2" s="1"/>
  <c r="B1994" i="2"/>
  <c r="C1994" i="2"/>
  <c r="D1994" i="2"/>
  <c r="N1994" i="2" l="1"/>
  <c r="O1994" i="2" s="1"/>
  <c r="Q1994" i="2"/>
  <c r="R1994" i="2"/>
  <c r="K1994" i="2"/>
  <c r="I1994" i="2"/>
  <c r="S1994" i="2"/>
  <c r="J1994" i="2"/>
  <c r="L1994" i="2"/>
  <c r="P1994" i="2" s="1"/>
  <c r="V1994" i="2" l="1"/>
  <c r="T1994" i="2"/>
  <c r="W1994" i="2" s="1"/>
  <c r="E1995" i="2" s="1"/>
  <c r="U1994" i="2"/>
  <c r="X1994" i="2" s="1"/>
  <c r="F1995" i="2" s="1"/>
  <c r="Y1994" i="2"/>
  <c r="G1995" i="2" s="1"/>
  <c r="C1995" i="2" l="1"/>
  <c r="H1995" i="2"/>
  <c r="N1995" i="2" s="1"/>
  <c r="O1995" i="2" s="1"/>
  <c r="B1995" i="2"/>
  <c r="D1995" i="2"/>
  <c r="R1995" i="2" l="1"/>
  <c r="I1995" i="2"/>
  <c r="J1995" i="2"/>
  <c r="K1995" i="2"/>
  <c r="S1995" i="2"/>
  <c r="L1995" i="2"/>
  <c r="P1995" i="2" s="1"/>
  <c r="M1995" i="2"/>
  <c r="Q1995" i="2" s="1"/>
  <c r="V1995" i="2" l="1"/>
  <c r="U1995" i="2"/>
  <c r="X1995" i="2" s="1"/>
  <c r="F1996" i="2" s="1"/>
  <c r="T1995" i="2"/>
  <c r="Y1995" i="2"/>
  <c r="G1996" i="2" s="1"/>
  <c r="W1995" i="2"/>
  <c r="E1996" i="2" s="1"/>
  <c r="C1996" i="2" l="1"/>
  <c r="H1996" i="2"/>
  <c r="B1996" i="2"/>
  <c r="N1996" i="2"/>
  <c r="O1996" i="2" s="1"/>
  <c r="D1996" i="2"/>
  <c r="R1996" i="2" l="1"/>
  <c r="I1996" i="2"/>
  <c r="J1996" i="2"/>
  <c r="K1996" i="2"/>
  <c r="S1996" i="2"/>
  <c r="L1996" i="2"/>
  <c r="P1996" i="2" s="1"/>
  <c r="M1996" i="2"/>
  <c r="Q1996" i="2" s="1"/>
  <c r="V1996" i="2" l="1"/>
  <c r="Y1996" i="2" s="1"/>
  <c r="G1997" i="2" s="1"/>
  <c r="U1996" i="2"/>
  <c r="T1996" i="2"/>
  <c r="X1996" i="2"/>
  <c r="F1997" i="2" s="1"/>
  <c r="W1996" i="2"/>
  <c r="E1997" i="2" s="1"/>
  <c r="D1997" i="2" l="1"/>
  <c r="H1997" i="2"/>
  <c r="M1997" i="2" s="1"/>
  <c r="B1997" i="2"/>
  <c r="C1997" i="2"/>
  <c r="J1997" i="2" l="1"/>
  <c r="I1997" i="2"/>
  <c r="K1997" i="2"/>
  <c r="S1997" i="2"/>
  <c r="L1997" i="2"/>
  <c r="N1997" i="2"/>
  <c r="O1997" i="2" s="1"/>
  <c r="Q1997" i="2" l="1"/>
  <c r="U1997" i="2" s="1"/>
  <c r="X1997" i="2" s="1"/>
  <c r="F1998" i="2" s="1"/>
  <c r="P1997" i="2"/>
  <c r="T1997" i="2" s="1"/>
  <c r="W1997" i="2" s="1"/>
  <c r="E1998" i="2" s="1"/>
  <c r="R1997" i="2"/>
  <c r="V1997" i="2" s="1"/>
  <c r="Y1997" i="2" s="1"/>
  <c r="G1998" i="2" s="1"/>
  <c r="D1998" i="2" l="1"/>
  <c r="H1998" i="2"/>
  <c r="B1998" i="2"/>
  <c r="M1998" i="2"/>
  <c r="C1998" i="2"/>
  <c r="J1998" i="2" l="1"/>
  <c r="K1998" i="2"/>
  <c r="I1998" i="2"/>
  <c r="S1998" i="2"/>
  <c r="L1998" i="2"/>
  <c r="N1998" i="2"/>
  <c r="O1998" i="2" s="1"/>
  <c r="R1998" i="2" l="1"/>
  <c r="Q1998" i="2"/>
  <c r="P1998" i="2"/>
  <c r="T1998" i="2" s="1"/>
  <c r="W1998" i="2" s="1"/>
  <c r="E1999" i="2" s="1"/>
  <c r="V1998" i="2"/>
  <c r="Y1998" i="2" s="1"/>
  <c r="G1999" i="2" s="1"/>
  <c r="U1998" i="2"/>
  <c r="X1998" i="2" s="1"/>
  <c r="F1999" i="2" s="1"/>
  <c r="H1999" i="2" l="1"/>
  <c r="L1999" i="2" s="1"/>
  <c r="B1999" i="2"/>
  <c r="D1999" i="2"/>
  <c r="C1999" i="2"/>
  <c r="M1999" i="2" l="1"/>
  <c r="N1999" i="2"/>
  <c r="O1999" i="2" s="1"/>
  <c r="R1999" i="2"/>
  <c r="Q1999" i="2"/>
  <c r="P1999" i="2"/>
  <c r="J1999" i="2"/>
  <c r="K1999" i="2"/>
  <c r="I1999" i="2"/>
  <c r="S1999" i="2"/>
  <c r="V1999" i="2" l="1"/>
  <c r="T1999" i="2"/>
  <c r="U1999" i="2"/>
  <c r="W1999" i="2"/>
  <c r="E2000" i="2" s="1"/>
  <c r="Y1999" i="2"/>
  <c r="G2000" i="2" s="1"/>
  <c r="X1999" i="2"/>
  <c r="F2000" i="2" s="1"/>
  <c r="C2000" i="2" l="1"/>
  <c r="H2000" i="2"/>
  <c r="L2000" i="2" s="1"/>
  <c r="B2000" i="2"/>
  <c r="D2000" i="2"/>
  <c r="N2000" i="2" l="1"/>
  <c r="O2000" i="2" s="1"/>
  <c r="B48" i="3"/>
  <c r="D49" i="3"/>
  <c r="C49" i="3"/>
  <c r="D48" i="3"/>
  <c r="B49" i="3"/>
  <c r="C48" i="3"/>
  <c r="B51" i="3"/>
  <c r="C52" i="3"/>
  <c r="B52" i="3"/>
  <c r="D51" i="3"/>
  <c r="D52" i="3"/>
  <c r="B50" i="3"/>
  <c r="D50" i="3"/>
  <c r="C51" i="3"/>
  <c r="C50" i="3"/>
  <c r="R2000" i="2"/>
  <c r="P2000" i="2"/>
  <c r="J2000" i="2"/>
  <c r="K2000" i="2"/>
  <c r="I2000" i="2"/>
  <c r="S2000" i="2"/>
  <c r="M2000" i="2"/>
  <c r="Q2000" i="2" s="1"/>
  <c r="V2000" i="2" l="1"/>
  <c r="U2000" i="2"/>
  <c r="X2000" i="2" s="1"/>
  <c r="T2000" i="2"/>
  <c r="W2000" i="2" s="1"/>
  <c r="Y2000" i="2"/>
</calcChain>
</file>

<file path=xl/sharedStrings.xml><?xml version="1.0" encoding="utf-8"?>
<sst xmlns="http://schemas.openxmlformats.org/spreadsheetml/2006/main" count="73" uniqueCount="63">
  <si>
    <t>m</t>
  </si>
  <si>
    <t>kg</t>
  </si>
  <si>
    <t>d</t>
  </si>
  <si>
    <t>r</t>
  </si>
  <si>
    <t>A</t>
  </si>
  <si>
    <t>m^2</t>
  </si>
  <si>
    <t>rho</t>
  </si>
  <si>
    <t>kg/m^3</t>
  </si>
  <si>
    <t>Cd</t>
  </si>
  <si>
    <t>Cl</t>
  </si>
  <si>
    <t>K_drag</t>
  </si>
  <si>
    <t>K_lift</t>
  </si>
  <si>
    <t>g</t>
  </si>
  <si>
    <t>m/s^2</t>
  </si>
  <si>
    <t>gf</t>
  </si>
  <si>
    <t>gr</t>
  </si>
  <si>
    <t>gu</t>
  </si>
  <si>
    <t>theta</t>
  </si>
  <si>
    <t>rad</t>
  </si>
  <si>
    <t>phi</t>
  </si>
  <si>
    <t>v_0</t>
  </si>
  <si>
    <t>m/s</t>
  </si>
  <si>
    <t>u_axis_f</t>
  </si>
  <si>
    <t>u_axis_r</t>
  </si>
  <si>
    <t>u_axis_u</t>
  </si>
  <si>
    <t>dt</t>
  </si>
  <si>
    <t>s</t>
  </si>
  <si>
    <t>pitch</t>
  </si>
  <si>
    <t>deg</t>
  </si>
  <si>
    <t>roll</t>
  </si>
  <si>
    <t>target</t>
  </si>
  <si>
    <t>crop_f_min</t>
  </si>
  <si>
    <t>crop_f_max</t>
  </si>
  <si>
    <t>t</t>
  </si>
  <si>
    <t>pf</t>
  </si>
  <si>
    <t>pr</t>
  </si>
  <si>
    <t>pu</t>
  </si>
  <si>
    <t>vf</t>
  </si>
  <si>
    <t>vr</t>
  </si>
  <si>
    <t>vu</t>
  </si>
  <si>
    <t>speed</t>
  </si>
  <si>
    <t>a_drag_f</t>
  </si>
  <si>
    <t>a_drag_r</t>
  </si>
  <si>
    <t>a_drag_u</t>
  </si>
  <si>
    <t>v_hat_f</t>
  </si>
  <si>
    <t>v_hat_r</t>
  </si>
  <si>
    <t>v_hat_u</t>
  </si>
  <si>
    <t>dot_u_v</t>
  </si>
  <si>
    <t>lift_dir_f</t>
  </si>
  <si>
    <t>lift_dir_r</t>
  </si>
  <si>
    <t>lift_dir_u</t>
  </si>
  <si>
    <t>lift_accel</t>
  </si>
  <si>
    <t>a_lift_f</t>
  </si>
  <si>
    <t>a_lift_r</t>
  </si>
  <si>
    <t>a_lift_u</t>
  </si>
  <si>
    <t>a_f</t>
  </si>
  <si>
    <t>a_r</t>
  </si>
  <si>
    <t>a_u</t>
  </si>
  <si>
    <t>target_f</t>
  </si>
  <si>
    <t>pu_pre_target</t>
  </si>
  <si>
    <t>pu_target</t>
  </si>
  <si>
    <t>pu_post_target</t>
  </si>
  <si>
    <t>mod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</si>
</sst>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游ゴシック"/>
      <family val="3"/>
      <charset val="128"/>
    </font>
    <font>
      <sz val="6"/>
      <name val="Arial"/>
      <family val="3"/>
      <charset val="128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Ui-monospace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000000000000001E-2"/>
          <c:y val="3.1575166865829049E-2"/>
          <c:w val="0.93888888888888888"/>
          <c:h val="0.93684966626834187"/>
        </c:manualLayout>
      </c:layout>
      <c:scatterChart>
        <c:scatterStyle val="lineMarker"/>
        <c:varyColors val="0"/>
        <c:ser>
          <c:idx val="3"/>
          <c:order val="0"/>
          <c:tx>
            <c:strRef>
              <c:f>抽出!$G$1</c:f>
              <c:strCache>
                <c:ptCount val="1"/>
                <c:pt idx="0">
                  <c:v>pu_post_target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抽出!$C$2:$C$52</c:f>
              <c:numCache>
                <c:formatCode>General</c:formatCode>
                <c:ptCount val="51"/>
                <c:pt idx="0">
                  <c:v>0</c:v>
                </c:pt>
                <c:pt idx="1">
                  <c:v>1.1105742793396005E-4</c:v>
                </c:pt>
                <c:pt idx="2">
                  <c:v>4.5810458480694352E-4</c:v>
                </c:pt>
                <c:pt idx="3">
                  <c:v>1.0321124031414284E-3</c:v>
                </c:pt>
                <c:pt idx="4">
                  <c:v>1.9008255981245348E-3</c:v>
                </c:pt>
                <c:pt idx="5">
                  <c:v>3.0175402729840542E-3</c:v>
                </c:pt>
                <c:pt idx="6">
                  <c:v>4.4883908192749049E-3</c:v>
                </c:pt>
                <c:pt idx="7">
                  <c:v>6.3632488798277265E-3</c:v>
                </c:pt>
                <c:pt idx="8">
                  <c:v>8.5380303902356236E-3</c:v>
                </c:pt>
                <c:pt idx="9">
                  <c:v>1.1178882125425454E-2</c:v>
                </c:pt>
                <c:pt idx="10">
                  <c:v>1.4142321010763658E-2</c:v>
                </c:pt>
                <c:pt idx="11">
                  <c:v>1.7635482398210913E-2</c:v>
                </c:pt>
                <c:pt idx="12">
                  <c:v>2.1711750253072939E-2</c:v>
                </c:pt>
                <c:pt idx="13">
                  <c:v>2.6167675023561748E-2</c:v>
                </c:pt>
                <c:pt idx="14">
                  <c:v>3.1554387110223042E-2</c:v>
                </c:pt>
                <c:pt idx="15">
                  <c:v>3.7390473774473222E-2</c:v>
                </c:pt>
                <c:pt idx="16">
                  <c:v>4.3992760167137525E-2</c:v>
                </c:pt>
                <c:pt idx="17">
                  <c:v>5.1421411443223812E-2</c:v>
                </c:pt>
                <c:pt idx="18">
                  <c:v>5.9365295151094843E-2</c:v>
                </c:pt>
                <c:pt idx="19">
                  <c:v>6.8609857206394995E-2</c:v>
                </c:pt>
                <c:pt idx="20">
                  <c:v>7.8872197259628518E-2</c:v>
                </c:pt>
                <c:pt idx="21">
                  <c:v>9.0220362140352367E-2</c:v>
                </c:pt>
                <c:pt idx="22">
                  <c:v>0.10224840284416435</c:v>
                </c:pt>
                <c:pt idx="23">
                  <c:v>0.11595309074922114</c:v>
                </c:pt>
                <c:pt idx="24">
                  <c:v>0.13095978040748563</c:v>
                </c:pt>
                <c:pt idx="25">
                  <c:v>0.14790630204137764</c:v>
                </c:pt>
                <c:pt idx="26">
                  <c:v>0.1657789932592991</c:v>
                </c:pt>
                <c:pt idx="27">
                  <c:v>0.18581348701827879</c:v>
                </c:pt>
                <c:pt idx="28">
                  <c:v>0.20753423836270876</c:v>
                </c:pt>
                <c:pt idx="29">
                  <c:v>0.23171734589241383</c:v>
                </c:pt>
                <c:pt idx="30">
                  <c:v>0.25783293225877368</c:v>
                </c:pt>
                <c:pt idx="31">
                  <c:v>0.28597580478156637</c:v>
                </c:pt>
                <c:pt idx="32">
                  <c:v>0.31783293404355678</c:v>
                </c:pt>
                <c:pt idx="33">
                  <c:v>0.3520638356884262</c:v>
                </c:pt>
                <c:pt idx="34">
                  <c:v>0.38877450641120198</c:v>
                </c:pt>
                <c:pt idx="35">
                  <c:v>0.42990098409721422</c:v>
                </c:pt>
                <c:pt idx="36">
                  <c:v>0.47389114952099909</c:v>
                </c:pt>
                <c:pt idx="37">
                  <c:v>0.52186179630407881</c:v>
                </c:pt>
                <c:pt idx="38">
                  <c:v>0.5751111170413461</c:v>
                </c:pt>
                <c:pt idx="39">
                  <c:v>0.63185213389149586</c:v>
                </c:pt>
                <c:pt idx="40">
                  <c:v>0.69449592396480564</c:v>
                </c:pt>
                <c:pt idx="41">
                  <c:v>0.76227391581243942</c:v>
                </c:pt>
                <c:pt idx="42">
                  <c:v>0.83547000836778573</c:v>
                </c:pt>
                <c:pt idx="43">
                  <c:v>0.91697307123545724</c:v>
                </c:pt>
                <c:pt idx="44">
                  <c:v>1.0033398480403308</c:v>
                </c:pt>
                <c:pt idx="45">
                  <c:v>1.0989416130435903</c:v>
                </c:pt>
                <c:pt idx="46">
                  <c:v>1.2029557698862177</c:v>
                </c:pt>
                <c:pt idx="47">
                  <c:v>1.3158650773103138</c:v>
                </c:pt>
                <c:pt idx="48">
                  <c:v>1.438153051118308</c:v>
                </c:pt>
                <c:pt idx="49">
                  <c:v>1.5719631930368756</c:v>
                </c:pt>
                <c:pt idx="50">
                  <c:v>1.716233447617445</c:v>
                </c:pt>
              </c:numCache>
            </c:numRef>
          </c:xVal>
          <c:yVal>
            <c:numRef>
              <c:f>抽出!$G$2:$G$52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-0.19321970251612627</c:v>
                </c:pt>
                <c:pt idx="34">
                  <c:v>#N/A</c:v>
                </c:pt>
                <c:pt idx="35">
                  <c:v>#N/A</c:v>
                </c:pt>
                <c:pt idx="36">
                  <c:v>-0.54263435601888377</c:v>
                </c:pt>
                <c:pt idx="37">
                  <c:v>#N/A</c:v>
                </c:pt>
                <c:pt idx="38">
                  <c:v>#N/A</c:v>
                </c:pt>
                <c:pt idx="39">
                  <c:v>-1.0659070246896212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C8-4862-909B-F55B712ADD35}"/>
            </c:ext>
          </c:extLst>
        </c:ser>
        <c:ser>
          <c:idx val="2"/>
          <c:order val="1"/>
          <c:tx>
            <c:strRef>
              <c:f>抽出!$E$1</c:f>
              <c:strCache>
                <c:ptCount val="1"/>
                <c:pt idx="0">
                  <c:v>pu_pre_target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抽出!$C$2:$C$52</c:f>
              <c:numCache>
                <c:formatCode>General</c:formatCode>
                <c:ptCount val="51"/>
                <c:pt idx="0">
                  <c:v>0</c:v>
                </c:pt>
                <c:pt idx="1">
                  <c:v>1.1105742793396005E-4</c:v>
                </c:pt>
                <c:pt idx="2">
                  <c:v>4.5810458480694352E-4</c:v>
                </c:pt>
                <c:pt idx="3">
                  <c:v>1.0321124031414284E-3</c:v>
                </c:pt>
                <c:pt idx="4">
                  <c:v>1.9008255981245348E-3</c:v>
                </c:pt>
                <c:pt idx="5">
                  <c:v>3.0175402729840542E-3</c:v>
                </c:pt>
                <c:pt idx="6">
                  <c:v>4.4883908192749049E-3</c:v>
                </c:pt>
                <c:pt idx="7">
                  <c:v>6.3632488798277265E-3</c:v>
                </c:pt>
                <c:pt idx="8">
                  <c:v>8.5380303902356236E-3</c:v>
                </c:pt>
                <c:pt idx="9">
                  <c:v>1.1178882125425454E-2</c:v>
                </c:pt>
                <c:pt idx="10">
                  <c:v>1.4142321010763658E-2</c:v>
                </c:pt>
                <c:pt idx="11">
                  <c:v>1.7635482398210913E-2</c:v>
                </c:pt>
                <c:pt idx="12">
                  <c:v>2.1711750253072939E-2</c:v>
                </c:pt>
                <c:pt idx="13">
                  <c:v>2.6167675023561748E-2</c:v>
                </c:pt>
                <c:pt idx="14">
                  <c:v>3.1554387110223042E-2</c:v>
                </c:pt>
                <c:pt idx="15">
                  <c:v>3.7390473774473222E-2</c:v>
                </c:pt>
                <c:pt idx="16">
                  <c:v>4.3992760167137525E-2</c:v>
                </c:pt>
                <c:pt idx="17">
                  <c:v>5.1421411443223812E-2</c:v>
                </c:pt>
                <c:pt idx="18">
                  <c:v>5.9365295151094843E-2</c:v>
                </c:pt>
                <c:pt idx="19">
                  <c:v>6.8609857206394995E-2</c:v>
                </c:pt>
                <c:pt idx="20">
                  <c:v>7.8872197259628518E-2</c:v>
                </c:pt>
                <c:pt idx="21">
                  <c:v>9.0220362140352367E-2</c:v>
                </c:pt>
                <c:pt idx="22">
                  <c:v>0.10224840284416435</c:v>
                </c:pt>
                <c:pt idx="23">
                  <c:v>0.11595309074922114</c:v>
                </c:pt>
                <c:pt idx="24">
                  <c:v>0.13095978040748563</c:v>
                </c:pt>
                <c:pt idx="25">
                  <c:v>0.14790630204137764</c:v>
                </c:pt>
                <c:pt idx="26">
                  <c:v>0.1657789932592991</c:v>
                </c:pt>
                <c:pt idx="27">
                  <c:v>0.18581348701827879</c:v>
                </c:pt>
                <c:pt idx="28">
                  <c:v>0.20753423836270876</c:v>
                </c:pt>
                <c:pt idx="29">
                  <c:v>0.23171734589241383</c:v>
                </c:pt>
                <c:pt idx="30">
                  <c:v>0.25783293225877368</c:v>
                </c:pt>
                <c:pt idx="31">
                  <c:v>0.28597580478156637</c:v>
                </c:pt>
                <c:pt idx="32">
                  <c:v>0.31783293404355678</c:v>
                </c:pt>
                <c:pt idx="33">
                  <c:v>0.3520638356884262</c:v>
                </c:pt>
                <c:pt idx="34">
                  <c:v>0.38877450641120198</c:v>
                </c:pt>
                <c:pt idx="35">
                  <c:v>0.42990098409721422</c:v>
                </c:pt>
                <c:pt idx="36">
                  <c:v>0.47389114952099909</c:v>
                </c:pt>
                <c:pt idx="37">
                  <c:v>0.52186179630407881</c:v>
                </c:pt>
                <c:pt idx="38">
                  <c:v>0.5751111170413461</c:v>
                </c:pt>
                <c:pt idx="39">
                  <c:v>0.63185213389149586</c:v>
                </c:pt>
                <c:pt idx="40">
                  <c:v>0.69449592396480564</c:v>
                </c:pt>
                <c:pt idx="41">
                  <c:v>0.76227391581243942</c:v>
                </c:pt>
                <c:pt idx="42">
                  <c:v>0.83547000836778573</c:v>
                </c:pt>
                <c:pt idx="43">
                  <c:v>0.91697307123545724</c:v>
                </c:pt>
                <c:pt idx="44">
                  <c:v>1.0033398480403308</c:v>
                </c:pt>
                <c:pt idx="45">
                  <c:v>1.0989416130435903</c:v>
                </c:pt>
                <c:pt idx="46">
                  <c:v>1.2029557698862177</c:v>
                </c:pt>
                <c:pt idx="47">
                  <c:v>1.3158650773103138</c:v>
                </c:pt>
                <c:pt idx="48">
                  <c:v>1.438153051118308</c:v>
                </c:pt>
                <c:pt idx="49">
                  <c:v>1.5719631930368756</c:v>
                </c:pt>
                <c:pt idx="50">
                  <c:v>1.716233447617445</c:v>
                </c:pt>
              </c:numCache>
            </c:numRef>
          </c:xVal>
          <c:yVal>
            <c:numRef>
              <c:f>抽出!$E$2:$E$52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0.11583540402611259</c:v>
                </c:pt>
                <c:pt idx="13">
                  <c:v>#N/A</c:v>
                </c:pt>
                <c:pt idx="14">
                  <c:v>#N/A</c:v>
                </c:pt>
                <c:pt idx="15">
                  <c:v>0.16111259747472062</c:v>
                </c:pt>
                <c:pt idx="16">
                  <c:v>#N/A</c:v>
                </c:pt>
                <c:pt idx="17">
                  <c:v>#N/A</c:v>
                </c:pt>
                <c:pt idx="18">
                  <c:v>0.19899175461793286</c:v>
                </c:pt>
                <c:pt idx="19">
                  <c:v>#N/A</c:v>
                </c:pt>
                <c:pt idx="20">
                  <c:v>#N/A</c:v>
                </c:pt>
                <c:pt idx="21">
                  <c:v>0.22001368005209015</c:v>
                </c:pt>
                <c:pt idx="22">
                  <c:v>#N/A</c:v>
                </c:pt>
                <c:pt idx="23">
                  <c:v>#N/A</c:v>
                </c:pt>
                <c:pt idx="24">
                  <c:v>0.21037590170171891</c:v>
                </c:pt>
                <c:pt idx="25">
                  <c:v>#N/A</c:v>
                </c:pt>
                <c:pt idx="26">
                  <c:v>#N/A</c:v>
                </c:pt>
                <c:pt idx="27">
                  <c:v>0.15337860291523431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C8-4862-909B-F55B712ADD35}"/>
            </c:ext>
          </c:extLst>
        </c:ser>
        <c:ser>
          <c:idx val="1"/>
          <c:order val="2"/>
          <c:tx>
            <c:v>pu_target_dot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抽出!$C$2:$C$52</c:f>
              <c:numCache>
                <c:formatCode>General</c:formatCode>
                <c:ptCount val="51"/>
                <c:pt idx="0">
                  <c:v>0</c:v>
                </c:pt>
                <c:pt idx="1">
                  <c:v>1.1105742793396005E-4</c:v>
                </c:pt>
                <c:pt idx="2">
                  <c:v>4.5810458480694352E-4</c:v>
                </c:pt>
                <c:pt idx="3">
                  <c:v>1.0321124031414284E-3</c:v>
                </c:pt>
                <c:pt idx="4">
                  <c:v>1.9008255981245348E-3</c:v>
                </c:pt>
                <c:pt idx="5">
                  <c:v>3.0175402729840542E-3</c:v>
                </c:pt>
                <c:pt idx="6">
                  <c:v>4.4883908192749049E-3</c:v>
                </c:pt>
                <c:pt idx="7">
                  <c:v>6.3632488798277265E-3</c:v>
                </c:pt>
                <c:pt idx="8">
                  <c:v>8.5380303902356236E-3</c:v>
                </c:pt>
                <c:pt idx="9">
                  <c:v>1.1178882125425454E-2</c:v>
                </c:pt>
                <c:pt idx="10">
                  <c:v>1.4142321010763658E-2</c:v>
                </c:pt>
                <c:pt idx="11">
                  <c:v>1.7635482398210913E-2</c:v>
                </c:pt>
                <c:pt idx="12">
                  <c:v>2.1711750253072939E-2</c:v>
                </c:pt>
                <c:pt idx="13">
                  <c:v>2.6167675023561748E-2</c:v>
                </c:pt>
                <c:pt idx="14">
                  <c:v>3.1554387110223042E-2</c:v>
                </c:pt>
                <c:pt idx="15">
                  <c:v>3.7390473774473222E-2</c:v>
                </c:pt>
                <c:pt idx="16">
                  <c:v>4.3992760167137525E-2</c:v>
                </c:pt>
                <c:pt idx="17">
                  <c:v>5.1421411443223812E-2</c:v>
                </c:pt>
                <c:pt idx="18">
                  <c:v>5.9365295151094843E-2</c:v>
                </c:pt>
                <c:pt idx="19">
                  <c:v>6.8609857206394995E-2</c:v>
                </c:pt>
                <c:pt idx="20">
                  <c:v>7.8872197259628518E-2</c:v>
                </c:pt>
                <c:pt idx="21">
                  <c:v>9.0220362140352367E-2</c:v>
                </c:pt>
                <c:pt idx="22">
                  <c:v>0.10224840284416435</c:v>
                </c:pt>
                <c:pt idx="23">
                  <c:v>0.11595309074922114</c:v>
                </c:pt>
                <c:pt idx="24">
                  <c:v>0.13095978040748563</c:v>
                </c:pt>
                <c:pt idx="25">
                  <c:v>0.14790630204137764</c:v>
                </c:pt>
                <c:pt idx="26">
                  <c:v>0.1657789932592991</c:v>
                </c:pt>
                <c:pt idx="27">
                  <c:v>0.18581348701827879</c:v>
                </c:pt>
                <c:pt idx="28">
                  <c:v>0.20753423836270876</c:v>
                </c:pt>
                <c:pt idx="29">
                  <c:v>0.23171734589241383</c:v>
                </c:pt>
                <c:pt idx="30">
                  <c:v>0.25783293225877368</c:v>
                </c:pt>
                <c:pt idx="31">
                  <c:v>0.28597580478156637</c:v>
                </c:pt>
                <c:pt idx="32">
                  <c:v>0.31783293404355678</c:v>
                </c:pt>
                <c:pt idx="33">
                  <c:v>0.3520638356884262</c:v>
                </c:pt>
                <c:pt idx="34">
                  <c:v>0.38877450641120198</c:v>
                </c:pt>
                <c:pt idx="35">
                  <c:v>0.42990098409721422</c:v>
                </c:pt>
                <c:pt idx="36">
                  <c:v>0.47389114952099909</c:v>
                </c:pt>
                <c:pt idx="37">
                  <c:v>0.52186179630407881</c:v>
                </c:pt>
                <c:pt idx="38">
                  <c:v>0.5751111170413461</c:v>
                </c:pt>
                <c:pt idx="39">
                  <c:v>0.63185213389149586</c:v>
                </c:pt>
                <c:pt idx="40">
                  <c:v>0.69449592396480564</c:v>
                </c:pt>
                <c:pt idx="41">
                  <c:v>0.76227391581243942</c:v>
                </c:pt>
                <c:pt idx="42">
                  <c:v>0.83547000836778573</c:v>
                </c:pt>
                <c:pt idx="43">
                  <c:v>0.91697307123545724</c:v>
                </c:pt>
                <c:pt idx="44">
                  <c:v>1.0033398480403308</c:v>
                </c:pt>
                <c:pt idx="45">
                  <c:v>1.0989416130435903</c:v>
                </c:pt>
                <c:pt idx="46">
                  <c:v>1.2029557698862177</c:v>
                </c:pt>
                <c:pt idx="47">
                  <c:v>1.3158650773103138</c:v>
                </c:pt>
                <c:pt idx="48">
                  <c:v>1.438153051118308</c:v>
                </c:pt>
                <c:pt idx="49">
                  <c:v>1.5719631930368756</c:v>
                </c:pt>
                <c:pt idx="50">
                  <c:v>1.716233447617445</c:v>
                </c:pt>
              </c:numCache>
            </c:numRef>
          </c:xVal>
          <c:yVal>
            <c:numRef>
              <c:f>抽出!$F$2:$F$52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2.7994689794937785E-2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8-4862-909B-F55B712ADD35}"/>
            </c:ext>
          </c:extLst>
        </c:ser>
        <c:ser>
          <c:idx val="0"/>
          <c:order val="3"/>
          <c:tx>
            <c:v>pu_target_circle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dPt>
            <c:idx val="30"/>
            <c:marker>
              <c:symbol val="circle"/>
              <c:size val="10"/>
              <c:spPr>
                <a:noFill/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499-49EA-989D-B2F95F85973C}"/>
              </c:ext>
            </c:extLst>
          </c:dPt>
          <c:xVal>
            <c:numRef>
              <c:f>抽出!$C$2:$C$52</c:f>
              <c:numCache>
                <c:formatCode>General</c:formatCode>
                <c:ptCount val="51"/>
                <c:pt idx="0">
                  <c:v>0</c:v>
                </c:pt>
                <c:pt idx="1">
                  <c:v>1.1105742793396005E-4</c:v>
                </c:pt>
                <c:pt idx="2">
                  <c:v>4.5810458480694352E-4</c:v>
                </c:pt>
                <c:pt idx="3">
                  <c:v>1.0321124031414284E-3</c:v>
                </c:pt>
                <c:pt idx="4">
                  <c:v>1.9008255981245348E-3</c:v>
                </c:pt>
                <c:pt idx="5">
                  <c:v>3.0175402729840542E-3</c:v>
                </c:pt>
                <c:pt idx="6">
                  <c:v>4.4883908192749049E-3</c:v>
                </c:pt>
                <c:pt idx="7">
                  <c:v>6.3632488798277265E-3</c:v>
                </c:pt>
                <c:pt idx="8">
                  <c:v>8.5380303902356236E-3</c:v>
                </c:pt>
                <c:pt idx="9">
                  <c:v>1.1178882125425454E-2</c:v>
                </c:pt>
                <c:pt idx="10">
                  <c:v>1.4142321010763658E-2</c:v>
                </c:pt>
                <c:pt idx="11">
                  <c:v>1.7635482398210913E-2</c:v>
                </c:pt>
                <c:pt idx="12">
                  <c:v>2.1711750253072939E-2</c:v>
                </c:pt>
                <c:pt idx="13">
                  <c:v>2.6167675023561748E-2</c:v>
                </c:pt>
                <c:pt idx="14">
                  <c:v>3.1554387110223042E-2</c:v>
                </c:pt>
                <c:pt idx="15">
                  <c:v>3.7390473774473222E-2</c:v>
                </c:pt>
                <c:pt idx="16">
                  <c:v>4.3992760167137525E-2</c:v>
                </c:pt>
                <c:pt idx="17">
                  <c:v>5.1421411443223812E-2</c:v>
                </c:pt>
                <c:pt idx="18">
                  <c:v>5.9365295151094843E-2</c:v>
                </c:pt>
                <c:pt idx="19">
                  <c:v>6.8609857206394995E-2</c:v>
                </c:pt>
                <c:pt idx="20">
                  <c:v>7.8872197259628518E-2</c:v>
                </c:pt>
                <c:pt idx="21">
                  <c:v>9.0220362140352367E-2</c:v>
                </c:pt>
                <c:pt idx="22">
                  <c:v>0.10224840284416435</c:v>
                </c:pt>
                <c:pt idx="23">
                  <c:v>0.11595309074922114</c:v>
                </c:pt>
                <c:pt idx="24">
                  <c:v>0.13095978040748563</c:v>
                </c:pt>
                <c:pt idx="25">
                  <c:v>0.14790630204137764</c:v>
                </c:pt>
                <c:pt idx="26">
                  <c:v>0.1657789932592991</c:v>
                </c:pt>
                <c:pt idx="27">
                  <c:v>0.18581348701827879</c:v>
                </c:pt>
                <c:pt idx="28">
                  <c:v>0.20753423836270876</c:v>
                </c:pt>
                <c:pt idx="29">
                  <c:v>0.23171734589241383</c:v>
                </c:pt>
                <c:pt idx="30">
                  <c:v>0.25783293225877368</c:v>
                </c:pt>
                <c:pt idx="31">
                  <c:v>0.28597580478156637</c:v>
                </c:pt>
                <c:pt idx="32">
                  <c:v>0.31783293404355678</c:v>
                </c:pt>
                <c:pt idx="33">
                  <c:v>0.3520638356884262</c:v>
                </c:pt>
                <c:pt idx="34">
                  <c:v>0.38877450641120198</c:v>
                </c:pt>
                <c:pt idx="35">
                  <c:v>0.42990098409721422</c:v>
                </c:pt>
                <c:pt idx="36">
                  <c:v>0.47389114952099909</c:v>
                </c:pt>
                <c:pt idx="37">
                  <c:v>0.52186179630407881</c:v>
                </c:pt>
                <c:pt idx="38">
                  <c:v>0.5751111170413461</c:v>
                </c:pt>
                <c:pt idx="39">
                  <c:v>0.63185213389149586</c:v>
                </c:pt>
                <c:pt idx="40">
                  <c:v>0.69449592396480564</c:v>
                </c:pt>
                <c:pt idx="41">
                  <c:v>0.76227391581243942</c:v>
                </c:pt>
                <c:pt idx="42">
                  <c:v>0.83547000836778573</c:v>
                </c:pt>
                <c:pt idx="43">
                  <c:v>0.91697307123545724</c:v>
                </c:pt>
                <c:pt idx="44">
                  <c:v>1.0033398480403308</c:v>
                </c:pt>
                <c:pt idx="45">
                  <c:v>1.0989416130435903</c:v>
                </c:pt>
                <c:pt idx="46">
                  <c:v>1.2029557698862177</c:v>
                </c:pt>
                <c:pt idx="47">
                  <c:v>1.3158650773103138</c:v>
                </c:pt>
                <c:pt idx="48">
                  <c:v>1.438153051118308</c:v>
                </c:pt>
                <c:pt idx="49">
                  <c:v>1.5719631930368756</c:v>
                </c:pt>
                <c:pt idx="50">
                  <c:v>1.716233447617445</c:v>
                </c:pt>
              </c:numCache>
            </c:numRef>
          </c:xVal>
          <c:yVal>
            <c:numRef>
              <c:f>抽出!$F$2:$F$52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2.7994689794937785E-2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8-4862-909B-F55B712ADD35}"/>
            </c:ext>
          </c:extLst>
        </c:ser>
        <c:ser>
          <c:idx val="4"/>
          <c:order val="4"/>
          <c:tx>
            <c:v>center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noFill/>
              <a:ln w="1905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EC8-4862-909B-F55B712A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9279"/>
        <c:axId val="1732069759"/>
      </c:scatterChart>
      <c:valAx>
        <c:axId val="1732069279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crossAx val="1732069759"/>
        <c:crosses val="autoZero"/>
        <c:crossBetween val="midCat"/>
      </c:valAx>
      <c:valAx>
        <c:axId val="1732069759"/>
        <c:scaling>
          <c:orientation val="minMax"/>
          <c:max val="2"/>
          <c:min val="-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crossAx val="173206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233362</xdr:rowOff>
    </xdr:from>
    <xdr:to>
      <xdr:col>9</xdr:col>
      <xdr:colOff>95250</xdr:colOff>
      <xdr:row>23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D5D4E19-52CD-53FD-FB39-55E4C14E6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workbookViewId="0">
      <selection activeCell="B24" sqref="B24"/>
    </sheetView>
  </sheetViews>
  <sheetFormatPr defaultColWidth="12.5703125" defaultRowHeight="18.75" customHeight="1"/>
  <cols>
    <col min="1" max="1" width="12.5703125" style="3" customWidth="1"/>
    <col min="2" max="2" width="15.42578125" style="3" customWidth="1"/>
    <col min="3" max="16384" width="12.5703125" style="3"/>
  </cols>
  <sheetData>
    <row r="1" spans="1:3" ht="18.75" customHeight="1">
      <c r="A1" s="2" t="s">
        <v>0</v>
      </c>
      <c r="B1" s="2">
        <v>2.0000000000000001E-4</v>
      </c>
      <c r="C1" s="2" t="s">
        <v>1</v>
      </c>
    </row>
    <row r="2" spans="1:3" ht="18.75" customHeight="1">
      <c r="A2" s="2" t="s">
        <v>2</v>
      </c>
      <c r="B2" s="2">
        <v>6.0000000000000001E-3</v>
      </c>
      <c r="C2" s="2" t="s">
        <v>0</v>
      </c>
    </row>
    <row r="3" spans="1:3" ht="18.75" customHeight="1">
      <c r="A3" s="2" t="s">
        <v>3</v>
      </c>
      <c r="B3" s="2">
        <f>B2/2</f>
        <v>3.0000000000000001E-3</v>
      </c>
      <c r="C3" s="2" t="s">
        <v>0</v>
      </c>
    </row>
    <row r="4" spans="1:3" ht="18.75" customHeight="1">
      <c r="A4" s="2" t="s">
        <v>4</v>
      </c>
      <c r="B4" s="2">
        <f>PI()*B3^2</f>
        <v>2.8274333882308137E-5</v>
      </c>
      <c r="C4" s="2" t="s">
        <v>5</v>
      </c>
    </row>
    <row r="5" spans="1:3" ht="18.75" customHeight="1">
      <c r="A5" s="2" t="s">
        <v>6</v>
      </c>
      <c r="B5" s="2">
        <v>1.2250000000000001</v>
      </c>
      <c r="C5" s="2" t="s">
        <v>7</v>
      </c>
    </row>
    <row r="6" spans="1:3" ht="18.75" customHeight="1">
      <c r="A6" s="2" t="s">
        <v>8</v>
      </c>
      <c r="B6" s="2">
        <v>0.47</v>
      </c>
    </row>
    <row r="7" spans="1:3" ht="18.75" customHeight="1">
      <c r="A7" s="2" t="s">
        <v>9</v>
      </c>
      <c r="B7" s="2">
        <v>3.7999999999999999E-2</v>
      </c>
    </row>
    <row r="8" spans="1:3" ht="18.75" customHeight="1">
      <c r="A8" s="2" t="s">
        <v>10</v>
      </c>
      <c r="B8" s="2">
        <f>0.5*B5*B4*B6/B1</f>
        <v>4.0697369331847276E-2</v>
      </c>
    </row>
    <row r="9" spans="1:3" ht="18.75" customHeight="1">
      <c r="A9" s="2" t="s">
        <v>11</v>
      </c>
      <c r="B9" s="2">
        <f>0.5*B5*B4*B7/B1</f>
        <v>3.2904256055536095E-3</v>
      </c>
    </row>
    <row r="10" spans="1:3" ht="18.75" customHeight="1">
      <c r="A10" s="2" t="s">
        <v>12</v>
      </c>
      <c r="B10" s="2">
        <v>9.8066499999999994</v>
      </c>
      <c r="C10" s="2" t="s">
        <v>13</v>
      </c>
    </row>
    <row r="11" spans="1:3" ht="18.75" customHeight="1">
      <c r="A11" s="2" t="s">
        <v>14</v>
      </c>
      <c r="B11" s="2">
        <f>-g*SIN(theta)</f>
        <v>0</v>
      </c>
      <c r="C11" s="2" t="s">
        <v>13</v>
      </c>
    </row>
    <row r="12" spans="1:3" ht="18.75" customHeight="1">
      <c r="A12" s="2" t="s">
        <v>15</v>
      </c>
      <c r="B12" s="2">
        <f>g*COS(theta)*SIN(phi)</f>
        <v>1.7029069015174023</v>
      </c>
      <c r="C12" s="2" t="s">
        <v>13</v>
      </c>
    </row>
    <row r="13" spans="1:3" ht="18.75" customHeight="1">
      <c r="A13" s="2" t="s">
        <v>16</v>
      </c>
      <c r="B13" s="2">
        <f>-g*COS(theta)*COS(phi)</f>
        <v>-9.6576649510771695</v>
      </c>
      <c r="C13" s="2" t="s">
        <v>13</v>
      </c>
    </row>
    <row r="14" spans="1:3" ht="18.75" customHeight="1">
      <c r="A14" s="4" t="s">
        <v>17</v>
      </c>
      <c r="B14" s="2">
        <f t="shared" ref="B14:B15" si="0">RADIANS(B22)</f>
        <v>0</v>
      </c>
      <c r="C14" s="2" t="s">
        <v>18</v>
      </c>
    </row>
    <row r="15" spans="1:3" ht="18.75" customHeight="1">
      <c r="A15" s="4" t="s">
        <v>19</v>
      </c>
      <c r="B15" s="2">
        <f t="shared" si="0"/>
        <v>0.17453292519943295</v>
      </c>
      <c r="C15" s="2" t="s">
        <v>18</v>
      </c>
    </row>
    <row r="16" spans="1:3" ht="18.75" customHeight="1">
      <c r="A16" s="2" t="s">
        <v>20</v>
      </c>
      <c r="B16" s="2">
        <v>90</v>
      </c>
      <c r="C16" s="2" t="s">
        <v>21</v>
      </c>
    </row>
    <row r="17" spans="1:3" ht="18.75" customHeight="1">
      <c r="A17" s="2" t="s">
        <v>22</v>
      </c>
      <c r="B17" s="2">
        <v>0</v>
      </c>
    </row>
    <row r="18" spans="1:3" ht="18.75" customHeight="1">
      <c r="A18" s="2" t="s">
        <v>23</v>
      </c>
      <c r="B18" s="2">
        <v>0</v>
      </c>
    </row>
    <row r="19" spans="1:3" ht="18.75" customHeight="1">
      <c r="A19" s="2" t="s">
        <v>24</v>
      </c>
      <c r="B19" s="2">
        <v>1</v>
      </c>
    </row>
    <row r="20" spans="1:3" ht="18.75" customHeight="1">
      <c r="A20" s="2" t="s">
        <v>25</v>
      </c>
      <c r="B20" s="2">
        <v>1E-3</v>
      </c>
      <c r="C20" s="2" t="s">
        <v>26</v>
      </c>
    </row>
    <row r="22" spans="1:3" ht="18.75" customHeight="1">
      <c r="A22" s="2" t="s">
        <v>27</v>
      </c>
      <c r="B22" s="2">
        <v>0</v>
      </c>
      <c r="C22" s="2" t="s">
        <v>28</v>
      </c>
    </row>
    <row r="23" spans="1:3" ht="18.75" customHeight="1">
      <c r="A23" s="2" t="s">
        <v>29</v>
      </c>
      <c r="B23" s="2">
        <v>10</v>
      </c>
      <c r="C23" s="2" t="s">
        <v>28</v>
      </c>
    </row>
    <row r="25" spans="1:3" ht="18.75" customHeight="1">
      <c r="A25" s="5" t="s">
        <v>30</v>
      </c>
      <c r="B25" s="2">
        <v>30</v>
      </c>
    </row>
    <row r="26" spans="1:3" ht="18.75" customHeight="1">
      <c r="A26" s="5" t="s">
        <v>31</v>
      </c>
      <c r="B26" s="2">
        <v>10</v>
      </c>
    </row>
    <row r="27" spans="1:3" ht="18.75" customHeight="1">
      <c r="A27" s="5" t="s">
        <v>32</v>
      </c>
      <c r="B27" s="2">
        <v>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2000"/>
  <sheetViews>
    <sheetView workbookViewId="0">
      <selection activeCell="F3" sqref="F3"/>
    </sheetView>
  </sheetViews>
  <sheetFormatPr defaultColWidth="12.5703125" defaultRowHeight="15.75" customHeight="1"/>
  <cols>
    <col min="1" max="25" width="9.42578125" customWidth="1"/>
  </cols>
  <sheetData>
    <row r="1" spans="1: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</row>
    <row r="2" spans="1:25">
      <c r="A2" s="1">
        <v>0</v>
      </c>
      <c r="B2" s="1">
        <v>0</v>
      </c>
      <c r="C2" s="1">
        <v>0</v>
      </c>
      <c r="D2" s="1">
        <v>0</v>
      </c>
      <c r="E2" s="1">
        <f>v_0</f>
        <v>90</v>
      </c>
      <c r="F2" s="1">
        <v>0</v>
      </c>
      <c r="G2" s="1">
        <v>0</v>
      </c>
      <c r="H2" s="1">
        <f t="shared" ref="H2:H256" si="0">SQRT(E2^2+F2^2+G2^2)</f>
        <v>90</v>
      </c>
      <c r="I2" s="1">
        <f t="shared" ref="I2:I65" si="1">-K_drag*$H2*E2</f>
        <v>-329.64869158796296</v>
      </c>
      <c r="J2" s="1">
        <f t="shared" ref="J2:J65" si="2">-K_drag*$H2*F2</f>
        <v>0</v>
      </c>
      <c r="K2" s="1">
        <f t="shared" ref="K2:K65" si="3">-K_drag*$H2*G2</f>
        <v>0</v>
      </c>
      <c r="L2" s="1">
        <f t="shared" ref="L2:N2" si="4">E2/$H2</f>
        <v>1</v>
      </c>
      <c r="M2" s="1">
        <f t="shared" si="4"/>
        <v>0</v>
      </c>
      <c r="N2" s="1">
        <f t="shared" si="4"/>
        <v>0</v>
      </c>
      <c r="O2" s="1">
        <f t="shared" ref="O2:O256" si="5">N2</f>
        <v>0</v>
      </c>
      <c r="P2" s="1">
        <f t="shared" ref="P2:P65" si="6">u_axis_f-$O2*L2</f>
        <v>0</v>
      </c>
      <c r="Q2" s="1">
        <f t="shared" ref="Q2:Q65" si="7">u_axis_r-$O2*M2</f>
        <v>0</v>
      </c>
      <c r="R2" s="1">
        <f t="shared" ref="R2:R65" si="8">u_axis_u-$O2*N2</f>
        <v>1</v>
      </c>
      <c r="S2" s="1">
        <f t="shared" ref="S2:S65" si="9">K_lift*H2^2</f>
        <v>26.652447404984237</v>
      </c>
      <c r="T2" s="1">
        <f t="shared" ref="T2:V2" si="10">$S2*P2</f>
        <v>0</v>
      </c>
      <c r="U2" s="1">
        <f t="shared" si="10"/>
        <v>0</v>
      </c>
      <c r="V2" s="1">
        <f t="shared" si="10"/>
        <v>26.652447404984237</v>
      </c>
      <c r="W2" s="1">
        <f t="shared" ref="W2:W65" si="11">I2+T2+g_f</f>
        <v>-329.64869158796296</v>
      </c>
      <c r="X2" s="1">
        <f t="shared" ref="X2:X65" si="12">J2+U2+g_r</f>
        <v>1.7029069015174023</v>
      </c>
      <c r="Y2" s="1">
        <f t="shared" ref="Y2:Y65" si="13">K2+V2+g_u</f>
        <v>16.994782453907067</v>
      </c>
    </row>
    <row r="3" spans="1:25">
      <c r="A3" s="1">
        <v>1E-3</v>
      </c>
      <c r="B3" s="1">
        <f t="shared" ref="B3:B66" si="14">B2+E3*dt</f>
        <v>8.9670351308412041E-2</v>
      </c>
      <c r="C3" s="1">
        <f t="shared" ref="C3:C66" si="15">C2+F3*dt</f>
        <v>1.7029069015174024E-6</v>
      </c>
      <c r="D3" s="1">
        <f t="shared" ref="D3:D66" si="16">D2+G3*dt</f>
        <v>1.699478245390707E-5</v>
      </c>
      <c r="E3" s="1">
        <f t="shared" ref="E3:E66" si="17">E2+W2*dt</f>
        <v>89.670351308412037</v>
      </c>
      <c r="F3" s="1">
        <f t="shared" ref="F3:F66" si="18">F2+X2*dt</f>
        <v>1.7029069015174023E-3</v>
      </c>
      <c r="G3" s="1">
        <f t="shared" ref="G3:G66" si="19">G2+Y2*dt</f>
        <v>1.6994782453907068E-2</v>
      </c>
      <c r="H3" s="1">
        <f t="shared" si="0"/>
        <v>89.670352935050701</v>
      </c>
      <c r="I3" s="1">
        <f t="shared" si="1"/>
        <v>-327.23826981720214</v>
      </c>
      <c r="J3" s="1">
        <f t="shared" si="2"/>
        <v>-6.2144989952777263E-3</v>
      </c>
      <c r="K3" s="1">
        <f t="shared" si="3"/>
        <v>-6.2019866377110766E-2</v>
      </c>
      <c r="L3" s="1">
        <f t="shared" ref="L3:N3" si="20">E3/$H3</f>
        <v>0.99999998185979411</v>
      </c>
      <c r="M3" s="1">
        <f t="shared" si="20"/>
        <v>1.8990746057962302E-5</v>
      </c>
      <c r="N3" s="1">
        <f t="shared" si="20"/>
        <v>1.8952509829214779E-4</v>
      </c>
      <c r="O3" s="1">
        <f t="shared" si="5"/>
        <v>1.8952509829214779E-4</v>
      </c>
      <c r="P3" s="1">
        <f t="shared" si="6"/>
        <v>-1.8952509485412348E-4</v>
      </c>
      <c r="Q3" s="1">
        <f t="shared" si="7"/>
        <v>-3.5992230132765235E-9</v>
      </c>
      <c r="R3" s="1">
        <f t="shared" si="8"/>
        <v>0.99999996408023717</v>
      </c>
      <c r="S3" s="1">
        <f t="shared" si="9"/>
        <v>26.457562720485381</v>
      </c>
      <c r="T3" s="1">
        <f t="shared" ref="T3:V3" si="21">$S3*P3</f>
        <v>-5.0143720842089129E-3</v>
      </c>
      <c r="U3" s="1">
        <f t="shared" si="21"/>
        <v>-9.5226668618778012E-8</v>
      </c>
      <c r="V3" s="1">
        <f t="shared" si="21"/>
        <v>26.457561770136003</v>
      </c>
      <c r="W3" s="1">
        <f t="shared" si="11"/>
        <v>-327.24328418928633</v>
      </c>
      <c r="X3" s="1">
        <f t="shared" si="12"/>
        <v>1.6966923072954561</v>
      </c>
      <c r="Y3" s="1">
        <f t="shared" si="13"/>
        <v>16.737876952681724</v>
      </c>
    </row>
    <row r="4" spans="1:25">
      <c r="A4" s="1">
        <v>2E-3</v>
      </c>
      <c r="B4" s="1">
        <f t="shared" si="14"/>
        <v>0.17901345933263479</v>
      </c>
      <c r="C4" s="1">
        <f t="shared" si="15"/>
        <v>5.1025061103302609E-6</v>
      </c>
      <c r="D4" s="1">
        <f t="shared" si="16"/>
        <v>5.0727441860495855E-5</v>
      </c>
      <c r="E4" s="1">
        <f t="shared" si="17"/>
        <v>89.343108024222758</v>
      </c>
      <c r="F4" s="1">
        <f t="shared" si="18"/>
        <v>3.3995992088128582E-3</v>
      </c>
      <c r="G4" s="1">
        <f t="shared" si="19"/>
        <v>3.3732659406588789E-2</v>
      </c>
      <c r="H4" s="1">
        <f t="shared" si="0"/>
        <v>89.343114457005143</v>
      </c>
      <c r="I4" s="1">
        <f t="shared" si="1"/>
        <v>-324.85419661737848</v>
      </c>
      <c r="J4" s="1">
        <f t="shared" si="2"/>
        <v>-1.2361043780797932E-2</v>
      </c>
      <c r="K4" s="1">
        <f t="shared" si="3"/>
        <v>-0.12265295234999059</v>
      </c>
      <c r="L4" s="1">
        <f t="shared" ref="L4:N4" si="22">E4/$H4</f>
        <v>0.99999992799912529</v>
      </c>
      <c r="M4" s="1">
        <f t="shared" si="22"/>
        <v>3.8051048807447354E-5</v>
      </c>
      <c r="N4" s="1">
        <f t="shared" si="22"/>
        <v>3.7756305689144135E-4</v>
      </c>
      <c r="O4" s="1">
        <f t="shared" si="5"/>
        <v>3.7756305689144135E-4</v>
      </c>
      <c r="P4" s="1">
        <f t="shared" si="6"/>
        <v>-3.77563029706571E-4</v>
      </c>
      <c r="Q4" s="1">
        <f t="shared" si="7"/>
        <v>-1.4366670305665257E-8</v>
      </c>
      <c r="R4" s="1">
        <f t="shared" si="8"/>
        <v>0.99999985744613806</v>
      </c>
      <c r="S4" s="1">
        <f t="shared" si="9"/>
        <v>26.264809277175157</v>
      </c>
      <c r="T4" s="1">
        <f t="shared" ref="T4:V4" si="23">$S4*P4</f>
        <v>-9.9166209653555049E-3</v>
      </c>
      <c r="U4" s="1">
        <f t="shared" si="23"/>
        <v>-3.773378555263537E-7</v>
      </c>
      <c r="V4" s="1">
        <f t="shared" si="23"/>
        <v>26.264805533025161</v>
      </c>
      <c r="W4" s="1">
        <f t="shared" si="11"/>
        <v>-324.8641132383438</v>
      </c>
      <c r="X4" s="1">
        <f t="shared" si="12"/>
        <v>1.690545480398749</v>
      </c>
      <c r="Y4" s="1">
        <f t="shared" si="13"/>
        <v>16.484487629598</v>
      </c>
    </row>
    <row r="5" spans="1:25">
      <c r="A5" s="1">
        <v>3.0000000000000001E-3</v>
      </c>
      <c r="B5" s="1">
        <f t="shared" si="14"/>
        <v>0.26803170324361919</v>
      </c>
      <c r="C5" s="1">
        <f t="shared" si="15"/>
        <v>1.0192650799541868E-5</v>
      </c>
      <c r="D5" s="1">
        <f t="shared" si="16"/>
        <v>1.0094458889668264E-4</v>
      </c>
      <c r="E5" s="1">
        <f t="shared" si="17"/>
        <v>89.01824391098441</v>
      </c>
      <c r="F5" s="1">
        <f t="shared" si="18"/>
        <v>5.0901446892116075E-3</v>
      </c>
      <c r="G5" s="1">
        <f t="shared" si="19"/>
        <v>5.0217147036186793E-2</v>
      </c>
      <c r="H5" s="1">
        <f t="shared" si="0"/>
        <v>89.018258220810765</v>
      </c>
      <c r="I5" s="1">
        <f t="shared" si="1"/>
        <v>-322.49608915968821</v>
      </c>
      <c r="J5" s="1">
        <f t="shared" si="2"/>
        <v>-1.8440621645706725E-2</v>
      </c>
      <c r="K5" s="1">
        <f t="shared" si="3"/>
        <v>-0.18192712882677869</v>
      </c>
      <c r="L5" s="1">
        <f t="shared" ref="L5:N5" si="24">E5/$H5</f>
        <v>0.99999983924841218</v>
      </c>
      <c r="M5" s="1">
        <f t="shared" si="24"/>
        <v>5.7180906377492223E-5</v>
      </c>
      <c r="N5" s="1">
        <f t="shared" si="24"/>
        <v>5.6412187836367921E-4</v>
      </c>
      <c r="O5" s="1">
        <f t="shared" si="5"/>
        <v>5.6412187836367921E-4</v>
      </c>
      <c r="P5" s="1">
        <f t="shared" si="6"/>
        <v>-5.6412178768019158E-4</v>
      </c>
      <c r="Q5" s="1">
        <f t="shared" si="7"/>
        <v>-3.2257000312208598E-8</v>
      </c>
      <c r="R5" s="1">
        <f t="shared" si="8"/>
        <v>0.99999968176650633</v>
      </c>
      <c r="S5" s="1">
        <f t="shared" si="9"/>
        <v>26.074156080968699</v>
      </c>
      <c r="T5" s="1">
        <f t="shared" ref="T5:V5" si="25">$S5*P5</f>
        <v>-1.47089995406484E-2</v>
      </c>
      <c r="U5" s="1">
        <f t="shared" si="25"/>
        <v>-8.4107406084438302E-7</v>
      </c>
      <c r="V5" s="1">
        <f t="shared" si="25"/>
        <v>26.074147783298915</v>
      </c>
      <c r="W5" s="1">
        <f t="shared" si="11"/>
        <v>-322.51079815922884</v>
      </c>
      <c r="X5" s="1">
        <f t="shared" si="12"/>
        <v>1.6844654387976348</v>
      </c>
      <c r="Y5" s="1">
        <f t="shared" si="13"/>
        <v>16.234555703394967</v>
      </c>
    </row>
    <row r="6" spans="1:25">
      <c r="A6" s="1">
        <v>4.0000000000000001E-3</v>
      </c>
      <c r="B6" s="1">
        <f t="shared" si="14"/>
        <v>0.35672743635644438</v>
      </c>
      <c r="C6" s="1">
        <f t="shared" si="15"/>
        <v>1.696726092755111E-5</v>
      </c>
      <c r="D6" s="1">
        <f t="shared" si="16"/>
        <v>1.6739629163626439E-4</v>
      </c>
      <c r="E6" s="1">
        <f t="shared" si="17"/>
        <v>88.695733112825181</v>
      </c>
      <c r="F6" s="1">
        <f t="shared" si="18"/>
        <v>6.7746101280092424E-3</v>
      </c>
      <c r="G6" s="1">
        <f t="shared" si="19"/>
        <v>6.6451702739581758E-2</v>
      </c>
      <c r="H6" s="1">
        <f t="shared" si="0"/>
        <v>88.695758264674936</v>
      </c>
      <c r="I6" s="1">
        <f t="shared" si="1"/>
        <v>-320.16357154746703</v>
      </c>
      <c r="J6" s="1">
        <f t="shared" si="2"/>
        <v>-2.4454202003900596E-2</v>
      </c>
      <c r="K6" s="1">
        <f t="shared" si="3"/>
        <v>-0.23986965029593657</v>
      </c>
      <c r="L6" s="1">
        <f t="shared" ref="L6:N6" si="26">E6/$H6</f>
        <v>0.99999971642556251</v>
      </c>
      <c r="M6" s="1">
        <f t="shared" si="26"/>
        <v>7.6380316945859881E-5</v>
      </c>
      <c r="N6" s="1">
        <f t="shared" si="26"/>
        <v>7.492094778792554E-4</v>
      </c>
      <c r="O6" s="1">
        <f t="shared" si="5"/>
        <v>7.492094778792554E-4</v>
      </c>
      <c r="P6" s="1">
        <f t="shared" si="6"/>
        <v>-7.4920926542259918E-4</v>
      </c>
      <c r="Q6" s="1">
        <f t="shared" si="7"/>
        <v>-5.7224857379259725E-8</v>
      </c>
      <c r="R6" s="1">
        <f t="shared" si="8"/>
        <v>0.99999943868515828</v>
      </c>
      <c r="S6" s="1">
        <f t="shared" si="9"/>
        <v>25.885572699643628</v>
      </c>
      <c r="T6" s="1">
        <f t="shared" ref="T6:V6" si="27">$S6*P6</f>
        <v>-1.9393710907343289E-2</v>
      </c>
      <c r="U6" s="1">
        <f t="shared" si="27"/>
        <v>-1.4812982059175659E-6</v>
      </c>
      <c r="V6" s="1">
        <f t="shared" si="27"/>
        <v>25.885558169687485</v>
      </c>
      <c r="W6" s="1">
        <f t="shared" si="11"/>
        <v>-320.1829652583744</v>
      </c>
      <c r="X6" s="1">
        <f t="shared" si="12"/>
        <v>1.6784512182152957</v>
      </c>
      <c r="Y6" s="1">
        <f t="shared" si="13"/>
        <v>15.988023568314379</v>
      </c>
    </row>
    <row r="7" spans="1:25">
      <c r="A7" s="1">
        <v>5.0000000000000001E-3</v>
      </c>
      <c r="B7" s="1">
        <f t="shared" si="14"/>
        <v>0.4451029865040112</v>
      </c>
      <c r="C7" s="1">
        <f t="shared" si="15"/>
        <v>2.5420322273775649E-5</v>
      </c>
      <c r="D7" s="1">
        <f t="shared" si="16"/>
        <v>2.4983601794416056E-4</v>
      </c>
      <c r="E7" s="1">
        <f t="shared" si="17"/>
        <v>88.375550147566813</v>
      </c>
      <c r="F7" s="1">
        <f t="shared" si="18"/>
        <v>8.4530613462245382E-3</v>
      </c>
      <c r="G7" s="1">
        <f t="shared" si="19"/>
        <v>8.2439726307896144E-2</v>
      </c>
      <c r="H7" s="1">
        <f t="shared" si="0"/>
        <v>88.375589003116787</v>
      </c>
      <c r="I7" s="1">
        <f t="shared" si="1"/>
        <v>-317.85627466601693</v>
      </c>
      <c r="J7" s="1">
        <f t="shared" si="2"/>
        <v>-3.0402736781245523E-2</v>
      </c>
      <c r="K7" s="1">
        <f t="shared" si="3"/>
        <v>-0.29650717019536832</v>
      </c>
      <c r="L7" s="1">
        <f t="shared" ref="L7:N7" si="28">E7/$H7</f>
        <v>0.99999956033616966</v>
      </c>
      <c r="M7" s="1">
        <f t="shared" si="28"/>
        <v>9.5649278738345046E-5</v>
      </c>
      <c r="N7" s="1">
        <f t="shared" si="28"/>
        <v>9.32833684480323E-4</v>
      </c>
      <c r="O7" s="1">
        <f t="shared" si="5"/>
        <v>9.32833684480323E-4</v>
      </c>
      <c r="P7" s="1">
        <f t="shared" si="6"/>
        <v>-9.3283327434709224E-4</v>
      </c>
      <c r="Q7" s="1">
        <f t="shared" si="7"/>
        <v>-8.9224869103375826E-8</v>
      </c>
      <c r="R7" s="1">
        <f t="shared" si="8"/>
        <v>0.99999912982131711</v>
      </c>
      <c r="S7" s="1">
        <f t="shared" si="9"/>
        <v>25.699029250654153</v>
      </c>
      <c r="T7" s="1">
        <f t="shared" ref="T7:V7" si="29">$S7*P7</f>
        <v>-2.3972909603429415E-2</v>
      </c>
      <c r="U7" s="1">
        <f t="shared" si="29"/>
        <v>-2.2929925209734432E-6</v>
      </c>
      <c r="V7" s="1">
        <f t="shared" si="29"/>
        <v>25.699006887906727</v>
      </c>
      <c r="W7" s="1">
        <f t="shared" si="11"/>
        <v>-317.88024757562033</v>
      </c>
      <c r="X7" s="1">
        <f t="shared" si="12"/>
        <v>1.6725018717436357</v>
      </c>
      <c r="Y7" s="1">
        <f t="shared" si="13"/>
        <v>15.744834766634188</v>
      </c>
    </row>
    <row r="8" spans="1:25">
      <c r="A8" s="1">
        <v>6.0000000000000001E-3</v>
      </c>
      <c r="B8" s="1">
        <f t="shared" si="14"/>
        <v>0.53316065640400234</v>
      </c>
      <c r="C8" s="1">
        <f t="shared" si="15"/>
        <v>3.5545885491743826E-5</v>
      </c>
      <c r="D8" s="1">
        <f t="shared" si="16"/>
        <v>3.480205790186909E-4</v>
      </c>
      <c r="E8" s="1">
        <f t="shared" si="17"/>
        <v>88.057669899991197</v>
      </c>
      <c r="F8" s="1">
        <f t="shared" si="18"/>
        <v>1.0125563217968174E-2</v>
      </c>
      <c r="G8" s="1">
        <f t="shared" si="19"/>
        <v>9.818456107453033E-2</v>
      </c>
      <c r="H8" s="1">
        <f t="shared" si="0"/>
        <v>88.05772522016953</v>
      </c>
      <c r="I8" s="1">
        <f t="shared" si="1"/>
        <v>-315.57383603621622</v>
      </c>
      <c r="J8" s="1">
        <f t="shared" si="2"/>
        <v>-3.6287160793040132E-2</v>
      </c>
      <c r="K8" s="1">
        <f t="shared" si="3"/>
        <v>-0.35186575585081192</v>
      </c>
      <c r="L8" s="1">
        <f t="shared" ref="L8:N8" si="30">E8/$H8</f>
        <v>0.99999937177370646</v>
      </c>
      <c r="M8" s="1">
        <f t="shared" si="30"/>
        <v>1.1498779002809084E-4</v>
      </c>
      <c r="N8" s="1">
        <f t="shared" si="30"/>
        <v>1.1150022423250295E-3</v>
      </c>
      <c r="O8" s="1">
        <f t="shared" si="5"/>
        <v>1.1150022423250295E-3</v>
      </c>
      <c r="P8" s="1">
        <f t="shared" si="6"/>
        <v>-1.1150015418513036E-3</v>
      </c>
      <c r="Q8" s="1">
        <f t="shared" si="7"/>
        <v>-1.2821164372132096E-7</v>
      </c>
      <c r="R8" s="1">
        <f t="shared" si="8"/>
        <v>0.99999875676999961</v>
      </c>
      <c r="S8" s="1">
        <f t="shared" si="9"/>
        <v>25.514496389252425</v>
      </c>
      <c r="T8" s="1">
        <f t="shared" ref="T8:V8" si="31">$S8*P8</f>
        <v>-2.8448702813575973E-2</v>
      </c>
      <c r="U8" s="1">
        <f t="shared" si="31"/>
        <v>-3.2712555207877622E-6</v>
      </c>
      <c r="V8" s="1">
        <f t="shared" si="31"/>
        <v>25.51446466886507</v>
      </c>
      <c r="W8" s="1">
        <f t="shared" si="11"/>
        <v>-315.60228473902981</v>
      </c>
      <c r="X8" s="1">
        <f t="shared" si="12"/>
        <v>1.6666164694688415</v>
      </c>
      <c r="Y8" s="1">
        <f t="shared" si="13"/>
        <v>15.504933961937088</v>
      </c>
    </row>
    <row r="9" spans="1:25">
      <c r="A9" s="1">
        <v>7.0000000000000001E-3</v>
      </c>
      <c r="B9" s="1">
        <f t="shared" si="14"/>
        <v>0.6209027240192545</v>
      </c>
      <c r="C9" s="1">
        <f t="shared" si="15"/>
        <v>4.7338065179180839E-5</v>
      </c>
      <c r="D9" s="1">
        <f t="shared" si="16"/>
        <v>4.6171007405515832E-4</v>
      </c>
      <c r="E9" s="1">
        <f t="shared" si="17"/>
        <v>87.742067615252168</v>
      </c>
      <c r="F9" s="1">
        <f t="shared" si="18"/>
        <v>1.1792179687437015E-2</v>
      </c>
      <c r="G9" s="1">
        <f t="shared" si="19"/>
        <v>0.11368949503646741</v>
      </c>
      <c r="H9" s="1">
        <f t="shared" si="0"/>
        <v>87.742142062729855</v>
      </c>
      <c r="I9" s="1">
        <f t="shared" si="1"/>
        <v>-313.31589967180582</v>
      </c>
      <c r="J9" s="1">
        <f t="shared" si="2"/>
        <v>-4.2108392112003047E-2</v>
      </c>
      <c r="K9" s="1">
        <f t="shared" si="3"/>
        <v>-0.40597090299695826</v>
      </c>
      <c r="L9" s="1">
        <f t="shared" ref="L9:N9" si="32">E9/$H9</f>
        <v>0.99999915151971519</v>
      </c>
      <c r="M9" s="1">
        <f t="shared" si="32"/>
        <v>1.3439584913491607E-4</v>
      </c>
      <c r="N9" s="1">
        <f t="shared" si="32"/>
        <v>1.2957228119093208E-3</v>
      </c>
      <c r="O9" s="1">
        <f t="shared" si="5"/>
        <v>1.2957228119093208E-3</v>
      </c>
      <c r="P9" s="1">
        <f t="shared" si="6"/>
        <v>-1.2957217125140605E-3</v>
      </c>
      <c r="Q9" s="1">
        <f t="shared" si="7"/>
        <v>-1.7413976755003432E-7</v>
      </c>
      <c r="R9" s="1">
        <f t="shared" si="8"/>
        <v>0.99999832110239473</v>
      </c>
      <c r="S9" s="1">
        <f t="shared" si="9"/>
        <v>25.331945296908547</v>
      </c>
      <c r="T9" s="1">
        <f t="shared" ref="T9:V9" si="33">$S9*P9</f>
        <v>-3.2823151541422839E-2</v>
      </c>
      <c r="U9" s="1">
        <f t="shared" si="33"/>
        <v>-4.4112990655938395E-6</v>
      </c>
      <c r="V9" s="1">
        <f t="shared" si="33"/>
        <v>25.331902767166252</v>
      </c>
      <c r="W9" s="1">
        <f t="shared" si="11"/>
        <v>-313.34872282334726</v>
      </c>
      <c r="X9" s="1">
        <f t="shared" si="12"/>
        <v>1.6607940981063336</v>
      </c>
      <c r="Y9" s="1">
        <f t="shared" si="13"/>
        <v>15.268266913092123</v>
      </c>
    </row>
    <row r="10" spans="1:25">
      <c r="A10" s="1">
        <v>8.0000000000000002E-3</v>
      </c>
      <c r="B10" s="1">
        <f t="shared" si="14"/>
        <v>0.70833144291168337</v>
      </c>
      <c r="C10" s="1">
        <f t="shared" si="15"/>
        <v>6.0791038964724189E-5</v>
      </c>
      <c r="D10" s="1">
        <f t="shared" si="16"/>
        <v>5.9066783600471783E-4</v>
      </c>
      <c r="E10" s="1">
        <f t="shared" si="17"/>
        <v>87.428718892428819</v>
      </c>
      <c r="F10" s="1">
        <f t="shared" si="18"/>
        <v>1.3452973785543349E-2</v>
      </c>
      <c r="G10" s="1">
        <f t="shared" si="19"/>
        <v>0.12895776194955955</v>
      </c>
      <c r="H10" s="1">
        <f t="shared" si="0"/>
        <v>87.428815034050473</v>
      </c>
      <c r="I10" s="1">
        <f t="shared" si="1"/>
        <v>-311.08211594024476</v>
      </c>
      <c r="J10" s="1">
        <f t="shared" si="2"/>
        <v>-4.786733242705541E-2</v>
      </c>
      <c r="K10" s="1">
        <f t="shared" si="3"/>
        <v>-0.4588475498942875</v>
      </c>
      <c r="L10" s="1">
        <f t="shared" ref="L10:N10" si="34">E10/$H10</f>
        <v>0.99999890034399286</v>
      </c>
      <c r="M10" s="1">
        <f t="shared" si="34"/>
        <v>1.5387345442465262E-4</v>
      </c>
      <c r="N10" s="1">
        <f t="shared" si="34"/>
        <v>1.4750029712667957E-3</v>
      </c>
      <c r="O10" s="1">
        <f t="shared" si="5"/>
        <v>1.4750029712667957E-3</v>
      </c>
      <c r="P10" s="1">
        <f t="shared" si="6"/>
        <v>-1.4750013492709178E-3</v>
      </c>
      <c r="Q10" s="1">
        <f t="shared" si="7"/>
        <v>-2.2696380247544848E-7</v>
      </c>
      <c r="R10" s="1">
        <f t="shared" si="8"/>
        <v>0.99999782436623474</v>
      </c>
      <c r="S10" s="1">
        <f t="shared" si="9"/>
        <v>25.151347670020559</v>
      </c>
      <c r="T10" s="1">
        <f t="shared" ref="T10:V10" si="35">$S10*P10</f>
        <v>-3.7098271749262279E-2</v>
      </c>
      <c r="U10" s="1">
        <f t="shared" si="35"/>
        <v>-5.7084455045698772E-6</v>
      </c>
      <c r="V10" s="1">
        <f t="shared" si="35"/>
        <v>25.151292949899325</v>
      </c>
      <c r="W10" s="1">
        <f t="shared" si="11"/>
        <v>-311.11921421199401</v>
      </c>
      <c r="X10" s="1">
        <f t="shared" si="12"/>
        <v>1.6550338606448423</v>
      </c>
      <c r="Y10" s="1">
        <f t="shared" si="13"/>
        <v>15.034780448927869</v>
      </c>
    </row>
    <row r="11" spans="1:25">
      <c r="A11" s="1">
        <v>8.9999999999999993E-3</v>
      </c>
      <c r="B11" s="1">
        <f t="shared" si="14"/>
        <v>0.79544904258990023</v>
      </c>
      <c r="C11" s="1">
        <f t="shared" si="15"/>
        <v>7.5899046610912381E-5</v>
      </c>
      <c r="D11" s="1">
        <f t="shared" si="16"/>
        <v>7.346603784032053E-4</v>
      </c>
      <c r="E11" s="1">
        <f t="shared" si="17"/>
        <v>87.11759967821682</v>
      </c>
      <c r="F11" s="1">
        <f t="shared" si="18"/>
        <v>1.5108007646188191E-2</v>
      </c>
      <c r="G11" s="1">
        <f t="shared" si="19"/>
        <v>0.14399254239848741</v>
      </c>
      <c r="H11" s="1">
        <f t="shared" si="0"/>
        <v>87.117719987372283</v>
      </c>
      <c r="I11" s="1">
        <f t="shared" si="1"/>
        <v>-308.87214142703453</v>
      </c>
      <c r="J11" s="1">
        <f t="shared" si="2"/>
        <v>-5.3564867393160867E-2</v>
      </c>
      <c r="K11" s="1">
        <f t="shared" si="3"/>
        <v>-0.51052009105416873</v>
      </c>
      <c r="L11" s="1">
        <f t="shared" ref="L11:N11" si="36">E11/$H11</f>
        <v>0.99999861900477327</v>
      </c>
      <c r="M11" s="1">
        <f t="shared" si="36"/>
        <v>1.7342060430849311E-4</v>
      </c>
      <c r="N11" s="1">
        <f t="shared" si="36"/>
        <v>1.6528502171470872E-3</v>
      </c>
      <c r="O11" s="1">
        <f t="shared" si="5"/>
        <v>1.6528502171470872E-3</v>
      </c>
      <c r="P11" s="1">
        <f t="shared" si="6"/>
        <v>-1.6528479345688269E-3</v>
      </c>
      <c r="Q11" s="1">
        <f t="shared" si="7"/>
        <v>-2.8663828348907195E-7</v>
      </c>
      <c r="R11" s="1">
        <f t="shared" si="8"/>
        <v>0.99999726808615963</v>
      </c>
      <c r="S11" s="1">
        <f t="shared" si="9"/>
        <v>24.972675708906191</v>
      </c>
      <c r="T11" s="1">
        <f t="shared" ref="T11:V11" si="37">$S11*P11</f>
        <v>-4.1276035466122712E-2</v>
      </c>
      <c r="U11" s="1">
        <f t="shared" si="37"/>
        <v>-7.1581248993301141E-6</v>
      </c>
      <c r="V11" s="1">
        <f t="shared" si="37"/>
        <v>24.97260748570779</v>
      </c>
      <c r="W11" s="1">
        <f t="shared" si="11"/>
        <v>-308.91341746250066</v>
      </c>
      <c r="X11" s="1">
        <f t="shared" si="12"/>
        <v>1.649334875999342</v>
      </c>
      <c r="Y11" s="1">
        <f t="shared" si="13"/>
        <v>14.804422443576453</v>
      </c>
    </row>
    <row r="12" spans="1:25">
      <c r="A12" s="1">
        <v>0.01</v>
      </c>
      <c r="B12" s="1">
        <f t="shared" si="14"/>
        <v>0.88225772885065457</v>
      </c>
      <c r="C12" s="1">
        <f t="shared" si="15"/>
        <v>9.2656389133099917E-5</v>
      </c>
      <c r="D12" s="1">
        <f t="shared" si="16"/>
        <v>8.9345734324526918E-4</v>
      </c>
      <c r="E12" s="1">
        <f t="shared" si="17"/>
        <v>86.808686260754314</v>
      </c>
      <c r="F12" s="1">
        <f t="shared" si="18"/>
        <v>1.6757342522187534E-2</v>
      </c>
      <c r="G12" s="1">
        <f t="shared" si="19"/>
        <v>0.15879696484206388</v>
      </c>
      <c r="H12" s="1">
        <f t="shared" si="0"/>
        <v>86.80883311969265</v>
      </c>
      <c r="I12" s="1">
        <f t="shared" si="1"/>
        <v>-306.6856388034127</v>
      </c>
      <c r="J12" s="1">
        <f t="shared" si="2"/>
        <v>-5.9201866972477063E-2</v>
      </c>
      <c r="K12" s="1">
        <f t="shared" si="3"/>
        <v>-0.5610123905843365</v>
      </c>
      <c r="L12" s="1">
        <f t="shared" ref="L12:N12" si="38">E12/$H12</f>
        <v>0.99999830824890668</v>
      </c>
      <c r="M12" s="1">
        <f t="shared" si="38"/>
        <v>1.9303729724234845E-4</v>
      </c>
      <c r="N12" s="1">
        <f t="shared" si="38"/>
        <v>1.8292719661732288E-3</v>
      </c>
      <c r="O12" s="1">
        <f t="shared" si="5"/>
        <v>1.8292719661732288E-3</v>
      </c>
      <c r="P12" s="1">
        <f t="shared" si="6"/>
        <v>-1.8292688715003801E-3</v>
      </c>
      <c r="Q12" s="1">
        <f t="shared" si="7"/>
        <v>-3.5311771627127676E-7</v>
      </c>
      <c r="R12" s="1">
        <f t="shared" si="8"/>
        <v>0.99999665376407376</v>
      </c>
      <c r="S12" s="1">
        <f t="shared" si="9"/>
        <v>24.79590210706829</v>
      </c>
      <c r="T12" s="1">
        <f t="shared" ref="T12:V12" si="39">$S12*P12</f>
        <v>-4.5358371865230708E-2</v>
      </c>
      <c r="U12" s="1">
        <f t="shared" si="39"/>
        <v>-8.7558723249340938E-6</v>
      </c>
      <c r="V12" s="1">
        <f t="shared" si="39"/>
        <v>24.795819134129836</v>
      </c>
      <c r="W12" s="1">
        <f t="shared" si="11"/>
        <v>-306.73099717527793</v>
      </c>
      <c r="X12" s="1">
        <f t="shared" si="12"/>
        <v>1.6436962786726004</v>
      </c>
      <c r="Y12" s="1">
        <f t="shared" si="13"/>
        <v>14.577141792468328</v>
      </c>
    </row>
    <row r="13" spans="1:25">
      <c r="A13" s="1">
        <v>1.0999999999999999E-2</v>
      </c>
      <c r="B13" s="1">
        <f t="shared" si="14"/>
        <v>0.96875968411423363</v>
      </c>
      <c r="C13" s="1">
        <f t="shared" si="15"/>
        <v>1.1105742793396005E-4</v>
      </c>
      <c r="D13" s="1">
        <f t="shared" si="16"/>
        <v>1.0668314498798015E-3</v>
      </c>
      <c r="E13" s="1">
        <f t="shared" si="17"/>
        <v>86.501955263579035</v>
      </c>
      <c r="F13" s="1">
        <f t="shared" si="18"/>
        <v>1.8401038800860133E-2</v>
      </c>
      <c r="G13" s="1">
        <f t="shared" si="19"/>
        <v>0.1733741066345322</v>
      </c>
      <c r="H13" s="1">
        <f t="shared" si="0"/>
        <v>86.502130965666439</v>
      </c>
      <c r="I13" s="1">
        <f t="shared" si="1"/>
        <v>-304.52227669732116</v>
      </c>
      <c r="J13" s="1">
        <f t="shared" si="2"/>
        <v>-6.4779185767064304E-2</v>
      </c>
      <c r="K13" s="1">
        <f t="shared" si="3"/>
        <v>-0.61034779516644455</v>
      </c>
      <c r="L13" s="1">
        <f t="shared" ref="L13:N13" si="40">E13/$H13</f>
        <v>0.99999796881203451</v>
      </c>
      <c r="M13" s="1">
        <f t="shared" si="40"/>
        <v>2.1272353172621482E-4</v>
      </c>
      <c r="N13" s="1">
        <f t="shared" si="40"/>
        <v>2.0042755559784549E-3</v>
      </c>
      <c r="O13" s="1">
        <f t="shared" si="5"/>
        <v>2.0042755559784549E-3</v>
      </c>
      <c r="P13" s="1">
        <f t="shared" si="6"/>
        <v>-2.0042714849180659E-3</v>
      </c>
      <c r="Q13" s="1">
        <f t="shared" si="7"/>
        <v>-4.2635657482025969E-7</v>
      </c>
      <c r="R13" s="1">
        <f t="shared" si="8"/>
        <v>0.99999598287949576</v>
      </c>
      <c r="S13" s="1">
        <f t="shared" si="9"/>
        <v>24.621000040726223</v>
      </c>
      <c r="T13" s="1">
        <f t="shared" ref="T13:V13" si="41">$S13*P13</f>
        <v>-4.9347168311794108E-2</v>
      </c>
      <c r="U13" s="1">
        <f t="shared" si="41"/>
        <v>-1.0497325246013507E-5</v>
      </c>
      <c r="V13" s="1">
        <f t="shared" si="41"/>
        <v>24.620901135202125</v>
      </c>
      <c r="W13" s="1">
        <f t="shared" si="11"/>
        <v>-304.57162386563294</v>
      </c>
      <c r="X13" s="1">
        <f t="shared" si="12"/>
        <v>1.6381172184250921</v>
      </c>
      <c r="Y13" s="1">
        <f t="shared" si="13"/>
        <v>14.352888388958512</v>
      </c>
    </row>
    <row r="14" spans="1:25">
      <c r="A14" s="1">
        <v>1.2E-2</v>
      </c>
      <c r="B14" s="1">
        <f t="shared" si="14"/>
        <v>1.054957067753947</v>
      </c>
      <c r="C14" s="1">
        <f t="shared" si="15"/>
        <v>1.3109658395324528E-4</v>
      </c>
      <c r="D14" s="1">
        <f t="shared" si="16"/>
        <v>1.2545584449032922E-3</v>
      </c>
      <c r="E14" s="1">
        <f t="shared" si="17"/>
        <v>86.197383639713408</v>
      </c>
      <c r="F14" s="1">
        <f t="shared" si="18"/>
        <v>2.0039156019285225E-2</v>
      </c>
      <c r="G14" s="1">
        <f t="shared" si="19"/>
        <v>0.18772699502349072</v>
      </c>
      <c r="H14" s="1">
        <f t="shared" si="0"/>
        <v>86.197590391636624</v>
      </c>
      <c r="I14" s="1">
        <f t="shared" si="1"/>
        <v>-302.38172956755722</v>
      </c>
      <c r="J14" s="1">
        <f t="shared" si="2"/>
        <v>-7.0297663343389827E-2</v>
      </c>
      <c r="K14" s="1">
        <f t="shared" si="3"/>
        <v>-0.65854914667700071</v>
      </c>
      <c r="L14" s="1">
        <f t="shared" ref="L14:N14" si="42">E14/$H14</f>
        <v>0.99999760141876037</v>
      </c>
      <c r="M14" s="1">
        <f t="shared" si="42"/>
        <v>2.3247930630354994E-4</v>
      </c>
      <c r="N14" s="1">
        <f t="shared" si="42"/>
        <v>2.17786824632287E-3</v>
      </c>
      <c r="O14" s="1">
        <f t="shared" si="5"/>
        <v>2.17786824632287E-3</v>
      </c>
      <c r="P14" s="1">
        <f t="shared" si="6"/>
        <v>-2.1778630225289522E-3</v>
      </c>
      <c r="Q14" s="1">
        <f t="shared" si="7"/>
        <v>-5.063092991256696E-7</v>
      </c>
      <c r="R14" s="1">
        <f t="shared" si="8"/>
        <v>0.99999525688990165</v>
      </c>
      <c r="S14" s="1">
        <f t="shared" si="9"/>
        <v>24.447943158605838</v>
      </c>
      <c r="T14" s="1">
        <f t="shared" ref="T14:V14" si="43">$S14*P14</f>
        <v>-5.324427138201733E-2</v>
      </c>
      <c r="U14" s="1">
        <f t="shared" si="43"/>
        <v>-1.2378220965697931E-5</v>
      </c>
      <c r="V14" s="1">
        <f t="shared" si="43"/>
        <v>24.447827199319757</v>
      </c>
      <c r="W14" s="1">
        <f t="shared" si="11"/>
        <v>-302.43497383893924</v>
      </c>
      <c r="X14" s="1">
        <f t="shared" si="12"/>
        <v>1.6325968599530467</v>
      </c>
      <c r="Y14" s="1">
        <f t="shared" si="13"/>
        <v>14.131613101565588</v>
      </c>
    </row>
    <row r="15" spans="1:25">
      <c r="A15" s="1">
        <v>1.2999999999999999E-2</v>
      </c>
      <c r="B15" s="1">
        <f t="shared" si="14"/>
        <v>1.1408520164198215</v>
      </c>
      <c r="C15" s="1">
        <f t="shared" si="15"/>
        <v>1.5276833683248355E-4</v>
      </c>
      <c r="D15" s="1">
        <f t="shared" si="16"/>
        <v>1.4564170530283484E-3</v>
      </c>
      <c r="E15" s="1">
        <f t="shared" si="17"/>
        <v>85.894948665874466</v>
      </c>
      <c r="F15" s="1">
        <f t="shared" si="18"/>
        <v>2.1671752879238271E-2</v>
      </c>
      <c r="G15" s="1">
        <f t="shared" si="19"/>
        <v>0.20185860812505629</v>
      </c>
      <c r="H15" s="1">
        <f t="shared" si="0"/>
        <v>85.895188589790976</v>
      </c>
      <c r="I15" s="1">
        <f t="shared" si="1"/>
        <v>-300.26367758101583</v>
      </c>
      <c r="J15" s="1">
        <f t="shared" si="2"/>
        <v>-7.5758124548857636E-2</v>
      </c>
      <c r="K15" s="1">
        <f t="shared" si="3"/>
        <v>-0.70563879446259936</v>
      </c>
      <c r="L15" s="1">
        <f t="shared" ref="L15:N15" si="44">E15/$H15</f>
        <v>0.99999720678281934</v>
      </c>
      <c r="M15" s="1">
        <f t="shared" si="44"/>
        <v>2.5230461956065903E-4</v>
      </c>
      <c r="N15" s="1">
        <f t="shared" si="44"/>
        <v>2.3500572201904228E-3</v>
      </c>
      <c r="O15" s="1">
        <f t="shared" si="5"/>
        <v>2.3500572201904228E-3</v>
      </c>
      <c r="P15" s="1">
        <f t="shared" si="6"/>
        <v>-2.3500506559702198E-3</v>
      </c>
      <c r="Q15" s="1">
        <f t="shared" si="7"/>
        <v>-5.9293029288592452E-7</v>
      </c>
      <c r="R15" s="1">
        <f t="shared" si="8"/>
        <v>0.99999447723106183</v>
      </c>
      <c r="S15" s="1">
        <f t="shared" si="9"/>
        <v>24.276705571980457</v>
      </c>
      <c r="T15" s="1">
        <f t="shared" ref="T15:V15" si="45">$S15*P15</f>
        <v>-5.7051487854228561E-2</v>
      </c>
      <c r="U15" s="1">
        <f t="shared" si="45"/>
        <v>-1.4394394145099728E-5</v>
      </c>
      <c r="V15" s="1">
        <f t="shared" si="45"/>
        <v>24.276571497345003</v>
      </c>
      <c r="W15" s="1">
        <f t="shared" si="11"/>
        <v>-300.32072906887004</v>
      </c>
      <c r="X15" s="1">
        <f t="shared" si="12"/>
        <v>1.6271343825743996</v>
      </c>
      <c r="Y15" s="1">
        <f t="shared" si="13"/>
        <v>13.913267751805233</v>
      </c>
    </row>
    <row r="16" spans="1:25">
      <c r="A16" s="1">
        <v>1.4E-2</v>
      </c>
      <c r="B16" s="1">
        <f t="shared" si="14"/>
        <v>1.2264466443566271</v>
      </c>
      <c r="C16" s="1">
        <f t="shared" si="15"/>
        <v>1.7606722409429623E-4</v>
      </c>
      <c r="D16" s="1">
        <f t="shared" si="16"/>
        <v>1.6721889289052099E-3</v>
      </c>
      <c r="E16" s="1">
        <f t="shared" si="17"/>
        <v>85.594627936805594</v>
      </c>
      <c r="F16" s="1">
        <f t="shared" si="18"/>
        <v>2.329888726181267E-2</v>
      </c>
      <c r="G16" s="1">
        <f t="shared" si="19"/>
        <v>0.21577187587686153</v>
      </c>
      <c r="H16" s="1">
        <f t="shared" si="0"/>
        <v>85.594903072442037</v>
      </c>
      <c r="I16" s="1">
        <f t="shared" si="1"/>
        <v>-298.16780649293952</v>
      </c>
      <c r="J16" s="1">
        <f t="shared" si="2"/>
        <v>-8.1161379820587798E-2</v>
      </c>
      <c r="K16" s="1">
        <f t="shared" si="3"/>
        <v>-0.7516386072800032</v>
      </c>
      <c r="L16" s="1">
        <f t="shared" ref="L16:N16" si="46">E16/$H16</f>
        <v>0.99999678560724337</v>
      </c>
      <c r="M16" s="1">
        <f t="shared" si="46"/>
        <v>2.7219947012608898E-4</v>
      </c>
      <c r="N16" s="1">
        <f t="shared" si="46"/>
        <v>2.52084958486659E-3</v>
      </c>
      <c r="O16" s="1">
        <f t="shared" si="5"/>
        <v>2.52084958486659E-3</v>
      </c>
      <c r="P16" s="1">
        <f t="shared" si="6"/>
        <v>-2.5208414818659436E-3</v>
      </c>
      <c r="Q16" s="1">
        <f t="shared" si="7"/>
        <v>-6.8617392126825718E-7</v>
      </c>
      <c r="R16" s="1">
        <f t="shared" si="8"/>
        <v>0.99999364531737045</v>
      </c>
      <c r="S16" s="1">
        <f t="shared" si="9"/>
        <v>24.10726184495616</v>
      </c>
      <c r="T16" s="1">
        <f t="shared" ref="T16:V16" si="47">$S16*P16</f>
        <v>-6.0770585672969606E-2</v>
      </c>
      <c r="U16" s="1">
        <f t="shared" si="47"/>
        <v>-1.6541774391194208E-5</v>
      </c>
      <c r="V16" s="1">
        <f t="shared" si="47"/>
        <v>24.107108650958068</v>
      </c>
      <c r="W16" s="1">
        <f t="shared" si="11"/>
        <v>-298.22857707861249</v>
      </c>
      <c r="X16" s="1">
        <f t="shared" si="12"/>
        <v>1.6217289799224233</v>
      </c>
      <c r="Y16" s="1">
        <f t="shared" si="13"/>
        <v>13.697805092600895</v>
      </c>
    </row>
    <row r="17" spans="1:25">
      <c r="A17" s="1">
        <v>1.4999999999999999E-2</v>
      </c>
      <c r="B17" s="1">
        <f t="shared" si="14"/>
        <v>1.311743043716354</v>
      </c>
      <c r="C17" s="1">
        <f t="shared" si="15"/>
        <v>2.0098784033603133E-4</v>
      </c>
      <c r="D17" s="1">
        <f t="shared" si="16"/>
        <v>1.9016586098746723E-3</v>
      </c>
      <c r="E17" s="1">
        <f t="shared" si="17"/>
        <v>85.296399359726976</v>
      </c>
      <c r="F17" s="1">
        <f t="shared" si="18"/>
        <v>2.4920616241735093E-2</v>
      </c>
      <c r="G17" s="1">
        <f t="shared" si="19"/>
        <v>0.22946968096946244</v>
      </c>
      <c r="H17" s="1">
        <f t="shared" si="0"/>
        <v>85.296711666427271</v>
      </c>
      <c r="I17" s="1">
        <f t="shared" si="1"/>
        <v>-296.09380753008992</v>
      </c>
      <c r="J17" s="1">
        <f t="shared" si="2"/>
        <v>-8.6508225486660942E-2</v>
      </c>
      <c r="K17" s="1">
        <f t="shared" si="3"/>
        <v>-0.79656998491126729</v>
      </c>
      <c r="L17" s="1">
        <f t="shared" ref="L17:N17" si="48">E17/$H17</f>
        <v>0.9999963385845223</v>
      </c>
      <c r="M17" s="1">
        <f t="shared" si="48"/>
        <v>2.9216385667003186E-4</v>
      </c>
      <c r="N17" s="1">
        <f t="shared" si="48"/>
        <v>2.6902523729971828E-3</v>
      </c>
      <c r="O17" s="1">
        <f t="shared" si="5"/>
        <v>2.6902523729971828E-3</v>
      </c>
      <c r="P17" s="1">
        <f t="shared" si="6"/>
        <v>-2.6902425228655055E-3</v>
      </c>
      <c r="Q17" s="1">
        <f t="shared" si="7"/>
        <v>-7.8599450871056202E-7</v>
      </c>
      <c r="R17" s="1">
        <f t="shared" si="8"/>
        <v>0.99999276254216962</v>
      </c>
      <c r="S17" s="1">
        <f t="shared" si="9"/>
        <v>23.939586984994353</v>
      </c>
      <c r="T17" s="1">
        <f t="shared" ref="T17:V17" si="49">$S17*P17</f>
        <v>-6.4403294886869425E-2</v>
      </c>
      <c r="U17" s="1">
        <f t="shared" si="49"/>
        <v>-1.8816383911004401E-5</v>
      </c>
      <c r="V17" s="1">
        <f t="shared" si="49"/>
        <v>23.939413723243071</v>
      </c>
      <c r="W17" s="1">
        <f t="shared" si="11"/>
        <v>-296.15821082497678</v>
      </c>
      <c r="X17" s="1">
        <f t="shared" si="12"/>
        <v>1.6163798596468304</v>
      </c>
      <c r="Y17" s="1">
        <f t="shared" si="13"/>
        <v>13.485178787254632</v>
      </c>
    </row>
    <row r="18" spans="1:25">
      <c r="A18" s="1">
        <v>1.6E-2</v>
      </c>
      <c r="B18" s="1">
        <f t="shared" si="14"/>
        <v>1.3967432848652559</v>
      </c>
      <c r="C18" s="1">
        <f t="shared" si="15"/>
        <v>2.2752483643741325E-4</v>
      </c>
      <c r="D18" s="1">
        <f t="shared" si="16"/>
        <v>2.1446134696313894E-3</v>
      </c>
      <c r="E18" s="1">
        <f t="shared" si="17"/>
        <v>85.000241148902006</v>
      </c>
      <c r="F18" s="1">
        <f t="shared" si="18"/>
        <v>2.6536996101381924E-2</v>
      </c>
      <c r="G18" s="1">
        <f t="shared" si="19"/>
        <v>0.24295485975671707</v>
      </c>
      <c r="H18" s="1">
        <f t="shared" si="0"/>
        <v>85.000592507626294</v>
      </c>
      <c r="I18" s="1">
        <f t="shared" si="1"/>
        <v>-294.04137727675987</v>
      </c>
      <c r="J18" s="1">
        <f t="shared" si="2"/>
        <v>-9.1799444060037746E-2</v>
      </c>
      <c r="K18" s="1">
        <f t="shared" si="3"/>
        <v>-0.84045386946375678</v>
      </c>
      <c r="L18" s="1">
        <f t="shared" ref="L18:N18" si="50">E18/$H18</f>
        <v>0.99999586639676352</v>
      </c>
      <c r="M18" s="1">
        <f t="shared" si="50"/>
        <v>3.121977779037365E-4</v>
      </c>
      <c r="N18" s="1">
        <f t="shared" si="50"/>
        <v>2.8582725436286701E-3</v>
      </c>
      <c r="O18" s="1">
        <f t="shared" si="5"/>
        <v>2.8582725436286701E-3</v>
      </c>
      <c r="P18" s="1">
        <f t="shared" si="6"/>
        <v>-2.8582607286640328E-3</v>
      </c>
      <c r="Q18" s="1">
        <f t="shared" si="7"/>
        <v>-8.9234633676413157E-7</v>
      </c>
      <c r="R18" s="1">
        <f t="shared" si="8"/>
        <v>0.99999183027806637</v>
      </c>
      <c r="S18" s="1">
        <f t="shared" si="9"/>
        <v>23.773656433665039</v>
      </c>
      <c r="T18" s="1">
        <f t="shared" ref="T18:V18" si="51">$S18*P18</f>
        <v>-6.7951308561095811E-2</v>
      </c>
      <c r="U18" s="1">
        <f t="shared" si="51"/>
        <v>-2.1214335230070025E-5</v>
      </c>
      <c r="V18" s="1">
        <f t="shared" si="51"/>
        <v>23.773462209502629</v>
      </c>
      <c r="W18" s="1">
        <f t="shared" si="11"/>
        <v>-294.10932858532095</v>
      </c>
      <c r="X18" s="1">
        <f t="shared" si="12"/>
        <v>1.6110862431221344</v>
      </c>
      <c r="Y18" s="1">
        <f t="shared" si="13"/>
        <v>13.275343388961701</v>
      </c>
    </row>
    <row r="19" spans="1:25">
      <c r="A19" s="1">
        <v>1.7000000000000001E-2</v>
      </c>
      <c r="B19" s="1">
        <f t="shared" si="14"/>
        <v>1.4814494166855725</v>
      </c>
      <c r="C19" s="1">
        <f t="shared" si="15"/>
        <v>2.5567291878191733E-4</v>
      </c>
      <c r="D19" s="1">
        <f t="shared" si="16"/>
        <v>2.4008436727770682E-3</v>
      </c>
      <c r="E19" s="1">
        <f t="shared" si="17"/>
        <v>84.706131820316685</v>
      </c>
      <c r="F19" s="1">
        <f t="shared" si="18"/>
        <v>2.8148082344504059E-2</v>
      </c>
      <c r="G19" s="1">
        <f t="shared" si="19"/>
        <v>0.25623020314567879</v>
      </c>
      <c r="H19" s="1">
        <f t="shared" si="0"/>
        <v>84.706524035592508</v>
      </c>
      <c r="I19" s="1">
        <f t="shared" si="1"/>
        <v>-292.01021756354839</v>
      </c>
      <c r="J19" s="1">
        <f t="shared" si="2"/>
        <v>-9.7035804525356206E-2</v>
      </c>
      <c r="K19" s="1">
        <f t="shared" si="3"/>
        <v>-0.88331075636458134</v>
      </c>
      <c r="L19" s="1">
        <f t="shared" ref="L19:N19" si="52">E19/$H19</f>
        <v>0.9999953697158479</v>
      </c>
      <c r="M19" s="1">
        <f t="shared" si="52"/>
        <v>3.323012325789289E-4</v>
      </c>
      <c r="N19" s="1">
        <f t="shared" si="52"/>
        <v>3.024916983230411E-3</v>
      </c>
      <c r="O19" s="1">
        <f t="shared" si="5"/>
        <v>3.024916983230411E-3</v>
      </c>
      <c r="P19" s="1">
        <f t="shared" si="6"/>
        <v>-3.0249029770052422E-3</v>
      </c>
      <c r="Q19" s="1">
        <f t="shared" si="7"/>
        <v>-1.0051836419764007E-6</v>
      </c>
      <c r="R19" s="1">
        <f t="shared" si="8"/>
        <v>0.99999084987724451</v>
      </c>
      <c r="S19" s="1">
        <f t="shared" si="9"/>
        <v>23.609446057624424</v>
      </c>
      <c r="T19" s="1">
        <f t="shared" ref="T19:V19" si="53">$S19*P19</f>
        <v>-7.1416283665152805E-2</v>
      </c>
      <c r="U19" s="1">
        <f t="shared" si="53"/>
        <v>-2.3731828973248295E-5</v>
      </c>
      <c r="V19" s="1">
        <f t="shared" si="53"/>
        <v>23.609230028294807</v>
      </c>
      <c r="W19" s="1">
        <f t="shared" si="11"/>
        <v>-292.08163384721354</v>
      </c>
      <c r="X19" s="1">
        <f t="shared" si="12"/>
        <v>1.6058473651630729</v>
      </c>
      <c r="Y19" s="1">
        <f t="shared" si="13"/>
        <v>13.068254320853057</v>
      </c>
    </row>
    <row r="20" spans="1:25">
      <c r="A20" s="1">
        <v>1.7999999999999999E-2</v>
      </c>
      <c r="B20" s="1">
        <f t="shared" si="14"/>
        <v>1.5658634668720419</v>
      </c>
      <c r="C20" s="1">
        <f t="shared" si="15"/>
        <v>2.8542684849158448E-4</v>
      </c>
      <c r="D20" s="1">
        <f t="shared" si="16"/>
        <v>2.6701421302436001E-3</v>
      </c>
      <c r="E20" s="1">
        <f t="shared" si="17"/>
        <v>84.414050186469467</v>
      </c>
      <c r="F20" s="1">
        <f t="shared" si="18"/>
        <v>2.9753929709667132E-2</v>
      </c>
      <c r="G20" s="1">
        <f t="shared" si="19"/>
        <v>0.26929845746653186</v>
      </c>
      <c r="H20" s="1">
        <f t="shared" si="0"/>
        <v>84.414484988296365</v>
      </c>
      <c r="I20" s="1">
        <f t="shared" si="1"/>
        <v>-290.00003535882109</v>
      </c>
      <c r="J20" s="1">
        <f t="shared" si="2"/>
        <v>-0.10221806261880337</v>
      </c>
      <c r="K20" s="1">
        <f t="shared" si="3"/>
        <v>-0.92516070505864834</v>
      </c>
      <c r="L20" s="1">
        <f t="shared" ref="L20:N20" si="54">E20/$H20</f>
        <v>0.99999484920358206</v>
      </c>
      <c r="M20" s="1">
        <f t="shared" si="54"/>
        <v>3.5247421948724037E-4</v>
      </c>
      <c r="N20" s="1">
        <f t="shared" si="54"/>
        <v>3.1901925066991606E-3</v>
      </c>
      <c r="O20" s="1">
        <f t="shared" si="5"/>
        <v>3.1901925066991606E-3</v>
      </c>
      <c r="P20" s="1">
        <f t="shared" si="6"/>
        <v>-3.1901760746670246E-3</v>
      </c>
      <c r="Q20" s="1">
        <f t="shared" si="7"/>
        <v>-1.1244606138128295E-6</v>
      </c>
      <c r="R20" s="1">
        <f t="shared" si="8"/>
        <v>0.99998982267177017</v>
      </c>
      <c r="S20" s="1">
        <f t="shared" si="9"/>
        <v>23.446932139810674</v>
      </c>
      <c r="T20" s="1">
        <f t="shared" ref="T20:V20" si="55">$S20*P20</f>
        <v>-7.479984193676531E-2</v>
      </c>
      <c r="U20" s="1">
        <f t="shared" si="55"/>
        <v>-2.636515170595927E-5</v>
      </c>
      <c r="V20" s="1">
        <f t="shared" si="55"/>
        <v>23.446693512686306</v>
      </c>
      <c r="W20" s="1">
        <f t="shared" si="11"/>
        <v>-290.07483520075783</v>
      </c>
      <c r="X20" s="1">
        <f t="shared" si="12"/>
        <v>1.6006624737468931</v>
      </c>
      <c r="Y20" s="1">
        <f t="shared" si="13"/>
        <v>12.863867856550488</v>
      </c>
    </row>
    <row r="21" spans="1:25">
      <c r="A21" s="1">
        <v>1.9E-2</v>
      </c>
      <c r="B21" s="1">
        <f t="shared" si="14"/>
        <v>1.6499874422233107</v>
      </c>
      <c r="C21" s="1">
        <f t="shared" si="15"/>
        <v>3.1678144067499847E-4</v>
      </c>
      <c r="D21" s="1">
        <f t="shared" si="16"/>
        <v>2.9523044555666827E-3</v>
      </c>
      <c r="E21" s="1">
        <f t="shared" si="17"/>
        <v>84.123975351268712</v>
      </c>
      <c r="F21" s="1">
        <f t="shared" si="18"/>
        <v>3.1354592183414028E-2</v>
      </c>
      <c r="G21" s="1">
        <f t="shared" si="19"/>
        <v>0.28216232532308233</v>
      </c>
      <c r="H21" s="1">
        <f t="shared" si="0"/>
        <v>84.124454396977512</v>
      </c>
      <c r="I21" s="1">
        <f t="shared" si="1"/>
        <v>-288.01054266278379</v>
      </c>
      <c r="J21" s="1">
        <f t="shared" si="2"/>
        <v>-0.10734696110125234</v>
      </c>
      <c r="K21" s="1">
        <f t="shared" si="3"/>
        <v>-0.9660233494192364</v>
      </c>
      <c r="L21" s="1">
        <f t="shared" ref="L21:N21" si="56">E21/$H21</f>
        <v>0.99999430551184865</v>
      </c>
      <c r="M21" s="1">
        <f t="shared" si="56"/>
        <v>3.7271673745964358E-4</v>
      </c>
      <c r="N21" s="1">
        <f t="shared" si="56"/>
        <v>3.3541058583462274E-3</v>
      </c>
      <c r="O21" s="1">
        <f t="shared" si="5"/>
        <v>3.3541058583462274E-3</v>
      </c>
      <c r="P21" s="1">
        <f t="shared" si="6"/>
        <v>-3.3540867584301586E-3</v>
      </c>
      <c r="Q21" s="1">
        <f t="shared" si="7"/>
        <v>-1.2501313926170833E-6</v>
      </c>
      <c r="R21" s="1">
        <f t="shared" si="8"/>
        <v>0.99998874997389098</v>
      </c>
      <c r="S21" s="1">
        <f t="shared" si="9"/>
        <v>23.286091370851796</v>
      </c>
      <c r="T21" s="1">
        <f t="shared" ref="T21:V21" si="57">$S21*P21</f>
        <v>-7.8103570722568794E-2</v>
      </c>
      <c r="U21" s="1">
        <f t="shared" si="57"/>
        <v>-2.91106738340516E-5</v>
      </c>
      <c r="V21" s="1">
        <f t="shared" si="57"/>
        <v>23.285829401715898</v>
      </c>
      <c r="W21" s="1">
        <f t="shared" si="11"/>
        <v>-288.08864623350638</v>
      </c>
      <c r="X21" s="1">
        <f t="shared" si="12"/>
        <v>1.5955308297423159</v>
      </c>
      <c r="Y21" s="1">
        <f t="shared" si="13"/>
        <v>12.662141101219493</v>
      </c>
    </row>
    <row r="22" spans="1:25">
      <c r="A22" s="1">
        <v>0.02</v>
      </c>
      <c r="B22" s="1">
        <f t="shared" si="14"/>
        <v>1.733823328928346</v>
      </c>
      <c r="C22" s="1">
        <f t="shared" si="15"/>
        <v>3.4973156368815479E-4</v>
      </c>
      <c r="D22" s="1">
        <f t="shared" si="16"/>
        <v>3.2471289219909846E-3</v>
      </c>
      <c r="E22" s="1">
        <f t="shared" si="17"/>
        <v>83.835886705035207</v>
      </c>
      <c r="F22" s="1">
        <f t="shared" si="18"/>
        <v>3.2950123013156342E-2</v>
      </c>
      <c r="G22" s="1">
        <f t="shared" si="19"/>
        <v>0.29482446642430182</v>
      </c>
      <c r="H22" s="1">
        <f t="shared" si="0"/>
        <v>83.836411581103036</v>
      </c>
      <c r="I22" s="1">
        <f t="shared" si="1"/>
        <v>-286.04145640409484</v>
      </c>
      <c r="J22" s="1">
        <f t="shared" si="2"/>
        <v>-0.11242323002484862</v>
      </c>
      <c r="K22" s="1">
        <f t="shared" si="3"/>
        <v>-1.0059179078796867</v>
      </c>
      <c r="L22" s="1">
        <f t="shared" ref="L22:N22" si="58">E22/$H22</f>
        <v>0.99999373928275404</v>
      </c>
      <c r="M22" s="1">
        <f t="shared" si="58"/>
        <v>3.9302878536589695E-4</v>
      </c>
      <c r="N22" s="1">
        <f t="shared" si="58"/>
        <v>3.5166637128676449E-3</v>
      </c>
      <c r="O22" s="1">
        <f t="shared" si="5"/>
        <v>3.5166637128676449E-3</v>
      </c>
      <c r="P22" s="1">
        <f t="shared" si="6"/>
        <v>-3.5166416960304894E-3</v>
      </c>
      <c r="Q22" s="1">
        <f t="shared" si="7"/>
        <v>-1.3821500676086958E-6</v>
      </c>
      <c r="R22" s="1">
        <f t="shared" si="8"/>
        <v>0.99998763307633065</v>
      </c>
      <c r="S22" s="1">
        <f t="shared" si="9"/>
        <v>23.126900840679713</v>
      </c>
      <c r="T22" s="1">
        <f t="shared" ref="T22:V22" si="59">$S22*P22</f>
        <v>-8.1329023796296862E-2</v>
      </c>
      <c r="U22" s="1">
        <f t="shared" si="59"/>
        <v>-3.1964847560525067E-5</v>
      </c>
      <c r="V22" s="1">
        <f t="shared" si="59"/>
        <v>23.126614832062309</v>
      </c>
      <c r="W22" s="1">
        <f t="shared" si="11"/>
        <v>-286.12278542789113</v>
      </c>
      <c r="X22" s="1">
        <f t="shared" si="12"/>
        <v>1.5904517066449932</v>
      </c>
      <c r="Y22" s="1">
        <f t="shared" si="13"/>
        <v>12.463031973105451</v>
      </c>
    </row>
    <row r="23" spans="1:25">
      <c r="A23" s="1">
        <v>2.1000000000000001E-2</v>
      </c>
      <c r="B23" s="1">
        <f t="shared" si="14"/>
        <v>1.8173730928479532</v>
      </c>
      <c r="C23" s="1">
        <f t="shared" si="15"/>
        <v>3.8427213840795611E-4</v>
      </c>
      <c r="D23" s="1">
        <f t="shared" si="16"/>
        <v>3.554416420388392E-3</v>
      </c>
      <c r="E23" s="1">
        <f t="shared" si="17"/>
        <v>83.549763919607315</v>
      </c>
      <c r="F23" s="1">
        <f t="shared" si="18"/>
        <v>3.4540574719801334E-2</v>
      </c>
      <c r="G23" s="1">
        <f t="shared" si="19"/>
        <v>0.30728749839740727</v>
      </c>
      <c r="H23" s="1">
        <f t="shared" si="0"/>
        <v>83.550336143429661</v>
      </c>
      <c r="I23" s="1">
        <f t="shared" si="1"/>
        <v>-284.09249833895001</v>
      </c>
      <c r="J23" s="1">
        <f t="shared" si="2"/>
        <v>-0.11744758699322558</v>
      </c>
      <c r="K23" s="1">
        <f t="shared" si="3"/>
        <v>-1.0448631932945363</v>
      </c>
      <c r="L23" s="1">
        <f t="shared" ref="L23:N23" si="60">E23/$H23</f>
        <v>0.99999315114877141</v>
      </c>
      <c r="M23" s="1">
        <f t="shared" si="60"/>
        <v>4.1341036211399587E-4</v>
      </c>
      <c r="N23" s="1">
        <f t="shared" si="60"/>
        <v>3.6778726762976902E-3</v>
      </c>
      <c r="O23" s="1">
        <f t="shared" si="5"/>
        <v>3.6778726762976902E-3</v>
      </c>
      <c r="P23" s="1">
        <f t="shared" si="6"/>
        <v>-3.6778474870948923E-3</v>
      </c>
      <c r="Q23" s="1">
        <f t="shared" si="7"/>
        <v>-1.5204706749173992E-6</v>
      </c>
      <c r="R23" s="1">
        <f t="shared" si="8"/>
        <v>0.99998647325257695</v>
      </c>
      <c r="S23" s="1">
        <f t="shared" si="9"/>
        <v>22.96933803034516</v>
      </c>
      <c r="T23" s="1">
        <f t="shared" ref="T23:V23" si="61">$S23*P23</f>
        <v>-8.4477722155138088E-2</v>
      </c>
      <c r="U23" s="1">
        <f t="shared" si="61"/>
        <v>-3.4924204897404788E-5</v>
      </c>
      <c r="V23" s="1">
        <f t="shared" si="61"/>
        <v>22.96902732991115</v>
      </c>
      <c r="W23" s="1">
        <f t="shared" si="11"/>
        <v>-284.17697606110517</v>
      </c>
      <c r="X23" s="1">
        <f t="shared" si="12"/>
        <v>1.5854243903192793</v>
      </c>
      <c r="Y23" s="1">
        <f t="shared" si="13"/>
        <v>12.266499185539445</v>
      </c>
    </row>
    <row r="24" spans="1:25">
      <c r="A24" s="1">
        <v>2.1999999999999999E-2</v>
      </c>
      <c r="B24" s="1">
        <f t="shared" si="14"/>
        <v>1.9006386797914994</v>
      </c>
      <c r="C24" s="1">
        <f t="shared" si="15"/>
        <v>4.2039813751807673E-4</v>
      </c>
      <c r="D24" s="1">
        <f t="shared" si="16"/>
        <v>3.8739704179713385E-3</v>
      </c>
      <c r="E24" s="1">
        <f t="shared" si="17"/>
        <v>83.265586943546211</v>
      </c>
      <c r="F24" s="1">
        <f t="shared" si="18"/>
        <v>3.6125999110120613E-2</v>
      </c>
      <c r="G24" s="1">
        <f t="shared" si="19"/>
        <v>0.31955399758294672</v>
      </c>
      <c r="H24" s="1">
        <f t="shared" si="0"/>
        <v>83.26620796516697</v>
      </c>
      <c r="I24" s="1">
        <f t="shared" si="1"/>
        <v>-282.1633949525704</v>
      </c>
      <c r="J24" s="1">
        <f t="shared" si="2"/>
        <v>-0.12242073741552179</v>
      </c>
      <c r="K24" s="1">
        <f t="shared" si="3"/>
        <v>-1.0828776225381354</v>
      </c>
      <c r="L24" s="1">
        <f t="shared" ref="L24:N24" si="62">E24/$H24</f>
        <v>0.99999254173288377</v>
      </c>
      <c r="M24" s="1">
        <f t="shared" si="62"/>
        <v>4.3386146664963203E-4</v>
      </c>
      <c r="N24" s="1">
        <f t="shared" si="62"/>
        <v>3.8377392869461142E-3</v>
      </c>
      <c r="O24" s="1">
        <f t="shared" si="5"/>
        <v>3.8377392869461142E-3</v>
      </c>
      <c r="P24" s="1">
        <f t="shared" si="6"/>
        <v>-3.8377106640613895E-3</v>
      </c>
      <c r="Q24" s="1">
        <f t="shared" si="7"/>
        <v>-1.6650471956533541E-6</v>
      </c>
      <c r="R24" s="1">
        <f t="shared" si="8"/>
        <v>0.99998527175716545</v>
      </c>
      <c r="S24" s="1">
        <f t="shared" si="9"/>
        <v>22.813380804027592</v>
      </c>
      <c r="T24" s="1">
        <f t="shared" ref="T24:V24" si="63">$S24*P24</f>
        <v>-8.7551154794910088E-2</v>
      </c>
      <c r="U24" s="1">
        <f t="shared" si="63"/>
        <v>-3.7985355731118204E-5</v>
      </c>
      <c r="V24" s="1">
        <f t="shared" si="63"/>
        <v>22.813044803015234</v>
      </c>
      <c r="W24" s="1">
        <f t="shared" si="11"/>
        <v>-282.25094610736534</v>
      </c>
      <c r="X24" s="1">
        <f t="shared" si="12"/>
        <v>1.5804481787461495</v>
      </c>
      <c r="Y24" s="1">
        <f t="shared" si="13"/>
        <v>12.07250222939993</v>
      </c>
    </row>
    <row r="25" spans="1:25">
      <c r="A25" s="1">
        <v>2.3E-2</v>
      </c>
      <c r="B25" s="1">
        <f t="shared" si="14"/>
        <v>1.9836220157889382</v>
      </c>
      <c r="C25" s="1">
        <f t="shared" si="15"/>
        <v>4.5810458480694352E-4</v>
      </c>
      <c r="D25" s="1">
        <f t="shared" si="16"/>
        <v>4.2055969177836848E-3</v>
      </c>
      <c r="E25" s="1">
        <f t="shared" si="17"/>
        <v>82.983335997438843</v>
      </c>
      <c r="F25" s="1">
        <f t="shared" si="18"/>
        <v>3.7706447288866761E-2</v>
      </c>
      <c r="G25" s="1">
        <f t="shared" si="19"/>
        <v>0.33162649981234665</v>
      </c>
      <c r="H25" s="1">
        <f t="shared" si="0"/>
        <v>82.984007201239535</v>
      </c>
      <c r="I25" s="1">
        <f t="shared" si="1"/>
        <v>-280.25387736302883</v>
      </c>
      <c r="J25" s="1">
        <f t="shared" si="2"/>
        <v>-0.12734337475436902</v>
      </c>
      <c r="K25" s="1">
        <f t="shared" si="3"/>
        <v>-1.1199792258485286</v>
      </c>
      <c r="L25" s="1">
        <f t="shared" ref="L25:N25" si="64">E25/$H25</f>
        <v>0.99999191164872214</v>
      </c>
      <c r="M25" s="1">
        <f t="shared" si="64"/>
        <v>4.5438209795565935E-4</v>
      </c>
      <c r="N25" s="1">
        <f t="shared" si="64"/>
        <v>3.9962700163193995E-3</v>
      </c>
      <c r="O25" s="1">
        <f t="shared" si="5"/>
        <v>3.9962700163193995E-3</v>
      </c>
      <c r="P25" s="1">
        <f t="shared" si="6"/>
        <v>-3.9962376930837065E-3</v>
      </c>
      <c r="Q25" s="1">
        <f t="shared" si="7"/>
        <v>-1.8158335540125058E-6</v>
      </c>
      <c r="R25" s="1">
        <f t="shared" si="8"/>
        <v>0.99998402982595669</v>
      </c>
      <c r="S25" s="1">
        <f t="shared" si="9"/>
        <v>22.65900740123508</v>
      </c>
      <c r="T25" s="1">
        <f t="shared" ref="T25:V25" si="65">$S25*P25</f>
        <v>-9.0550779464678308E-2</v>
      </c>
      <c r="U25" s="1">
        <f t="shared" si="65"/>
        <v>-4.114498593978037E-5</v>
      </c>
      <c r="V25" s="1">
        <f t="shared" si="65"/>
        <v>22.658645532943233</v>
      </c>
      <c r="W25" s="1">
        <f t="shared" si="11"/>
        <v>-280.34442814249354</v>
      </c>
      <c r="X25" s="1">
        <f t="shared" si="12"/>
        <v>1.5755223817770936</v>
      </c>
      <c r="Y25" s="1">
        <f t="shared" si="13"/>
        <v>11.881001356017535</v>
      </c>
    </row>
    <row r="26" spans="1:25">
      <c r="A26" s="1">
        <v>2.4E-2</v>
      </c>
      <c r="B26" s="1">
        <f t="shared" si="14"/>
        <v>2.0663250073582344</v>
      </c>
      <c r="C26" s="1">
        <f t="shared" si="15"/>
        <v>4.9738655447758738E-4</v>
      </c>
      <c r="D26" s="1">
        <f t="shared" si="16"/>
        <v>4.5491044189520493E-3</v>
      </c>
      <c r="E26" s="1">
        <f t="shared" si="17"/>
        <v>82.702991569296344</v>
      </c>
      <c r="F26" s="1">
        <f t="shared" si="18"/>
        <v>3.9281969670643853E-2</v>
      </c>
      <c r="G26" s="1">
        <f t="shared" si="19"/>
        <v>0.3435075011683642</v>
      </c>
      <c r="H26" s="1">
        <f t="shared" si="0"/>
        <v>82.703714275645453</v>
      </c>
      <c r="I26" s="1">
        <f t="shared" si="1"/>
        <v>-278.36368122735172</v>
      </c>
      <c r="J26" s="1">
        <f t="shared" si="2"/>
        <v>-0.13221618076801378</v>
      </c>
      <c r="K26" s="1">
        <f t="shared" si="3"/>
        <v>-1.1561856559241299</v>
      </c>
      <c r="L26" s="1">
        <f t="shared" ref="L26:N26" si="66">E26/$H26</f>
        <v>0.99999126150070239</v>
      </c>
      <c r="M26" s="1">
        <f t="shared" si="66"/>
        <v>4.7497225505156769E-4</v>
      </c>
      <c r="N26" s="1">
        <f t="shared" si="66"/>
        <v>4.1534712700263829E-3</v>
      </c>
      <c r="O26" s="1">
        <f t="shared" si="5"/>
        <v>4.1534712700263829E-3</v>
      </c>
      <c r="P26" s="1">
        <f t="shared" si="6"/>
        <v>-4.153434974920607E-3</v>
      </c>
      <c r="Q26" s="1">
        <f t="shared" si="7"/>
        <v>-1.9727836154163298E-6</v>
      </c>
      <c r="R26" s="1">
        <f t="shared" si="8"/>
        <v>0.99998274867640902</v>
      </c>
      <c r="S26" s="1">
        <f t="shared" si="9"/>
        <v>22.506196429188847</v>
      </c>
      <c r="T26" s="1">
        <f t="shared" ref="T26:V26" si="67">$S26*P26</f>
        <v>-9.3478023401426233E-2</v>
      </c>
      <c r="U26" s="1">
        <f t="shared" si="67"/>
        <v>-4.4399855560845267E-5</v>
      </c>
      <c r="V26" s="1">
        <f t="shared" si="67"/>
        <v>22.505808167511447</v>
      </c>
      <c r="W26" s="1">
        <f t="shared" si="11"/>
        <v>-278.45715925075314</v>
      </c>
      <c r="X26" s="1">
        <f t="shared" si="12"/>
        <v>1.5706463208938277</v>
      </c>
      <c r="Y26" s="1">
        <f t="shared" si="13"/>
        <v>11.691957560510147</v>
      </c>
    </row>
    <row r="27" spans="1:25">
      <c r="A27" s="1">
        <v>2.5000000000000001E-2</v>
      </c>
      <c r="B27" s="1">
        <f t="shared" si="14"/>
        <v>2.14874954176828</v>
      </c>
      <c r="C27" s="1">
        <f t="shared" si="15"/>
        <v>5.3823917046912507E-4</v>
      </c>
      <c r="D27" s="1">
        <f t="shared" si="16"/>
        <v>4.9043038776809232E-3</v>
      </c>
      <c r="E27" s="1">
        <f t="shared" si="17"/>
        <v>82.424534410045595</v>
      </c>
      <c r="F27" s="1">
        <f t="shared" si="18"/>
        <v>4.085261599153768E-2</v>
      </c>
      <c r="G27" s="1">
        <f t="shared" si="19"/>
        <v>0.35519945872887437</v>
      </c>
      <c r="H27" s="1">
        <f t="shared" si="0"/>
        <v>82.425309876909196</v>
      </c>
      <c r="I27" s="1">
        <f t="shared" si="1"/>
        <v>-276.49254664983499</v>
      </c>
      <c r="J27" s="1">
        <f t="shared" si="2"/>
        <v>-0.13703982574673035</v>
      </c>
      <c r="K27" s="1">
        <f t="shared" si="3"/>
        <v>-1.191514196780467</v>
      </c>
      <c r="L27" s="1">
        <f t="shared" ref="L27:N27" si="68">E27/$H27</f>
        <v>0.9999905918841584</v>
      </c>
      <c r="M27" s="1">
        <f t="shared" si="68"/>
        <v>4.9563193699296267E-4</v>
      </c>
      <c r="N27" s="1">
        <f t="shared" si="68"/>
        <v>4.3093493886685492E-3</v>
      </c>
      <c r="O27" s="1">
        <f t="shared" si="5"/>
        <v>4.3093493886685492E-3</v>
      </c>
      <c r="P27" s="1">
        <f t="shared" si="6"/>
        <v>-4.3093088458102989E-3</v>
      </c>
      <c r="Q27" s="1">
        <f t="shared" si="7"/>
        <v>-2.1358511846852324E-6</v>
      </c>
      <c r="R27" s="1">
        <f t="shared" si="8"/>
        <v>0.99998142950784641</v>
      </c>
      <c r="S27" s="1">
        <f t="shared" si="9"/>
        <v>22.354926855387717</v>
      </c>
      <c r="T27" s="1">
        <f t="shared" ref="T27:V27" si="69">$S27*P27</f>
        <v>-9.6334284045364496E-2</v>
      </c>
      <c r="U27" s="1">
        <f t="shared" si="69"/>
        <v>-4.774679700763157E-5</v>
      </c>
      <c r="V27" s="1">
        <f t="shared" si="69"/>
        <v>22.354511713393954</v>
      </c>
      <c r="W27" s="1">
        <f t="shared" si="11"/>
        <v>-276.58888093388038</v>
      </c>
      <c r="X27" s="1">
        <f t="shared" si="12"/>
        <v>1.5658193289736644</v>
      </c>
      <c r="Y27" s="1">
        <f t="shared" si="13"/>
        <v>11.505332565536317</v>
      </c>
    </row>
    <row r="28" spans="1:25">
      <c r="A28" s="1">
        <v>2.5999999999999999E-2</v>
      </c>
      <c r="B28" s="1">
        <f t="shared" si="14"/>
        <v>2.2308974872973919</v>
      </c>
      <c r="C28" s="1">
        <f t="shared" si="15"/>
        <v>5.8065760578963638E-4</v>
      </c>
      <c r="D28" s="1">
        <f t="shared" si="16"/>
        <v>5.2710086689753341E-3</v>
      </c>
      <c r="E28" s="1">
        <f t="shared" si="17"/>
        <v>82.147945529111709</v>
      </c>
      <c r="F28" s="1">
        <f t="shared" si="18"/>
        <v>4.2418435320511344E-2</v>
      </c>
      <c r="G28" s="1">
        <f t="shared" si="19"/>
        <v>0.36670479129441069</v>
      </c>
      <c r="H28" s="1">
        <f t="shared" si="0"/>
        <v>82.148774953626173</v>
      </c>
      <c r="I28" s="1">
        <f t="shared" si="1"/>
        <v>-274.64021809251352</v>
      </c>
      <c r="J28" s="1">
        <f t="shared" si="2"/>
        <v>-0.14181496874367891</v>
      </c>
      <c r="K28" s="1">
        <f t="shared" si="3"/>
        <v>-1.2259817723740416</v>
      </c>
      <c r="L28" s="1">
        <f t="shared" ref="L28:N28" si="70">E28/$H28</f>
        <v>0.99998990338547433</v>
      </c>
      <c r="M28" s="1">
        <f t="shared" si="70"/>
        <v>5.16361142871053E-4</v>
      </c>
      <c r="N28" s="1">
        <f t="shared" si="70"/>
        <v>4.4639106487153251E-3</v>
      </c>
      <c r="O28" s="1">
        <f t="shared" si="5"/>
        <v>4.4639106487153251E-3</v>
      </c>
      <c r="P28" s="1">
        <f t="shared" si="6"/>
        <v>-4.4638655783302283E-3</v>
      </c>
      <c r="Q28" s="1">
        <f t="shared" si="7"/>
        <v>-2.3049900042449087E-6</v>
      </c>
      <c r="R28" s="1">
        <f t="shared" si="8"/>
        <v>0.99998007350172025</v>
      </c>
      <c r="S28" s="1">
        <f t="shared" si="9"/>
        <v>22.205178000347242</v>
      </c>
      <c r="T28" s="1">
        <f t="shared" ref="T28:V28" si="71">$S28*P28</f>
        <v>-9.9120929736445706E-2</v>
      </c>
      <c r="U28" s="1">
        <f t="shared" si="71"/>
        <v>-5.1182713333279346E-5</v>
      </c>
      <c r="V28" s="1">
        <f t="shared" si="71"/>
        <v>22.204735528906017</v>
      </c>
      <c r="W28" s="1">
        <f t="shared" si="11"/>
        <v>-274.73933902224996</v>
      </c>
      <c r="X28" s="1">
        <f t="shared" si="12"/>
        <v>1.56104075006039</v>
      </c>
      <c r="Y28" s="1">
        <f t="shared" si="13"/>
        <v>11.321088805454806</v>
      </c>
    </row>
    <row r="29" spans="1:25">
      <c r="A29" s="1">
        <v>2.7E-2</v>
      </c>
      <c r="B29" s="1">
        <f t="shared" si="14"/>
        <v>2.3127706934874812</v>
      </c>
      <c r="C29" s="1">
        <f t="shared" si="15"/>
        <v>6.2463708186020811E-4</v>
      </c>
      <c r="D29" s="1">
        <f t="shared" si="16"/>
        <v>5.6490345490751992E-3</v>
      </c>
      <c r="E29" s="1">
        <f t="shared" si="17"/>
        <v>81.873206190089462</v>
      </c>
      <c r="F29" s="1">
        <f t="shared" si="18"/>
        <v>4.3979476070571732E-2</v>
      </c>
      <c r="G29" s="1">
        <f t="shared" si="19"/>
        <v>0.37802588009986549</v>
      </c>
      <c r="H29" s="1">
        <f t="shared" si="0"/>
        <v>81.87409071009732</v>
      </c>
      <c r="I29" s="1">
        <f t="shared" si="1"/>
        <v>-272.80644428772865</v>
      </c>
      <c r="J29" s="1">
        <f t="shared" si="2"/>
        <v>-0.14654225780035757</v>
      </c>
      <c r="K29" s="1">
        <f t="shared" si="3"/>
        <v>-1.2596049550001243</v>
      </c>
      <c r="L29" s="1">
        <f t="shared" ref="L29:N29" si="72">E29/$H29</f>
        <v>0.99998919658221319</v>
      </c>
      <c r="M29" s="1">
        <f t="shared" si="72"/>
        <v>5.3715987181214412E-4</v>
      </c>
      <c r="N29" s="1">
        <f t="shared" si="72"/>
        <v>4.6171612633646572E-3</v>
      </c>
      <c r="O29" s="1">
        <f t="shared" si="5"/>
        <v>4.6171612633646572E-3</v>
      </c>
      <c r="P29" s="1">
        <f t="shared" si="6"/>
        <v>-4.6171113822425398E-3</v>
      </c>
      <c r="Q29" s="1">
        <f t="shared" si="7"/>
        <v>-2.4801537523649568E-6</v>
      </c>
      <c r="R29" s="1">
        <f t="shared" si="8"/>
        <v>0.99997868182186811</v>
      </c>
      <c r="S29" s="1">
        <f t="shared" si="9"/>
        <v>22.056929530509255</v>
      </c>
      <c r="T29" s="1">
        <f t="shared" ref="T29:V29" si="73">$S29*P29</f>
        <v>-0.10183930039263588</v>
      </c>
      <c r="U29" s="1">
        <f t="shared" si="73"/>
        <v>-5.470457654074195E-5</v>
      </c>
      <c r="V29" s="1">
        <f t="shared" si="73"/>
        <v>22.056459316956481</v>
      </c>
      <c r="W29" s="1">
        <f t="shared" si="11"/>
        <v>-272.90828358812126</v>
      </c>
      <c r="X29" s="1">
        <f t="shared" si="12"/>
        <v>1.556309939140504</v>
      </c>
      <c r="Y29" s="1">
        <f t="shared" si="13"/>
        <v>11.139189410879187</v>
      </c>
    </row>
    <row r="30" spans="1:25">
      <c r="A30" s="1">
        <v>2.8000000000000001E-2</v>
      </c>
      <c r="B30" s="1">
        <f t="shared" si="14"/>
        <v>2.3943709913939824</v>
      </c>
      <c r="C30" s="1">
        <f t="shared" si="15"/>
        <v>6.7017286786992037E-4</v>
      </c>
      <c r="D30" s="1">
        <f t="shared" si="16"/>
        <v>6.0381996185859439E-3</v>
      </c>
      <c r="E30" s="1">
        <f t="shared" si="17"/>
        <v>81.600297906501339</v>
      </c>
      <c r="F30" s="1">
        <f t="shared" si="18"/>
        <v>4.553578600971224E-2</v>
      </c>
      <c r="G30" s="1">
        <f t="shared" si="19"/>
        <v>0.3891650695107447</v>
      </c>
      <c r="H30" s="1">
        <f t="shared" si="0"/>
        <v>81.601238602051268</v>
      </c>
      <c r="I30" s="1">
        <f t="shared" si="1"/>
        <v>-270.99097815273524</v>
      </c>
      <c r="J30" s="1">
        <f t="shared" si="2"/>
        <v>-0.15122233016679232</v>
      </c>
      <c r="K30" s="1">
        <f t="shared" si="3"/>
        <v>-1.292399973471072</v>
      </c>
      <c r="L30" s="1">
        <f t="shared" ref="L30:N30" si="74">E30/$H30</f>
        <v>0.99998847204324293</v>
      </c>
      <c r="M30" s="1">
        <f t="shared" si="74"/>
        <v>5.5802812297713793E-4</v>
      </c>
      <c r="N30" s="1">
        <f t="shared" si="74"/>
        <v>4.7691073833891779E-3</v>
      </c>
      <c r="O30" s="1">
        <f t="shared" si="5"/>
        <v>4.7691073833891779E-3</v>
      </c>
      <c r="P30" s="1">
        <f t="shared" si="6"/>
        <v>-4.7690524053254921E-3</v>
      </c>
      <c r="Q30" s="1">
        <f t="shared" si="7"/>
        <v>-2.6612960414290728E-6</v>
      </c>
      <c r="R30" s="1">
        <f t="shared" si="8"/>
        <v>0.99997725561476569</v>
      </c>
      <c r="S30" s="1">
        <f t="shared" si="9"/>
        <v>21.910161451317027</v>
      </c>
      <c r="T30" s="1">
        <f t="shared" ref="T30:V30" si="75">$S30*P30</f>
        <v>-0.10449070817047335</v>
      </c>
      <c r="U30" s="1">
        <f t="shared" si="75"/>
        <v>-5.8309425937461869E-5</v>
      </c>
      <c r="V30" s="1">
        <f t="shared" si="75"/>
        <v>21.909663118164431</v>
      </c>
      <c r="W30" s="1">
        <f t="shared" si="11"/>
        <v>-271.09546886090573</v>
      </c>
      <c r="X30" s="1">
        <f t="shared" si="12"/>
        <v>1.5516262619246726</v>
      </c>
      <c r="Y30" s="1">
        <f t="shared" si="13"/>
        <v>10.959598193616191</v>
      </c>
    </row>
    <row r="31" spans="1:25">
      <c r="A31" s="1">
        <v>2.9000000000000001E-2</v>
      </c>
      <c r="B31" s="1">
        <f t="shared" si="14"/>
        <v>2.475700193831623</v>
      </c>
      <c r="C31" s="1">
        <f t="shared" si="15"/>
        <v>7.1726028014155725E-4</v>
      </c>
      <c r="D31" s="1">
        <f t="shared" si="16"/>
        <v>6.4383242862903044E-3</v>
      </c>
      <c r="E31" s="1">
        <f t="shared" si="17"/>
        <v>81.329202437640433</v>
      </c>
      <c r="F31" s="1">
        <f t="shared" si="18"/>
        <v>4.708741227163691E-2</v>
      </c>
      <c r="G31" s="1">
        <f t="shared" si="19"/>
        <v>0.40012466770436089</v>
      </c>
      <c r="H31" s="1">
        <f t="shared" si="0"/>
        <v>81.330200332452137</v>
      </c>
      <c r="I31" s="1">
        <f t="shared" si="1"/>
        <v>-269.1935767062962</v>
      </c>
      <c r="J31" s="1">
        <f t="shared" si="2"/>
        <v>-0.15585581251660477</v>
      </c>
      <c r="K31" s="1">
        <f t="shared" si="3"/>
        <v>-1.3243827210815584</v>
      </c>
      <c r="L31" s="1">
        <f t="shared" ref="L31:N31" si="76">E31/$H31</f>
        <v>0.99998773032886157</v>
      </c>
      <c r="M31" s="1">
        <f t="shared" si="76"/>
        <v>5.7896589556103958E-4</v>
      </c>
      <c r="N31" s="1">
        <f t="shared" si="76"/>
        <v>4.9197550979682555E-3</v>
      </c>
      <c r="O31" s="1">
        <f t="shared" si="5"/>
        <v>4.9197550979682555E-3</v>
      </c>
      <c r="P31" s="1">
        <f t="shared" si="6"/>
        <v>-4.9196947341911216E-3</v>
      </c>
      <c r="Q31" s="1">
        <f t="shared" si="7"/>
        <v>-2.8483704162361811E-6</v>
      </c>
      <c r="R31" s="1">
        <f t="shared" si="8"/>
        <v>0.99997579600977604</v>
      </c>
      <c r="S31" s="1">
        <f t="shared" si="9"/>
        <v>21.764854100451668</v>
      </c>
      <c r="T31" s="1">
        <f t="shared" ref="T31:V31" si="77">$S31*P31</f>
        <v>-0.10707643810843011</v>
      </c>
      <c r="U31" s="1">
        <f t="shared" si="77"/>
        <v>-6.1994366533423272E-5</v>
      </c>
      <c r="V31" s="1">
        <f t="shared" si="77"/>
        <v>21.764327304135794</v>
      </c>
      <c r="W31" s="1">
        <f t="shared" si="11"/>
        <v>-269.30065314440463</v>
      </c>
      <c r="X31" s="1">
        <f t="shared" si="12"/>
        <v>1.5469890946342642</v>
      </c>
      <c r="Y31" s="1">
        <f t="shared" si="13"/>
        <v>10.782279631977065</v>
      </c>
    </row>
    <row r="32" spans="1:25">
      <c r="A32" s="1">
        <v>0.03</v>
      </c>
      <c r="B32" s="1">
        <f t="shared" si="14"/>
        <v>2.5567600956161192</v>
      </c>
      <c r="C32" s="1">
        <f t="shared" si="15"/>
        <v>7.658946815078284E-4</v>
      </c>
      <c r="D32" s="1">
        <f t="shared" si="16"/>
        <v>6.8492312336266422E-3</v>
      </c>
      <c r="E32" s="1">
        <f t="shared" si="17"/>
        <v>81.059901784496034</v>
      </c>
      <c r="F32" s="1">
        <f t="shared" si="18"/>
        <v>4.8634401366271174E-2</v>
      </c>
      <c r="G32" s="1">
        <f t="shared" si="19"/>
        <v>0.41090694733633798</v>
      </c>
      <c r="H32" s="1">
        <f t="shared" si="0"/>
        <v>81.060957847391052</v>
      </c>
      <c r="I32" s="1">
        <f t="shared" si="1"/>
        <v>-267.41400098721016</v>
      </c>
      <c r="J32" s="1">
        <f t="shared" si="2"/>
        <v>-0.16044332115709423</v>
      </c>
      <c r="K32" s="1">
        <f t="shared" si="3"/>
        <v>-1.3555687633668918</v>
      </c>
      <c r="L32" s="1">
        <f t="shared" ref="L32:N32" si="78">E32/$H32</f>
        <v>0.99998697199091813</v>
      </c>
      <c r="M32" s="1">
        <f t="shared" si="78"/>
        <v>5.9997318879246968E-4</v>
      </c>
      <c r="N32" s="1">
        <f t="shared" si="78"/>
        <v>5.0691104355061979E-3</v>
      </c>
      <c r="O32" s="1">
        <f t="shared" si="5"/>
        <v>5.0691104355061979E-3</v>
      </c>
      <c r="P32" s="1">
        <f t="shared" si="6"/>
        <v>-5.0690443950894074E-3</v>
      </c>
      <c r="Q32" s="1">
        <f t="shared" si="7"/>
        <v>-3.0413303523318383E-6</v>
      </c>
      <c r="R32" s="1">
        <f t="shared" si="8"/>
        <v>0.99997430411939259</v>
      </c>
      <c r="S32" s="1">
        <f t="shared" si="9"/>
        <v>21.620988141225574</v>
      </c>
      <c r="T32" s="1">
        <f t="shared" ref="T32:V32" si="79">$S32*P32</f>
        <v>-0.10959774875357405</v>
      </c>
      <c r="U32" s="1">
        <f t="shared" si="79"/>
        <v>-6.5756567481316074E-5</v>
      </c>
      <c r="V32" s="1">
        <f t="shared" si="79"/>
        <v>21.620432570895684</v>
      </c>
      <c r="W32" s="1">
        <f t="shared" si="11"/>
        <v>-267.52359873596373</v>
      </c>
      <c r="X32" s="1">
        <f t="shared" si="12"/>
        <v>1.5423978237928269</v>
      </c>
      <c r="Y32" s="1">
        <f t="shared" si="13"/>
        <v>10.607198856451621</v>
      </c>
    </row>
    <row r="33" spans="1:25">
      <c r="A33" s="1">
        <v>3.1E-2</v>
      </c>
      <c r="B33" s="1">
        <f t="shared" si="14"/>
        <v>2.6375524738018794</v>
      </c>
      <c r="C33" s="1">
        <f t="shared" si="15"/>
        <v>8.1607148069789243E-4</v>
      </c>
      <c r="D33" s="1">
        <f t="shared" si="16"/>
        <v>7.2707453798194314E-3</v>
      </c>
      <c r="E33" s="1">
        <f t="shared" si="17"/>
        <v>80.792378185760072</v>
      </c>
      <c r="F33" s="1">
        <f t="shared" si="18"/>
        <v>5.0176799190064E-2</v>
      </c>
      <c r="G33" s="1">
        <f t="shared" si="19"/>
        <v>0.4215141461927896</v>
      </c>
      <c r="H33" s="1">
        <f t="shared" si="0"/>
        <v>80.793493332059214</v>
      </c>
      <c r="I33" s="1">
        <f t="shared" si="1"/>
        <v>-265.65201597472185</v>
      </c>
      <c r="J33" s="1">
        <f t="shared" si="2"/>
        <v>-0.1649854622344645</v>
      </c>
      <c r="K33" s="1">
        <f t="shared" si="3"/>
        <v>-1.3859733456603998</v>
      </c>
      <c r="L33" s="1">
        <f t="shared" ref="L33:N33" si="80">E33/$H33</f>
        <v>0.99998619757293372</v>
      </c>
      <c r="M33" s="1">
        <f t="shared" si="80"/>
        <v>6.2105000193318327E-4</v>
      </c>
      <c r="N33" s="1">
        <f t="shared" si="80"/>
        <v>5.2171793644368997E-3</v>
      </c>
      <c r="O33" s="1">
        <f t="shared" si="5"/>
        <v>5.2171793644368997E-3</v>
      </c>
      <c r="P33" s="1">
        <f t="shared" si="6"/>
        <v>-5.2171073546992304E-3</v>
      </c>
      <c r="Q33" s="1">
        <f t="shared" si="7"/>
        <v>-3.2401292543693006E-6</v>
      </c>
      <c r="R33" s="1">
        <f t="shared" si="8"/>
        <v>0.99997278103947929</v>
      </c>
      <c r="S33" s="1">
        <f t="shared" si="9"/>
        <v>21.478544556128618</v>
      </c>
      <c r="T33" s="1">
        <f t="shared" ref="T33:V33" si="81">$S33*P33</f>
        <v>-0.11205587277201373</v>
      </c>
      <c r="U33" s="1">
        <f t="shared" si="81"/>
        <v>-6.9593260557586814E-5</v>
      </c>
      <c r="V33" s="1">
        <f t="shared" si="81"/>
        <v>21.477959932472302</v>
      </c>
      <c r="W33" s="1">
        <f t="shared" si="11"/>
        <v>-265.76407184749388</v>
      </c>
      <c r="X33" s="1">
        <f t="shared" si="12"/>
        <v>1.5378518460223802</v>
      </c>
      <c r="Y33" s="1">
        <f t="shared" si="13"/>
        <v>10.434321635734733</v>
      </c>
    </row>
    <row r="34" spans="1:25">
      <c r="A34" s="1">
        <v>3.2000000000000001E-2</v>
      </c>
      <c r="B34" s="1">
        <f t="shared" si="14"/>
        <v>2.7180790879157919</v>
      </c>
      <c r="C34" s="1">
        <f t="shared" si="15"/>
        <v>8.6778613173397882E-4</v>
      </c>
      <c r="D34" s="1">
        <f t="shared" si="16"/>
        <v>7.7026938476479553E-3</v>
      </c>
      <c r="E34" s="1">
        <f t="shared" si="17"/>
        <v>80.526614113912572</v>
      </c>
      <c r="F34" s="1">
        <f t="shared" si="18"/>
        <v>5.1714651036086377E-2</v>
      </c>
      <c r="G34" s="1">
        <f t="shared" si="19"/>
        <v>0.43194846782852431</v>
      </c>
      <c r="H34" s="1">
        <f t="shared" si="0"/>
        <v>80.527789206800989</v>
      </c>
      <c r="I34" s="1">
        <f t="shared" si="1"/>
        <v>-263.90739051076662</v>
      </c>
      <c r="J34" s="1">
        <f t="shared" si="2"/>
        <v>-0.16948283193432476</v>
      </c>
      <c r="K34" s="1">
        <f t="shared" si="3"/>
        <v>-1.415611400455677</v>
      </c>
      <c r="L34" s="1">
        <f t="shared" ref="L34:N34" si="82">E34/$H34</f>
        <v>0.99998540761021759</v>
      </c>
      <c r="M34" s="1">
        <f t="shared" si="82"/>
        <v>6.4219633427759382E-4</v>
      </c>
      <c r="N34" s="1">
        <f t="shared" si="82"/>
        <v>5.3639677940151877E-3</v>
      </c>
      <c r="O34" s="1">
        <f t="shared" si="5"/>
        <v>5.3639677940151877E-3</v>
      </c>
      <c r="P34" s="1">
        <f t="shared" si="6"/>
        <v>-5.3638895209063573E-3</v>
      </c>
      <c r="Q34" s="1">
        <f t="shared" si="7"/>
        <v>-3.444720454499625E-6</v>
      </c>
      <c r="R34" s="1">
        <f t="shared" si="8"/>
        <v>0.99997122784950476</v>
      </c>
      <c r="S34" s="1">
        <f t="shared" si="9"/>
        <v>21.337504640523271</v>
      </c>
      <c r="T34" s="1">
        <f t="shared" ref="T34:V34" si="83">$S34*P34</f>
        <v>-0.11445201754359355</v>
      </c>
      <c r="U34" s="1">
        <f t="shared" si="83"/>
        <v>-7.350173868319118E-5</v>
      </c>
      <c r="V34" s="1">
        <f t="shared" si="83"/>
        <v>21.336890714628559</v>
      </c>
      <c r="W34" s="1">
        <f t="shared" si="11"/>
        <v>-264.02184252831023</v>
      </c>
      <c r="X34" s="1">
        <f t="shared" si="12"/>
        <v>1.5333505678443944</v>
      </c>
      <c r="Y34" s="1">
        <f t="shared" si="13"/>
        <v>10.263614363095712</v>
      </c>
    </row>
    <row r="35" spans="1:25">
      <c r="A35" s="1">
        <v>3.3000000000000002E-2</v>
      </c>
      <c r="B35" s="1">
        <f t="shared" si="14"/>
        <v>2.7983416801871761</v>
      </c>
      <c r="C35" s="1">
        <f t="shared" si="15"/>
        <v>9.2103413333790955E-4</v>
      </c>
      <c r="D35" s="1">
        <f t="shared" si="16"/>
        <v>8.144905929839576E-3</v>
      </c>
      <c r="E35" s="1">
        <f t="shared" si="17"/>
        <v>80.262592271384264</v>
      </c>
      <c r="F35" s="1">
        <f t="shared" si="18"/>
        <v>5.324800160393077E-2</v>
      </c>
      <c r="G35" s="1">
        <f t="shared" si="19"/>
        <v>0.44221208219162</v>
      </c>
      <c r="H35" s="1">
        <f t="shared" si="0"/>
        <v>80.263828123244807</v>
      </c>
      <c r="I35" s="1">
        <f t="shared" si="1"/>
        <v>-262.17989722399858</v>
      </c>
      <c r="J35" s="1">
        <f t="shared" si="2"/>
        <v>-0.17393601667758729</v>
      </c>
      <c r="K35" s="1">
        <f t="shared" si="3"/>
        <v>-1.444497554579292</v>
      </c>
      <c r="L35" s="1">
        <f t="shared" ref="L35:N35" si="84">E35/$H35</f>
        <v>0.99998460262998368</v>
      </c>
      <c r="M35" s="1">
        <f t="shared" si="84"/>
        <v>6.634121851523038E-4</v>
      </c>
      <c r="N35" s="1">
        <f t="shared" si="84"/>
        <v>5.5094815750951348E-3</v>
      </c>
      <c r="O35" s="1">
        <f t="shared" si="5"/>
        <v>5.5094815750951348E-3</v>
      </c>
      <c r="P35" s="1">
        <f t="shared" si="6"/>
        <v>-5.5093967435687246E-3</v>
      </c>
      <c r="Q35" s="1">
        <f t="shared" si="7"/>
        <v>-3.6550572107902199E-6</v>
      </c>
      <c r="R35" s="1">
        <f t="shared" si="8"/>
        <v>0.99996964561277368</v>
      </c>
      <c r="S35" s="1">
        <f t="shared" si="9"/>
        <v>21.197849996484514</v>
      </c>
      <c r="T35" s="1">
        <f t="shared" ref="T35:V35" si="85">$S35*P35</f>
        <v>-0.11678736574129008</v>
      </c>
      <c r="U35" s="1">
        <f t="shared" si="85"/>
        <v>-7.7479354482900154E-5</v>
      </c>
      <c r="V35" s="1">
        <f t="shared" si="85"/>
        <v>21.197206548737356</v>
      </c>
      <c r="W35" s="1">
        <f t="shared" si="11"/>
        <v>-262.29668458973987</v>
      </c>
      <c r="X35" s="1">
        <f t="shared" si="12"/>
        <v>1.528893405485332</v>
      </c>
      <c r="Y35" s="1">
        <f t="shared" si="13"/>
        <v>10.095044043080893</v>
      </c>
    </row>
    <row r="36" spans="1:25">
      <c r="A36" s="1">
        <v>3.4000000000000002E-2</v>
      </c>
      <c r="B36" s="1">
        <f t="shared" si="14"/>
        <v>2.8783419757739708</v>
      </c>
      <c r="C36" s="1">
        <f t="shared" si="15"/>
        <v>9.7581102834732561E-4</v>
      </c>
      <c r="D36" s="1">
        <f t="shared" si="16"/>
        <v>8.5972130560742765E-3</v>
      </c>
      <c r="E36" s="1">
        <f t="shared" si="17"/>
        <v>80.000295586794522</v>
      </c>
      <c r="F36" s="1">
        <f t="shared" si="18"/>
        <v>5.4776895009416099E-2</v>
      </c>
      <c r="G36" s="1">
        <f t="shared" si="19"/>
        <v>0.45230712623470087</v>
      </c>
      <c r="H36" s="1">
        <f t="shared" si="0"/>
        <v>80.001592960510266</v>
      </c>
      <c r="I36" s="1">
        <f t="shared" si="1"/>
        <v>-260.46931245555834</v>
      </c>
      <c r="J36" s="1">
        <f t="shared" si="2"/>
        <v>-0.1783455933118834</v>
      </c>
      <c r="K36" s="1">
        <f t="shared" si="3"/>
        <v>-1.472646136179389</v>
      </c>
      <c r="L36" s="1">
        <f t="shared" ref="L36:N36" si="86">E36/$H36</f>
        <v>0.99998378315146319</v>
      </c>
      <c r="M36" s="1">
        <f t="shared" si="86"/>
        <v>6.8469755391564041E-4</v>
      </c>
      <c r="N36" s="1">
        <f t="shared" si="86"/>
        <v>5.6537265008956136E-3</v>
      </c>
      <c r="O36" s="1">
        <f t="shared" si="5"/>
        <v>5.6537265008956136E-3</v>
      </c>
      <c r="P36" s="1">
        <f t="shared" si="6"/>
        <v>-5.6536348152692803E-3</v>
      </c>
      <c r="Q36" s="1">
        <f t="shared" si="7"/>
        <v>-3.8710927056712594E-6</v>
      </c>
      <c r="R36" s="1">
        <f t="shared" si="8"/>
        <v>0.99996803537665302</v>
      </c>
      <c r="S36" s="1">
        <f t="shared" si="9"/>
        <v>21.059562526780891</v>
      </c>
      <c r="T36" s="1">
        <f t="shared" ref="T36:V36" si="87">$S36*P36</f>
        <v>-0.11906307589574874</v>
      </c>
      <c r="U36" s="1">
        <f t="shared" si="87"/>
        <v>-8.1523518882049305E-5</v>
      </c>
      <c r="V36" s="1">
        <f t="shared" si="87"/>
        <v>21.058889365796869</v>
      </c>
      <c r="W36" s="1">
        <f t="shared" si="11"/>
        <v>-260.58837553145406</v>
      </c>
      <c r="X36" s="1">
        <f t="shared" si="12"/>
        <v>1.5244797846866369</v>
      </c>
      <c r="Y36" s="1">
        <f t="shared" si="13"/>
        <v>9.9285782785403107</v>
      </c>
    </row>
    <row r="37" spans="1:25">
      <c r="A37" s="1">
        <v>3.5000000000000003E-2</v>
      </c>
      <c r="B37" s="1">
        <f t="shared" si="14"/>
        <v>2.9580816829852337</v>
      </c>
      <c r="C37" s="1">
        <f t="shared" si="15"/>
        <v>1.0321124031414284E-3</v>
      </c>
      <c r="D37" s="1">
        <f t="shared" si="16"/>
        <v>9.0594487605875178E-3</v>
      </c>
      <c r="E37" s="1">
        <f t="shared" si="17"/>
        <v>79.739707211263067</v>
      </c>
      <c r="F37" s="1">
        <f t="shared" si="18"/>
        <v>5.6301374794102736E-2</v>
      </c>
      <c r="G37" s="1">
        <f t="shared" si="19"/>
        <v>0.4622357045132412</v>
      </c>
      <c r="H37" s="1">
        <f t="shared" si="0"/>
        <v>79.741066821489724</v>
      </c>
      <c r="I37" s="1">
        <f t="shared" si="1"/>
        <v>-258.77541618653265</v>
      </c>
      <c r="J37" s="1">
        <f t="shared" si="2"/>
        <v>-0.18271212929861366</v>
      </c>
      <c r="K37" s="1">
        <f t="shared" si="3"/>
        <v>-1.5000711815354359</v>
      </c>
      <c r="L37" s="1">
        <f t="shared" ref="L37:N37" si="88">E37/$H37</f>
        <v>0.99998294968601686</v>
      </c>
      <c r="M37" s="1">
        <f t="shared" si="88"/>
        <v>7.0605243995719739E-4</v>
      </c>
      <c r="N37" s="1">
        <f t="shared" si="88"/>
        <v>5.7967083077533083E-3</v>
      </c>
      <c r="O37" s="1">
        <f t="shared" si="5"/>
        <v>5.7967083077533083E-3</v>
      </c>
      <c r="P37" s="1">
        <f t="shared" si="6"/>
        <v>-5.7966094720565929E-3</v>
      </c>
      <c r="Q37" s="1">
        <f t="shared" si="7"/>
        <v>-4.0927800444093804E-6</v>
      </c>
      <c r="R37" s="1">
        <f t="shared" si="8"/>
        <v>0.99996639817279487</v>
      </c>
      <c r="S37" s="1">
        <f t="shared" si="9"/>
        <v>20.922624428992972</v>
      </c>
      <c r="T37" s="1">
        <f t="shared" ref="T37:V37" si="89">$S37*P37</f>
        <v>-0.12128028294538333</v>
      </c>
      <c r="U37" s="1">
        <f t="shared" si="89"/>
        <v>-8.5631699739654641E-5</v>
      </c>
      <c r="V37" s="1">
        <f t="shared" si="89"/>
        <v>20.921921390582231</v>
      </c>
      <c r="W37" s="1">
        <f t="shared" si="11"/>
        <v>-258.89669646947806</v>
      </c>
      <c r="X37" s="1">
        <f t="shared" si="12"/>
        <v>1.520109140519049</v>
      </c>
      <c r="Y37" s="1">
        <f t="shared" si="13"/>
        <v>9.7641852579696256</v>
      </c>
    </row>
    <row r="38" spans="1:25">
      <c r="A38" s="1">
        <v>3.5999999999999997E-2</v>
      </c>
      <c r="B38" s="1">
        <f t="shared" si="14"/>
        <v>3.0375624935000274</v>
      </c>
      <c r="C38" s="1">
        <f t="shared" si="15"/>
        <v>1.0899338870760502E-3</v>
      </c>
      <c r="D38" s="1">
        <f t="shared" si="16"/>
        <v>9.5314486503587283E-3</v>
      </c>
      <c r="E38" s="1">
        <f t="shared" si="17"/>
        <v>79.480810514793589</v>
      </c>
      <c r="F38" s="1">
        <f t="shared" si="18"/>
        <v>5.7821483934621783E-2</v>
      </c>
      <c r="G38" s="1">
        <f t="shared" si="19"/>
        <v>0.47199988977121082</v>
      </c>
      <c r="H38" s="1">
        <f t="shared" si="0"/>
        <v>79.482233029202646</v>
      </c>
      <c r="I38" s="1">
        <f t="shared" si="1"/>
        <v>-257.09799196706416</v>
      </c>
      <c r="J38" s="1">
        <f t="shared" si="2"/>
        <v>-0.18703618289574669</v>
      </c>
      <c r="K38" s="1">
        <f t="shared" si="3"/>
        <v>-1.5267864416942161</v>
      </c>
      <c r="L38" s="1">
        <f t="shared" ref="L38:N38" si="90">E38/$H38</f>
        <v>0.99998210273724275</v>
      </c>
      <c r="M38" s="1">
        <f t="shared" si="90"/>
        <v>7.2747684269738031E-4</v>
      </c>
      <c r="N38" s="1">
        <f t="shared" si="90"/>
        <v>5.9384326758634585E-3</v>
      </c>
      <c r="O38" s="1">
        <f t="shared" si="5"/>
        <v>5.9384326758634585E-3</v>
      </c>
      <c r="P38" s="1">
        <f t="shared" si="6"/>
        <v>-5.9383263941734923E-3</v>
      </c>
      <c r="Q38" s="1">
        <f t="shared" si="7"/>
        <v>-4.3200722536081048E-6</v>
      </c>
      <c r="R38" s="1">
        <f t="shared" si="8"/>
        <v>0.99996473501735428</v>
      </c>
      <c r="S38" s="1">
        <f t="shared" si="9"/>
        <v>20.787018189765714</v>
      </c>
      <c r="T38" s="1">
        <f t="shared" ref="T38:V38" si="91">$S38*P38</f>
        <v>-0.12344009877245023</v>
      </c>
      <c r="U38" s="1">
        <f t="shared" si="91"/>
        <v>-8.9801420516853831E-5</v>
      </c>
      <c r="V38" s="1">
        <f t="shared" si="91"/>
        <v>20.786285135929997</v>
      </c>
      <c r="W38" s="1">
        <f t="shared" si="11"/>
        <v>-257.22143206583661</v>
      </c>
      <c r="X38" s="1">
        <f t="shared" si="12"/>
        <v>1.5157809172011387</v>
      </c>
      <c r="Y38" s="1">
        <f t="shared" si="13"/>
        <v>9.6018337431586112</v>
      </c>
    </row>
    <row r="39" spans="1:25">
      <c r="A39" s="1">
        <v>3.6999999999999998E-2</v>
      </c>
      <c r="B39" s="1">
        <f t="shared" si="14"/>
        <v>3.1167860825827551</v>
      </c>
      <c r="C39" s="1">
        <f t="shared" si="15"/>
        <v>1.1492711519278732E-3</v>
      </c>
      <c r="D39" s="1">
        <f t="shared" si="16"/>
        <v>1.0013050373873098E-2</v>
      </c>
      <c r="E39" s="1">
        <f t="shared" si="17"/>
        <v>79.223589082727756</v>
      </c>
      <c r="F39" s="1">
        <f t="shared" si="18"/>
        <v>5.9337264851822918E-2</v>
      </c>
      <c r="G39" s="1">
        <f t="shared" si="19"/>
        <v>0.48160172351436942</v>
      </c>
      <c r="H39" s="1">
        <f t="shared" si="0"/>
        <v>79.225075123220876</v>
      </c>
      <c r="I39" s="1">
        <f t="shared" si="1"/>
        <v>-255.43682684706653</v>
      </c>
      <c r="J39" s="1">
        <f t="shared" si="2"/>
        <v>-0.19131830333647573</v>
      </c>
      <c r="K39" s="1">
        <f t="shared" si="3"/>
        <v>-1.5528053889369828</v>
      </c>
      <c r="L39" s="1">
        <f t="shared" ref="L39:N39" si="92">E39/$H39</f>
        <v>0.99998124280108525</v>
      </c>
      <c r="M39" s="1">
        <f t="shared" si="92"/>
        <v>7.4897076158696077E-4</v>
      </c>
      <c r="N39" s="1">
        <f t="shared" si="92"/>
        <v>6.078905230008572E-3</v>
      </c>
      <c r="O39" s="1">
        <f t="shared" si="5"/>
        <v>6.078905230008572E-3</v>
      </c>
      <c r="P39" s="1">
        <f t="shared" si="6"/>
        <v>-6.0787912067739886E-3</v>
      </c>
      <c r="Q39" s="1">
        <f t="shared" si="7"/>
        <v>-4.5529222797344793E-6</v>
      </c>
      <c r="R39" s="1">
        <f t="shared" si="8"/>
        <v>0.99996304691120452</v>
      </c>
      <c r="S39" s="1">
        <f t="shared" si="9"/>
        <v>20.652726579191061</v>
      </c>
      <c r="T39" s="1">
        <f t="shared" ref="T39:V39" si="93">$S39*P39</f>
        <v>-0.12554361272549405</v>
      </c>
      <c r="U39" s="1">
        <f t="shared" si="93"/>
        <v>-9.4030258979663445E-5</v>
      </c>
      <c r="V39" s="1">
        <f t="shared" si="93"/>
        <v>20.65196339715191</v>
      </c>
      <c r="W39" s="1">
        <f t="shared" si="11"/>
        <v>-255.56237045979202</v>
      </c>
      <c r="X39" s="1">
        <f t="shared" si="12"/>
        <v>1.5114945679219469</v>
      </c>
      <c r="Y39" s="1">
        <f t="shared" si="13"/>
        <v>9.4414930571377589</v>
      </c>
    </row>
    <row r="40" spans="1:25">
      <c r="A40" s="1">
        <v>3.7999999999999999E-2</v>
      </c>
      <c r="B40" s="1">
        <f t="shared" si="14"/>
        <v>3.1957541092950232</v>
      </c>
      <c r="C40" s="1">
        <f t="shared" si="15"/>
        <v>1.210119911347618E-3</v>
      </c>
      <c r="D40" s="1">
        <f t="shared" si="16"/>
        <v>1.0504093590444605E-2</v>
      </c>
      <c r="E40" s="1">
        <f t="shared" si="17"/>
        <v>78.968026712267971</v>
      </c>
      <c r="F40" s="1">
        <f t="shared" si="18"/>
        <v>6.0848759419744866E-2</v>
      </c>
      <c r="G40" s="1">
        <f t="shared" si="19"/>
        <v>0.49104321657150718</v>
      </c>
      <c r="H40" s="1">
        <f t="shared" si="0"/>
        <v>78.969576856163613</v>
      </c>
      <c r="I40" s="1">
        <f t="shared" si="1"/>
        <v>-253.79171130850494</v>
      </c>
      <c r="J40" s="1">
        <f t="shared" si="2"/>
        <v>-0.19555903100384106</v>
      </c>
      <c r="K40" s="1">
        <f t="shared" si="3"/>
        <v>-1.5781412230825698</v>
      </c>
      <c r="L40" s="1">
        <f t="shared" ref="L40:N40" si="94">E40/$H40</f>
        <v>0.99998037036593901</v>
      </c>
      <c r="M40" s="1">
        <f t="shared" si="94"/>
        <v>7.7053419610663128E-4</v>
      </c>
      <c r="N40" s="1">
        <f t="shared" si="94"/>
        <v>6.2181315402753236E-3</v>
      </c>
      <c r="O40" s="1">
        <f t="shared" si="5"/>
        <v>6.2181315402753236E-3</v>
      </c>
      <c r="P40" s="1">
        <f t="shared" si="6"/>
        <v>-6.2180094806286446E-3</v>
      </c>
      <c r="Q40" s="1">
        <f t="shared" si="7"/>
        <v>-4.791282987671335E-6</v>
      </c>
      <c r="R40" s="1">
        <f t="shared" si="8"/>
        <v>0.99996133484014782</v>
      </c>
      <c r="S40" s="1">
        <f t="shared" si="9"/>
        <v>20.519732645317724</v>
      </c>
      <c r="T40" s="1">
        <f t="shared" ref="T40:V40" si="95">$S40*P40</f>
        <v>-0.12759189212855071</v>
      </c>
      <c r="U40" s="1">
        <f t="shared" si="95"/>
        <v>-9.8315845935074929E-5</v>
      </c>
      <c r="V40" s="1">
        <f t="shared" si="95"/>
        <v>20.51893924657487</v>
      </c>
      <c r="W40" s="1">
        <f t="shared" si="11"/>
        <v>-253.91930320063349</v>
      </c>
      <c r="X40" s="1">
        <f t="shared" si="12"/>
        <v>1.5072495546676261</v>
      </c>
      <c r="Y40" s="1">
        <f t="shared" si="13"/>
        <v>9.2831330724151293</v>
      </c>
    </row>
    <row r="41" spans="1:25">
      <c r="A41" s="1">
        <v>3.9E-2</v>
      </c>
      <c r="B41" s="1">
        <f t="shared" si="14"/>
        <v>3.2744682167040904</v>
      </c>
      <c r="C41" s="1">
        <f t="shared" si="15"/>
        <v>1.2724759203220305E-3</v>
      </c>
      <c r="D41" s="1">
        <f t="shared" si="16"/>
        <v>1.1004419940088528E-2</v>
      </c>
      <c r="E41" s="1">
        <f t="shared" si="17"/>
        <v>78.714107409067338</v>
      </c>
      <c r="F41" s="1">
        <f t="shared" si="18"/>
        <v>6.2356008974412493E-2</v>
      </c>
      <c r="G41" s="1">
        <f t="shared" si="19"/>
        <v>0.50032634964392231</v>
      </c>
      <c r="H41" s="1">
        <f t="shared" si="0"/>
        <v>78.715722190260024</v>
      </c>
      <c r="I41" s="1">
        <f t="shared" si="1"/>
        <v>-252.16243919920063</v>
      </c>
      <c r="J41" s="1">
        <f t="shared" si="2"/>
        <v>-0.19975889760142054</v>
      </c>
      <c r="K41" s="1">
        <f t="shared" si="3"/>
        <v>-1.6028068776310658</v>
      </c>
      <c r="L41" s="1">
        <f t="shared" ref="L41:N41" si="96">E41/$H41</f>
        <v>0.99997948591275343</v>
      </c>
      <c r="M41" s="1">
        <f t="shared" si="96"/>
        <v>7.9216714576656937E-4</v>
      </c>
      <c r="N41" s="1">
        <f t="shared" si="96"/>
        <v>6.3561171227598896E-3</v>
      </c>
      <c r="O41" s="1">
        <f t="shared" si="5"/>
        <v>6.3561171227598896E-3</v>
      </c>
      <c r="P41" s="1">
        <f t="shared" si="6"/>
        <v>-6.3559867328186843E-3</v>
      </c>
      <c r="Q41" s="1">
        <f t="shared" si="7"/>
        <v>-5.0351071592947206E-6</v>
      </c>
      <c r="R41" s="1">
        <f t="shared" si="8"/>
        <v>0.99995959977512172</v>
      </c>
      <c r="S41" s="1">
        <f t="shared" si="9"/>
        <v>20.388019708784505</v>
      </c>
      <c r="T41" s="1">
        <f t="shared" ref="T41:V41" si="97">$S41*P41</f>
        <v>-0.12958598277748018</v>
      </c>
      <c r="U41" s="1">
        <f t="shared" si="97"/>
        <v>-1.0265586399954273E-4</v>
      </c>
      <c r="V41" s="1">
        <f t="shared" si="97"/>
        <v>20.387196028203448</v>
      </c>
      <c r="W41" s="1">
        <f t="shared" si="11"/>
        <v>-252.29202518197812</v>
      </c>
      <c r="X41" s="1">
        <f t="shared" si="12"/>
        <v>1.5030453480519823</v>
      </c>
      <c r="Y41" s="1">
        <f t="shared" si="13"/>
        <v>9.1267241994952109</v>
      </c>
    </row>
    <row r="42" spans="1:25">
      <c r="A42" s="1">
        <v>0.04</v>
      </c>
      <c r="B42" s="1">
        <f t="shared" si="14"/>
        <v>3.3529300320879756</v>
      </c>
      <c r="C42" s="1">
        <f t="shared" si="15"/>
        <v>1.3363349746444949E-3</v>
      </c>
      <c r="D42" s="1">
        <f t="shared" si="16"/>
        <v>1.1513873013931945E-2</v>
      </c>
      <c r="E42" s="1">
        <f t="shared" si="17"/>
        <v>78.461815383885366</v>
      </c>
      <c r="F42" s="1">
        <f t="shared" si="18"/>
        <v>6.385905432246447E-2</v>
      </c>
      <c r="G42" s="1">
        <f t="shared" si="19"/>
        <v>0.50945307384341754</v>
      </c>
      <c r="H42" s="1">
        <f t="shared" si="0"/>
        <v>78.46349529397844</v>
      </c>
      <c r="I42" s="1">
        <f t="shared" si="1"/>
        <v>-250.54880766812153</v>
      </c>
      <c r="J42" s="1">
        <f t="shared" si="2"/>
        <v>-0.20391842632019125</v>
      </c>
      <c r="K42" s="1">
        <f t="shared" si="3"/>
        <v>-1.6268150257525555</v>
      </c>
      <c r="L42" s="1">
        <f t="shared" ref="L42:N42" si="98">E42/$H42</f>
        <v>0.99997858991513466</v>
      </c>
      <c r="M42" s="1">
        <f t="shared" si="98"/>
        <v>8.1386961010600342E-4</v>
      </c>
      <c r="N42" s="1">
        <f t="shared" si="98"/>
        <v>6.492867440261927E-3</v>
      </c>
      <c r="O42" s="1">
        <f t="shared" si="5"/>
        <v>6.492867440261927E-3</v>
      </c>
      <c r="P42" s="1">
        <f t="shared" si="6"/>
        <v>-6.4927284274190113E-3</v>
      </c>
      <c r="Q42" s="1">
        <f t="shared" si="7"/>
        <v>-5.2843474920759393E-6</v>
      </c>
      <c r="R42" s="1">
        <f t="shared" si="8"/>
        <v>0.99995784267240317</v>
      </c>
      <c r="S42" s="1">
        <f t="shared" si="9"/>
        <v>20.25757135757431</v>
      </c>
      <c r="T42" s="1">
        <f t="shared" ref="T42:V42" si="99">$S42*P42</f>
        <v>-0.13152690942379186</v>
      </c>
      <c r="U42" s="1">
        <f t="shared" si="99"/>
        <v>-1.0704804639894719E-4</v>
      </c>
      <c r="V42" s="1">
        <f t="shared" si="99"/>
        <v>20.256717352502275</v>
      </c>
      <c r="W42" s="1">
        <f t="shared" si="11"/>
        <v>-250.68033457754532</v>
      </c>
      <c r="X42" s="1">
        <f t="shared" si="12"/>
        <v>1.4988814271508122</v>
      </c>
      <c r="Y42" s="1">
        <f t="shared" si="13"/>
        <v>8.9722373756725489</v>
      </c>
    </row>
    <row r="43" spans="1:25">
      <c r="A43" s="1">
        <v>4.1000000000000002E-2</v>
      </c>
      <c r="B43" s="1">
        <f t="shared" si="14"/>
        <v>3.4311411671372833</v>
      </c>
      <c r="C43" s="1">
        <f t="shared" si="15"/>
        <v>1.4016929103941101E-3</v>
      </c>
      <c r="D43" s="1">
        <f t="shared" si="16"/>
        <v>1.2032298325151035E-2</v>
      </c>
      <c r="E43" s="1">
        <f t="shared" si="17"/>
        <v>78.211135049307813</v>
      </c>
      <c r="F43" s="1">
        <f t="shared" si="18"/>
        <v>6.5357935749615279E-2</v>
      </c>
      <c r="G43" s="1">
        <f t="shared" si="19"/>
        <v>0.51842531121909008</v>
      </c>
      <c r="H43" s="1">
        <f t="shared" si="0"/>
        <v>78.21288053872037</v>
      </c>
      <c r="I43" s="1">
        <f t="shared" si="1"/>
        <v>-248.95061710211965</v>
      </c>
      <c r="J43" s="1">
        <f t="shared" si="2"/>
        <v>-0.20803813200165816</v>
      </c>
      <c r="K43" s="1">
        <f t="shared" si="3"/>
        <v>-1.6501780861252588</v>
      </c>
      <c r="L43" s="1">
        <f t="shared" ref="L43:N43" si="100">E43/$H43</f>
        <v>0.99997768283944366</v>
      </c>
      <c r="M43" s="1">
        <f t="shared" si="100"/>
        <v>8.3564158869278476E-4</v>
      </c>
      <c r="N43" s="1">
        <f t="shared" si="100"/>
        <v>6.6283879029674208E-3</v>
      </c>
      <c r="O43" s="1">
        <f t="shared" si="5"/>
        <v>6.6283879029674208E-3</v>
      </c>
      <c r="P43" s="1">
        <f t="shared" si="6"/>
        <v>-6.6282399761703609E-3</v>
      </c>
      <c r="Q43" s="1">
        <f t="shared" si="7"/>
        <v>-5.5389565977077314E-6</v>
      </c>
      <c r="R43" s="1">
        <f t="shared" si="8"/>
        <v>0.9999560644738078</v>
      </c>
      <c r="S43" s="1">
        <f t="shared" si="9"/>
        <v>20.128371441885605</v>
      </c>
      <c r="T43" s="1">
        <f t="shared" ref="T43:V43" si="101">$S43*P43</f>
        <v>-0.13341567624631201</v>
      </c>
      <c r="U43" s="1">
        <f t="shared" si="101"/>
        <v>-1.1149017579914415E-4</v>
      </c>
      <c r="V43" s="1">
        <f t="shared" si="101"/>
        <v>20.127487091294913</v>
      </c>
      <c r="W43" s="1">
        <f t="shared" si="11"/>
        <v>-249.08403277836595</v>
      </c>
      <c r="X43" s="1">
        <f t="shared" si="12"/>
        <v>1.4947572793399451</v>
      </c>
      <c r="Y43" s="1">
        <f t="shared" si="13"/>
        <v>8.8196440540924854</v>
      </c>
    </row>
    <row r="44" spans="1:25">
      <c r="A44" s="1">
        <v>4.2000000000000003E-2</v>
      </c>
      <c r="B44" s="1">
        <f t="shared" si="14"/>
        <v>3.5091032181538129</v>
      </c>
      <c r="C44" s="1">
        <f t="shared" si="15"/>
        <v>1.4685456034230653E-3</v>
      </c>
      <c r="D44" s="1">
        <f t="shared" si="16"/>
        <v>1.2559543280424218E-2</v>
      </c>
      <c r="E44" s="1">
        <f t="shared" si="17"/>
        <v>77.962051016529443</v>
      </c>
      <c r="F44" s="1">
        <f t="shared" si="18"/>
        <v>6.6852693028955218E-2</v>
      </c>
      <c r="G44" s="1">
        <f t="shared" si="19"/>
        <v>0.5272449552731826</v>
      </c>
      <c r="H44" s="1">
        <f t="shared" si="0"/>
        <v>77.963862495577828</v>
      </c>
      <c r="I44" s="1">
        <f t="shared" si="1"/>
        <v>-247.36767106407956</v>
      </c>
      <c r="J44" s="1">
        <f t="shared" si="2"/>
        <v>-0.21211852129734601</v>
      </c>
      <c r="K44" s="1">
        <f t="shared" si="3"/>
        <v>-1.6729082286272807</v>
      </c>
      <c r="L44" s="1">
        <f t="shared" ref="L44:N44" si="102">E44/$H44</f>
        <v>0.99997676514489664</v>
      </c>
      <c r="M44" s="1">
        <f t="shared" si="102"/>
        <v>8.574830811229646E-4</v>
      </c>
      <c r="N44" s="1">
        <f t="shared" si="102"/>
        <v>6.7626838691206247E-3</v>
      </c>
      <c r="O44" s="1">
        <f t="shared" si="5"/>
        <v>6.7626838691206247E-3</v>
      </c>
      <c r="P44" s="1">
        <f t="shared" si="6"/>
        <v>-6.7625267391408159E-3</v>
      </c>
      <c r="Q44" s="1">
        <f t="shared" si="7"/>
        <v>-5.7988870007541244E-6</v>
      </c>
      <c r="R44" s="1">
        <f t="shared" si="8"/>
        <v>0.99995426610688631</v>
      </c>
      <c r="S44" s="1">
        <f t="shared" si="9"/>
        <v>20.000404069118261</v>
      </c>
      <c r="T44" s="1">
        <f t="shared" ref="T44:V44" si="103">$S44*P44</f>
        <v>-0.13525326731103302</v>
      </c>
      <c r="U44" s="1">
        <f t="shared" si="103"/>
        <v>-1.1598008316623978E-4</v>
      </c>
      <c r="V44" s="1">
        <f t="shared" si="103"/>
        <v>19.999489372776335</v>
      </c>
      <c r="W44" s="1">
        <f t="shared" si="11"/>
        <v>-247.5029243313906</v>
      </c>
      <c r="X44" s="1">
        <f t="shared" si="12"/>
        <v>1.4906724001368901</v>
      </c>
      <c r="Y44" s="1">
        <f t="shared" si="13"/>
        <v>8.6689161930718832</v>
      </c>
    </row>
    <row r="45" spans="1:25">
      <c r="A45" s="1">
        <v>4.2999999999999997E-2</v>
      </c>
      <c r="B45" s="1">
        <f t="shared" si="14"/>
        <v>3.586817766246011</v>
      </c>
      <c r="C45" s="1">
        <f t="shared" si="15"/>
        <v>1.5368889688521575E-3</v>
      </c>
      <c r="D45" s="1">
        <f t="shared" si="16"/>
        <v>1.3095457151890472E-2</v>
      </c>
      <c r="E45" s="1">
        <f t="shared" si="17"/>
        <v>77.714548092198058</v>
      </c>
      <c r="F45" s="1">
        <f t="shared" si="18"/>
        <v>6.8343365429092112E-2</v>
      </c>
      <c r="G45" s="1">
        <f t="shared" si="19"/>
        <v>0.53591387146625447</v>
      </c>
      <c r="H45" s="1">
        <f t="shared" si="0"/>
        <v>77.716425932152802</v>
      </c>
      <c r="I45" s="1">
        <f t="shared" si="1"/>
        <v>-245.79977623244085</v>
      </c>
      <c r="J45" s="1">
        <f t="shared" si="2"/>
        <v>-0.21616009282474671</v>
      </c>
      <c r="K45" s="1">
        <f t="shared" si="3"/>
        <v>-1.6950173798860555</v>
      </c>
      <c r="L45" s="1">
        <f t="shared" ref="L45:N45" si="104">E45/$H45</f>
        <v>0.99997583728366013</v>
      </c>
      <c r="M45" s="1">
        <f t="shared" si="104"/>
        <v>8.7939408702037499E-4</v>
      </c>
      <c r="N45" s="1">
        <f t="shared" si="104"/>
        <v>6.8957606456852829E-3</v>
      </c>
      <c r="O45" s="1">
        <f t="shared" si="5"/>
        <v>6.8957606456852829E-3</v>
      </c>
      <c r="P45" s="1">
        <f t="shared" si="6"/>
        <v>-6.8955940253768539E-3</v>
      </c>
      <c r="Q45" s="1">
        <f t="shared" si="7"/>
        <v>-6.0640911373234408E-6</v>
      </c>
      <c r="R45" s="1">
        <f t="shared" si="8"/>
        <v>0.99995244848511744</v>
      </c>
      <c r="S45" s="1">
        <f t="shared" si="9"/>
        <v>19.873653598971039</v>
      </c>
      <c r="T45" s="1">
        <f t="shared" ref="T45:V45" si="105">$S45*P45</f>
        <v>-0.13704064701947391</v>
      </c>
      <c r="U45" s="1">
        <f t="shared" si="105"/>
        <v>-1.2051564665575637E-4</v>
      </c>
      <c r="V45" s="1">
        <f t="shared" si="105"/>
        <v>19.872708576636157</v>
      </c>
      <c r="W45" s="1">
        <f t="shared" si="11"/>
        <v>-245.93681687946031</v>
      </c>
      <c r="X45" s="1">
        <f t="shared" si="12"/>
        <v>1.4866262930459999</v>
      </c>
      <c r="Y45" s="1">
        <f t="shared" si="13"/>
        <v>8.5200262456729305</v>
      </c>
    </row>
    <row r="46" spans="1:25">
      <c r="A46" s="1">
        <v>4.3999999999999997E-2</v>
      </c>
      <c r="B46" s="1">
        <f t="shared" si="14"/>
        <v>3.6642863775213295</v>
      </c>
      <c r="C46" s="1">
        <f t="shared" si="15"/>
        <v>1.6067189605742957E-3</v>
      </c>
      <c r="D46" s="1">
        <f t="shared" si="16"/>
        <v>1.36398910496024E-2</v>
      </c>
      <c r="E46" s="1">
        <f t="shared" si="17"/>
        <v>77.468611275318594</v>
      </c>
      <c r="F46" s="1">
        <f t="shared" si="18"/>
        <v>6.9829991722138107E-2</v>
      </c>
      <c r="G46" s="1">
        <f t="shared" si="19"/>
        <v>0.54443389771192741</v>
      </c>
      <c r="H46" s="1">
        <f t="shared" si="0"/>
        <v>77.470555809437315</v>
      </c>
      <c r="I46" s="1">
        <f t="shared" si="1"/>
        <v>-244.24674234206125</v>
      </c>
      <c r="J46" s="1">
        <f t="shared" si="2"/>
        <v>-0.22016333731981172</v>
      </c>
      <c r="K46" s="1">
        <f t="shared" si="3"/>
        <v>-1.7165172286894386</v>
      </c>
      <c r="L46" s="1">
        <f t="shared" ref="L46:N46" si="106">E46/$H46</f>
        <v>0.99997489970094566</v>
      </c>
      <c r="M46" s="1">
        <f t="shared" si="106"/>
        <v>9.0137460603621419E-4</v>
      </c>
      <c r="N46" s="1">
        <f t="shared" si="106"/>
        <v>7.0276234889953574E-3</v>
      </c>
      <c r="O46" s="1">
        <f t="shared" si="5"/>
        <v>7.0276234889953574E-3</v>
      </c>
      <c r="P46" s="1">
        <f t="shared" si="6"/>
        <v>-7.0274470935441421E-3</v>
      </c>
      <c r="Q46" s="1">
        <f t="shared" si="7"/>
        <v>-6.3345213537640355E-6</v>
      </c>
      <c r="R46" s="1">
        <f t="shared" si="8"/>
        <v>0.99995061250809691</v>
      </c>
      <c r="S46" s="1">
        <f t="shared" si="9"/>
        <v>19.748104638647778</v>
      </c>
      <c r="T46" s="1">
        <f t="shared" ref="T46:V46" si="107">$S46*P46</f>
        <v>-0.13877876054587091</v>
      </c>
      <c r="U46" s="1">
        <f t="shared" si="107"/>
        <v>-1.2509479052988094E-4</v>
      </c>
      <c r="V46" s="1">
        <f t="shared" si="107"/>
        <v>19.747129329289834</v>
      </c>
      <c r="W46" s="1">
        <f t="shared" si="11"/>
        <v>-244.38552110260713</v>
      </c>
      <c r="X46" s="1">
        <f t="shared" si="12"/>
        <v>1.4826184694070608</v>
      </c>
      <c r="Y46" s="1">
        <f t="shared" si="13"/>
        <v>8.3729471495232239</v>
      </c>
    </row>
    <row r="47" spans="1:25">
      <c r="A47" s="1">
        <v>4.4999999999999998E-2</v>
      </c>
      <c r="B47" s="1">
        <f t="shared" si="14"/>
        <v>3.7415106032755454</v>
      </c>
      <c r="C47" s="1">
        <f t="shared" si="15"/>
        <v>1.6780315707658408E-3</v>
      </c>
      <c r="D47" s="1">
        <f t="shared" si="16"/>
        <v>1.4192697894463851E-2</v>
      </c>
      <c r="E47" s="1">
        <f t="shared" si="17"/>
        <v>77.224225754215993</v>
      </c>
      <c r="F47" s="1">
        <f t="shared" si="18"/>
        <v>7.1312610191545167E-2</v>
      </c>
      <c r="G47" s="1">
        <f t="shared" si="19"/>
        <v>0.5528068448614506</v>
      </c>
      <c r="H47" s="1">
        <f t="shared" si="0"/>
        <v>77.226237278752706</v>
      </c>
      <c r="I47" s="1">
        <f t="shared" si="1"/>
        <v>-242.70838212638537</v>
      </c>
      <c r="J47" s="1">
        <f t="shared" si="2"/>
        <v>-0.22412873778607723</v>
      </c>
      <c r="K47" s="1">
        <f t="shared" si="3"/>
        <v>-1.7374192312622758</v>
      </c>
      <c r="L47" s="1">
        <f t="shared" ref="L47:N47" si="108">E47/$H47</f>
        <v>0.99997395283510382</v>
      </c>
      <c r="M47" s="1">
        <f t="shared" si="108"/>
        <v>9.2342463784863757E-4</v>
      </c>
      <c r="N47" s="1">
        <f t="shared" si="108"/>
        <v>7.1582776053954484E-3</v>
      </c>
      <c r="O47" s="1">
        <f t="shared" si="5"/>
        <v>7.1582776053954484E-3</v>
      </c>
      <c r="P47" s="1">
        <f t="shared" si="6"/>
        <v>-7.1580911525582882E-3</v>
      </c>
      <c r="Q47" s="1">
        <f t="shared" si="7"/>
        <v>-6.6101299053823041E-6</v>
      </c>
      <c r="R47" s="1">
        <f t="shared" si="8"/>
        <v>0.99994875906172409</v>
      </c>
      <c r="S47" s="1">
        <f t="shared" si="9"/>
        <v>19.623742038169524</v>
      </c>
      <c r="T47" s="1">
        <f t="shared" ref="T47:V47" si="109">$S47*P47</f>
        <v>-0.14046853426350742</v>
      </c>
      <c r="U47" s="1">
        <f t="shared" si="109"/>
        <v>-1.2971548410201225E-4</v>
      </c>
      <c r="V47" s="1">
        <f t="shared" si="109"/>
        <v>19.622736499215005</v>
      </c>
      <c r="W47" s="1">
        <f t="shared" si="11"/>
        <v>-242.84885066064888</v>
      </c>
      <c r="X47" s="1">
        <f t="shared" si="12"/>
        <v>1.4786484482472231</v>
      </c>
      <c r="Y47" s="1">
        <f t="shared" si="13"/>
        <v>8.2276523168755595</v>
      </c>
    </row>
    <row r="48" spans="1:25">
      <c r="A48" s="1">
        <v>4.5999999999999999E-2</v>
      </c>
      <c r="B48" s="1">
        <f t="shared" si="14"/>
        <v>3.8184919801791009</v>
      </c>
      <c r="C48" s="1">
        <f t="shared" si="15"/>
        <v>1.7508228294056331E-3</v>
      </c>
      <c r="D48" s="1">
        <f t="shared" si="16"/>
        <v>1.4753732391642177E-2</v>
      </c>
      <c r="E48" s="1">
        <f t="shared" si="17"/>
        <v>76.981376903555343</v>
      </c>
      <c r="F48" s="1">
        <f t="shared" si="18"/>
        <v>7.2791258639792383E-2</v>
      </c>
      <c r="G48" s="1">
        <f t="shared" si="19"/>
        <v>0.56103449717832621</v>
      </c>
      <c r="H48" s="1">
        <f t="shared" si="0"/>
        <v>76.983455678746992</v>
      </c>
      <c r="I48" s="1">
        <f t="shared" si="1"/>
        <v>-241.18451126088644</v>
      </c>
      <c r="J48" s="1">
        <f t="shared" si="2"/>
        <v>-0.22805676964050617</v>
      </c>
      <c r="K48" s="1">
        <f t="shared" si="3"/>
        <v>-1.7577346164121732</v>
      </c>
      <c r="L48" s="1">
        <f t="shared" ref="L48:N48" si="110">E48/$H48</f>
        <v>0.99997299711771415</v>
      </c>
      <c r="M48" s="1">
        <f t="shared" si="110"/>
        <v>9.4554418216235051E-4</v>
      </c>
      <c r="N48" s="1">
        <f t="shared" si="110"/>
        <v>7.2877281518711088E-3</v>
      </c>
      <c r="O48" s="1">
        <f t="shared" si="5"/>
        <v>7.2877281518711088E-3</v>
      </c>
      <c r="P48" s="1">
        <f t="shared" si="6"/>
        <v>-7.2875313622056924E-3</v>
      </c>
      <c r="Q48" s="1">
        <f t="shared" si="7"/>
        <v>-6.8908689551825056E-6</v>
      </c>
      <c r="R48" s="1">
        <f t="shared" si="8"/>
        <v>0.99994688901838447</v>
      </c>
      <c r="S48" s="1">
        <f t="shared" si="9"/>
        <v>19.500550885790048</v>
      </c>
      <c r="T48" s="1">
        <f t="shared" ref="T48:V48" si="111">$S48*P48</f>
        <v>-0.14211087616048296</v>
      </c>
      <c r="U48" s="1">
        <f t="shared" si="111"/>
        <v>-1.3437574070784735E-4</v>
      </c>
      <c r="V48" s="1">
        <f t="shared" si="111"/>
        <v>19.499515192390461</v>
      </c>
      <c r="W48" s="1">
        <f t="shared" si="11"/>
        <v>-241.32662213704691</v>
      </c>
      <c r="X48" s="1">
        <f t="shared" si="12"/>
        <v>1.4747157561361883</v>
      </c>
      <c r="Y48" s="1">
        <f t="shared" si="13"/>
        <v>8.0841156249011199</v>
      </c>
    </row>
    <row r="49" spans="1:25">
      <c r="A49" s="1">
        <v>4.7E-2</v>
      </c>
      <c r="B49" s="1">
        <f t="shared" si="14"/>
        <v>3.895232030460519</v>
      </c>
      <c r="C49" s="1">
        <f t="shared" si="15"/>
        <v>1.8250888038015617E-3</v>
      </c>
      <c r="D49" s="1">
        <f t="shared" si="16"/>
        <v>1.5322851004445404E-2</v>
      </c>
      <c r="E49" s="1">
        <f t="shared" si="17"/>
        <v>76.740050281418291</v>
      </c>
      <c r="F49" s="1">
        <f t="shared" si="18"/>
        <v>7.4265974395928566E-2</v>
      </c>
      <c r="G49" s="1">
        <f t="shared" si="19"/>
        <v>0.56911861280322729</v>
      </c>
      <c r="H49" s="1">
        <f t="shared" si="0"/>
        <v>76.742196532448816</v>
      </c>
      <c r="I49" s="1">
        <f t="shared" si="1"/>
        <v>-239.67494830774964</v>
      </c>
      <c r="J49" s="1">
        <f t="shared" si="2"/>
        <v>-0.23194790085612996</v>
      </c>
      <c r="K49" s="1">
        <f t="shared" si="3"/>
        <v>-1.777474390548063</v>
      </c>
      <c r="L49" s="1">
        <f t="shared" ref="L49:N49" si="112">E49/$H49</f>
        <v>0.99997203297367676</v>
      </c>
      <c r="M49" s="1">
        <f t="shared" si="112"/>
        <v>9.6773323870820882E-4</v>
      </c>
      <c r="N49" s="1">
        <f t="shared" si="112"/>
        <v>7.4159802366692423E-3</v>
      </c>
      <c r="O49" s="1">
        <f t="shared" si="5"/>
        <v>7.4159802366692423E-3</v>
      </c>
      <c r="P49" s="1">
        <f t="shared" si="6"/>
        <v>-7.4157728337547512E-3</v>
      </c>
      <c r="Q49" s="1">
        <f t="shared" si="7"/>
        <v>-7.1766905726279948E-6</v>
      </c>
      <c r="R49" s="1">
        <f t="shared" si="8"/>
        <v>0.99994500323712932</v>
      </c>
      <c r="S49" s="1">
        <f t="shared" si="9"/>
        <v>19.378516503511982</v>
      </c>
      <c r="T49" s="1">
        <f t="shared" ref="T49:V49" si="113">$S49*P49</f>
        <v>-0.14370667624521227</v>
      </c>
      <c r="U49" s="1">
        <f t="shared" si="113"/>
        <v>-1.3907361670227044E-4</v>
      </c>
      <c r="V49" s="1">
        <f t="shared" si="113"/>
        <v>19.377450747835052</v>
      </c>
      <c r="W49" s="1">
        <f t="shared" si="11"/>
        <v>-239.81865498399486</v>
      </c>
      <c r="X49" s="1">
        <f t="shared" si="12"/>
        <v>1.4708199270445701</v>
      </c>
      <c r="Y49" s="1">
        <f t="shared" si="13"/>
        <v>7.9423114062098215</v>
      </c>
    </row>
    <row r="50" spans="1:25">
      <c r="A50" s="1">
        <v>4.8000000000000001E-2</v>
      </c>
      <c r="B50" s="1">
        <f t="shared" si="14"/>
        <v>3.9717322620869533</v>
      </c>
      <c r="C50" s="1">
        <f t="shared" si="15"/>
        <v>1.9008255981245348E-3</v>
      </c>
      <c r="D50" s="1">
        <f t="shared" si="16"/>
        <v>1.589991192865484E-2</v>
      </c>
      <c r="E50" s="1">
        <f t="shared" si="17"/>
        <v>76.500231626434299</v>
      </c>
      <c r="F50" s="1">
        <f t="shared" si="18"/>
        <v>7.5736794322973131E-2</v>
      </c>
      <c r="G50" s="1">
        <f t="shared" si="19"/>
        <v>0.57706092420943711</v>
      </c>
      <c r="H50" s="1">
        <f t="shared" si="0"/>
        <v>76.502445544376954</v>
      </c>
      <c r="I50" s="1">
        <f t="shared" si="1"/>
        <v>-238.17951466176552</v>
      </c>
      <c r="J50" s="1">
        <f t="shared" si="2"/>
        <v>-0.23580259210156984</v>
      </c>
      <c r="K50" s="1">
        <f t="shared" si="3"/>
        <v>-1.7966493425750678</v>
      </c>
      <c r="L50" s="1">
        <f t="shared" ref="L50:N50" si="114">E50/$H50</f>
        <v>0.99997106082129927</v>
      </c>
      <c r="M50" s="1">
        <f t="shared" si="114"/>
        <v>9.8999180724281964E-4</v>
      </c>
      <c r="N50" s="1">
        <f t="shared" si="114"/>
        <v>7.5430389199087761E-3</v>
      </c>
      <c r="O50" s="1">
        <f t="shared" si="5"/>
        <v>7.5430389199087761E-3</v>
      </c>
      <c r="P50" s="1">
        <f t="shared" si="6"/>
        <v>-7.5428206305575259E-3</v>
      </c>
      <c r="Q50" s="1">
        <f t="shared" si="7"/>
        <v>-7.4675467324234154E-6</v>
      </c>
      <c r="R50" s="1">
        <f t="shared" si="8"/>
        <v>0.99994310256385277</v>
      </c>
      <c r="S50" s="1">
        <f t="shared" si="9"/>
        <v>19.257624442701246</v>
      </c>
      <c r="T50" s="1">
        <f t="shared" ref="T50:V50" si="115">$S50*P50</f>
        <v>-0.14525680694193582</v>
      </c>
      <c r="U50" s="1">
        <f t="shared" si="115"/>
        <v>-1.4380721048133099E-4</v>
      </c>
      <c r="V50" s="1">
        <f t="shared" si="115"/>
        <v>19.256528733244171</v>
      </c>
      <c r="W50" s="1">
        <f t="shared" si="11"/>
        <v>-238.32477146870747</v>
      </c>
      <c r="X50" s="1">
        <f t="shared" si="12"/>
        <v>1.4669605022053511</v>
      </c>
      <c r="Y50" s="1">
        <f t="shared" si="13"/>
        <v>7.8022144395919319</v>
      </c>
    </row>
    <row r="51" spans="1:25">
      <c r="A51" s="1">
        <v>4.9000000000000002E-2</v>
      </c>
      <c r="B51" s="1">
        <f t="shared" si="14"/>
        <v>4.0479941689419192</v>
      </c>
      <c r="C51" s="1">
        <f t="shared" si="15"/>
        <v>1.9780293529497134E-3</v>
      </c>
      <c r="D51" s="1">
        <f t="shared" si="16"/>
        <v>1.6484775067303867E-2</v>
      </c>
      <c r="E51" s="1">
        <f t="shared" si="17"/>
        <v>76.261906854965588</v>
      </c>
      <c r="F51" s="1">
        <f t="shared" si="18"/>
        <v>7.7203754825178481E-2</v>
      </c>
      <c r="G51" s="1">
        <f t="shared" si="19"/>
        <v>0.58486313864902906</v>
      </c>
      <c r="H51" s="1">
        <f t="shared" si="0"/>
        <v>76.264188597703949</v>
      </c>
      <c r="I51" s="1">
        <f t="shared" si="1"/>
        <v>-236.698034497403</v>
      </c>
      <c r="J51" s="1">
        <f t="shared" si="2"/>
        <v>-0.23962129687751543</v>
      </c>
      <c r="K51" s="1">
        <f t="shared" si="3"/>
        <v>-1.8152700486690412</v>
      </c>
      <c r="L51" s="1">
        <f t="shared" ref="L51:N51" si="116">E51/$H51</f>
        <v>0.99997008107238383</v>
      </c>
      <c r="M51" s="1">
        <f t="shared" si="116"/>
        <v>1.0123198875481489E-3</v>
      </c>
      <c r="N51" s="1">
        <f t="shared" si="116"/>
        <v>7.6689092141817823E-3</v>
      </c>
      <c r="O51" s="1">
        <f t="shared" si="5"/>
        <v>7.6689092141817823E-3</v>
      </c>
      <c r="P51" s="1">
        <f t="shared" si="6"/>
        <v>-7.6686797686421086E-3</v>
      </c>
      <c r="Q51" s="1">
        <f t="shared" si="7"/>
        <v>-7.7633893133174643E-6</v>
      </c>
      <c r="R51" s="1">
        <f t="shared" si="8"/>
        <v>0.99994118783146468</v>
      </c>
      <c r="S51" s="1">
        <f t="shared" si="9"/>
        <v>19.137860479797133</v>
      </c>
      <c r="T51" s="1">
        <f t="shared" ref="T51:V51" si="117">$S51*P51</f>
        <v>-0.14676212347651563</v>
      </c>
      <c r="U51" s="1">
        <f t="shared" si="117"/>
        <v>-1.485746615286177E-4</v>
      </c>
      <c r="V51" s="1">
        <f t="shared" si="117"/>
        <v>19.13673494072119</v>
      </c>
      <c r="W51" s="1">
        <f t="shared" si="11"/>
        <v>-236.84479662087952</v>
      </c>
      <c r="X51" s="1">
        <f t="shared" si="12"/>
        <v>1.4631370299783582</v>
      </c>
      <c r="Y51" s="1">
        <f t="shared" si="13"/>
        <v>7.6637999409749789</v>
      </c>
    </row>
    <row r="52" spans="1:25">
      <c r="A52" s="1">
        <v>0.05</v>
      </c>
      <c r="B52" s="1">
        <f t="shared" si="14"/>
        <v>4.1240192310002639</v>
      </c>
      <c r="C52" s="1">
        <f t="shared" si="15"/>
        <v>2.0566962448048702E-3</v>
      </c>
      <c r="D52" s="1">
        <f t="shared" si="16"/>
        <v>1.7077302005893871E-2</v>
      </c>
      <c r="E52" s="1">
        <f t="shared" si="17"/>
        <v>76.025062058344702</v>
      </c>
      <c r="F52" s="1">
        <f t="shared" si="18"/>
        <v>7.8666891855156837E-2</v>
      </c>
      <c r="G52" s="1">
        <f t="shared" si="19"/>
        <v>0.59252693859000405</v>
      </c>
      <c r="H52" s="1">
        <f t="shared" si="0"/>
        <v>76.02741175147284</v>
      </c>
      <c r="I52" s="1">
        <f t="shared" si="1"/>
        <v>-235.23033471703354</v>
      </c>
      <c r="J52" s="1">
        <f t="shared" si="2"/>
        <v>-0.24340446165023663</v>
      </c>
      <c r="K52" s="1">
        <f t="shared" si="3"/>
        <v>-1.8333468769340795</v>
      </c>
      <c r="L52" s="1">
        <f t="shared" ref="L52:N52" si="118">E52/$H52</f>
        <v>0.9999690941323135</v>
      </c>
      <c r="M52" s="1">
        <f t="shared" si="118"/>
        <v>1.0347174794311325E-3</v>
      </c>
      <c r="N52" s="1">
        <f t="shared" si="118"/>
        <v>7.7935960851452414E-3</v>
      </c>
      <c r="O52" s="1">
        <f t="shared" si="5"/>
        <v>7.7935960851452414E-3</v>
      </c>
      <c r="P52" s="1">
        <f t="shared" si="6"/>
        <v>-7.7933552172958316E-3</v>
      </c>
      <c r="Q52" s="1">
        <f t="shared" si="7"/>
        <v>-8.0641700969258254E-6</v>
      </c>
      <c r="R52" s="1">
        <f t="shared" si="8"/>
        <v>0.9999392598600616</v>
      </c>
      <c r="S52" s="1">
        <f t="shared" si="9"/>
        <v>19.019210612115774</v>
      </c>
      <c r="T52" s="1">
        <f t="shared" ref="T52:V52" si="119">$S52*P52</f>
        <v>-0.14822346425278071</v>
      </c>
      <c r="U52" s="1">
        <f t="shared" si="119"/>
        <v>-1.5337414948535835E-4</v>
      </c>
      <c r="V52" s="1">
        <f t="shared" si="119"/>
        <v>19.018055382601677</v>
      </c>
      <c r="W52" s="1">
        <f t="shared" si="11"/>
        <v>-235.37855818128634</v>
      </c>
      <c r="X52" s="1">
        <f t="shared" si="12"/>
        <v>1.4593490657176804</v>
      </c>
      <c r="Y52" s="1">
        <f t="shared" si="13"/>
        <v>7.5270435545904277</v>
      </c>
    </row>
    <row r="53" spans="1:25">
      <c r="A53" s="1">
        <v>5.0999999999999997E-2</v>
      </c>
      <c r="B53" s="1">
        <f t="shared" si="14"/>
        <v>4.1998089145004274</v>
      </c>
      <c r="C53" s="1">
        <f t="shared" si="15"/>
        <v>2.1368224857257448E-3</v>
      </c>
      <c r="D53" s="1">
        <f t="shared" si="16"/>
        <v>1.7677355988038466E-2</v>
      </c>
      <c r="E53" s="1">
        <f t="shared" si="17"/>
        <v>75.78968350016342</v>
      </c>
      <c r="F53" s="1">
        <f t="shared" si="18"/>
        <v>8.0126240920874517E-2</v>
      </c>
      <c r="G53" s="1">
        <f t="shared" si="19"/>
        <v>0.60005398214459449</v>
      </c>
      <c r="H53" s="1">
        <f t="shared" si="0"/>
        <v>75.792101237865907</v>
      </c>
      <c r="I53" s="1">
        <f t="shared" si="1"/>
        <v>-233.77624490027767</v>
      </c>
      <c r="J53" s="1">
        <f t="shared" si="2"/>
        <v>-0.24715252598220208</v>
      </c>
      <c r="K53" s="1">
        <f t="shared" si="3"/>
        <v>-1.8508899919461874</v>
      </c>
      <c r="L53" s="1">
        <f t="shared" ref="L53:N53" si="120">E53/$H53</f>
        <v>0.99996810040013406</v>
      </c>
      <c r="M53" s="1">
        <f t="shared" si="120"/>
        <v>1.0571845827232885E-3</v>
      </c>
      <c r="N53" s="1">
        <f t="shared" si="120"/>
        <v>7.9171044521035936E-3</v>
      </c>
      <c r="O53" s="1">
        <f t="shared" si="5"/>
        <v>7.9171044521035936E-3</v>
      </c>
      <c r="P53" s="1">
        <f t="shared" si="6"/>
        <v>-7.9168518996394748E-3</v>
      </c>
      <c r="Q53" s="1">
        <f t="shared" si="7"/>
        <v>-8.3698407665738282E-6</v>
      </c>
      <c r="R53" s="1">
        <f t="shared" si="8"/>
        <v>0.99993731945709452</v>
      </c>
      <c r="S53" s="1">
        <f t="shared" si="9"/>
        <v>18.901661053744736</v>
      </c>
      <c r="T53" s="1">
        <f t="shared" ref="T53:V53" si="121">$S53*P53</f>
        <v>-0.14964165121968048</v>
      </c>
      <c r="U53" s="1">
        <f t="shared" si="121"/>
        <v>-1.582038932435935E-4</v>
      </c>
      <c r="V53" s="1">
        <f t="shared" si="121"/>
        <v>18.900476287368072</v>
      </c>
      <c r="W53" s="1">
        <f t="shared" si="11"/>
        <v>-233.92588655149734</v>
      </c>
      <c r="X53" s="1">
        <f t="shared" si="12"/>
        <v>1.4555961716419565</v>
      </c>
      <c r="Y53" s="1">
        <f t="shared" si="13"/>
        <v>7.3919213443447163</v>
      </c>
    </row>
    <row r="54" spans="1:25">
      <c r="A54" s="1">
        <v>5.1999999999999998E-2</v>
      </c>
      <c r="B54" s="1">
        <f t="shared" si="14"/>
        <v>4.2753646721140397</v>
      </c>
      <c r="C54" s="1">
        <f t="shared" si="15"/>
        <v>2.2184043228182615E-3</v>
      </c>
      <c r="D54" s="1">
        <f t="shared" si="16"/>
        <v>1.8284801891527404E-2</v>
      </c>
      <c r="E54" s="1">
        <f t="shared" si="17"/>
        <v>75.555757613611917</v>
      </c>
      <c r="F54" s="1">
        <f t="shared" si="18"/>
        <v>8.1581837092516471E-2</v>
      </c>
      <c r="G54" s="1">
        <f t="shared" si="19"/>
        <v>0.60744590348893923</v>
      </c>
      <c r="H54" s="1">
        <f t="shared" si="0"/>
        <v>75.558243459523879</v>
      </c>
      <c r="I54" s="1">
        <f t="shared" si="1"/>
        <v>-232.33559725444459</v>
      </c>
      <c r="J54" s="1">
        <f t="shared" si="2"/>
        <v>-0.25086592265987484</v>
      </c>
      <c r="K54" s="1">
        <f t="shared" si="3"/>
        <v>-1.8679093591861828</v>
      </c>
      <c r="L54" s="1">
        <f t="shared" ref="L54:N54" si="122">E54/$H54</f>
        <v>0.99996710026863855</v>
      </c>
      <c r="M54" s="1">
        <f t="shared" si="122"/>
        <v>1.079721197280339E-3</v>
      </c>
      <c r="N54" s="1">
        <f t="shared" si="122"/>
        <v>8.0394391885823084E-3</v>
      </c>
      <c r="O54" s="1">
        <f t="shared" si="5"/>
        <v>8.0394391885823084E-3</v>
      </c>
      <c r="P54" s="1">
        <f t="shared" si="6"/>
        <v>-8.0391746931927077E-3</v>
      </c>
      <c r="Q54" s="1">
        <f t="shared" si="7"/>
        <v>-8.6803529061585671E-6</v>
      </c>
      <c r="R54" s="1">
        <f t="shared" si="8"/>
        <v>0.99993536741753308</v>
      </c>
      <c r="S54" s="1">
        <f t="shared" si="9"/>
        <v>18.785198231526227</v>
      </c>
      <c r="T54" s="1">
        <f t="shared" ref="T54:V54" si="123">$S54*P54</f>
        <v>-0.15101749022949404</v>
      </c>
      <c r="U54" s="1">
        <f t="shared" si="123"/>
        <v>-1.6306215006179345E-4</v>
      </c>
      <c r="V54" s="1">
        <f t="shared" si="123"/>
        <v>18.783984095652372</v>
      </c>
      <c r="W54" s="1">
        <f t="shared" si="11"/>
        <v>-232.48661474467409</v>
      </c>
      <c r="X54" s="1">
        <f t="shared" si="12"/>
        <v>1.4518779167074656</v>
      </c>
      <c r="Y54" s="1">
        <f t="shared" si="13"/>
        <v>7.2584097853890199</v>
      </c>
    </row>
    <row r="55" spans="1:25">
      <c r="A55" s="1">
        <v>5.2999999999999999E-2</v>
      </c>
      <c r="B55" s="1">
        <f t="shared" si="14"/>
        <v>4.3506879431129066</v>
      </c>
      <c r="C55" s="1">
        <f t="shared" si="15"/>
        <v>2.3014380378274853E-3</v>
      </c>
      <c r="D55" s="1">
        <f t="shared" si="16"/>
        <v>1.8899506204801731E-2</v>
      </c>
      <c r="E55" s="1">
        <f t="shared" si="17"/>
        <v>75.323270998867244</v>
      </c>
      <c r="F55" s="1">
        <f t="shared" si="18"/>
        <v>8.3033715009223935E-2</v>
      </c>
      <c r="G55" s="1">
        <f t="shared" si="19"/>
        <v>0.61470431327432828</v>
      </c>
      <c r="H55" s="1">
        <f t="shared" si="0"/>
        <v>75.325824986915222</v>
      </c>
      <c r="I55" s="1">
        <f t="shared" si="1"/>
        <v>-230.90822656604124</v>
      </c>
      <c r="J55" s="1">
        <f t="shared" si="2"/>
        <v>-0.2545450778187569</v>
      </c>
      <c r="K55" s="1">
        <f t="shared" si="3"/>
        <v>-1.8844147493648538</v>
      </c>
      <c r="L55" s="1">
        <f t="shared" ref="L55:N55" si="124">E55/$H55</f>
        <v>0.99996609412444637</v>
      </c>
      <c r="M55" s="1">
        <f t="shared" si="124"/>
        <v>1.1023273229818279E-3</v>
      </c>
      <c r="N55" s="1">
        <f t="shared" si="124"/>
        <v>8.1606051228925534E-3</v>
      </c>
      <c r="O55" s="1">
        <f t="shared" si="5"/>
        <v>8.1606051228925534E-3</v>
      </c>
      <c r="P55" s="1">
        <f t="shared" si="6"/>
        <v>-8.1603284304308139E-3</v>
      </c>
      <c r="Q55" s="1">
        <f t="shared" si="7"/>
        <v>-8.9956579990299383E-6</v>
      </c>
      <c r="R55" s="1">
        <f t="shared" si="8"/>
        <v>0.99993340452402824</v>
      </c>
      <c r="S55" s="1">
        <f t="shared" si="9"/>
        <v>18.669808781127113</v>
      </c>
      <c r="T55" s="1">
        <f t="shared" ref="T55:V55" si="125">$S55*P55</f>
        <v>-0.15235177138733844</v>
      </c>
      <c r="U55" s="1">
        <f t="shared" si="125"/>
        <v>-1.6794721470230549E-4</v>
      </c>
      <c r="V55" s="1">
        <f t="shared" si="125"/>
        <v>18.66856545632503</v>
      </c>
      <c r="W55" s="1">
        <f t="shared" si="11"/>
        <v>-231.06057833742858</v>
      </c>
      <c r="X55" s="1">
        <f t="shared" si="12"/>
        <v>1.448193876483943</v>
      </c>
      <c r="Y55" s="1">
        <f t="shared" si="13"/>
        <v>7.1264857558830066</v>
      </c>
    </row>
    <row r="56" spans="1:25">
      <c r="A56" s="1">
        <v>5.3999999999999999E-2</v>
      </c>
      <c r="B56" s="1">
        <f t="shared" si="14"/>
        <v>4.4257801535334362</v>
      </c>
      <c r="C56" s="1">
        <f t="shared" si="15"/>
        <v>2.3859199467131933E-3</v>
      </c>
      <c r="D56" s="1">
        <f t="shared" si="16"/>
        <v>1.9521337003831941E-2</v>
      </c>
      <c r="E56" s="1">
        <f t="shared" si="17"/>
        <v>75.09221042052981</v>
      </c>
      <c r="F56" s="1">
        <f t="shared" si="18"/>
        <v>8.4481908885707876E-2</v>
      </c>
      <c r="G56" s="1">
        <f t="shared" si="19"/>
        <v>0.62183079903021132</v>
      </c>
      <c r="H56" s="1">
        <f t="shared" si="0"/>
        <v>75.094832555753641</v>
      </c>
      <c r="I56" s="1">
        <f t="shared" si="1"/>
        <v>-229.49397015332082</v>
      </c>
      <c r="J56" s="1">
        <f t="shared" si="2"/>
        <v>-0.25819041106574764</v>
      </c>
      <c r="K56" s="1">
        <f t="shared" si="3"/>
        <v>-1.900415742643258</v>
      </c>
      <c r="L56" s="1">
        <f t="shared" ref="L56:N56" si="126">E56/$H56</f>
        <v>0.99996508234808457</v>
      </c>
      <c r="M56" s="1">
        <f t="shared" si="126"/>
        <v>1.1250029597307492E-3</v>
      </c>
      <c r="N56" s="1">
        <f t="shared" si="126"/>
        <v>8.2806070386872137E-3</v>
      </c>
      <c r="O56" s="1">
        <f t="shared" si="5"/>
        <v>8.2806070386872137E-3</v>
      </c>
      <c r="P56" s="1">
        <f t="shared" si="6"/>
        <v>-8.2803178993329889E-3</v>
      </c>
      <c r="Q56" s="1">
        <f t="shared" si="7"/>
        <v>-9.3157074268903909E-6</v>
      </c>
      <c r="R56" s="1">
        <f t="shared" si="8"/>
        <v>0.99993143154707087</v>
      </c>
      <c r="S56" s="1">
        <f t="shared" si="9"/>
        <v>18.55547954319324</v>
      </c>
      <c r="T56" s="1">
        <f t="shared" ref="T56:V56" si="127">$S56*P56</f>
        <v>-0.1536452693922101</v>
      </c>
      <c r="U56" s="1">
        <f t="shared" si="127"/>
        <v>-1.7285741859003799E-4</v>
      </c>
      <c r="V56" s="1">
        <f t="shared" si="127"/>
        <v>18.554207222667603</v>
      </c>
      <c r="W56" s="1">
        <f t="shared" si="11"/>
        <v>-229.64761542271302</v>
      </c>
      <c r="X56" s="1">
        <f t="shared" si="12"/>
        <v>1.4445436330330645</v>
      </c>
      <c r="Y56" s="1">
        <f t="shared" si="13"/>
        <v>6.9961265289471761</v>
      </c>
    </row>
    <row r="57" spans="1:25">
      <c r="A57" s="1">
        <v>5.5E-2</v>
      </c>
      <c r="B57" s="1">
        <f t="shared" si="14"/>
        <v>4.5006427163385432</v>
      </c>
      <c r="C57" s="1">
        <f t="shared" si="15"/>
        <v>2.4718463992319342E-3</v>
      </c>
      <c r="D57" s="1">
        <f t="shared" si="16"/>
        <v>2.0150163929391101E-2</v>
      </c>
      <c r="E57" s="1">
        <f t="shared" si="17"/>
        <v>74.862562805107103</v>
      </c>
      <c r="F57" s="1">
        <f t="shared" si="18"/>
        <v>8.5926452518740939E-2</v>
      </c>
      <c r="G57" s="1">
        <f t="shared" si="19"/>
        <v>0.62882692555915853</v>
      </c>
      <c r="H57" s="1">
        <f t="shared" si="0"/>
        <v>74.86525306446346</v>
      </c>
      <c r="I57" s="1">
        <f t="shared" si="1"/>
        <v>-228.09266781984857</v>
      </c>
      <c r="J57" s="1">
        <f t="shared" si="2"/>
        <v>-0.26180233559888383</v>
      </c>
      <c r="K57" s="1">
        <f t="shared" si="3"/>
        <v>-1.9159217327510059</v>
      </c>
      <c r="L57" s="1">
        <f t="shared" ref="L57:N57" si="128">E57/$H57</f>
        <v>0.99996406531406445</v>
      </c>
      <c r="M57" s="1">
        <f t="shared" si="128"/>
        <v>1.1477481074531749E-3</v>
      </c>
      <c r="N57" s="1">
        <f t="shared" si="128"/>
        <v>8.3994496755083557E-3</v>
      </c>
      <c r="O57" s="1">
        <f t="shared" si="5"/>
        <v>8.3994496755083557E-3</v>
      </c>
      <c r="P57" s="1">
        <f t="shared" si="6"/>
        <v>-8.3991478439222351E-3</v>
      </c>
      <c r="Q57" s="1">
        <f t="shared" si="7"/>
        <v>-9.6404524687128987E-6</v>
      </c>
      <c r="R57" s="1">
        <f t="shared" si="8"/>
        <v>0.99992944924514859</v>
      </c>
      <c r="S57" s="1">
        <f t="shared" si="9"/>
        <v>18.442197559586297</v>
      </c>
      <c r="T57" s="1">
        <f t="shared" ref="T57:V57" si="129">$S57*P57</f>
        <v>-0.15489874386978716</v>
      </c>
      <c r="U57" s="1">
        <f t="shared" si="129"/>
        <v>-1.7779112899180471E-4</v>
      </c>
      <c r="V57" s="1">
        <f t="shared" si="129"/>
        <v>18.440896448627349</v>
      </c>
      <c r="W57" s="1">
        <f t="shared" si="11"/>
        <v>-228.24756656371835</v>
      </c>
      <c r="X57" s="1">
        <f t="shared" si="12"/>
        <v>1.4409267747895267</v>
      </c>
      <c r="Y57" s="1">
        <f t="shared" si="13"/>
        <v>6.8673097647991739</v>
      </c>
    </row>
    <row r="58" spans="1:25">
      <c r="A58" s="1">
        <v>5.6000000000000001E-2</v>
      </c>
      <c r="B58" s="1">
        <f t="shared" si="14"/>
        <v>4.5752770315770865</v>
      </c>
      <c r="C58" s="1">
        <f t="shared" si="15"/>
        <v>2.5592137785254644E-3</v>
      </c>
      <c r="D58" s="1">
        <f t="shared" si="16"/>
        <v>2.0785858164715058E-2</v>
      </c>
      <c r="E58" s="1">
        <f t="shared" si="17"/>
        <v>74.63431523854338</v>
      </c>
      <c r="F58" s="1">
        <f t="shared" si="18"/>
        <v>8.7367379293530473E-2</v>
      </c>
      <c r="G58" s="1">
        <f t="shared" si="19"/>
        <v>0.63569423532395775</v>
      </c>
      <c r="H58" s="1">
        <f t="shared" si="0"/>
        <v>74.637073571691289</v>
      </c>
      <c r="I58" s="1">
        <f t="shared" si="1"/>
        <v>-226.70416180905724</v>
      </c>
      <c r="J58" s="1">
        <f t="shared" si="2"/>
        <v>-0.26538125832452358</v>
      </c>
      <c r="K58" s="1">
        <f t="shared" si="3"/>
        <v>-1.9309419310052489</v>
      </c>
      <c r="L58" s="1">
        <f t="shared" ref="L58:N58" si="130">E58/$H58</f>
        <v>0.99996304339095954</v>
      </c>
      <c r="M58" s="1">
        <f t="shared" si="130"/>
        <v>1.1705627660978872E-3</v>
      </c>
      <c r="N58" s="1">
        <f t="shared" si="130"/>
        <v>8.5171377293263399E-3</v>
      </c>
      <c r="O58" s="1">
        <f t="shared" si="5"/>
        <v>8.5171377293263399E-3</v>
      </c>
      <c r="P58" s="1">
        <f t="shared" si="6"/>
        <v>-8.5168229647971331E-3</v>
      </c>
      <c r="Q58" s="1">
        <f t="shared" si="7"/>
        <v>-9.9698442996769188E-6</v>
      </c>
      <c r="R58" s="1">
        <f t="shared" si="8"/>
        <v>0.99992745836489971</v>
      </c>
      <c r="S58" s="1">
        <f t="shared" si="9"/>
        <v>18.329950069700956</v>
      </c>
      <c r="T58" s="1">
        <f t="shared" ref="T58:V58" si="131">$S58*P58</f>
        <v>-0.1561129396972139</v>
      </c>
      <c r="U58" s="1">
        <f t="shared" si="131"/>
        <v>-1.8274674821577061E-4</v>
      </c>
      <c r="V58" s="1">
        <f t="shared" si="131"/>
        <v>18.328620385151595</v>
      </c>
      <c r="W58" s="1">
        <f t="shared" si="11"/>
        <v>-226.86027474875445</v>
      </c>
      <c r="X58" s="1">
        <f t="shared" si="12"/>
        <v>1.4373428964446631</v>
      </c>
      <c r="Y58" s="1">
        <f t="shared" si="13"/>
        <v>6.740013503069175</v>
      </c>
    </row>
    <row r="59" spans="1:25">
      <c r="A59" s="1">
        <v>5.7000000000000002E-2</v>
      </c>
      <c r="B59" s="1">
        <f t="shared" si="14"/>
        <v>4.6496844865408811</v>
      </c>
      <c r="C59" s="1">
        <f t="shared" si="15"/>
        <v>2.6480185007154394E-3</v>
      </c>
      <c r="D59" s="1">
        <f t="shared" si="16"/>
        <v>2.1428292413542084E-2</v>
      </c>
      <c r="E59" s="1">
        <f t="shared" si="17"/>
        <v>74.407454963794621</v>
      </c>
      <c r="F59" s="1">
        <f t="shared" si="18"/>
        <v>8.8804722189975135E-2</v>
      </c>
      <c r="G59" s="1">
        <f t="shared" si="19"/>
        <v>0.64243424882702693</v>
      </c>
      <c r="H59" s="1">
        <f t="shared" si="0"/>
        <v>74.410281293863378</v>
      </c>
      <c r="I59" s="1">
        <f t="shared" si="1"/>
        <v>-225.32829675977047</v>
      </c>
      <c r="J59" s="1">
        <f t="shared" si="2"/>
        <v>-0.26892757997203798</v>
      </c>
      <c r="K59" s="1">
        <f t="shared" si="3"/>
        <v>-1.9454853702330444</v>
      </c>
      <c r="L59" s="1">
        <f t="shared" ref="L59:N59" si="132">E59/$H59</f>
        <v>0.99996201694148157</v>
      </c>
      <c r="M59" s="1">
        <f t="shared" si="132"/>
        <v>1.193446935636015E-3</v>
      </c>
      <c r="N59" s="1">
        <f t="shared" si="132"/>
        <v>8.633675853070703E-3</v>
      </c>
      <c r="O59" s="1">
        <f t="shared" si="5"/>
        <v>8.633675853070703E-3</v>
      </c>
      <c r="P59" s="1">
        <f t="shared" si="6"/>
        <v>-8.6333479196555474E-3</v>
      </c>
      <c r="Q59" s="1">
        <f t="shared" si="7"/>
        <v>-1.0303833990121887E-5</v>
      </c>
      <c r="R59" s="1">
        <f t="shared" si="8"/>
        <v>0.99992545964126411</v>
      </c>
      <c r="S59" s="1">
        <f t="shared" si="9"/>
        <v>18.218724506860514</v>
      </c>
      <c r="T59" s="1">
        <f t="shared" ref="T59:V59" si="133">$S59*P59</f>
        <v>-0.15728858732008177</v>
      </c>
      <c r="U59" s="1">
        <f t="shared" si="133"/>
        <v>-1.8772271283045599E-4</v>
      </c>
      <c r="V59" s="1">
        <f t="shared" si="133"/>
        <v>18.217366476600063</v>
      </c>
      <c r="W59" s="1">
        <f t="shared" si="11"/>
        <v>-225.48558534709053</v>
      </c>
      <c r="X59" s="1">
        <f t="shared" si="12"/>
        <v>1.4337915988325338</v>
      </c>
      <c r="Y59" s="1">
        <f t="shared" si="13"/>
        <v>6.6142161552898493</v>
      </c>
    </row>
    <row r="60" spans="1:25">
      <c r="A60" s="1">
        <v>5.8000000000000003E-2</v>
      </c>
      <c r="B60" s="1">
        <f t="shared" si="14"/>
        <v>4.7238664559193282</v>
      </c>
      <c r="C60" s="1">
        <f t="shared" si="15"/>
        <v>2.7382570145042472E-3</v>
      </c>
      <c r="D60" s="1">
        <f t="shared" si="16"/>
        <v>2.20773408785244E-2</v>
      </c>
      <c r="E60" s="1">
        <f t="shared" si="17"/>
        <v>74.181969378447533</v>
      </c>
      <c r="F60" s="1">
        <f t="shared" si="18"/>
        <v>9.0238513788807664E-2</v>
      </c>
      <c r="G60" s="1">
        <f t="shared" si="19"/>
        <v>0.64904846498231683</v>
      </c>
      <c r="H60" s="1">
        <f t="shared" si="0"/>
        <v>74.184863602787559</v>
      </c>
      <c r="I60" s="1">
        <f t="shared" si="1"/>
        <v>-223.96491966266919</v>
      </c>
      <c r="J60" s="1">
        <f t="shared" si="2"/>
        <v>-0.27244169520606937</v>
      </c>
      <c r="K60" s="1">
        <f t="shared" si="3"/>
        <v>-1.9595609085996673</v>
      </c>
      <c r="L60" s="1">
        <f t="shared" ref="L60:N60" si="134">E60/$H60</f>
        <v>0.99996098632255337</v>
      </c>
      <c r="M60" s="1">
        <f t="shared" si="134"/>
        <v>1.2164006160606713E-3</v>
      </c>
      <c r="N60" s="1">
        <f t="shared" si="134"/>
        <v>8.7490686571529714E-3</v>
      </c>
      <c r="O60" s="1">
        <f t="shared" si="5"/>
        <v>8.7490686571529714E-3</v>
      </c>
      <c r="P60" s="1">
        <f t="shared" si="6"/>
        <v>-8.7487273238104225E-3</v>
      </c>
      <c r="Q60" s="1">
        <f t="shared" si="7"/>
        <v>-1.0642372504517985E-5</v>
      </c>
      <c r="R60" s="1">
        <f t="shared" si="8"/>
        <v>0.99992345379763248</v>
      </c>
      <c r="S60" s="1">
        <f t="shared" si="9"/>
        <v>18.108508494789092</v>
      </c>
      <c r="T60" s="1">
        <f t="shared" ref="T60:V60" si="135">$S60*P60</f>
        <v>-0.15842640306181446</v>
      </c>
      <c r="U60" s="1">
        <f t="shared" si="135"/>
        <v>-1.9271749290277379E-4</v>
      </c>
      <c r="V60" s="1">
        <f t="shared" si="135"/>
        <v>18.107122357233276</v>
      </c>
      <c r="W60" s="1">
        <f t="shared" si="11"/>
        <v>-224.123346065731</v>
      </c>
      <c r="X60" s="1">
        <f t="shared" si="12"/>
        <v>1.4302724888184302</v>
      </c>
      <c r="Y60" s="1">
        <f t="shared" si="13"/>
        <v>6.4898964975564404</v>
      </c>
    </row>
    <row r="61" spans="1:25">
      <c r="A61" s="1">
        <v>5.8999999999999997E-2</v>
      </c>
      <c r="B61" s="1">
        <f t="shared" si="14"/>
        <v>4.7978243019517102</v>
      </c>
      <c r="C61" s="1">
        <f t="shared" si="15"/>
        <v>2.8299258007818732E-3</v>
      </c>
      <c r="D61" s="1">
        <f t="shared" si="16"/>
        <v>2.2732879240004274E-2</v>
      </c>
      <c r="E61" s="1">
        <f t="shared" si="17"/>
        <v>73.957846032381809</v>
      </c>
      <c r="F61" s="1">
        <f t="shared" si="18"/>
        <v>9.1668786277626091E-2</v>
      </c>
      <c r="G61" s="1">
        <f t="shared" si="19"/>
        <v>0.65553836147987332</v>
      </c>
      <c r="H61" s="1">
        <f t="shared" si="0"/>
        <v>73.960808023298682</v>
      </c>
      <c r="I61" s="1">
        <f t="shared" si="1"/>
        <v>-222.61387981767857</v>
      </c>
      <c r="J61" s="1">
        <f t="shared" si="2"/>
        <v>-0.27592399273641632</v>
      </c>
      <c r="K61" s="1">
        <f t="shared" si="3"/>
        <v>-1.9731772333453761</v>
      </c>
      <c r="L61" s="1">
        <f t="shared" ref="L61:N61" si="136">E61/$H61</f>
        <v>0.99995995188538311</v>
      </c>
      <c r="M61" s="1">
        <f t="shared" si="136"/>
        <v>1.2394238073865978E-3</v>
      </c>
      <c r="N61" s="1">
        <f t="shared" si="136"/>
        <v>8.8633207099815571E-3</v>
      </c>
      <c r="O61" s="1">
        <f t="shared" si="5"/>
        <v>8.8633207099815571E-3</v>
      </c>
      <c r="P61" s="1">
        <f t="shared" si="6"/>
        <v>-8.8629657506978776E-3</v>
      </c>
      <c r="Q61" s="1">
        <f t="shared" si="7"/>
        <v>-1.0985410700453825E-5</v>
      </c>
      <c r="R61" s="1">
        <f t="shared" si="8"/>
        <v>0.99992144154599205</v>
      </c>
      <c r="S61" s="1">
        <f t="shared" si="9"/>
        <v>17.999289844158415</v>
      </c>
      <c r="T61" s="1">
        <f t="shared" ref="T61:V61" si="137">$S61*P61</f>
        <v>-0.15952708942566018</v>
      </c>
      <c r="U61" s="1">
        <f t="shared" si="137"/>
        <v>-1.9772959125458772E-4</v>
      </c>
      <c r="V61" s="1">
        <f t="shared" si="137"/>
        <v>17.997875847775017</v>
      </c>
      <c r="W61" s="1">
        <f t="shared" si="11"/>
        <v>-222.77340690710423</v>
      </c>
      <c r="X61" s="1">
        <f t="shared" si="12"/>
        <v>1.4267851791897315</v>
      </c>
      <c r="Y61" s="1">
        <f t="shared" si="13"/>
        <v>6.3670336633524727</v>
      </c>
    </row>
    <row r="62" spans="1:25">
      <c r="A62" s="1">
        <v>0.06</v>
      </c>
      <c r="B62" s="1">
        <f t="shared" si="14"/>
        <v>4.8715593745771848</v>
      </c>
      <c r="C62" s="1">
        <f t="shared" si="15"/>
        <v>2.9230213722386891E-3</v>
      </c>
      <c r="D62" s="1">
        <f t="shared" si="16"/>
        <v>2.3394784635147499E-2</v>
      </c>
      <c r="E62" s="1">
        <f t="shared" si="17"/>
        <v>73.7350726254747</v>
      </c>
      <c r="F62" s="1">
        <f t="shared" si="18"/>
        <v>9.3095571456815823E-2</v>
      </c>
      <c r="G62" s="1">
        <f t="shared" si="19"/>
        <v>0.66190539514322577</v>
      </c>
      <c r="H62" s="1">
        <f t="shared" si="0"/>
        <v>73.738102230946879</v>
      </c>
      <c r="I62" s="1">
        <f t="shared" si="1"/>
        <v>-221.27502879225347</v>
      </c>
      <c r="J62" s="1">
        <f t="shared" si="2"/>
        <v>-0.27937485542560136</v>
      </c>
      <c r="K62" s="1">
        <f t="shared" si="3"/>
        <v>-1.9863428644330607</v>
      </c>
      <c r="L62" s="1">
        <f t="shared" ref="L62:N62" si="138">E62/$H62</f>
        <v>0.99995891397553616</v>
      </c>
      <c r="M62" s="1">
        <f t="shared" si="138"/>
        <v>1.2625165096498087E-3</v>
      </c>
      <c r="N62" s="1">
        <f t="shared" si="138"/>
        <v>8.9764365384688884E-3</v>
      </c>
      <c r="O62" s="1">
        <f t="shared" si="5"/>
        <v>8.9764365384688884E-3</v>
      </c>
      <c r="P62" s="1">
        <f t="shared" si="6"/>
        <v>-8.9760677323776714E-3</v>
      </c>
      <c r="Q62" s="1">
        <f t="shared" si="7"/>
        <v>-1.1332899327640752E-5</v>
      </c>
      <c r="R62" s="1">
        <f t="shared" si="8"/>
        <v>0.99991942358707087</v>
      </c>
      <c r="S62" s="1">
        <f t="shared" si="9"/>
        <v>17.891056549207555</v>
      </c>
      <c r="T62" s="1">
        <f t="shared" ref="T62:V62" si="139">$S62*P62</f>
        <v>-0.16059133538948614</v>
      </c>
      <c r="U62" s="1">
        <f t="shared" si="139"/>
        <v>-2.0275754273729697E-4</v>
      </c>
      <c r="V62" s="1">
        <f t="shared" si="139"/>
        <v>17.889614952047307</v>
      </c>
      <c r="W62" s="1">
        <f t="shared" si="11"/>
        <v>-221.43562012764295</v>
      </c>
      <c r="X62" s="1">
        <f t="shared" si="12"/>
        <v>1.4233292885490636</v>
      </c>
      <c r="Y62" s="1">
        <f t="shared" si="13"/>
        <v>6.2456071365370764</v>
      </c>
    </row>
    <row r="63" spans="1:25">
      <c r="A63" s="1">
        <v>6.0999999999999999E-2</v>
      </c>
      <c r="B63" s="1">
        <f t="shared" si="14"/>
        <v>4.9450730115825321</v>
      </c>
      <c r="C63" s="1">
        <f t="shared" si="15"/>
        <v>3.0175402729840542E-3</v>
      </c>
      <c r="D63" s="1">
        <f t="shared" si="16"/>
        <v>2.4062935637427261E-2</v>
      </c>
      <c r="E63" s="1">
        <f t="shared" si="17"/>
        <v>73.513637005347064</v>
      </c>
      <c r="F63" s="1">
        <f t="shared" si="18"/>
        <v>9.4518900745364884E-2</v>
      </c>
      <c r="G63" s="1">
        <f t="shared" si="19"/>
        <v>0.66815100227976287</v>
      </c>
      <c r="H63" s="1">
        <f t="shared" si="0"/>
        <v>73.516734049727603</v>
      </c>
      <c r="I63" s="1">
        <f t="shared" si="1"/>
        <v>-219.94822038054107</v>
      </c>
      <c r="J63" s="1">
        <f t="shared" si="2"/>
        <v>-0.28279466039417805</v>
      </c>
      <c r="K63" s="1">
        <f t="shared" si="3"/>
        <v>-1.9990661581091349</v>
      </c>
      <c r="L63" s="1">
        <f t="shared" ref="L63:N63" si="140">E63/$H63</f>
        <v>0.99995787293300542</v>
      </c>
      <c r="M63" s="1">
        <f t="shared" si="140"/>
        <v>1.2856787229072386E-3</v>
      </c>
      <c r="N63" s="1">
        <f t="shared" si="140"/>
        <v>9.08842062853088E-3</v>
      </c>
      <c r="O63" s="1">
        <f t="shared" si="5"/>
        <v>9.08842062853088E-3</v>
      </c>
      <c r="P63" s="1">
        <f t="shared" si="6"/>
        <v>-9.0880377600261863E-3</v>
      </c>
      <c r="Q63" s="1">
        <f t="shared" si="7"/>
        <v>-1.1684789026933385E-5</v>
      </c>
      <c r="R63" s="1">
        <f t="shared" si="8"/>
        <v>0.99991740061047885</v>
      </c>
      <c r="S63" s="1">
        <f t="shared" si="9"/>
        <v>17.783796784433793</v>
      </c>
      <c r="T63" s="1">
        <f t="shared" ref="T63:V63" si="141">$S63*P63</f>
        <v>-0.16161981669356659</v>
      </c>
      <c r="U63" s="1">
        <f t="shared" si="141"/>
        <v>-2.0779991352396521E-4</v>
      </c>
      <c r="V63" s="1">
        <f t="shared" si="141"/>
        <v>17.78232785367603</v>
      </c>
      <c r="W63" s="1">
        <f t="shared" si="11"/>
        <v>-220.10984019723463</v>
      </c>
      <c r="X63" s="1">
        <f t="shared" si="12"/>
        <v>1.4199044412097002</v>
      </c>
      <c r="Y63" s="1">
        <f t="shared" si="13"/>
        <v>6.1255967444897248</v>
      </c>
    </row>
    <row r="64" spans="1:25">
      <c r="A64" s="1">
        <v>6.2E-2</v>
      </c>
      <c r="B64" s="1">
        <f t="shared" si="14"/>
        <v>5.0183665387476823</v>
      </c>
      <c r="C64" s="1">
        <f t="shared" si="15"/>
        <v>3.1134790781706286E-3</v>
      </c>
      <c r="D64" s="1">
        <f t="shared" si="16"/>
        <v>2.4737212236451513E-2</v>
      </c>
      <c r="E64" s="1">
        <f t="shared" si="17"/>
        <v>73.293527165149825</v>
      </c>
      <c r="F64" s="1">
        <f t="shared" si="18"/>
        <v>9.5938805186574577E-2</v>
      </c>
      <c r="G64" s="1">
        <f t="shared" si="19"/>
        <v>0.67427659902425263</v>
      </c>
      <c r="H64" s="1">
        <f t="shared" si="0"/>
        <v>73.296691449852545</v>
      </c>
      <c r="I64" s="1">
        <f t="shared" si="1"/>
        <v>-218.63331056339891</v>
      </c>
      <c r="J64" s="1">
        <f t="shared" si="2"/>
        <v>-0.28618377912383153</v>
      </c>
      <c r="K64" s="1">
        <f t="shared" si="3"/>
        <v>-2.0113553103799582</v>
      </c>
      <c r="L64" s="1">
        <f t="shared" ref="L64:N64" si="142">E64/$H64</f>
        <v>0.99995682909228056</v>
      </c>
      <c r="M64" s="1">
        <f t="shared" si="142"/>
        <v>1.3089104472363954E-3</v>
      </c>
      <c r="N64" s="1">
        <f t="shared" si="142"/>
        <v>9.1992774255789285E-3</v>
      </c>
      <c r="O64" s="1">
        <f t="shared" si="5"/>
        <v>9.1992774255789285E-3</v>
      </c>
      <c r="P64" s="1">
        <f t="shared" si="6"/>
        <v>-9.1988802844221035E-3</v>
      </c>
      <c r="Q64" s="1">
        <f t="shared" si="7"/>
        <v>-1.2041030329366191E-5</v>
      </c>
      <c r="R64" s="1">
        <f t="shared" si="8"/>
        <v>0.99991537329484725</v>
      </c>
      <c r="S64" s="1">
        <f t="shared" si="9"/>
        <v>17.677498901352841</v>
      </c>
      <c r="T64" s="1">
        <f t="shared" ref="T64:V64" si="143">$S64*P64</f>
        <v>-0.16261319612154804</v>
      </c>
      <c r="U64" s="1">
        <f t="shared" si="143"/>
        <v>-2.1285530041852707E-4</v>
      </c>
      <c r="V64" s="1">
        <f t="shared" si="143"/>
        <v>17.676002912865478</v>
      </c>
      <c r="W64" s="1">
        <f t="shared" si="11"/>
        <v>-218.79592375952046</v>
      </c>
      <c r="X64" s="1">
        <f t="shared" si="12"/>
        <v>1.4165102670931522</v>
      </c>
      <c r="Y64" s="1">
        <f t="shared" si="13"/>
        <v>6.0069826514083502</v>
      </c>
    </row>
    <row r="65" spans="1:25">
      <c r="A65" s="1">
        <v>6.3E-2</v>
      </c>
      <c r="B65" s="1">
        <f t="shared" si="14"/>
        <v>5.0914412699890725</v>
      </c>
      <c r="C65" s="1">
        <f t="shared" si="15"/>
        <v>3.2108343936242964E-3</v>
      </c>
      <c r="D65" s="1">
        <f t="shared" si="16"/>
        <v>2.5417495818127172E-2</v>
      </c>
      <c r="E65" s="1">
        <f t="shared" si="17"/>
        <v>73.07473124139031</v>
      </c>
      <c r="F65" s="1">
        <f t="shared" si="18"/>
        <v>9.7355315453667726E-2</v>
      </c>
      <c r="G65" s="1">
        <f t="shared" si="19"/>
        <v>0.68028358167566094</v>
      </c>
      <c r="H65" s="1">
        <f t="shared" si="0"/>
        <v>73.07796254556068</v>
      </c>
      <c r="I65" s="1">
        <f t="shared" si="1"/>
        <v>-217.33015746924843</v>
      </c>
      <c r="J65" s="1">
        <f t="shared" si="2"/>
        <v>-0.28954257755832435</v>
      </c>
      <c r="K65" s="1">
        <f t="shared" si="3"/>
        <v>-2.0232183604060126</v>
      </c>
      <c r="L65" s="1">
        <f t="shared" ref="L65:N65" si="144">E65/$H65</f>
        <v>0.99995578278241737</v>
      </c>
      <c r="M65" s="1">
        <f t="shared" si="144"/>
        <v>1.3322116827350142E-3</v>
      </c>
      <c r="N65" s="1">
        <f t="shared" si="144"/>
        <v>9.3090113350045318E-3</v>
      </c>
      <c r="O65" s="1">
        <f t="shared" si="5"/>
        <v>9.3090113350045318E-3</v>
      </c>
      <c r="P65" s="1">
        <f t="shared" si="6"/>
        <v>-9.3085997164248525E-3</v>
      </c>
      <c r="Q65" s="1">
        <f t="shared" si="7"/>
        <v>-1.2401573655205709E-5</v>
      </c>
      <c r="R65" s="1">
        <f t="shared" si="8"/>
        <v>0.9999133423079648</v>
      </c>
      <c r="S65" s="1">
        <f t="shared" si="9"/>
        <v>17.572151425326883</v>
      </c>
      <c r="T65" s="1">
        <f t="shared" ref="T65:V65" si="145">$S65*P65</f>
        <v>-0.1635721237747724</v>
      </c>
      <c r="U65" s="1">
        <f t="shared" si="145"/>
        <v>-2.179223301816193E-4</v>
      </c>
      <c r="V65" s="1">
        <f t="shared" si="145"/>
        <v>17.570628663240271</v>
      </c>
      <c r="W65" s="1">
        <f t="shared" si="11"/>
        <v>-217.4937295930232</v>
      </c>
      <c r="X65" s="1">
        <f t="shared" si="12"/>
        <v>1.4131464016288964</v>
      </c>
      <c r="Y65" s="1">
        <f t="shared" si="13"/>
        <v>5.8897453517570888</v>
      </c>
    </row>
    <row r="66" spans="1:25">
      <c r="A66" s="1">
        <v>6.4000000000000001E-2</v>
      </c>
      <c r="B66" s="1">
        <f t="shared" si="14"/>
        <v>5.1642985075008703</v>
      </c>
      <c r="C66" s="1">
        <f t="shared" si="15"/>
        <v>3.309602855479593E-3</v>
      </c>
      <c r="D66" s="1">
        <f t="shared" si="16"/>
        <v>2.6103669145154589E-2</v>
      </c>
      <c r="E66" s="1">
        <f t="shared" si="17"/>
        <v>72.857237511797294</v>
      </c>
      <c r="F66" s="1">
        <f t="shared" si="18"/>
        <v>9.8768461855296627E-2</v>
      </c>
      <c r="G66" s="1">
        <f t="shared" si="19"/>
        <v>0.68617332702741807</v>
      </c>
      <c r="H66" s="1">
        <f t="shared" si="0"/>
        <v>72.860535592968461</v>
      </c>
      <c r="I66" s="1">
        <f t="shared" ref="I66:I129" si="146">-K_drag*$H66*E66</f>
        <v>-216.03862133574415</v>
      </c>
      <c r="J66" s="1">
        <f t="shared" ref="J66:J129" si="147">-K_drag*$H66*F66</f>
        <v>-0.29287141620233997</v>
      </c>
      <c r="K66" s="1">
        <f t="shared" ref="K66:K129" si="148">-K_drag*$H66*G66</f>
        <v>-2.0346631938159967</v>
      </c>
      <c r="L66" s="1">
        <f t="shared" ref="L66:N66" si="149">E66/$H66</f>
        <v>0.99995473432710413</v>
      </c>
      <c r="M66" s="1">
        <f t="shared" si="149"/>
        <v>1.3555824295207138E-3</v>
      </c>
      <c r="N66" s="1">
        <f t="shared" si="149"/>
        <v>9.4176267226566811E-3</v>
      </c>
      <c r="O66" s="1">
        <f t="shared" si="5"/>
        <v>9.4176267226566811E-3</v>
      </c>
      <c r="P66" s="1">
        <f t="shared" ref="P66:P129" si="150">u_axis_f-$O66*L66</f>
        <v>-9.4172004274459976E-3</v>
      </c>
      <c r="Q66" s="1">
        <f t="shared" ref="Q66:Q129" si="151">u_axis_r-$O66*M66</f>
        <v>-1.2766369313018141E-5</v>
      </c>
      <c r="R66" s="1">
        <f t="shared" ref="R66:R129" si="152">u_axis_u-$O66*N66</f>
        <v>0.99991130830691266</v>
      </c>
      <c r="S66" s="1">
        <f t="shared" ref="S66:S129" si="153">K_lift*H66^2</f>
        <v>17.467743052458726</v>
      </c>
      <c r="T66" s="1">
        <f t="shared" ref="T66:V66" si="154">$S66*P66</f>
        <v>-0.16449723734013116</v>
      </c>
      <c r="U66" s="1">
        <f t="shared" si="154"/>
        <v>-2.2299965887259492E-4</v>
      </c>
      <c r="V66" s="1">
        <f t="shared" si="154"/>
        <v>17.466193808752987</v>
      </c>
      <c r="W66" s="1">
        <f t="shared" ref="W66:W129" si="155">I66+T66+g_f</f>
        <v>-216.20311857308428</v>
      </c>
      <c r="X66" s="1">
        <f t="shared" ref="X66:X129" si="156">J66+U66+g_r</f>
        <v>1.4098124856561898</v>
      </c>
      <c r="Y66" s="1">
        <f t="shared" ref="Y66:Y129" si="157">K66+V66+g_u</f>
        <v>5.7738656638598211</v>
      </c>
    </row>
    <row r="67" spans="1:25">
      <c r="A67" s="1">
        <v>6.5000000000000002E-2</v>
      </c>
      <c r="B67" s="1">
        <f t="shared" ref="B67:B130" si="158">B66+E67*dt</f>
        <v>5.2369395418940945</v>
      </c>
      <c r="C67" s="1">
        <f t="shared" ref="C67:C130" si="159">C66+F67*dt</f>
        <v>3.409781129820546E-3</v>
      </c>
      <c r="D67" s="1">
        <f t="shared" ref="D67:D130" si="160">D66+G67*dt</f>
        <v>2.6795616337845867E-2</v>
      </c>
      <c r="E67" s="1">
        <f t="shared" ref="E67:E130" si="161">E66+W66*dt</f>
        <v>72.641034393224203</v>
      </c>
      <c r="F67" s="1">
        <f t="shared" ref="F67:F130" si="162">F66+X66*dt</f>
        <v>0.10017827434095282</v>
      </c>
      <c r="G67" s="1">
        <f t="shared" ref="G67:G130" si="163">G66+Y66*dt</f>
        <v>0.69194719269127791</v>
      </c>
      <c r="H67" s="1">
        <f t="shared" si="0"/>
        <v>72.644398987958482</v>
      </c>
      <c r="I67" s="1">
        <f t="shared" si="146"/>
        <v>-214.75856447223876</v>
      </c>
      <c r="J67" s="1">
        <f t="shared" si="147"/>
        <v>-0.29617065021827294</v>
      </c>
      <c r="K67" s="1">
        <f t="shared" si="148"/>
        <v>-2.0456975459429261</v>
      </c>
      <c r="L67" s="1">
        <f t="shared" ref="L67:N67" si="164">E67/$H67</f>
        <v>0.99995368404472806</v>
      </c>
      <c r="M67" s="1">
        <f t="shared" si="164"/>
        <v>1.3790226877306584E-3</v>
      </c>
      <c r="N67" s="1">
        <f t="shared" si="164"/>
        <v>9.5251279153121624E-3</v>
      </c>
      <c r="O67" s="1">
        <f t="shared" si="5"/>
        <v>9.5251279153121624E-3</v>
      </c>
      <c r="P67" s="1">
        <f t="shared" si="150"/>
        <v>-9.5246867499136773E-3</v>
      </c>
      <c r="Q67" s="1">
        <f t="shared" si="151"/>
        <v>-1.3135367498752101E-5</v>
      </c>
      <c r="R67" s="1">
        <f t="shared" si="152"/>
        <v>0.9999092719381969</v>
      </c>
      <c r="S67" s="1">
        <f t="shared" si="153"/>
        <v>17.364262646550518</v>
      </c>
      <c r="T67" s="1">
        <f t="shared" ref="T67:V67" si="165">$S67*P67</f>
        <v>-0.16538916235162071</v>
      </c>
      <c r="U67" s="1">
        <f t="shared" si="165"/>
        <v>-2.2808597120729481E-4</v>
      </c>
      <c r="V67" s="1">
        <f t="shared" si="165"/>
        <v>17.362687220655957</v>
      </c>
      <c r="W67" s="1">
        <f t="shared" si="155"/>
        <v>-214.92395363459039</v>
      </c>
      <c r="X67" s="1">
        <f t="shared" si="156"/>
        <v>1.4065081653279221</v>
      </c>
      <c r="Y67" s="1">
        <f t="shared" si="157"/>
        <v>5.6593247236358621</v>
      </c>
    </row>
    <row r="68" spans="1:25">
      <c r="A68" s="1">
        <v>6.6000000000000003E-2</v>
      </c>
      <c r="B68" s="1">
        <f t="shared" si="158"/>
        <v>5.3093656523336845</v>
      </c>
      <c r="C68" s="1">
        <f t="shared" si="159"/>
        <v>3.5113659123268267E-3</v>
      </c>
      <c r="D68" s="1">
        <f t="shared" si="160"/>
        <v>2.749322285526078E-2</v>
      </c>
      <c r="E68" s="1">
        <f t="shared" si="161"/>
        <v>72.426110439589607</v>
      </c>
      <c r="F68" s="1">
        <f t="shared" si="162"/>
        <v>0.10158478250628074</v>
      </c>
      <c r="G68" s="1">
        <f t="shared" si="163"/>
        <v>0.69760651741491375</v>
      </c>
      <c r="H68" s="1">
        <f t="shared" si="0"/>
        <v>72.429541264105822</v>
      </c>
      <c r="I68" s="1">
        <f t="shared" si="146"/>
        <v>-213.48985122302605</v>
      </c>
      <c r="J68" s="1">
        <f t="shared" si="147"/>
        <v>-0.29944062952101591</v>
      </c>
      <c r="K68" s="1">
        <f t="shared" si="148"/>
        <v>-2.0563290049842853</v>
      </c>
      <c r="L68" s="1">
        <f t="shared" ref="L68:N68" si="166">E68/$H68</f>
        <v>0.99995263224843978</v>
      </c>
      <c r="M68" s="1">
        <f t="shared" si="166"/>
        <v>1.402532457521217E-3</v>
      </c>
      <c r="N68" s="1">
        <f t="shared" si="166"/>
        <v>9.6315192011388485E-3</v>
      </c>
      <c r="O68" s="1">
        <f t="shared" si="5"/>
        <v>9.6315192011388485E-3</v>
      </c>
      <c r="P68" s="1">
        <f t="shared" si="150"/>
        <v>-9.6310629777301808E-3</v>
      </c>
      <c r="Q68" s="1">
        <f t="shared" si="151"/>
        <v>-1.3508518294836059E-5</v>
      </c>
      <c r="R68" s="1">
        <f t="shared" si="152"/>
        <v>0.99990723383787805</v>
      </c>
      <c r="S68" s="1">
        <f t="shared" si="153"/>
        <v>17.26169923612558</v>
      </c>
      <c r="T68" s="1">
        <f t="shared" ref="T68:V68" si="167">$S68*P68</f>
        <v>-0.16624851244576241</v>
      </c>
      <c r="U68" s="1">
        <f t="shared" si="167"/>
        <v>-2.3317997993116E-4</v>
      </c>
      <c r="V68" s="1">
        <f t="shared" si="167"/>
        <v>17.260097934535739</v>
      </c>
      <c r="W68" s="1">
        <f t="shared" si="155"/>
        <v>-213.65609973547183</v>
      </c>
      <c r="X68" s="1">
        <f t="shared" si="156"/>
        <v>1.4032330920164553</v>
      </c>
      <c r="Y68" s="1">
        <f t="shared" si="157"/>
        <v>5.5461039784742852</v>
      </c>
    </row>
    <row r="69" spans="1:25">
      <c r="A69" s="1">
        <v>6.7000000000000004E-2</v>
      </c>
      <c r="B69" s="1">
        <f t="shared" si="158"/>
        <v>5.3815781066735386</v>
      </c>
      <c r="C69" s="1">
        <f t="shared" si="159"/>
        <v>3.6143539279251237E-3</v>
      </c>
      <c r="D69" s="1">
        <f t="shared" si="160"/>
        <v>2.8196375476654167E-2</v>
      </c>
      <c r="E69" s="1">
        <f t="shared" si="161"/>
        <v>72.212454339854133</v>
      </c>
      <c r="F69" s="1">
        <f t="shared" si="162"/>
        <v>0.10298801559829719</v>
      </c>
      <c r="G69" s="1">
        <f t="shared" si="163"/>
        <v>0.70315262139338808</v>
      </c>
      <c r="H69" s="1">
        <f t="shared" si="0"/>
        <v>72.215951090640957</v>
      </c>
      <c r="I69" s="1">
        <f t="shared" si="146"/>
        <v>-212.23234793134168</v>
      </c>
      <c r="J69" s="1">
        <f t="shared" si="147"/>
        <v>-0.30268169887078794</v>
      </c>
      <c r="K69" s="1">
        <f t="shared" si="148"/>
        <v>-2.0665650150881985</v>
      </c>
      <c r="L69" s="1">
        <f t="shared" ref="L69:N69" si="168">E69/$H69</f>
        <v>0.99995157924621891</v>
      </c>
      <c r="M69" s="1">
        <f t="shared" si="168"/>
        <v>1.4261117390676342E-3</v>
      </c>
      <c r="N69" s="1">
        <f t="shared" si="168"/>
        <v>9.7368048301522021E-3</v>
      </c>
      <c r="O69" s="1">
        <f t="shared" si="5"/>
        <v>9.7368048301522021E-3</v>
      </c>
      <c r="P69" s="1">
        <f t="shared" si="150"/>
        <v>-9.736333366722907E-3</v>
      </c>
      <c r="Q69" s="1">
        <f t="shared" si="151"/>
        <v>-1.3885771669290497E-5</v>
      </c>
      <c r="R69" s="1">
        <f t="shared" si="152"/>
        <v>0.99990519463169958</v>
      </c>
      <c r="S69" s="1">
        <f t="shared" si="153"/>
        <v>17.160042011511628</v>
      </c>
      <c r="T69" s="1">
        <f t="shared" ref="T69:V69" si="169">$S69*P69</f>
        <v>-0.16707588961104752</v>
      </c>
      <c r="U69" s="1">
        <f t="shared" si="169"/>
        <v>-2.3828042520728288E-4</v>
      </c>
      <c r="V69" s="1">
        <f t="shared" si="169"/>
        <v>17.158415147408675</v>
      </c>
      <c r="W69" s="1">
        <f t="shared" si="155"/>
        <v>-212.39942382095273</v>
      </c>
      <c r="X69" s="1">
        <f t="shared" si="156"/>
        <v>1.399986922221407</v>
      </c>
      <c r="Y69" s="1">
        <f t="shared" si="157"/>
        <v>5.4341851812433077</v>
      </c>
    </row>
    <row r="70" spans="1:25">
      <c r="A70" s="1">
        <v>6.8000000000000005E-2</v>
      </c>
      <c r="B70" s="1">
        <f t="shared" si="158"/>
        <v>5.4535781615895722</v>
      </c>
      <c r="C70" s="1">
        <f t="shared" si="159"/>
        <v>3.7187419304456422E-3</v>
      </c>
      <c r="D70" s="1">
        <f t="shared" si="160"/>
        <v>2.8904962283228797E-2</v>
      </c>
      <c r="E70" s="1">
        <f t="shared" si="161"/>
        <v>72.000054916033179</v>
      </c>
      <c r="F70" s="1">
        <f t="shared" si="162"/>
        <v>0.10438800252051859</v>
      </c>
      <c r="G70" s="1">
        <f t="shared" si="163"/>
        <v>0.70858680657463136</v>
      </c>
      <c r="H70" s="1">
        <f t="shared" si="0"/>
        <v>72.003617270449098</v>
      </c>
      <c r="I70" s="1">
        <f t="shared" si="146"/>
        <v>-210.98592290410642</v>
      </c>
      <c r="J70" s="1">
        <f t="shared" si="147"/>
        <v>-0.30589419796405387</v>
      </c>
      <c r="K70" s="1">
        <f t="shared" si="148"/>
        <v>-2.0764128793675494</v>
      </c>
      <c r="L70" s="1">
        <f t="shared" ref="L70:N70" si="170">E70/$H70</f>
        <v>0.99995052534093476</v>
      </c>
      <c r="M70" s="1">
        <f t="shared" si="170"/>
        <v>1.4497605325636928E-3</v>
      </c>
      <c r="N70" s="1">
        <f t="shared" si="170"/>
        <v>9.8409890146649824E-3</v>
      </c>
      <c r="O70" s="1">
        <f t="shared" si="5"/>
        <v>9.8409890146649824E-3</v>
      </c>
      <c r="P70" s="1">
        <f t="shared" si="150"/>
        <v>-9.8405021350886166E-3</v>
      </c>
      <c r="Q70" s="1">
        <f t="shared" si="151"/>
        <v>-1.4267077474854156E-5</v>
      </c>
      <c r="R70" s="1">
        <f t="shared" si="152"/>
        <v>0.9999031549352132</v>
      </c>
      <c r="S70" s="1">
        <f t="shared" si="153"/>
        <v>17.059280321984303</v>
      </c>
      <c r="T70" s="1">
        <f t="shared" ref="T70:V70" si="171">$S70*P70</f>
        <v>-0.16787188443156176</v>
      </c>
      <c r="U70" s="1">
        <f t="shared" si="171"/>
        <v>-2.4338607401900501E-4</v>
      </c>
      <c r="V70" s="1">
        <f t="shared" si="171"/>
        <v>17.057628214876306</v>
      </c>
      <c r="W70" s="1">
        <f t="shared" si="155"/>
        <v>-211.15379478853797</v>
      </c>
      <c r="X70" s="1">
        <f t="shared" si="156"/>
        <v>1.3967693174793294</v>
      </c>
      <c r="Y70" s="1">
        <f t="shared" si="157"/>
        <v>5.3235503844315879</v>
      </c>
    </row>
    <row r="71" spans="1:25">
      <c r="A71" s="1">
        <v>6.9000000000000006E-2</v>
      </c>
      <c r="B71" s="1">
        <f t="shared" si="158"/>
        <v>5.5253670627108171</v>
      </c>
      <c r="C71" s="1">
        <f t="shared" si="159"/>
        <v>3.8245267022836401E-3</v>
      </c>
      <c r="D71" s="1">
        <f t="shared" si="160"/>
        <v>2.9618872640187859E-2</v>
      </c>
      <c r="E71" s="1">
        <f t="shared" si="161"/>
        <v>71.788901121244635</v>
      </c>
      <c r="F71" s="1">
        <f t="shared" si="162"/>
        <v>0.10578477183799792</v>
      </c>
      <c r="G71" s="1">
        <f t="shared" si="163"/>
        <v>0.71391035695906291</v>
      </c>
      <c r="H71" s="1">
        <f t="shared" si="0"/>
        <v>71.792528738104537</v>
      </c>
      <c r="I71" s="1">
        <f t="shared" si="146"/>
        <v>-209.75044637739177</v>
      </c>
      <c r="J71" s="1">
        <f t="shared" si="147"/>
        <v>-0.30907846152257573</v>
      </c>
      <c r="K71" s="1">
        <f t="shared" si="148"/>
        <v>-2.0858797628439083</v>
      </c>
      <c r="L71" s="1">
        <f t="shared" ref="L71:N71" si="172">E71/$H71</f>
        <v>0.99994947083040997</v>
      </c>
      <c r="M71" s="1">
        <f t="shared" si="172"/>
        <v>1.4734788382213884E-3</v>
      </c>
      <c r="N71" s="1">
        <f t="shared" si="172"/>
        <v>9.9440759297303935E-3</v>
      </c>
      <c r="O71" s="1">
        <f t="shared" si="5"/>
        <v>9.9440759297303935E-3</v>
      </c>
      <c r="P71" s="1">
        <f t="shared" si="150"/>
        <v>-9.9435734638313247E-3</v>
      </c>
      <c r="Q71" s="1">
        <f t="shared" si="151"/>
        <v>-1.4652385448124413E-5</v>
      </c>
      <c r="R71" s="1">
        <f t="shared" si="152"/>
        <v>0.9999011153539038</v>
      </c>
      <c r="S71" s="1">
        <f t="shared" si="153"/>
        <v>16.959403672969202</v>
      </c>
      <c r="T71" s="1">
        <f t="shared" ref="T71:V71" si="173">$S71*P71</f>
        <v>-0.16863707632494007</v>
      </c>
      <c r="U71" s="1">
        <f t="shared" si="173"/>
        <v>-2.4849571958668169E-4</v>
      </c>
      <c r="V71" s="1">
        <f t="shared" si="173"/>
        <v>16.957726648338998</v>
      </c>
      <c r="W71" s="1">
        <f t="shared" si="155"/>
        <v>-209.91908345371669</v>
      </c>
      <c r="X71" s="1">
        <f t="shared" si="156"/>
        <v>1.3935799442752399</v>
      </c>
      <c r="Y71" s="1">
        <f t="shared" si="157"/>
        <v>5.214181934417919</v>
      </c>
    </row>
    <row r="72" spans="1:25">
      <c r="A72" s="1">
        <v>7.0000000000000007E-2</v>
      </c>
      <c r="B72" s="1">
        <f t="shared" si="158"/>
        <v>5.5969460447486084</v>
      </c>
      <c r="C72" s="1">
        <f t="shared" si="159"/>
        <v>3.931705054065913E-3</v>
      </c>
      <c r="D72" s="1">
        <f t="shared" si="160"/>
        <v>3.0337997179081339E-2</v>
      </c>
      <c r="E72" s="1">
        <f t="shared" si="161"/>
        <v>71.578982037790922</v>
      </c>
      <c r="F72" s="1">
        <f t="shared" si="162"/>
        <v>0.10717835178227315</v>
      </c>
      <c r="G72" s="1">
        <f t="shared" si="163"/>
        <v>0.71912453889348082</v>
      </c>
      <c r="H72" s="1">
        <f t="shared" si="0"/>
        <v>71.582674557939825</v>
      </c>
      <c r="I72" s="1">
        <f t="shared" si="146"/>
        <v>-208.52579048259332</v>
      </c>
      <c r="J72" s="1">
        <f t="shared" si="147"/>
        <v>-0.31223481938064351</v>
      </c>
      <c r="K72" s="1">
        <f t="shared" si="148"/>
        <v>-2.0949726953230847</v>
      </c>
      <c r="L72" s="1">
        <f t="shared" ref="L72:N72" si="174">E72/$H72</f>
        <v>0.99994841600748074</v>
      </c>
      <c r="M72" s="1">
        <f t="shared" si="174"/>
        <v>1.4972666562706005E-3</v>
      </c>
      <c r="N72" s="1">
        <f t="shared" si="174"/>
        <v>1.0046069713578715E-2</v>
      </c>
      <c r="O72" s="1">
        <f t="shared" si="5"/>
        <v>1.0046069713578715E-2</v>
      </c>
      <c r="P72" s="1">
        <f t="shared" si="150"/>
        <v>-1.0045551497193762E-2</v>
      </c>
      <c r="Q72" s="1">
        <f t="shared" si="151"/>
        <v>-1.5041645208711351E-5</v>
      </c>
      <c r="R72" s="1">
        <f t="shared" si="152"/>
        <v>0.99989907648330989</v>
      </c>
      <c r="S72" s="1">
        <f t="shared" si="153"/>
        <v>16.860401723301358</v>
      </c>
      <c r="T72" s="1">
        <f t="shared" ref="T72:V72" si="175">$S72*P72</f>
        <v>-0.16937203377479823</v>
      </c>
      <c r="U72" s="1">
        <f t="shared" si="175"/>
        <v>-2.5360818079824449E-4</v>
      </c>
      <c r="V72" s="1">
        <f t="shared" si="175"/>
        <v>16.858700112266636</v>
      </c>
      <c r="W72" s="1">
        <f t="shared" si="155"/>
        <v>-208.69516251636813</v>
      </c>
      <c r="X72" s="1">
        <f t="shared" si="156"/>
        <v>1.3904184739559606</v>
      </c>
      <c r="Y72" s="1">
        <f t="shared" si="157"/>
        <v>5.1060624658663816</v>
      </c>
    </row>
    <row r="73" spans="1:25">
      <c r="A73" s="1">
        <v>7.0999999999999994E-2</v>
      </c>
      <c r="B73" s="1">
        <f t="shared" si="158"/>
        <v>5.6683163316238829</v>
      </c>
      <c r="C73" s="1">
        <f t="shared" si="159"/>
        <v>4.0402738243221423E-3</v>
      </c>
      <c r="D73" s="1">
        <f t="shared" si="160"/>
        <v>3.1062227780440686E-2</v>
      </c>
      <c r="E73" s="1">
        <f t="shared" si="161"/>
        <v>71.370286875274559</v>
      </c>
      <c r="F73" s="1">
        <f t="shared" si="162"/>
        <v>0.10856877025622912</v>
      </c>
      <c r="G73" s="1">
        <f t="shared" si="163"/>
        <v>0.72423060135934725</v>
      </c>
      <c r="H73" s="1">
        <f t="shared" si="0"/>
        <v>71.374043922148672</v>
      </c>
      <c r="I73" s="1">
        <f t="shared" si="146"/>
        <v>-207.31182921329366</v>
      </c>
      <c r="J73" s="1">
        <f t="shared" si="147"/>
        <v>-0.31536359657052454</v>
      </c>
      <c r="K73" s="1">
        <f t="shared" si="148"/>
        <v>-2.1036985742040617</v>
      </c>
      <c r="L73" s="1">
        <f t="shared" ref="L73:N73" si="176">E73/$H73</f>
        <v>0.99994736116005689</v>
      </c>
      <c r="M73" s="1">
        <f t="shared" si="176"/>
        <v>1.5211239869587694E-3</v>
      </c>
      <c r="N73" s="1">
        <f t="shared" si="176"/>
        <v>1.0146974468047553E-2</v>
      </c>
      <c r="O73" s="1">
        <f t="shared" si="5"/>
        <v>1.0146974468047553E-2</v>
      </c>
      <c r="P73" s="1">
        <f t="shared" si="150"/>
        <v>-1.0146440343082623E-2</v>
      </c>
      <c r="Q73" s="1">
        <f t="shared" si="151"/>
        <v>-1.5434806258405334E-5</v>
      </c>
      <c r="R73" s="1">
        <f t="shared" si="152"/>
        <v>0.99989703890914483</v>
      </c>
      <c r="S73" s="1">
        <f t="shared" si="153"/>
        <v>16.76226428254061</v>
      </c>
      <c r="T73" s="1">
        <f t="shared" ref="T73:V73" si="177">$S73*P73</f>
        <v>-0.17007731455778294</v>
      </c>
      <c r="U73" s="1">
        <f t="shared" si="177"/>
        <v>-2.58722301653202E-4</v>
      </c>
      <c r="V73" s="1">
        <f t="shared" si="177"/>
        <v>16.760538421524878</v>
      </c>
      <c r="W73" s="1">
        <f t="shared" si="155"/>
        <v>-207.48190652785144</v>
      </c>
      <c r="X73" s="1">
        <f t="shared" si="156"/>
        <v>1.3872845826452247</v>
      </c>
      <c r="Y73" s="1">
        <f t="shared" si="157"/>
        <v>4.9991748962436464</v>
      </c>
    </row>
    <row r="74" spans="1:25">
      <c r="A74" s="1">
        <v>7.1999999999999995E-2</v>
      </c>
      <c r="B74" s="1">
        <f t="shared" si="158"/>
        <v>5.7394791365926299</v>
      </c>
      <c r="C74" s="1">
        <f t="shared" si="159"/>
        <v>4.1502298791610166E-3</v>
      </c>
      <c r="D74" s="1">
        <f t="shared" si="160"/>
        <v>3.1791457556696275E-2</v>
      </c>
      <c r="E74" s="1">
        <f t="shared" si="161"/>
        <v>71.162804968746713</v>
      </c>
      <c r="F74" s="1">
        <f t="shared" si="162"/>
        <v>0.10995605483887434</v>
      </c>
      <c r="G74" s="1">
        <f t="shared" si="163"/>
        <v>0.72922977625559093</v>
      </c>
      <c r="H74" s="1">
        <f t="shared" si="0"/>
        <v>71.166626148922191</v>
      </c>
      <c r="I74" s="1">
        <f t="shared" si="146"/>
        <v>-206.10843839280008</v>
      </c>
      <c r="J74" s="1">
        <f t="shared" si="147"/>
        <v>-0.31846511340617562</v>
      </c>
      <c r="K74" s="1">
        <f t="shared" si="148"/>
        <v>-2.1120641672230289</v>
      </c>
      <c r="L74" s="1">
        <f t="shared" ref="L74:N74" si="178">E74/$H74</f>
        <v>0.99994630657118011</v>
      </c>
      <c r="M74" s="1">
        <f t="shared" si="178"/>
        <v>1.5450508305505728E-3</v>
      </c>
      <c r="N74" s="1">
        <f t="shared" si="178"/>
        <v>1.0246794259005841E-2</v>
      </c>
      <c r="O74" s="1">
        <f t="shared" si="5"/>
        <v>1.0246794259005841E-2</v>
      </c>
      <c r="P74" s="1">
        <f t="shared" si="150"/>
        <v>-1.0246244073487664E-2</v>
      </c>
      <c r="Q74" s="1">
        <f t="shared" si="151"/>
        <v>-1.5831817980357817E-5</v>
      </c>
      <c r="R74" s="1">
        <f t="shared" si="152"/>
        <v>0.99989500320741365</v>
      </c>
      <c r="S74" s="1">
        <f t="shared" si="153"/>
        <v>16.664981308341712</v>
      </c>
      <c r="T74" s="1">
        <f t="shared" ref="T74:V74" si="179">$S74*P74</f>
        <v>-0.17075346596537896</v>
      </c>
      <c r="U74" s="1">
        <f t="shared" si="179"/>
        <v>-2.6383695071973123E-4</v>
      </c>
      <c r="V74" s="1">
        <f t="shared" si="179"/>
        <v>16.663231538755824</v>
      </c>
      <c r="W74" s="1">
        <f t="shared" si="155"/>
        <v>-206.27919185876547</v>
      </c>
      <c r="X74" s="1">
        <f t="shared" si="156"/>
        <v>1.384177951160507</v>
      </c>
      <c r="Y74" s="1">
        <f t="shared" si="157"/>
        <v>4.8935024204556257</v>
      </c>
    </row>
    <row r="75" spans="1:25">
      <c r="A75" s="1">
        <v>7.2999999999999995E-2</v>
      </c>
      <c r="B75" s="1">
        <f t="shared" si="158"/>
        <v>5.8104356623695175</v>
      </c>
      <c r="C75" s="1">
        <f t="shared" si="159"/>
        <v>4.2615701119510518E-3</v>
      </c>
      <c r="D75" s="1">
        <f t="shared" si="160"/>
        <v>3.2525580835372318E-2</v>
      </c>
      <c r="E75" s="1">
        <f t="shared" si="161"/>
        <v>70.956525776887943</v>
      </c>
      <c r="F75" s="1">
        <f t="shared" si="162"/>
        <v>0.11134023279003485</v>
      </c>
      <c r="G75" s="1">
        <f t="shared" si="163"/>
        <v>0.73412327867604654</v>
      </c>
      <c r="H75" s="1">
        <f t="shared" si="0"/>
        <v>70.9604106806175</v>
      </c>
      <c r="I75" s="1">
        <f t="shared" si="146"/>
        <v>-204.91549564234023</v>
      </c>
      <c r="J75" s="1">
        <f t="shared" si="147"/>
        <v>-0.32153968556525603</v>
      </c>
      <c r="K75" s="1">
        <f t="shared" si="148"/>
        <v>-2.1200761151341667</v>
      </c>
      <c r="L75" s="1">
        <f t="shared" ref="L75:N75" si="180">E75/$H75</f>
        <v>0.99994525251908362</v>
      </c>
      <c r="M75" s="1">
        <f t="shared" si="180"/>
        <v>1.5690471873276081E-3</v>
      </c>
      <c r="N75" s="1">
        <f t="shared" si="180"/>
        <v>1.0345533116771671E-2</v>
      </c>
      <c r="O75" s="1">
        <f t="shared" si="5"/>
        <v>1.0345533116771671E-2</v>
      </c>
      <c r="P75" s="1">
        <f t="shared" si="150"/>
        <v>-1.0344966724894791E-2</v>
      </c>
      <c r="Q75" s="1">
        <f t="shared" si="151"/>
        <v>-1.6232629638275213E-5</v>
      </c>
      <c r="R75" s="1">
        <f t="shared" si="152"/>
        <v>0.99989296994452981</v>
      </c>
      <c r="S75" s="1">
        <f t="shared" si="153"/>
        <v>16.568542903877777</v>
      </c>
      <c r="T75" s="1">
        <f t="shared" ref="T75:V75" si="181">$S75*P75</f>
        <v>-0.17140102502060731</v>
      </c>
      <c r="U75" s="1">
        <f t="shared" si="181"/>
        <v>-2.6895102060452088E-4</v>
      </c>
      <c r="V75" s="1">
        <f t="shared" si="181"/>
        <v>16.566769571811715</v>
      </c>
      <c r="W75" s="1">
        <f t="shared" si="155"/>
        <v>-205.08689666736083</v>
      </c>
      <c r="X75" s="1">
        <f t="shared" si="156"/>
        <v>1.3810982649315418</v>
      </c>
      <c r="Y75" s="1">
        <f t="shared" si="157"/>
        <v>4.7890285056003794</v>
      </c>
    </row>
    <row r="76" spans="1:25">
      <c r="A76" s="1">
        <v>7.3999999999999996E-2</v>
      </c>
      <c r="B76" s="1">
        <f t="shared" si="158"/>
        <v>5.8811871012497381</v>
      </c>
      <c r="C76" s="1">
        <f t="shared" si="159"/>
        <v>4.3742914430060179E-3</v>
      </c>
      <c r="D76" s="1">
        <f t="shared" si="160"/>
        <v>3.3264493142553968E-2</v>
      </c>
      <c r="E76" s="1">
        <f t="shared" si="161"/>
        <v>70.751438880220576</v>
      </c>
      <c r="F76" s="1">
        <f t="shared" si="162"/>
        <v>0.1127213310549664</v>
      </c>
      <c r="G76" s="1">
        <f t="shared" si="163"/>
        <v>0.73891230718164691</v>
      </c>
      <c r="H76" s="1">
        <f t="shared" si="0"/>
        <v>70.755387081958418</v>
      </c>
      <c r="I76" s="1">
        <f t="shared" si="146"/>
        <v>-203.7328803499019</v>
      </c>
      <c r="J76" s="1">
        <f t="shared" si="147"/>
        <v>-0.32458762416948256</v>
      </c>
      <c r="K76" s="1">
        <f t="shared" si="148"/>
        <v>-2.1277409343288132</v>
      </c>
      <c r="L76" s="1">
        <f t="shared" ref="L76:N76" si="182">E76/$H76</f>
        <v>0.99994419927724698</v>
      </c>
      <c r="M76" s="1">
        <f t="shared" si="182"/>
        <v>1.5931130575880727E-3</v>
      </c>
      <c r="N76" s="1">
        <f t="shared" si="182"/>
        <v>1.0443195036524062E-2</v>
      </c>
      <c r="O76" s="1">
        <f t="shared" si="5"/>
        <v>1.0443195036524062E-2</v>
      </c>
      <c r="P76" s="1">
        <f t="shared" si="150"/>
        <v>-1.0442612298693173E-2</v>
      </c>
      <c r="Q76" s="1">
        <f t="shared" si="151"/>
        <v>-1.6637190375625434E-5</v>
      </c>
      <c r="R76" s="1">
        <f t="shared" si="152"/>
        <v>0.99989093967742915</v>
      </c>
      <c r="S76" s="1">
        <f t="shared" si="153"/>
        <v>16.472939315315987</v>
      </c>
      <c r="T76" s="1">
        <f t="shared" ref="T76:V76" si="183">$S76*P76</f>
        <v>-0.17202051868974502</v>
      </c>
      <c r="U76" s="1">
        <f t="shared" si="183"/>
        <v>-2.7406342743503697E-4</v>
      </c>
      <c r="V76" s="1">
        <f t="shared" si="183"/>
        <v>16.471142771240569</v>
      </c>
      <c r="W76" s="1">
        <f t="shared" si="155"/>
        <v>-203.90490086859165</v>
      </c>
      <c r="X76" s="1">
        <f t="shared" si="156"/>
        <v>1.3780452139204846</v>
      </c>
      <c r="Y76" s="1">
        <f t="shared" si="157"/>
        <v>4.6857368858345865</v>
      </c>
    </row>
    <row r="77" spans="1:25">
      <c r="A77" s="1">
        <v>7.4999999999999997E-2</v>
      </c>
      <c r="B77" s="1">
        <f t="shared" si="158"/>
        <v>5.9517346352290899</v>
      </c>
      <c r="C77" s="1">
        <f t="shared" si="159"/>
        <v>4.4883908192749049E-3</v>
      </c>
      <c r="D77" s="1">
        <f t="shared" si="160"/>
        <v>3.4008091186621452E-2</v>
      </c>
      <c r="E77" s="1">
        <f t="shared" si="161"/>
        <v>70.547533979351982</v>
      </c>
      <c r="F77" s="1">
        <f t="shared" si="162"/>
        <v>0.11409937626888689</v>
      </c>
      <c r="G77" s="1">
        <f t="shared" si="163"/>
        <v>0.74359804406748153</v>
      </c>
      <c r="H77" s="1">
        <f t="shared" si="0"/>
        <v>70.551545038267079</v>
      </c>
      <c r="I77" s="1">
        <f t="shared" si="146"/>
        <v>-202.56047363970046</v>
      </c>
      <c r="J77" s="1">
        <f t="shared" si="147"/>
        <v>-0.32760923586336282</v>
      </c>
      <c r="K77" s="1">
        <f t="shared" si="148"/>
        <v>-2.1350650193945655</v>
      </c>
      <c r="L77" s="1">
        <f t="shared" ref="L77:N77" si="184">E77/$H77</f>
        <v>0.99994314711445476</v>
      </c>
      <c r="M77" s="1">
        <f t="shared" si="184"/>
        <v>1.6172484416464518E-3</v>
      </c>
      <c r="N77" s="1">
        <f t="shared" si="184"/>
        <v>1.0539783978708826E-2</v>
      </c>
      <c r="O77" s="1">
        <f t="shared" si="5"/>
        <v>1.0539783978708826E-2</v>
      </c>
      <c r="P77" s="1">
        <f t="shared" si="150"/>
        <v>-1.0539184761576613E-2</v>
      </c>
      <c r="Q77" s="1">
        <f t="shared" si="151"/>
        <v>-1.7045449214857088E-5</v>
      </c>
      <c r="R77" s="1">
        <f t="shared" si="152"/>
        <v>0.99988891295368221</v>
      </c>
      <c r="S77" s="1">
        <f t="shared" si="153"/>
        <v>16.378160929344112</v>
      </c>
      <c r="T77" s="1">
        <f t="shared" ref="T77:V77" si="185">$S77*P77</f>
        <v>-0.17261246408919292</v>
      </c>
      <c r="U77" s="1">
        <f t="shared" si="185"/>
        <v>-2.7917311035389163E-4</v>
      </c>
      <c r="V77" s="1">
        <f t="shared" si="185"/>
        <v>16.376341527822355</v>
      </c>
      <c r="W77" s="1">
        <f t="shared" si="155"/>
        <v>-202.73308610378965</v>
      </c>
      <c r="X77" s="1">
        <f t="shared" si="156"/>
        <v>1.3750184925436857</v>
      </c>
      <c r="Y77" s="1">
        <f t="shared" si="157"/>
        <v>4.5836115573506202</v>
      </c>
    </row>
    <row r="78" spans="1:25">
      <c r="A78" s="1">
        <v>7.5999999999999998E-2</v>
      </c>
      <c r="B78" s="1">
        <f t="shared" si="158"/>
        <v>6.022079436122338</v>
      </c>
      <c r="C78" s="1">
        <f t="shared" si="159"/>
        <v>4.6038652140363359E-3</v>
      </c>
      <c r="D78" s="1">
        <f t="shared" si="160"/>
        <v>3.4756272842246284E-2</v>
      </c>
      <c r="E78" s="1">
        <f t="shared" si="161"/>
        <v>70.344800893248191</v>
      </c>
      <c r="F78" s="1">
        <f t="shared" si="162"/>
        <v>0.11547439476143058</v>
      </c>
      <c r="G78" s="1">
        <f t="shared" si="163"/>
        <v>0.74818165562483219</v>
      </c>
      <c r="H78" s="1">
        <f t="shared" si="0"/>
        <v>70.348874353726444</v>
      </c>
      <c r="I78" s="1">
        <f t="shared" si="146"/>
        <v>-201.39815834226093</v>
      </c>
      <c r="J78" s="1">
        <f t="shared" si="147"/>
        <v>-0.33060482289134635</v>
      </c>
      <c r="K78" s="1">
        <f t="shared" si="148"/>
        <v>-2.1420546456158589</v>
      </c>
      <c r="L78" s="1">
        <f t="shared" ref="L78:N78" si="186">E78/$H78</f>
        <v>0.99994209629484943</v>
      </c>
      <c r="M78" s="1">
        <f t="shared" si="186"/>
        <v>1.6414533398332023E-3</v>
      </c>
      <c r="N78" s="1">
        <f t="shared" si="186"/>
        <v>1.0635303869438536E-2</v>
      </c>
      <c r="O78" s="1">
        <f t="shared" si="5"/>
        <v>1.0635303869438536E-2</v>
      </c>
      <c r="P78" s="1">
        <f t="shared" si="150"/>
        <v>-1.0634688045939093E-2</v>
      </c>
      <c r="Q78" s="1">
        <f t="shared" si="151"/>
        <v>-1.7457355056630865E-5</v>
      </c>
      <c r="R78" s="1">
        <f t="shared" si="152"/>
        <v>0.99988689031160471</v>
      </c>
      <c r="S78" s="1">
        <f t="shared" si="153"/>
        <v>16.284198270747016</v>
      </c>
      <c r="T78" s="1">
        <f t="shared" ref="T78:V78" si="187">$S78*P78</f>
        <v>-0.17317736868761532</v>
      </c>
      <c r="U78" s="1">
        <f t="shared" si="187"/>
        <v>-2.8427903102500501E-4</v>
      </c>
      <c r="V78" s="1">
        <f t="shared" si="187"/>
        <v>16.282356370154844</v>
      </c>
      <c r="W78" s="1">
        <f t="shared" si="155"/>
        <v>-201.57133571094855</v>
      </c>
      <c r="X78" s="1">
        <f t="shared" si="156"/>
        <v>1.3720177995950309</v>
      </c>
      <c r="Y78" s="1">
        <f t="shared" si="157"/>
        <v>4.4826367734618149</v>
      </c>
    </row>
    <row r="79" spans="1:25">
      <c r="A79" s="1">
        <v>7.6999999999999999E-2</v>
      </c>
      <c r="B79" s="1">
        <f t="shared" si="158"/>
        <v>6.0922226656798752</v>
      </c>
      <c r="C79" s="1">
        <f t="shared" si="159"/>
        <v>4.7207116265973615E-3</v>
      </c>
      <c r="D79" s="1">
        <f t="shared" si="160"/>
        <v>3.5508937134644578E-2</v>
      </c>
      <c r="E79" s="1">
        <f t="shared" si="161"/>
        <v>70.143229557537239</v>
      </c>
      <c r="F79" s="1">
        <f t="shared" si="162"/>
        <v>0.11684641256102561</v>
      </c>
      <c r="G79" s="1">
        <f t="shared" si="163"/>
        <v>0.75266429239829402</v>
      </c>
      <c r="H79" s="1">
        <f t="shared" si="0"/>
        <v>70.147364949672522</v>
      </c>
      <c r="I79" s="1">
        <f t="shared" si="146"/>
        <v>-200.24581896509972</v>
      </c>
      <c r="J79" s="1">
        <f t="shared" si="147"/>
        <v>-0.33357468317342759</v>
      </c>
      <c r="K79" s="1">
        <f t="shared" si="148"/>
        <v>-2.1487159714174906</v>
      </c>
      <c r="L79" s="1">
        <f t="shared" ref="L79:N79" si="188">E79/$H79</f>
        <v>0.99994104707798714</v>
      </c>
      <c r="M79" s="1">
        <f t="shared" si="188"/>
        <v>1.6657277524944449E-3</v>
      </c>
      <c r="N79" s="1">
        <f t="shared" si="188"/>
        <v>1.0729758600886801E-2</v>
      </c>
      <c r="O79" s="1">
        <f t="shared" si="5"/>
        <v>1.0729758600886801E-2</v>
      </c>
      <c r="P79" s="1">
        <f t="shared" si="150"/>
        <v>-1.0729126050264786E-2</v>
      </c>
      <c r="Q79" s="1">
        <f t="shared" si="151"/>
        <v>-1.7872856679063111E-5</v>
      </c>
      <c r="R79" s="1">
        <f t="shared" si="152"/>
        <v>0.99988487228036671</v>
      </c>
      <c r="S79" s="1">
        <f t="shared" si="153"/>
        <v>16.191042000031633</v>
      </c>
      <c r="T79" s="1">
        <f t="shared" ref="T79:V79" si="189">$S79*P79</f>
        <v>-0.17371573050347064</v>
      </c>
      <c r="U79" s="1">
        <f t="shared" si="189"/>
        <v>-2.8938017315125673E-4</v>
      </c>
      <c r="V79" s="1">
        <f t="shared" si="189"/>
        <v>16.189177962287683</v>
      </c>
      <c r="W79" s="1">
        <f t="shared" si="155"/>
        <v>-200.41953469560318</v>
      </c>
      <c r="X79" s="1">
        <f t="shared" si="156"/>
        <v>1.3690428381708235</v>
      </c>
      <c r="Y79" s="1">
        <f t="shared" si="157"/>
        <v>4.3827970397930223</v>
      </c>
    </row>
    <row r="80" spans="1:25">
      <c r="A80" s="1">
        <v>7.8E-2</v>
      </c>
      <c r="B80" s="1">
        <f t="shared" si="158"/>
        <v>6.1621654757027171</v>
      </c>
      <c r="C80" s="1">
        <f t="shared" si="159"/>
        <v>4.8389270819965578E-3</v>
      </c>
      <c r="D80" s="1">
        <f t="shared" si="160"/>
        <v>3.6265984224082663E-2</v>
      </c>
      <c r="E80" s="1">
        <f t="shared" si="161"/>
        <v>69.942810022841641</v>
      </c>
      <c r="F80" s="1">
        <f t="shared" si="162"/>
        <v>0.11821545539919644</v>
      </c>
      <c r="G80" s="1">
        <f t="shared" si="163"/>
        <v>0.75704708943808707</v>
      </c>
      <c r="H80" s="1">
        <f t="shared" si="0"/>
        <v>69.947006862916155</v>
      </c>
      <c r="I80" s="1">
        <f t="shared" si="146"/>
        <v>-199.10334166399298</v>
      </c>
      <c r="J80" s="1">
        <f t="shared" si="147"/>
        <v>-0.33651911037923815</v>
      </c>
      <c r="K80" s="1">
        <f t="shared" si="148"/>
        <v>-2.1550550407525506</v>
      </c>
      <c r="L80" s="1">
        <f t="shared" ref="L80:N80" si="190">E80/$H80</f>
        <v>0.99993999971889092</v>
      </c>
      <c r="M80" s="1">
        <f t="shared" si="190"/>
        <v>1.6900716799916537E-3</v>
      </c>
      <c r="N80" s="1">
        <f t="shared" si="190"/>
        <v>1.0823152031676872E-2</v>
      </c>
      <c r="O80" s="1">
        <f t="shared" si="5"/>
        <v>1.0823152031676872E-2</v>
      </c>
      <c r="P80" s="1">
        <f t="shared" si="150"/>
        <v>-1.0822502639512486E-2</v>
      </c>
      <c r="Q80" s="1">
        <f t="shared" si="151"/>
        <v>-1.8291902736981211E-5</v>
      </c>
      <c r="R80" s="1">
        <f t="shared" si="152"/>
        <v>0.99988285938009924</v>
      </c>
      <c r="S80" s="1">
        <f t="shared" si="153"/>
        <v>16.098682911099583</v>
      </c>
      <c r="T80" s="1">
        <f t="shared" ref="T80:V80" si="191">$S80*P80</f>
        <v>-0.17422803829804978</v>
      </c>
      <c r="U80" s="1">
        <f t="shared" si="191"/>
        <v>-2.9447554200333511E-4</v>
      </c>
      <c r="V80" s="1">
        <f t="shared" si="191"/>
        <v>16.096797101403791</v>
      </c>
      <c r="W80" s="1">
        <f t="shared" si="155"/>
        <v>-199.27756970229103</v>
      </c>
      <c r="X80" s="1">
        <f t="shared" si="156"/>
        <v>1.3660933155961608</v>
      </c>
      <c r="Y80" s="1">
        <f t="shared" si="157"/>
        <v>4.2840771095740706</v>
      </c>
    </row>
    <row r="81" spans="1:25">
      <c r="A81" s="1">
        <v>7.9000000000000001E-2</v>
      </c>
      <c r="B81" s="1">
        <f t="shared" si="158"/>
        <v>6.2319090081558564</v>
      </c>
      <c r="C81" s="1">
        <f t="shared" si="159"/>
        <v>4.9585086307113507E-3</v>
      </c>
      <c r="D81" s="1">
        <f t="shared" si="160"/>
        <v>3.7027315390630325E-2</v>
      </c>
      <c r="E81" s="1">
        <f t="shared" si="161"/>
        <v>69.743532453139352</v>
      </c>
      <c r="F81" s="1">
        <f t="shared" si="162"/>
        <v>0.1195815487147926</v>
      </c>
      <c r="G81" s="1">
        <f t="shared" si="163"/>
        <v>0.7613311665476612</v>
      </c>
      <c r="H81" s="1">
        <f t="shared" si="0"/>
        <v>69.747790244093409</v>
      </c>
      <c r="I81" s="1">
        <f t="shared" si="146"/>
        <v>-197.97061421481712</v>
      </c>
      <c r="J81" s="1">
        <f t="shared" si="147"/>
        <v>-0.33943839400066045</v>
      </c>
      <c r="K81" s="1">
        <f t="shared" si="148"/>
        <v>-2.1610777854361367</v>
      </c>
      <c r="L81" s="1">
        <f t="shared" ref="L81:N81" si="192">E81/$H81</f>
        <v>0.99993895446810344</v>
      </c>
      <c r="M81" s="1">
        <f t="shared" si="192"/>
        <v>1.7144851227013512E-3</v>
      </c>
      <c r="N81" s="1">
        <f t="shared" si="192"/>
        <v>1.0915487987264723E-2</v>
      </c>
      <c r="O81" s="1">
        <f t="shared" si="5"/>
        <v>1.0915487987264723E-2</v>
      </c>
      <c r="P81" s="1">
        <f t="shared" si="150"/>
        <v>-1.091482164549463E-2</v>
      </c>
      <c r="Q81" s="1">
        <f t="shared" si="151"/>
        <v>-1.8714441761190685E-5</v>
      </c>
      <c r="R81" s="1">
        <f t="shared" si="152"/>
        <v>0.99988085212199984</v>
      </c>
      <c r="S81" s="1">
        <f t="shared" si="153"/>
        <v>16.007111928966193</v>
      </c>
      <c r="T81" s="1">
        <f t="shared" ref="T81:V81" si="193">$S81*P81</f>
        <v>-0.1747147717641355</v>
      </c>
      <c r="U81" s="1">
        <f t="shared" si="193"/>
        <v>-2.9956416395949848E-4</v>
      </c>
      <c r="V81" s="1">
        <f t="shared" si="193"/>
        <v>16.005204715546945</v>
      </c>
      <c r="W81" s="1">
        <f t="shared" si="155"/>
        <v>-198.14532898658126</v>
      </c>
      <c r="X81" s="1">
        <f t="shared" si="156"/>
        <v>1.3631689433527825</v>
      </c>
      <c r="Y81" s="1">
        <f t="shared" si="157"/>
        <v>4.1864619790336395</v>
      </c>
    </row>
    <row r="82" spans="1:25">
      <c r="A82" s="1">
        <v>0.08</v>
      </c>
      <c r="B82" s="1">
        <f t="shared" si="158"/>
        <v>6.3014543952800093</v>
      </c>
      <c r="C82" s="1">
        <f t="shared" si="159"/>
        <v>5.0794533483694958E-3</v>
      </c>
      <c r="D82" s="1">
        <f t="shared" si="160"/>
        <v>3.7792833019157021E-2</v>
      </c>
      <c r="E82" s="1">
        <f t="shared" si="161"/>
        <v>69.545387124152768</v>
      </c>
      <c r="F82" s="1">
        <f t="shared" si="162"/>
        <v>0.12094471765814538</v>
      </c>
      <c r="G82" s="1">
        <f t="shared" si="163"/>
        <v>0.7655176285266948</v>
      </c>
      <c r="H82" s="1">
        <f t="shared" si="0"/>
        <v>69.54970535604437</v>
      </c>
      <c r="I82" s="1">
        <f t="shared" si="146"/>
        <v>-196.84752598595026</v>
      </c>
      <c r="J82" s="1">
        <f t="shared" si="147"/>
        <v>-0.34233281942299959</v>
      </c>
      <c r="K82" s="1">
        <f t="shared" si="148"/>
        <v>-2.1667900274262419</v>
      </c>
      <c r="L82" s="1">
        <f t="shared" ref="L82:N82" si="194">E82/$H82</f>
        <v>0.99993791157173861</v>
      </c>
      <c r="M82" s="1">
        <f t="shared" si="194"/>
        <v>1.7389680810148021E-3</v>
      </c>
      <c r="N82" s="1">
        <f t="shared" si="194"/>
        <v>1.1006770260316649E-2</v>
      </c>
      <c r="O82" s="1">
        <f t="shared" si="5"/>
        <v>1.1006770260316649E-2</v>
      </c>
      <c r="P82" s="1">
        <f t="shared" si="150"/>
        <v>-1.1006086867250952E-2</v>
      </c>
      <c r="Q82" s="1">
        <f t="shared" si="151"/>
        <v>-1.9140422157753636E-5</v>
      </c>
      <c r="R82" s="1">
        <f t="shared" si="152"/>
        <v>0.99987885100843665</v>
      </c>
      <c r="S82" s="1">
        <f t="shared" si="153"/>
        <v>15.91632010752495</v>
      </c>
      <c r="T82" s="1">
        <f t="shared" ref="T82:V82" si="195">$S82*P82</f>
        <v>-0.17517640171039262</v>
      </c>
      <c r="U82" s="1">
        <f t="shared" si="195"/>
        <v>-3.0464508605597027E-4</v>
      </c>
      <c r="V82" s="1">
        <f t="shared" si="195"/>
        <v>15.914391861394524</v>
      </c>
      <c r="W82" s="1">
        <f t="shared" si="155"/>
        <v>-197.02270238766064</v>
      </c>
      <c r="X82" s="1">
        <f t="shared" si="156"/>
        <v>1.3602694370083468</v>
      </c>
      <c r="Y82" s="1">
        <f t="shared" si="157"/>
        <v>4.0899368828911129</v>
      </c>
    </row>
    <row r="83" spans="1:25">
      <c r="A83" s="1">
        <v>8.1000000000000003E-2</v>
      </c>
      <c r="B83" s="1">
        <f t="shared" si="158"/>
        <v>6.3708027597017747</v>
      </c>
      <c r="C83" s="1">
        <f t="shared" si="159"/>
        <v>5.2017583354646499E-3</v>
      </c>
      <c r="D83" s="1">
        <f t="shared" si="160"/>
        <v>3.8562440584566607E-2</v>
      </c>
      <c r="E83" s="1">
        <f t="shared" si="161"/>
        <v>69.348364421765112</v>
      </c>
      <c r="F83" s="1">
        <f t="shared" si="162"/>
        <v>0.12230498709515372</v>
      </c>
      <c r="G83" s="1">
        <f t="shared" si="163"/>
        <v>0.76960756540958597</v>
      </c>
      <c r="H83" s="1">
        <f t="shared" si="0"/>
        <v>69.352742572219455</v>
      </c>
      <c r="I83" s="1">
        <f t="shared" si="146"/>
        <v>-195.73396791122011</v>
      </c>
      <c r="J83" s="1">
        <f t="shared" si="147"/>
        <v>-0.3452026679947427</v>
      </c>
      <c r="K83" s="1">
        <f t="shared" si="148"/>
        <v>-2.1721974810531219</v>
      </c>
      <c r="L83" s="1">
        <f t="shared" ref="L83:N83" si="196">E83/$H83</f>
        <v>0.99993687127153219</v>
      </c>
      <c r="M83" s="1">
        <f t="shared" si="196"/>
        <v>1.7635205553377105E-3</v>
      </c>
      <c r="N83" s="1">
        <f t="shared" si="196"/>
        <v>1.1097002611081552E-2</v>
      </c>
      <c r="O83" s="1">
        <f t="shared" si="5"/>
        <v>1.1097002611081552E-2</v>
      </c>
      <c r="P83" s="1">
        <f t="shared" si="150"/>
        <v>-1.1096302071416909E-2</v>
      </c>
      <c r="Q83" s="1">
        <f t="shared" si="151"/>
        <v>-1.9569792207278562E-5</v>
      </c>
      <c r="R83" s="1">
        <f t="shared" si="152"/>
        <v>0.9998768565330497</v>
      </c>
      <c r="S83" s="1">
        <f t="shared" si="153"/>
        <v>15.826298627356282</v>
      </c>
      <c r="T83" s="1">
        <f t="shared" ref="T83:V83" si="197">$S83*P83</f>
        <v>-0.17561339024159611</v>
      </c>
      <c r="U83" s="1">
        <f t="shared" si="197"/>
        <v>-3.097173755477004E-4</v>
      </c>
      <c r="V83" s="1">
        <f t="shared" si="197"/>
        <v>15.824349722074318</v>
      </c>
      <c r="W83" s="1">
        <f t="shared" si="155"/>
        <v>-195.90958130146171</v>
      </c>
      <c r="X83" s="1">
        <f t="shared" si="156"/>
        <v>1.3573945161471119</v>
      </c>
      <c r="Y83" s="1">
        <f t="shared" si="157"/>
        <v>3.9944872899440274</v>
      </c>
    </row>
    <row r="84" spans="1:25">
      <c r="A84" s="1">
        <v>8.2000000000000003E-2</v>
      </c>
      <c r="B84" s="1">
        <f t="shared" si="158"/>
        <v>6.4399552145422385</v>
      </c>
      <c r="C84" s="1">
        <f t="shared" si="159"/>
        <v>5.3254207170759507E-3</v>
      </c>
      <c r="D84" s="1">
        <f t="shared" si="160"/>
        <v>3.9336042637266137E-2</v>
      </c>
      <c r="E84" s="1">
        <f t="shared" si="161"/>
        <v>69.152454840463648</v>
      </c>
      <c r="F84" s="1">
        <f t="shared" si="162"/>
        <v>0.12366238161130083</v>
      </c>
      <c r="G84" s="1">
        <f t="shared" si="163"/>
        <v>0.77360205269952997</v>
      </c>
      <c r="H84" s="1">
        <f t="shared" si="0"/>
        <v>69.156892375112761</v>
      </c>
      <c r="I84" s="1">
        <f t="shared" si="146"/>
        <v>-194.62983246338638</v>
      </c>
      <c r="J84" s="1">
        <f t="shared" si="147"/>
        <v>-0.34804821709593931</v>
      </c>
      <c r="K84" s="1">
        <f t="shared" si="148"/>
        <v>-2.1773057551984341</v>
      </c>
      <c r="L84" s="1">
        <f t="shared" ref="L84:N84" si="198">E84/$H84</f>
        <v>0.99993583380489326</v>
      </c>
      <c r="M84" s="1">
        <f t="shared" si="198"/>
        <v>1.7881425460899217E-3</v>
      </c>
      <c r="N84" s="1">
        <f t="shared" si="198"/>
        <v>1.1186188767757925E-2</v>
      </c>
      <c r="O84" s="1">
        <f t="shared" si="5"/>
        <v>1.1186188767757925E-2</v>
      </c>
      <c r="P84" s="1">
        <f t="shared" si="150"/>
        <v>-1.1185470992586951E-2</v>
      </c>
      <c r="Q84" s="1">
        <f t="shared" si="151"/>
        <v>-2.0002500064221141E-5</v>
      </c>
      <c r="R84" s="1">
        <f t="shared" si="152"/>
        <v>0.99987486918085211</v>
      </c>
      <c r="S84" s="1">
        <f t="shared" si="153"/>
        <v>15.737038793579678</v>
      </c>
      <c r="T84" s="1">
        <f t="shared" ref="T84:V84" si="199">$S84*P84</f>
        <v>-0.17602619093480104</v>
      </c>
      <c r="U84" s="1">
        <f t="shared" si="199"/>
        <v>-3.1478011947922812E-4</v>
      </c>
      <c r="V84" s="1">
        <f t="shared" si="199"/>
        <v>15.735069605024476</v>
      </c>
      <c r="W84" s="1">
        <f t="shared" si="155"/>
        <v>-194.80585865432118</v>
      </c>
      <c r="X84" s="1">
        <f t="shared" si="156"/>
        <v>1.3545439043019838</v>
      </c>
      <c r="Y84" s="1">
        <f t="shared" si="157"/>
        <v>3.9000988987488725</v>
      </c>
    </row>
    <row r="85" spans="1:25">
      <c r="A85" s="1">
        <v>8.3000000000000004E-2</v>
      </c>
      <c r="B85" s="1">
        <f t="shared" si="158"/>
        <v>6.5089128635240474</v>
      </c>
      <c r="C85" s="1">
        <f t="shared" si="159"/>
        <v>5.4504376425915536E-3</v>
      </c>
      <c r="D85" s="1">
        <f t="shared" si="160"/>
        <v>4.0113544788864419E-2</v>
      </c>
      <c r="E85" s="1">
        <f t="shared" si="161"/>
        <v>68.957648981809328</v>
      </c>
      <c r="F85" s="1">
        <f t="shared" si="162"/>
        <v>0.12501692551560281</v>
      </c>
      <c r="G85" s="1">
        <f t="shared" si="163"/>
        <v>0.77750215159827885</v>
      </c>
      <c r="H85" s="1">
        <f t="shared" si="0"/>
        <v>68.96214535472221</v>
      </c>
      <c r="I85" s="1">
        <f t="shared" si="146"/>
        <v>-193.53501362814714</v>
      </c>
      <c r="J85" s="1">
        <f t="shared" si="147"/>
        <v>-0.35086974020523531</v>
      </c>
      <c r="K85" s="1">
        <f t="shared" si="148"/>
        <v>-2.1821203554254129</v>
      </c>
      <c r="L85" s="1">
        <f t="shared" ref="L85:N85" si="200">E85/$H85</f>
        <v>0.99993479940495245</v>
      </c>
      <c r="M85" s="1">
        <f t="shared" si="200"/>
        <v>1.8128340537051206E-3</v>
      </c>
      <c r="N85" s="1">
        <f t="shared" si="200"/>
        <v>1.1274332426855672E-2</v>
      </c>
      <c r="O85" s="1">
        <f t="shared" si="5"/>
        <v>1.1274332426855672E-2</v>
      </c>
      <c r="P85" s="1">
        <f t="shared" si="150"/>
        <v>-1.1273597333672678E-2</v>
      </c>
      <c r="Q85" s="1">
        <f t="shared" si="151"/>
        <v>-2.0438493756195858E-5</v>
      </c>
      <c r="R85" s="1">
        <f t="shared" si="152"/>
        <v>0.99987288942832875</v>
      </c>
      <c r="S85" s="1">
        <f t="shared" si="153"/>
        <v>15.648532033748291</v>
      </c>
      <c r="T85" s="1">
        <f t="shared" ref="T85:V85" si="201">$S85*P85</f>
        <v>-0.17641524901155622</v>
      </c>
      <c r="U85" s="1">
        <f t="shared" si="201"/>
        <v>-3.1983242426539531E-4</v>
      </c>
      <c r="V85" s="1">
        <f t="shared" si="201"/>
        <v>15.646542939895665</v>
      </c>
      <c r="W85" s="1">
        <f t="shared" si="155"/>
        <v>-193.71142887715871</v>
      </c>
      <c r="X85" s="1">
        <f t="shared" si="156"/>
        <v>1.3517173288879016</v>
      </c>
      <c r="Y85" s="1">
        <f t="shared" si="157"/>
        <v>3.806757633393083</v>
      </c>
    </row>
    <row r="86" spans="1:25">
      <c r="A86" s="1">
        <v>8.4000000000000005E-2</v>
      </c>
      <c r="B86" s="1">
        <f t="shared" si="158"/>
        <v>6.5776768010769793</v>
      </c>
      <c r="C86" s="1">
        <f t="shared" si="159"/>
        <v>5.5768062854360447E-3</v>
      </c>
      <c r="D86" s="1">
        <f t="shared" si="160"/>
        <v>4.089485369809609E-2</v>
      </c>
      <c r="E86" s="1">
        <f t="shared" si="161"/>
        <v>68.763937552932163</v>
      </c>
      <c r="F86" s="1">
        <f t="shared" si="162"/>
        <v>0.1263686428444907</v>
      </c>
      <c r="G86" s="1">
        <f t="shared" si="163"/>
        <v>0.78130890923167196</v>
      </c>
      <c r="H86" s="1">
        <f t="shared" si="0"/>
        <v>68.768492207035436</v>
      </c>
      <c r="I86" s="1">
        <f t="shared" si="146"/>
        <v>-192.44940687865491</v>
      </c>
      <c r="J86" s="1">
        <f t="shared" si="147"/>
        <v>-0.35366750696558685</v>
      </c>
      <c r="K86" s="1">
        <f t="shared" si="148"/>
        <v>-2.1866466860612825</v>
      </c>
      <c r="L86" s="1">
        <f t="shared" ref="L86:N86" si="202">E86/$H86</f>
        <v>0.9999337683006112</v>
      </c>
      <c r="M86" s="1">
        <f t="shared" si="202"/>
        <v>1.8375950786305364E-3</v>
      </c>
      <c r="N86" s="1">
        <f t="shared" si="202"/>
        <v>1.136143725355286E-2</v>
      </c>
      <c r="O86" s="1">
        <f t="shared" si="5"/>
        <v>1.136143725355286E-2</v>
      </c>
      <c r="P86" s="1">
        <f t="shared" si="150"/>
        <v>-1.1360684766256058E-2</v>
      </c>
      <c r="Q86" s="1">
        <f t="shared" si="151"/>
        <v>-2.0877721183298373E-5</v>
      </c>
      <c r="R86" s="1">
        <f t="shared" si="152"/>
        <v>0.99987091774353354</v>
      </c>
      <c r="S86" s="1">
        <f t="shared" si="153"/>
        <v>15.560769895784818</v>
      </c>
      <c r="T86" s="1">
        <f t="shared" ref="T86:V86" si="203">$S86*P86</f>
        <v>-0.17678100150625844</v>
      </c>
      <c r="U86" s="1">
        <f t="shared" si="203"/>
        <v>-3.2487341528165828E-4</v>
      </c>
      <c r="V86" s="1">
        <f t="shared" si="203"/>
        <v>15.558761276494314</v>
      </c>
      <c r="W86" s="1">
        <f t="shared" si="155"/>
        <v>-192.62618788016118</v>
      </c>
      <c r="X86" s="1">
        <f t="shared" si="156"/>
        <v>1.3489145211365339</v>
      </c>
      <c r="Y86" s="1">
        <f t="shared" si="157"/>
        <v>3.7144496393558626</v>
      </c>
    </row>
    <row r="87" spans="1:25">
      <c r="A87" s="1">
        <v>8.5000000000000006E-2</v>
      </c>
      <c r="B87" s="1">
        <f t="shared" si="158"/>
        <v>6.6462481124420316</v>
      </c>
      <c r="C87" s="1">
        <f t="shared" si="159"/>
        <v>5.7045238428016717E-3</v>
      </c>
      <c r="D87" s="1">
        <f t="shared" si="160"/>
        <v>4.1679877056967116E-2</v>
      </c>
      <c r="E87" s="1">
        <f t="shared" si="161"/>
        <v>68.571311365051997</v>
      </c>
      <c r="F87" s="1">
        <f t="shared" si="162"/>
        <v>0.12771755736562723</v>
      </c>
      <c r="G87" s="1">
        <f t="shared" si="163"/>
        <v>0.78502335887102781</v>
      </c>
      <c r="H87" s="1">
        <f t="shared" si="0"/>
        <v>68.575923732541455</v>
      </c>
      <c r="I87" s="1">
        <f t="shared" si="146"/>
        <v>-191.3729091505331</v>
      </c>
      <c r="J87" s="1">
        <f t="shared" si="147"/>
        <v>-0.35644178324868825</v>
      </c>
      <c r="K87" s="1">
        <f t="shared" si="148"/>
        <v>-2.190890052233109</v>
      </c>
      <c r="L87" s="1">
        <f t="shared" ref="L87:N87" si="204">E87/$H87</f>
        <v>0.99993274071658955</v>
      </c>
      <c r="M87" s="1">
        <f t="shared" si="204"/>
        <v>1.8624256213266464E-3</v>
      </c>
      <c r="N87" s="1">
        <f t="shared" si="204"/>
        <v>1.1447506882047428E-2</v>
      </c>
      <c r="O87" s="1">
        <f t="shared" si="5"/>
        <v>1.1447506882047428E-2</v>
      </c>
      <c r="P87" s="1">
        <f t="shared" si="150"/>
        <v>-1.1446736930937704E-2</v>
      </c>
      <c r="Q87" s="1">
        <f t="shared" si="151"/>
        <v>-2.1320130117438243E-5</v>
      </c>
      <c r="R87" s="1">
        <f t="shared" si="152"/>
        <v>0.99986895458618552</v>
      </c>
      <c r="S87" s="1">
        <f t="shared" si="153"/>
        <v>15.47374404595803</v>
      </c>
      <c r="T87" s="1">
        <f t="shared" ref="T87:V87" si="205">$S87*P87</f>
        <v>-0.1771238774307452</v>
      </c>
      <c r="U87" s="1">
        <f t="shared" si="205"/>
        <v>-3.2990223646376049E-4</v>
      </c>
      <c r="V87" s="1">
        <f t="shared" si="205"/>
        <v>15.471716282766268</v>
      </c>
      <c r="W87" s="1">
        <f t="shared" si="155"/>
        <v>-191.55003302796385</v>
      </c>
      <c r="X87" s="1">
        <f t="shared" si="156"/>
        <v>1.3461352160322502</v>
      </c>
      <c r="Y87" s="1">
        <f t="shared" si="157"/>
        <v>3.6231612794559886</v>
      </c>
    </row>
    <row r="88" spans="1:25">
      <c r="A88" s="1">
        <v>8.5999999999999993E-2</v>
      </c>
      <c r="B88" s="1">
        <f t="shared" si="158"/>
        <v>6.7146278737740559</v>
      </c>
      <c r="C88" s="1">
        <f t="shared" si="159"/>
        <v>5.8335875353833309E-3</v>
      </c>
      <c r="D88" s="1">
        <f t="shared" si="160"/>
        <v>4.2468523577117598E-2</v>
      </c>
      <c r="E88" s="1">
        <f t="shared" si="161"/>
        <v>68.379761332024032</v>
      </c>
      <c r="F88" s="1">
        <f t="shared" si="162"/>
        <v>0.12906369258165948</v>
      </c>
      <c r="G88" s="1">
        <f t="shared" si="163"/>
        <v>0.78864652015048375</v>
      </c>
      <c r="H88" s="1">
        <f t="shared" si="0"/>
        <v>68.384430834767187</v>
      </c>
      <c r="I88" s="1">
        <f t="shared" si="146"/>
        <v>-190.30541881738046</v>
      </c>
      <c r="J88" s="1">
        <f t="shared" si="147"/>
        <v>-0.35919283121813916</v>
      </c>
      <c r="K88" s="1">
        <f t="shared" si="148"/>
        <v>-2.1948556618582313</v>
      </c>
      <c r="L88" s="1">
        <f t="shared" ref="L88:N88" si="206">E88/$H88</f>
        <v>0.99993171687347315</v>
      </c>
      <c r="M88" s="1">
        <f t="shared" si="206"/>
        <v>1.8873256822668834E-3</v>
      </c>
      <c r="N88" s="1">
        <f t="shared" si="206"/>
        <v>1.1532544915904011E-2</v>
      </c>
      <c r="O88" s="1">
        <f t="shared" si="5"/>
        <v>1.1532544915904011E-2</v>
      </c>
      <c r="P88" s="1">
        <f t="shared" si="150"/>
        <v>-1.1531757437680342E-2</v>
      </c>
      <c r="Q88" s="1">
        <f t="shared" si="151"/>
        <v>-2.1765668201682014E-5</v>
      </c>
      <c r="R88" s="1">
        <f t="shared" si="152"/>
        <v>0.99986700040776266</v>
      </c>
      <c r="S88" s="1">
        <f t="shared" si="153"/>
        <v>15.387446266898788</v>
      </c>
      <c r="T88" s="1">
        <f t="shared" ref="T88:V88" si="207">$S88*P88</f>
        <v>-0.17744429793521671</v>
      </c>
      <c r="U88" s="1">
        <f t="shared" si="207"/>
        <v>-3.3491804991652959E-4</v>
      </c>
      <c r="V88" s="1">
        <f t="shared" si="207"/>
        <v>15.385399742819716</v>
      </c>
      <c r="W88" s="1">
        <f t="shared" si="155"/>
        <v>-190.48286311531567</v>
      </c>
      <c r="X88" s="1">
        <f t="shared" si="156"/>
        <v>1.3433791522493466</v>
      </c>
      <c r="Y88" s="1">
        <f t="shared" si="157"/>
        <v>3.5328791298843161</v>
      </c>
    </row>
    <row r="89" spans="1:25">
      <c r="A89" s="1">
        <v>8.6999999999999994E-2</v>
      </c>
      <c r="B89" s="1">
        <f t="shared" si="158"/>
        <v>6.7828171522429646</v>
      </c>
      <c r="C89" s="1">
        <f t="shared" si="159"/>
        <v>5.9639946071172395E-3</v>
      </c>
      <c r="D89" s="1">
        <f t="shared" si="160"/>
        <v>4.3260702976397968E-2</v>
      </c>
      <c r="E89" s="1">
        <f t="shared" si="161"/>
        <v>68.189278468908711</v>
      </c>
      <c r="F89" s="1">
        <f t="shared" si="162"/>
        <v>0.13040707173390884</v>
      </c>
      <c r="G89" s="1">
        <f t="shared" si="163"/>
        <v>0.79217939928036807</v>
      </c>
      <c r="H89" s="1">
        <f t="shared" si="0"/>
        <v>68.194004518838597</v>
      </c>
      <c r="I89" s="1">
        <f t="shared" si="146"/>
        <v>-189.24683566675336</v>
      </c>
      <c r="J89" s="1">
        <f t="shared" si="147"/>
        <v>-0.36192090939138105</v>
      </c>
      <c r="K89" s="1">
        <f t="shared" si="148"/>
        <v>-2.1985486275904051</v>
      </c>
      <c r="L89" s="1">
        <f t="shared" ref="L89:N89" si="208">E89/$H89</f>
        <v>0.99993069698775972</v>
      </c>
      <c r="M89" s="1">
        <f t="shared" si="208"/>
        <v>1.9122952619373434E-3</v>
      </c>
      <c r="N89" s="1">
        <f t="shared" si="208"/>
        <v>1.1616554928395919E-2</v>
      </c>
      <c r="O89" s="1">
        <f t="shared" si="5"/>
        <v>1.1616554928395919E-2</v>
      </c>
      <c r="P89" s="1">
        <f t="shared" si="150"/>
        <v>-1.1615749866147527E-2</v>
      </c>
      <c r="Q89" s="1">
        <f t="shared" si="151"/>
        <v>-2.221428294960641E-5</v>
      </c>
      <c r="R89" s="1">
        <f t="shared" si="152"/>
        <v>0.99986505565159556</v>
      </c>
      <c r="S89" s="1">
        <f t="shared" si="153"/>
        <v>15.301868455654811</v>
      </c>
      <c r="T89" s="1">
        <f t="shared" ref="T89:V89" si="209">$S89*P89</f>
        <v>-0.17774267646557942</v>
      </c>
      <c r="U89" s="1">
        <f t="shared" si="209"/>
        <v>-3.3992003553157281E-4</v>
      </c>
      <c r="V89" s="1">
        <f t="shared" si="209"/>
        <v>15.299803554986692</v>
      </c>
      <c r="W89" s="1">
        <f t="shared" si="155"/>
        <v>-189.42457834321894</v>
      </c>
      <c r="X89" s="1">
        <f t="shared" si="156"/>
        <v>1.3406460720904896</v>
      </c>
      <c r="Y89" s="1">
        <f t="shared" si="157"/>
        <v>3.4435899763191173</v>
      </c>
    </row>
    <row r="90" spans="1:25">
      <c r="A90" s="1">
        <v>8.7999999999999995E-2</v>
      </c>
      <c r="B90" s="1">
        <f t="shared" si="158"/>
        <v>6.8508170061335303</v>
      </c>
      <c r="C90" s="1">
        <f t="shared" si="159"/>
        <v>6.0957423249232388E-3</v>
      </c>
      <c r="D90" s="1">
        <f t="shared" si="160"/>
        <v>4.4056325965654654E-2</v>
      </c>
      <c r="E90" s="1">
        <f t="shared" si="161"/>
        <v>67.99985389056549</v>
      </c>
      <c r="F90" s="1">
        <f t="shared" si="162"/>
        <v>0.13174771780599934</v>
      </c>
      <c r="G90" s="1">
        <f t="shared" si="163"/>
        <v>0.79562298925668717</v>
      </c>
      <c r="H90" s="1">
        <f t="shared" si="0"/>
        <v>68.00463589006587</v>
      </c>
      <c r="I90" s="1">
        <f t="shared" si="146"/>
        <v>-188.19706087661456</v>
      </c>
      <c r="J90" s="1">
        <f t="shared" si="147"/>
        <v>-0.36462627270042947</v>
      </c>
      <c r="K90" s="1">
        <f t="shared" si="148"/>
        <v>-2.2019739687227382</v>
      </c>
      <c r="L90" s="1">
        <f t="shared" ref="L90:N90" si="210">E90/$H90</f>
        <v>0.99992968127190462</v>
      </c>
      <c r="M90" s="1">
        <f t="shared" si="210"/>
        <v>1.937334360836495E-3</v>
      </c>
      <c r="N90" s="1">
        <f t="shared" si="210"/>
        <v>1.1699540462842356E-2</v>
      </c>
      <c r="O90" s="1">
        <f t="shared" si="5"/>
        <v>1.1699540462842356E-2</v>
      </c>
      <c r="P90" s="1">
        <f t="shared" si="150"/>
        <v>-1.1698717766037708E-2</v>
      </c>
      <c r="Q90" s="1">
        <f t="shared" si="151"/>
        <v>-2.2665921744661406E-5</v>
      </c>
      <c r="R90" s="1">
        <f t="shared" si="152"/>
        <v>0.99986312075295836</v>
      </c>
      <c r="S90" s="1">
        <f t="shared" si="153"/>
        <v>15.217002621783305</v>
      </c>
      <c r="T90" s="1">
        <f t="shared" ref="T90:V90" si="211">$S90*P90</f>
        <v>-0.17801941891729872</v>
      </c>
      <c r="U90" s="1">
        <f t="shared" si="211"/>
        <v>-3.4490739061364786E-4</v>
      </c>
      <c r="V90" s="1">
        <f t="shared" si="211"/>
        <v>15.214919729922205</v>
      </c>
      <c r="W90" s="1">
        <f t="shared" si="155"/>
        <v>-188.37508029553186</v>
      </c>
      <c r="X90" s="1">
        <f t="shared" si="156"/>
        <v>1.3379357214263592</v>
      </c>
      <c r="Y90" s="1">
        <f t="shared" si="157"/>
        <v>3.3552808101222968</v>
      </c>
    </row>
    <row r="91" spans="1:25">
      <c r="A91" s="1">
        <v>8.8999999999999996E-2</v>
      </c>
      <c r="B91" s="1">
        <f t="shared" si="158"/>
        <v>6.9186284849438007</v>
      </c>
      <c r="C91" s="1">
        <f t="shared" si="159"/>
        <v>6.2288279784506644E-3</v>
      </c>
      <c r="D91" s="1">
        <f t="shared" si="160"/>
        <v>4.4855304235721462E-2</v>
      </c>
      <c r="E91" s="1">
        <f t="shared" si="161"/>
        <v>67.811478810269961</v>
      </c>
      <c r="F91" s="1">
        <f t="shared" si="162"/>
        <v>0.13308565352742568</v>
      </c>
      <c r="G91" s="1">
        <f t="shared" si="163"/>
        <v>0.79897827006680944</v>
      </c>
      <c r="H91" s="1">
        <f t="shared" si="0"/>
        <v>67.816316152552147</v>
      </c>
      <c r="I91" s="1">
        <f t="shared" si="146"/>
        <v>-187.1559969922389</v>
      </c>
      <c r="J91" s="1">
        <f t="shared" si="147"/>
        <v>-0.36730917255142914</v>
      </c>
      <c r="K91" s="1">
        <f t="shared" si="148"/>
        <v>-2.2051366130484884</v>
      </c>
      <c r="L91" s="1">
        <f t="shared" ref="L91:N91" si="212">E91/$H91</f>
        <v>0.99992866993436647</v>
      </c>
      <c r="M91" s="1">
        <f t="shared" si="212"/>
        <v>1.9624429794748923E-3</v>
      </c>
      <c r="N91" s="1">
        <f t="shared" si="212"/>
        <v>1.1781505032940974E-2</v>
      </c>
      <c r="O91" s="1">
        <f t="shared" si="5"/>
        <v>1.1781505032940974E-2</v>
      </c>
      <c r="P91" s="1">
        <f t="shared" si="150"/>
        <v>-1.1780664657413712E-2</v>
      </c>
      <c r="Q91" s="1">
        <f t="shared" si="151"/>
        <v>-2.3120531839543124E-5</v>
      </c>
      <c r="R91" s="1">
        <f t="shared" si="152"/>
        <v>0.9998611961391588</v>
      </c>
      <c r="S91" s="1">
        <f t="shared" si="153"/>
        <v>15.132840885480558</v>
      </c>
      <c r="T91" s="1">
        <f t="shared" ref="T91:V91" si="213">$S91*P91</f>
        <v>-0.17827492378584603</v>
      </c>
      <c r="U91" s="1">
        <f t="shared" si="213"/>
        <v>-3.4987932951549322E-4</v>
      </c>
      <c r="V91" s="1">
        <f t="shared" si="213"/>
        <v>15.130740388740158</v>
      </c>
      <c r="W91" s="1">
        <f t="shared" si="155"/>
        <v>-187.33427191602473</v>
      </c>
      <c r="X91" s="1">
        <f t="shared" si="156"/>
        <v>1.3352478496364577</v>
      </c>
      <c r="Y91" s="1">
        <f t="shared" si="157"/>
        <v>3.2679388246145002</v>
      </c>
    </row>
    <row r="92" spans="1:25">
      <c r="A92" s="1">
        <v>0.09</v>
      </c>
      <c r="B92" s="1">
        <f t="shared" si="158"/>
        <v>6.9862526294821548</v>
      </c>
      <c r="C92" s="1">
        <f t="shared" si="159"/>
        <v>6.3632488798277265E-3</v>
      </c>
      <c r="D92" s="1">
        <f t="shared" si="160"/>
        <v>4.5657550444612886E-2</v>
      </c>
      <c r="E92" s="1">
        <f t="shared" si="161"/>
        <v>67.624144538353931</v>
      </c>
      <c r="F92" s="1">
        <f t="shared" si="162"/>
        <v>0.13442090137706214</v>
      </c>
      <c r="G92" s="1">
        <f t="shared" si="163"/>
        <v>0.80224620889142395</v>
      </c>
      <c r="H92" s="1">
        <f t="shared" si="0"/>
        <v>67.629036607825427</v>
      </c>
      <c r="I92" s="1">
        <f t="shared" si="146"/>
        <v>-186.12354790356514</v>
      </c>
      <c r="J92" s="1">
        <f t="shared" si="147"/>
        <v>-0.36996985688305795</v>
      </c>
      <c r="K92" s="1">
        <f t="shared" si="148"/>
        <v>-2.2080413986807539</v>
      </c>
      <c r="L92" s="1">
        <f t="shared" ref="L92:N92" si="214">E92/$H92</f>
        <v>0.99992766317965076</v>
      </c>
      <c r="M92" s="1">
        <f t="shared" si="214"/>
        <v>1.9876211183748869E-3</v>
      </c>
      <c r="N92" s="1">
        <f t="shared" si="214"/>
        <v>1.1862452123095824E-2</v>
      </c>
      <c r="O92" s="1">
        <f t="shared" si="5"/>
        <v>1.1862452123095824E-2</v>
      </c>
      <c r="P92" s="1">
        <f t="shared" si="150"/>
        <v>-1.1861594031027694E-2</v>
      </c>
      <c r="Q92" s="1">
        <f t="shared" si="151"/>
        <v>-2.3578060355576274E-5</v>
      </c>
      <c r="R92" s="1">
        <f t="shared" si="152"/>
        <v>0.99985928222962728</v>
      </c>
      <c r="S92" s="1">
        <f t="shared" si="153"/>
        <v>15.049375475747764</v>
      </c>
      <c r="T92" s="1">
        <f t="shared" ref="T92:V92" si="215">$S92*P92</f>
        <v>-0.17850958231382424</v>
      </c>
      <c r="U92" s="1">
        <f t="shared" si="215"/>
        <v>-3.5483508328091018E-4</v>
      </c>
      <c r="V92" s="1">
        <f t="shared" si="215"/>
        <v>15.047257761185316</v>
      </c>
      <c r="W92" s="1">
        <f t="shared" si="155"/>
        <v>-186.30205748587898</v>
      </c>
      <c r="X92" s="1">
        <f t="shared" si="156"/>
        <v>1.3325822095510635</v>
      </c>
      <c r="Y92" s="1">
        <f t="shared" si="157"/>
        <v>3.1815514114273924</v>
      </c>
    </row>
    <row r="93" spans="1:25">
      <c r="A93" s="1">
        <v>9.0999999999999998E-2</v>
      </c>
      <c r="B93" s="1">
        <f t="shared" si="158"/>
        <v>7.0536904719630229</v>
      </c>
      <c r="C93" s="1">
        <f t="shared" si="159"/>
        <v>6.4990023634143397E-3</v>
      </c>
      <c r="D93" s="1">
        <f t="shared" si="160"/>
        <v>4.6462978204915739E-2</v>
      </c>
      <c r="E93" s="1">
        <f t="shared" si="161"/>
        <v>67.437842480868056</v>
      </c>
      <c r="F93" s="1">
        <f t="shared" si="162"/>
        <v>0.13575348358661321</v>
      </c>
      <c r="G93" s="1">
        <f t="shared" si="163"/>
        <v>0.80542776030285135</v>
      </c>
      <c r="H93" s="1">
        <f t="shared" si="0"/>
        <v>67.442788653493153</v>
      </c>
      <c r="I93" s="1">
        <f t="shared" si="146"/>
        <v>-185.09961882298481</v>
      </c>
      <c r="J93" s="1">
        <f t="shared" si="147"/>
        <v>-0.37260857022380511</v>
      </c>
      <c r="K93" s="1">
        <f t="shared" si="148"/>
        <v>-2.2106930758320602</v>
      </c>
      <c r="L93" s="1">
        <f t="shared" ref="L93:N93" si="216">E93/$H93</f>
        <v>0.99992666120835383</v>
      </c>
      <c r="M93" s="1">
        <f t="shared" si="216"/>
        <v>2.012868778070344E-3</v>
      </c>
      <c r="N93" s="1">
        <f t="shared" si="216"/>
        <v>1.194238518874078E-2</v>
      </c>
      <c r="O93" s="1">
        <f t="shared" si="5"/>
        <v>1.194238518874078E-2</v>
      </c>
      <c r="P93" s="1">
        <f t="shared" si="150"/>
        <v>-1.1941509348641664E-2</v>
      </c>
      <c r="Q93" s="1">
        <f t="shared" si="151"/>
        <v>-2.4038454282106028E-5</v>
      </c>
      <c r="R93" s="1">
        <f t="shared" si="152"/>
        <v>0.99985737943600372</v>
      </c>
      <c r="S93" s="1">
        <f t="shared" si="153"/>
        <v>14.96659872859224</v>
      </c>
      <c r="T93" s="1">
        <f t="shared" ref="T93:V93" si="217">$S93*P93</f>
        <v>-0.17872377863485267</v>
      </c>
      <c r="U93" s="1">
        <f t="shared" si="217"/>
        <v>-3.5977389929589077E-4</v>
      </c>
      <c r="V93" s="1">
        <f t="shared" si="217"/>
        <v>14.964464183840462</v>
      </c>
      <c r="W93" s="1">
        <f t="shared" si="155"/>
        <v>-185.27834260161967</v>
      </c>
      <c r="X93" s="1">
        <f t="shared" si="156"/>
        <v>1.3299385573943012</v>
      </c>
      <c r="Y93" s="1">
        <f t="shared" si="157"/>
        <v>3.0961061569312331</v>
      </c>
    </row>
    <row r="94" spans="1:25">
      <c r="A94" s="1">
        <v>9.1999999999999998E-2</v>
      </c>
      <c r="B94" s="1">
        <f t="shared" si="158"/>
        <v>7.1209430361012895</v>
      </c>
      <c r="C94" s="1">
        <f t="shared" si="159"/>
        <v>6.6360857855583474E-3</v>
      </c>
      <c r="D94" s="1">
        <f t="shared" si="160"/>
        <v>4.7271502071375524E-2</v>
      </c>
      <c r="E94" s="1">
        <f t="shared" si="161"/>
        <v>67.252564138266436</v>
      </c>
      <c r="F94" s="1">
        <f t="shared" si="162"/>
        <v>0.13708342214400751</v>
      </c>
      <c r="G94" s="1">
        <f t="shared" si="163"/>
        <v>0.80852386645978258</v>
      </c>
      <c r="H94" s="1">
        <f t="shared" si="0"/>
        <v>67.257563781919004</v>
      </c>
      <c r="I94" s="1">
        <f t="shared" si="146"/>
        <v>-184.0841162635576</v>
      </c>
      <c r="J94" s="1">
        <f t="shared" si="147"/>
        <v>-0.37522555374814742</v>
      </c>
      <c r="K94" s="1">
        <f t="shared" si="148"/>
        <v>-2.2130963085548205</v>
      </c>
      <c r="L94" s="1">
        <f t="shared" ref="L94:N94" si="218">E94/$H94</f>
        <v>0.99992566421720563</v>
      </c>
      <c r="M94" s="1">
        <f t="shared" si="218"/>
        <v>2.0381859591063561E-3</v>
      </c>
      <c r="N94" s="1">
        <f t="shared" si="218"/>
        <v>1.2021307656658533E-2</v>
      </c>
      <c r="O94" s="1">
        <f t="shared" si="5"/>
        <v>1.2021307656658533E-2</v>
      </c>
      <c r="P94" s="1">
        <f t="shared" si="150"/>
        <v>-1.2020414043343664E-2</v>
      </c>
      <c r="Q94" s="1">
        <f t="shared" si="151"/>
        <v>-2.4501660475899153E-5</v>
      </c>
      <c r="R94" s="1">
        <f t="shared" si="152"/>
        <v>0.99985548816222392</v>
      </c>
      <c r="S94" s="1">
        <f t="shared" si="153"/>
        <v>14.884503085263217</v>
      </c>
      <c r="T94" s="1">
        <f t="shared" ref="T94:V94" si="219">$S94*P94</f>
        <v>-0.17891788991429006</v>
      </c>
      <c r="U94" s="1">
        <f t="shared" si="219"/>
        <v>-3.6469504094759276E-4</v>
      </c>
      <c r="V94" s="1">
        <f t="shared" si="219"/>
        <v>14.882352098367981</v>
      </c>
      <c r="W94" s="1">
        <f t="shared" si="155"/>
        <v>-184.26303415347189</v>
      </c>
      <c r="X94" s="1">
        <f t="shared" si="156"/>
        <v>1.3273166527283073</v>
      </c>
      <c r="Y94" s="1">
        <f t="shared" si="157"/>
        <v>3.0115908387359909</v>
      </c>
    </row>
    <row r="95" spans="1:25">
      <c r="A95" s="1">
        <v>9.2999999999999999E-2</v>
      </c>
      <c r="B95" s="1">
        <f t="shared" si="158"/>
        <v>7.1880113372054026</v>
      </c>
      <c r="C95" s="1">
        <f t="shared" si="159"/>
        <v>6.7744965243550833E-3</v>
      </c>
      <c r="D95" s="1">
        <f t="shared" si="160"/>
        <v>4.8083037528674044E-2</v>
      </c>
      <c r="E95" s="1">
        <f t="shared" si="161"/>
        <v>67.068301104112962</v>
      </c>
      <c r="F95" s="1">
        <f t="shared" si="162"/>
        <v>0.13841073879673582</v>
      </c>
      <c r="G95" s="1">
        <f t="shared" si="163"/>
        <v>0.81153545729851861</v>
      </c>
      <c r="H95" s="1">
        <f t="shared" si="0"/>
        <v>67.073353578921541</v>
      </c>
      <c r="I95" s="1">
        <f t="shared" si="146"/>
        <v>-183.0769480176447</v>
      </c>
      <c r="J95" s="1">
        <f t="shared" si="147"/>
        <v>-0.37782104533164984</v>
      </c>
      <c r="K95" s="1">
        <f t="shared" si="148"/>
        <v>-2.2152556764436242</v>
      </c>
      <c r="L95" s="1">
        <f t="shared" ref="L95:N95" si="220">E95/$H95</f>
        <v>0.99992467239911254</v>
      </c>
      <c r="M95" s="1">
        <f t="shared" si="220"/>
        <v>2.0635726620389645E-3</v>
      </c>
      <c r="N95" s="1">
        <f t="shared" si="220"/>
        <v>1.2099222925295203E-2</v>
      </c>
      <c r="O95" s="1">
        <f t="shared" si="5"/>
        <v>1.2099222925295203E-2</v>
      </c>
      <c r="P95" s="1">
        <f t="shared" si="150"/>
        <v>-1.2098311519859638E-2</v>
      </c>
      <c r="Q95" s="1">
        <f t="shared" si="151"/>
        <v>-2.496762566055429E-5</v>
      </c>
      <c r="R95" s="1">
        <f t="shared" si="152"/>
        <v>0.99985360880460405</v>
      </c>
      <c r="S95" s="1">
        <f t="shared" si="153"/>
        <v>14.803081090521523</v>
      </c>
      <c r="T95" s="1">
        <f t="shared" ref="T95:V95" si="221">$S95*P95</f>
        <v>-0.17909228648687292</v>
      </c>
      <c r="U95" s="1">
        <f t="shared" si="221"/>
        <v>-3.6959778729097118E-4</v>
      </c>
      <c r="V95" s="1">
        <f t="shared" si="221"/>
        <v>14.800914049785138</v>
      </c>
      <c r="W95" s="1">
        <f t="shared" si="155"/>
        <v>-183.25604030413157</v>
      </c>
      <c r="X95" s="1">
        <f t="shared" si="156"/>
        <v>1.3247162583984615</v>
      </c>
      <c r="Y95" s="1">
        <f t="shared" si="157"/>
        <v>2.9279934222643451</v>
      </c>
    </row>
    <row r="96" spans="1:25">
      <c r="A96" s="1">
        <v>9.4E-2</v>
      </c>
      <c r="B96" s="1">
        <f t="shared" si="158"/>
        <v>7.2548963822692114</v>
      </c>
      <c r="C96" s="1">
        <f t="shared" si="159"/>
        <v>6.9142319794102177E-3</v>
      </c>
      <c r="D96" s="1">
        <f t="shared" si="160"/>
        <v>4.8897500979394826E-2</v>
      </c>
      <c r="E96" s="1">
        <f t="shared" si="161"/>
        <v>66.885045063808832</v>
      </c>
      <c r="F96" s="1">
        <f t="shared" si="162"/>
        <v>0.13973545505513429</v>
      </c>
      <c r="G96" s="1">
        <f t="shared" si="163"/>
        <v>0.81446345072078297</v>
      </c>
      <c r="H96" s="1">
        <f t="shared" si="0"/>
        <v>66.890149722494257</v>
      </c>
      <c r="I96" s="1">
        <f t="shared" si="146"/>
        <v>-182.07802313595087</v>
      </c>
      <c r="J96" s="1">
        <f t="shared" si="147"/>
        <v>-0.38039527960501163</v>
      </c>
      <c r="K96" s="1">
        <f t="shared" si="148"/>
        <v>-2.2171756763002808</v>
      </c>
      <c r="L96" s="1">
        <f t="shared" ref="L96:N96" si="222">E96/$H96</f>
        <v>0.99992368594319792</v>
      </c>
      <c r="M96" s="1">
        <f t="shared" si="222"/>
        <v>2.0890288874348736E-3</v>
      </c>
      <c r="N96" s="1">
        <f t="shared" si="222"/>
        <v>1.2176134365070644E-2</v>
      </c>
      <c r="O96" s="1">
        <f t="shared" si="5"/>
        <v>1.2176134365070644E-2</v>
      </c>
      <c r="P96" s="1">
        <f t="shared" si="150"/>
        <v>-1.2175205154861079E-2</v>
      </c>
      <c r="Q96" s="1">
        <f t="shared" si="151"/>
        <v>-2.5436296425921056E-5</v>
      </c>
      <c r="R96" s="1">
        <f t="shared" si="152"/>
        <v>0.99985174175192371</v>
      </c>
      <c r="S96" s="1">
        <f t="shared" si="153"/>
        <v>14.722325390942386</v>
      </c>
      <c r="T96" s="1">
        <f t="shared" ref="T96:V96" si="223">$S96*P96</f>
        <v>-0.17924733199134388</v>
      </c>
      <c r="U96" s="1">
        <f t="shared" si="223"/>
        <v>-3.7448143272287464E-4</v>
      </c>
      <c r="V96" s="1">
        <f t="shared" si="223"/>
        <v>14.720142684772316</v>
      </c>
      <c r="W96" s="1">
        <f t="shared" si="155"/>
        <v>-182.25727046794222</v>
      </c>
      <c r="X96" s="1">
        <f t="shared" si="156"/>
        <v>1.3221371404796678</v>
      </c>
      <c r="Y96" s="1">
        <f t="shared" si="157"/>
        <v>2.845302057394866</v>
      </c>
    </row>
    <row r="97" spans="1:25">
      <c r="A97" s="1">
        <v>9.5000000000000001E-2</v>
      </c>
      <c r="B97" s="1">
        <f t="shared" si="158"/>
        <v>7.3215991700625525</v>
      </c>
      <c r="C97" s="1">
        <f t="shared" si="159"/>
        <v>7.0552895716058314E-3</v>
      </c>
      <c r="D97" s="1">
        <f t="shared" si="160"/>
        <v>4.9714809732173001E-2</v>
      </c>
      <c r="E97" s="1">
        <f t="shared" si="161"/>
        <v>66.702787793340889</v>
      </c>
      <c r="F97" s="1">
        <f t="shared" si="162"/>
        <v>0.14105759219561395</v>
      </c>
      <c r="G97" s="1">
        <f t="shared" si="163"/>
        <v>0.81730875277817783</v>
      </c>
      <c r="H97" s="1">
        <f t="shared" si="0"/>
        <v>66.707943981546535</v>
      </c>
      <c r="I97" s="1">
        <f t="shared" si="146"/>
        <v>-181.08725190696543</v>
      </c>
      <c r="J97" s="1">
        <f t="shared" si="147"/>
        <v>-0.38294848800708209</v>
      </c>
      <c r="K97" s="1">
        <f t="shared" si="148"/>
        <v>-2.218860723762512</v>
      </c>
      <c r="L97" s="1">
        <f t="shared" ref="L97:N97" si="224">E97/$H97</f>
        <v>0.99992270503484448</v>
      </c>
      <c r="M97" s="1">
        <f t="shared" si="224"/>
        <v>2.1145546358711763E-3</v>
      </c>
      <c r="N97" s="1">
        <f t="shared" si="224"/>
        <v>1.2252045318684542E-2</v>
      </c>
      <c r="O97" s="1">
        <f t="shared" si="5"/>
        <v>1.2252045318684542E-2</v>
      </c>
      <c r="P97" s="1">
        <f t="shared" si="150"/>
        <v>-1.225109829726855E-2</v>
      </c>
      <c r="Q97" s="1">
        <f t="shared" si="151"/>
        <v>-2.5907619227528141E-5</v>
      </c>
      <c r="R97" s="1">
        <f t="shared" si="152"/>
        <v>0.99984988738550895</v>
      </c>
      <c r="S97" s="1">
        <f t="shared" si="153"/>
        <v>14.642228733250557</v>
      </c>
      <c r="T97" s="1">
        <f t="shared" ref="T97:V97" si="225">$S97*P97</f>
        <v>-0.17938338350214253</v>
      </c>
      <c r="U97" s="1">
        <f t="shared" si="225"/>
        <v>-3.7934528666342716E-4</v>
      </c>
      <c r="V97" s="1">
        <f t="shared" si="225"/>
        <v>14.640030750013432</v>
      </c>
      <c r="W97" s="1">
        <f t="shared" si="155"/>
        <v>-181.26663529046758</v>
      </c>
      <c r="X97" s="1">
        <f t="shared" si="156"/>
        <v>1.3195790682236568</v>
      </c>
      <c r="Y97" s="1">
        <f t="shared" si="157"/>
        <v>2.7635050751737502</v>
      </c>
    </row>
    <row r="98" spans="1:25">
      <c r="A98" s="1">
        <v>9.6000000000000002E-2</v>
      </c>
      <c r="B98" s="1">
        <f t="shared" si="158"/>
        <v>7.3881206912206032</v>
      </c>
      <c r="C98" s="1">
        <f t="shared" si="159"/>
        <v>7.1976667428696687E-3</v>
      </c>
      <c r="D98" s="1">
        <f t="shared" si="160"/>
        <v>5.0534881990026356E-2</v>
      </c>
      <c r="E98" s="1">
        <f t="shared" si="161"/>
        <v>66.521521158050419</v>
      </c>
      <c r="F98" s="1">
        <f t="shared" si="162"/>
        <v>0.14237717126383762</v>
      </c>
      <c r="G98" s="1">
        <f t="shared" si="163"/>
        <v>0.82007225785335158</v>
      </c>
      <c r="H98" s="1">
        <f t="shared" si="0"/>
        <v>66.526728214665326</v>
      </c>
      <c r="I98" s="1">
        <f t="shared" si="146"/>
        <v>-180.1045458367951</v>
      </c>
      <c r="J98" s="1">
        <f t="shared" si="147"/>
        <v>-0.38548089883686892</v>
      </c>
      <c r="K98" s="1">
        <f t="shared" si="148"/>
        <v>-2.2203151548971838</v>
      </c>
      <c r="L98" s="1">
        <f t="shared" ref="L98:N98" si="226">E98/$H98</f>
        <v>0.99992172985573402</v>
      </c>
      <c r="M98" s="1">
        <f t="shared" si="226"/>
        <v>2.1401499079350731E-3</v>
      </c>
      <c r="N98" s="1">
        <f t="shared" si="226"/>
        <v>1.2326959101418318E-2</v>
      </c>
      <c r="O98" s="1">
        <f t="shared" si="5"/>
        <v>1.2326959101418318E-2</v>
      </c>
      <c r="P98" s="1">
        <f t="shared" si="150"/>
        <v>-1.2325994268551089E-2</v>
      </c>
      <c r="Q98" s="1">
        <f t="shared" si="151"/>
        <v>-2.6381540386019827E-5</v>
      </c>
      <c r="R98" s="1">
        <f t="shared" si="152"/>
        <v>0.99984804607931199</v>
      </c>
      <c r="S98" s="1">
        <f t="shared" si="153"/>
        <v>14.562783962687234</v>
      </c>
      <c r="T98" s="1">
        <f t="shared" ref="T98:V98" si="227">$S98*P98</f>
        <v>-0.17950079165823057</v>
      </c>
      <c r="U98" s="1">
        <f t="shared" si="227"/>
        <v>-3.8418867324451514E-4</v>
      </c>
      <c r="V98" s="1">
        <f t="shared" si="227"/>
        <v>14.560571090567972</v>
      </c>
      <c r="W98" s="1">
        <f t="shared" si="155"/>
        <v>-180.28404662845332</v>
      </c>
      <c r="X98" s="1">
        <f t="shared" si="156"/>
        <v>1.3170418140072888</v>
      </c>
      <c r="Y98" s="1">
        <f t="shared" si="157"/>
        <v>2.6825909845936184</v>
      </c>
    </row>
    <row r="99" spans="1:25">
      <c r="A99" s="1">
        <v>9.7000000000000003E-2</v>
      </c>
      <c r="B99" s="1">
        <f t="shared" si="158"/>
        <v>7.4544619283320248</v>
      </c>
      <c r="C99" s="1">
        <f t="shared" si="159"/>
        <v>7.3413609559475138E-3</v>
      </c>
      <c r="D99" s="1">
        <f t="shared" si="160"/>
        <v>5.1357636838864303E-2</v>
      </c>
      <c r="E99" s="1">
        <f t="shared" si="161"/>
        <v>66.341237111421961</v>
      </c>
      <c r="F99" s="1">
        <f t="shared" si="162"/>
        <v>0.14369421307784491</v>
      </c>
      <c r="G99" s="1">
        <f t="shared" si="163"/>
        <v>0.82275484883794525</v>
      </c>
      <c r="H99" s="1">
        <f t="shared" si="0"/>
        <v>66.346494368896913</v>
      </c>
      <c r="I99" s="1">
        <f t="shared" si="146"/>
        <v>-179.12981762937864</v>
      </c>
      <c r="J99" s="1">
        <f t="shared" si="147"/>
        <v>-0.38799273730455947</v>
      </c>
      <c r="K99" s="1">
        <f t="shared" si="148"/>
        <v>-2.2215432277589189</v>
      </c>
      <c r="L99" s="1">
        <f t="shared" ref="L99:N99" si="228">E99/$H99</f>
        <v>0.99992076058388679</v>
      </c>
      <c r="M99" s="1">
        <f t="shared" si="228"/>
        <v>2.1658147042235955E-3</v>
      </c>
      <c r="N99" s="1">
        <f t="shared" si="228"/>
        <v>1.2400879001432981E-2</v>
      </c>
      <c r="O99" s="1">
        <f t="shared" si="5"/>
        <v>1.2400879001432981E-2</v>
      </c>
      <c r="P99" s="1">
        <f t="shared" si="150"/>
        <v>-1.2399896363021617E-2</v>
      </c>
      <c r="Q99" s="1">
        <f t="shared" si="151"/>
        <v>-2.6858006086601166E-5</v>
      </c>
      <c r="R99" s="1">
        <f t="shared" si="152"/>
        <v>0.99984621819999187</v>
      </c>
      <c r="S99" s="1">
        <f t="shared" si="153"/>
        <v>14.483984021407888</v>
      </c>
      <c r="T99" s="1">
        <f t="shared" ref="T99:V99" si="229">$S99*P99</f>
        <v>-0.17959990078911889</v>
      </c>
      <c r="U99" s="1">
        <f t="shared" si="229"/>
        <v>-3.8901093100520708E-4</v>
      </c>
      <c r="V99" s="1">
        <f t="shared" si="229"/>
        <v>14.481756648273787</v>
      </c>
      <c r="W99" s="1">
        <f t="shared" si="155"/>
        <v>-179.30941753016776</v>
      </c>
      <c r="X99" s="1">
        <f t="shared" si="156"/>
        <v>1.3145251532818376</v>
      </c>
      <c r="Y99" s="1">
        <f t="shared" si="157"/>
        <v>2.6025484694376999</v>
      </c>
    </row>
    <row r="100" spans="1:25">
      <c r="A100" s="1">
        <v>9.8000000000000004E-2</v>
      </c>
      <c r="B100" s="1">
        <f t="shared" si="158"/>
        <v>7.5206238560259164</v>
      </c>
      <c r="C100" s="1">
        <f t="shared" si="159"/>
        <v>7.4863696941786404E-3</v>
      </c>
      <c r="D100" s="1">
        <f t="shared" si="160"/>
        <v>5.2182994236171683E-2</v>
      </c>
      <c r="E100" s="1">
        <f t="shared" si="161"/>
        <v>66.161927693891798</v>
      </c>
      <c r="F100" s="1">
        <f t="shared" si="162"/>
        <v>0.14500873823112675</v>
      </c>
      <c r="G100" s="1">
        <f t="shared" si="163"/>
        <v>0.825357397307383</v>
      </c>
      <c r="H100" s="1">
        <f t="shared" si="0"/>
        <v>66.167234478548522</v>
      </c>
      <c r="I100" s="1">
        <f t="shared" si="146"/>
        <v>-178.16298116707586</v>
      </c>
      <c r="J100" s="1">
        <f t="shared" si="147"/>
        <v>-0.39048422558157753</v>
      </c>
      <c r="K100" s="1">
        <f t="shared" si="148"/>
        <v>-2.222549123914928</v>
      </c>
      <c r="L100" s="1">
        <f t="shared" ref="L100:N100" si="230">E100/$H100</f>
        <v>0.99991979739370174</v>
      </c>
      <c r="M100" s="1">
        <f t="shared" si="230"/>
        <v>2.1915490253433326E-3</v>
      </c>
      <c r="N100" s="1">
        <f t="shared" si="230"/>
        <v>1.2473808280062915E-2</v>
      </c>
      <c r="O100" s="1">
        <f t="shared" si="5"/>
        <v>1.2473808280062915E-2</v>
      </c>
      <c r="P100" s="1">
        <f t="shared" si="150"/>
        <v>-1.2472807848128389E-2</v>
      </c>
      <c r="Q100" s="1">
        <f t="shared" si="151"/>
        <v>-2.7336962378491474E-5</v>
      </c>
      <c r="R100" s="1">
        <f t="shared" si="152"/>
        <v>0.99984440410699227</v>
      </c>
      <c r="S100" s="1">
        <f t="shared" si="153"/>
        <v>14.405821946910438</v>
      </c>
      <c r="T100" s="1">
        <f t="shared" ref="T100:V100" si="231">$S100*P100</f>
        <v>-0.1796810490381647</v>
      </c>
      <c r="U100" s="1">
        <f t="shared" si="231"/>
        <v>-3.9381141259393741E-4</v>
      </c>
      <c r="V100" s="1">
        <f t="shared" si="231"/>
        <v>14.403580460180098</v>
      </c>
      <c r="W100" s="1">
        <f t="shared" si="155"/>
        <v>-178.34266221611401</v>
      </c>
      <c r="X100" s="1">
        <f t="shared" si="156"/>
        <v>1.312028864523231</v>
      </c>
      <c r="Y100" s="1">
        <f t="shared" si="157"/>
        <v>2.5233663851880017</v>
      </c>
    </row>
    <row r="101" spans="1:25">
      <c r="A101" s="1">
        <v>9.9000000000000005E-2</v>
      </c>
      <c r="B101" s="1">
        <f t="shared" si="158"/>
        <v>7.5866074410575921</v>
      </c>
      <c r="C101" s="1">
        <f t="shared" si="159"/>
        <v>7.6326904612742906E-3</v>
      </c>
      <c r="D101" s="1">
        <f t="shared" si="160"/>
        <v>5.3010874999864253E-2</v>
      </c>
      <c r="E101" s="1">
        <f t="shared" si="161"/>
        <v>65.983585031675688</v>
      </c>
      <c r="F101" s="1">
        <f t="shared" si="162"/>
        <v>0.14632076709564998</v>
      </c>
      <c r="G101" s="1">
        <f t="shared" si="163"/>
        <v>0.82788076369257102</v>
      </c>
      <c r="H101" s="1">
        <f t="shared" si="0"/>
        <v>65.988940664009377</v>
      </c>
      <c r="I101" s="1">
        <f t="shared" si="146"/>
        <v>-177.20395149162275</v>
      </c>
      <c r="J101" s="1">
        <f t="shared" si="147"/>
        <v>-0.39295558284969584</v>
      </c>
      <c r="K101" s="1">
        <f t="shared" si="148"/>
        <v>-2.2233369499368703</v>
      </c>
      <c r="L101" s="1">
        <f t="shared" ref="L101:N101" si="232">E101/$H101</f>
        <v>0.99991884045599466</v>
      </c>
      <c r="M101" s="1">
        <f t="shared" si="232"/>
        <v>2.2173528719101544E-3</v>
      </c>
      <c r="N101" s="1">
        <f t="shared" si="232"/>
        <v>1.2545750172105739E-2</v>
      </c>
      <c r="O101" s="1">
        <f t="shared" si="5"/>
        <v>1.2545750172105739E-2</v>
      </c>
      <c r="P101" s="1">
        <f t="shared" si="150"/>
        <v>-1.2544731964742565E-2</v>
      </c>
      <c r="Q101" s="1">
        <f t="shared" si="151"/>
        <v>-2.7818355174385976E-5</v>
      </c>
      <c r="R101" s="1">
        <f t="shared" si="152"/>
        <v>0.99984260415261916</v>
      </c>
      <c r="S101" s="1">
        <f t="shared" si="153"/>
        <v>14.328290870493138</v>
      </c>
      <c r="T101" s="1">
        <f t="shared" ref="T101:V101" si="233">$S101*P101</f>
        <v>-0.17974456848320433</v>
      </c>
      <c r="U101" s="1">
        <f t="shared" si="233"/>
        <v>-3.9858948447729013E-4</v>
      </c>
      <c r="V101" s="1">
        <f t="shared" si="233"/>
        <v>14.326035657010058</v>
      </c>
      <c r="W101" s="1">
        <f t="shared" si="155"/>
        <v>-177.38369606010596</v>
      </c>
      <c r="X101" s="1">
        <f t="shared" si="156"/>
        <v>1.3095527291832292</v>
      </c>
      <c r="Y101" s="1">
        <f t="shared" si="157"/>
        <v>2.4450337559960182</v>
      </c>
    </row>
    <row r="102" spans="1:25">
      <c r="A102" s="1">
        <v>0.1</v>
      </c>
      <c r="B102" s="1">
        <f t="shared" si="158"/>
        <v>7.6524136423932081</v>
      </c>
      <c r="C102" s="1">
        <f t="shared" si="159"/>
        <v>7.780320781099124E-3</v>
      </c>
      <c r="D102" s="1">
        <f t="shared" si="160"/>
        <v>5.3841200797312819E-2</v>
      </c>
      <c r="E102" s="1">
        <f t="shared" si="161"/>
        <v>65.806201335615583</v>
      </c>
      <c r="F102" s="1">
        <f t="shared" si="162"/>
        <v>0.14763031982483321</v>
      </c>
      <c r="G102" s="1">
        <f t="shared" si="163"/>
        <v>0.83032579744856705</v>
      </c>
      <c r="H102" s="1">
        <f t="shared" si="0"/>
        <v>65.811605130590863</v>
      </c>
      <c r="I102" s="1">
        <f t="shared" si="146"/>
        <v>-176.2526447854452</v>
      </c>
      <c r="J102" s="1">
        <f t="shared" si="147"/>
        <v>-0.39540702534922562</v>
      </c>
      <c r="K102" s="1">
        <f t="shared" si="148"/>
        <v>-2.2239107388605324</v>
      </c>
      <c r="L102" s="1">
        <f t="shared" ref="L102:N102" si="234">E102/$H102</f>
        <v>0.9999178899380351</v>
      </c>
      <c r="M102" s="1">
        <f t="shared" si="234"/>
        <v>2.2432262445489419E-3</v>
      </c>
      <c r="N102" s="1">
        <f t="shared" si="234"/>
        <v>1.2616707886108237E-2</v>
      </c>
      <c r="O102" s="1">
        <f t="shared" si="5"/>
        <v>1.2616707886108237E-2</v>
      </c>
      <c r="P102" s="1">
        <f t="shared" si="150"/>
        <v>-1.2615671927441915E-2</v>
      </c>
      <c r="Q102" s="1">
        <f t="shared" si="151"/>
        <v>-2.8302130249925599E-5</v>
      </c>
      <c r="R102" s="1">
        <f t="shared" si="152"/>
        <v>0.99984081868211661</v>
      </c>
      <c r="S102" s="1">
        <f t="shared" si="153"/>
        <v>14.251384015741463</v>
      </c>
      <c r="T102" s="1">
        <f t="shared" ref="T102:V102" si="235">$S102*P102</f>
        <v>-0.179790785254584</v>
      </c>
      <c r="U102" s="1">
        <f t="shared" si="235"/>
        <v>-4.0334452665522261E-4</v>
      </c>
      <c r="V102" s="1">
        <f t="shared" si="235"/>
        <v>14.249115461652176</v>
      </c>
      <c r="W102" s="1">
        <f t="shared" si="155"/>
        <v>-176.43243557069979</v>
      </c>
      <c r="X102" s="1">
        <f t="shared" si="156"/>
        <v>1.3070965316415215</v>
      </c>
      <c r="Y102" s="1">
        <f t="shared" si="157"/>
        <v>2.3675397717144744</v>
      </c>
    </row>
    <row r="103" spans="1:25">
      <c r="A103" s="1">
        <v>0.10100000000000001</v>
      </c>
      <c r="B103" s="1">
        <f t="shared" si="158"/>
        <v>7.7180434112932526</v>
      </c>
      <c r="C103" s="1">
        <f t="shared" si="159"/>
        <v>7.9292581974555985E-3</v>
      </c>
      <c r="D103" s="1">
        <f t="shared" si="160"/>
        <v>5.4673894134533101E-2</v>
      </c>
      <c r="E103" s="1">
        <f t="shared" si="161"/>
        <v>65.62976890004488</v>
      </c>
      <c r="F103" s="1">
        <f t="shared" si="162"/>
        <v>0.14893741635647473</v>
      </c>
      <c r="G103" s="1">
        <f t="shared" si="163"/>
        <v>0.83269333722028149</v>
      </c>
      <c r="H103" s="1">
        <f t="shared" si="0"/>
        <v>65.635220167385285</v>
      </c>
      <c r="I103" s="1">
        <f t="shared" si="146"/>
        <v>-175.30897835332257</v>
      </c>
      <c r="J103" s="1">
        <f t="shared" si="147"/>
        <v>-0.39783876642630028</v>
      </c>
      <c r="K103" s="1">
        <f t="shared" si="148"/>
        <v>-2.224274451614082</v>
      </c>
      <c r="L103" s="1">
        <f t="shared" ref="L103:N103" si="236">E103/$H103</f>
        <v>0.99991694600358616</v>
      </c>
      <c r="M103" s="1">
        <f t="shared" si="236"/>
        <v>2.2691691438933123E-3</v>
      </c>
      <c r="N103" s="1">
        <f t="shared" si="236"/>
        <v>1.2686684604648498E-2</v>
      </c>
      <c r="O103" s="1">
        <f t="shared" si="5"/>
        <v>1.2686684604648498E-2</v>
      </c>
      <c r="P103" s="1">
        <f t="shared" si="150"/>
        <v>-1.2685630924790841E-2</v>
      </c>
      <c r="Q103" s="1">
        <f t="shared" si="151"/>
        <v>-2.8788233243174699E-5</v>
      </c>
      <c r="R103" s="1">
        <f t="shared" si="152"/>
        <v>0.99983904803374213</v>
      </c>
      <c r="S103" s="1">
        <f t="shared" si="153"/>
        <v>14.175094697043404</v>
      </c>
      <c r="T103" s="1">
        <f t="shared" ref="T103:V103" si="237">$S103*P103</f>
        <v>-0.17982001965065247</v>
      </c>
      <c r="U103" s="1">
        <f t="shared" si="237"/>
        <v>-4.0807593238257429E-4</v>
      </c>
      <c r="V103" s="1">
        <f t="shared" si="237"/>
        <v>14.172813187680024</v>
      </c>
      <c r="W103" s="1">
        <f t="shared" si="155"/>
        <v>-175.48879837297324</v>
      </c>
      <c r="X103" s="1">
        <f t="shared" si="156"/>
        <v>1.3046600591587194</v>
      </c>
      <c r="Y103" s="1">
        <f t="shared" si="157"/>
        <v>2.2908737849887721</v>
      </c>
    </row>
    <row r="104" spans="1:25">
      <c r="A104" s="1">
        <v>0.10199999999999999</v>
      </c>
      <c r="B104" s="1">
        <f t="shared" si="158"/>
        <v>7.7834976913949241</v>
      </c>
      <c r="C104" s="1">
        <f t="shared" si="159"/>
        <v>8.0795002738712311E-3</v>
      </c>
      <c r="D104" s="1">
        <f t="shared" si="160"/>
        <v>5.5508878345538373E-2</v>
      </c>
      <c r="E104" s="1">
        <f t="shared" si="161"/>
        <v>65.454280101671912</v>
      </c>
      <c r="F104" s="1">
        <f t="shared" si="162"/>
        <v>0.15024207641563345</v>
      </c>
      <c r="G104" s="1">
        <f t="shared" si="163"/>
        <v>0.83498421100527032</v>
      </c>
      <c r="H104" s="1">
        <f t="shared" si="0"/>
        <v>65.459778146143123</v>
      </c>
      <c r="I104" s="1">
        <f t="shared" si="146"/>
        <v>-174.37287060439505</v>
      </c>
      <c r="J104" s="1">
        <f t="shared" si="147"/>
        <v>-0.40025101657927636</v>
      </c>
      <c r="K104" s="1">
        <f t="shared" si="148"/>
        <v>-2.224431978415661</v>
      </c>
      <c r="L104" s="1">
        <f t="shared" ref="L104:N104" si="238">E104/$H104</f>
        <v>0.99991600881293952</v>
      </c>
      <c r="M104" s="1">
        <f t="shared" si="238"/>
        <v>2.2951815705853514E-3</v>
      </c>
      <c r="N104" s="1">
        <f t="shared" si="238"/>
        <v>1.2755683484614245E-2</v>
      </c>
      <c r="O104" s="1">
        <f t="shared" si="5"/>
        <v>1.2755683484614245E-2</v>
      </c>
      <c r="P104" s="1">
        <f t="shared" si="150"/>
        <v>-1.2754612119616605E-2</v>
      </c>
      <c r="Q104" s="1">
        <f t="shared" si="151"/>
        <v>-2.9276609654106552E-5</v>
      </c>
      <c r="R104" s="1">
        <f t="shared" si="152"/>
        <v>0.99983729253884035</v>
      </c>
      <c r="S104" s="1">
        <f t="shared" si="153"/>
        <v>14.099416318132594</v>
      </c>
      <c r="T104" s="1">
        <f t="shared" ref="T104:V104" si="239">$S104*P104</f>
        <v>-0.17983258625077411</v>
      </c>
      <c r="U104" s="1">
        <f t="shared" si="239"/>
        <v>-4.1278310789670812E-4</v>
      </c>
      <c r="V104" s="1">
        <f t="shared" si="239"/>
        <v>14.097122237899637</v>
      </c>
      <c r="W104" s="1">
        <f t="shared" si="155"/>
        <v>-174.55270319064581</v>
      </c>
      <c r="X104" s="1">
        <f t="shared" si="156"/>
        <v>1.3022431018302292</v>
      </c>
      <c r="Y104" s="1">
        <f t="shared" si="157"/>
        <v>2.2150253084068066</v>
      </c>
    </row>
    <row r="105" spans="1:25">
      <c r="A105" s="1">
        <v>0.10299999999999999</v>
      </c>
      <c r="B105" s="1">
        <f t="shared" si="158"/>
        <v>7.8487774187934054</v>
      </c>
      <c r="C105" s="1">
        <f t="shared" si="159"/>
        <v>8.2310445933886939E-3</v>
      </c>
      <c r="D105" s="1">
        <f t="shared" si="160"/>
        <v>5.6346077581852047E-2</v>
      </c>
      <c r="E105" s="1">
        <f t="shared" si="161"/>
        <v>65.27972739848127</v>
      </c>
      <c r="F105" s="1">
        <f t="shared" si="162"/>
        <v>0.15154431951746367</v>
      </c>
      <c r="G105" s="1">
        <f t="shared" si="163"/>
        <v>0.8371992363136771</v>
      </c>
      <c r="H105" s="1">
        <f t="shared" si="0"/>
        <v>65.285271520168223</v>
      </c>
      <c r="I105" s="1">
        <f t="shared" si="146"/>
        <v>-173.44424103450626</v>
      </c>
      <c r="J105" s="1">
        <f t="shared" si="147"/>
        <v>-0.40264398350426794</v>
      </c>
      <c r="K105" s="1">
        <f t="shared" si="148"/>
        <v>-2.2243871401410331</v>
      </c>
      <c r="L105" s="1">
        <f t="shared" ref="L105:N105" si="240">E105/$H105</f>
        <v>0.99991507852295225</v>
      </c>
      <c r="M105" s="1">
        <f t="shared" si="240"/>
        <v>2.3212635252753432E-3</v>
      </c>
      <c r="N105" s="1">
        <f t="shared" si="240"/>
        <v>1.282370765747747E-2</v>
      </c>
      <c r="O105" s="1">
        <f t="shared" si="5"/>
        <v>1.282370765747747E-2</v>
      </c>
      <c r="P105" s="1">
        <f t="shared" si="150"/>
        <v>-1.2822618649281969E-2</v>
      </c>
      <c r="Q105" s="1">
        <f t="shared" si="151"/>
        <v>-2.9767204844096565E-5</v>
      </c>
      <c r="R105" s="1">
        <f t="shared" si="152"/>
        <v>0.99983555252191558</v>
      </c>
      <c r="S105" s="1">
        <f t="shared" si="153"/>
        <v>14.024342370658607</v>
      </c>
      <c r="T105" s="1">
        <f t="shared" ref="T105:V105" si="241">$S105*P105</f>
        <v>-0.17982879402592236</v>
      </c>
      <c r="U105" s="1">
        <f t="shared" si="241"/>
        <v>-4.1746547215113758E-4</v>
      </c>
      <c r="V105" s="1">
        <f t="shared" si="241"/>
        <v>14.022036102923959</v>
      </c>
      <c r="W105" s="1">
        <f t="shared" si="155"/>
        <v>-173.62406982853219</v>
      </c>
      <c r="X105" s="1">
        <f t="shared" si="156"/>
        <v>1.2998454525409833</v>
      </c>
      <c r="Y105" s="1">
        <f t="shared" si="157"/>
        <v>2.1399840117057565</v>
      </c>
    </row>
    <row r="106" spans="1:25">
      <c r="A106" s="1">
        <v>0.104</v>
      </c>
      <c r="B106" s="1">
        <f t="shared" si="158"/>
        <v>7.9138835221220578</v>
      </c>
      <c r="C106" s="1">
        <f t="shared" si="159"/>
        <v>8.3838887583586978E-3</v>
      </c>
      <c r="D106" s="1">
        <f t="shared" si="160"/>
        <v>5.7185416802177431E-2</v>
      </c>
      <c r="E106" s="1">
        <f t="shared" si="161"/>
        <v>65.106103328652736</v>
      </c>
      <c r="F106" s="1">
        <f t="shared" si="162"/>
        <v>0.15284416497000464</v>
      </c>
      <c r="G106" s="1">
        <f t="shared" si="163"/>
        <v>0.83933922032538288</v>
      </c>
      <c r="H106" s="1">
        <f t="shared" si="0"/>
        <v>65.111692823230669</v>
      </c>
      <c r="I106" s="1">
        <f t="shared" si="146"/>
        <v>-172.52301020887472</v>
      </c>
      <c r="J106" s="1">
        <f t="shared" si="147"/>
        <v>-0.4050178721398332</v>
      </c>
      <c r="K106" s="1">
        <f t="shared" si="148"/>
        <v>-2.2241436896619979</v>
      </c>
      <c r="L106" s="1">
        <f t="shared" ref="L106:N106" si="242">E106/$H106</f>
        <v>0.99991415528708327</v>
      </c>
      <c r="M106" s="1">
        <f t="shared" si="242"/>
        <v>2.3474150086215022E-3</v>
      </c>
      <c r="N106" s="1">
        <f t="shared" si="242"/>
        <v>1.2890760229565432E-2</v>
      </c>
      <c r="O106" s="1">
        <f t="shared" si="5"/>
        <v>1.2890760229565432E-2</v>
      </c>
      <c r="P106" s="1">
        <f t="shared" si="150"/>
        <v>-1.2889653625954246E-2</v>
      </c>
      <c r="Q106" s="1">
        <f t="shared" si="151"/>
        <v>-3.0259964035423057E-5</v>
      </c>
      <c r="R106" s="1">
        <f t="shared" si="152"/>
        <v>0.99983382830070389</v>
      </c>
      <c r="S106" s="1">
        <f t="shared" si="153"/>
        <v>13.949866432783914</v>
      </c>
      <c r="T106" s="1">
        <f t="shared" ref="T106:V106" si="243">$S106*P106</f>
        <v>-0.17980894644691059</v>
      </c>
      <c r="U106" s="1">
        <f t="shared" si="243"/>
        <v>-4.2212245655499653E-4</v>
      </c>
      <c r="V106" s="1">
        <f t="shared" si="243"/>
        <v>13.947548359773824</v>
      </c>
      <c r="W106" s="1">
        <f t="shared" si="155"/>
        <v>-172.70281915532163</v>
      </c>
      <c r="X106" s="1">
        <f t="shared" si="156"/>
        <v>1.2974669069210141</v>
      </c>
      <c r="Y106" s="1">
        <f t="shared" si="157"/>
        <v>2.0657397190346565</v>
      </c>
    </row>
    <row r="107" spans="1:25">
      <c r="A107" s="1">
        <v>0.105</v>
      </c>
      <c r="B107" s="1">
        <f t="shared" si="158"/>
        <v>7.9788169226315553</v>
      </c>
      <c r="C107" s="1">
        <f t="shared" si="159"/>
        <v>8.5380303902356236E-3</v>
      </c>
      <c r="D107" s="1">
        <f t="shared" si="160"/>
        <v>5.8026821762221847E-2</v>
      </c>
      <c r="E107" s="1">
        <f t="shared" si="161"/>
        <v>64.933400509497417</v>
      </c>
      <c r="F107" s="1">
        <f t="shared" si="162"/>
        <v>0.15414163187692564</v>
      </c>
      <c r="G107" s="1">
        <f t="shared" si="163"/>
        <v>0.84140496004441756</v>
      </c>
      <c r="H107" s="1">
        <f t="shared" si="0"/>
        <v>64.939034668497072</v>
      </c>
      <c r="I107" s="1">
        <f t="shared" si="146"/>
        <v>-171.60909974508709</v>
      </c>
      <c r="J107" s="1">
        <f t="shared" si="147"/>
        <v>-0.40737288471083288</v>
      </c>
      <c r="K107" s="1">
        <f t="shared" si="148"/>
        <v>-2.2237053131562701</v>
      </c>
      <c r="L107" s="1">
        <f t="shared" ref="L107:N107" si="244">E107/$H107</f>
        <v>0.99991323925542752</v>
      </c>
      <c r="M107" s="1">
        <f t="shared" si="244"/>
        <v>2.3736360212897054E-3</v>
      </c>
      <c r="N107" s="1">
        <f t="shared" si="244"/>
        <v>1.2956844282328022E-2</v>
      </c>
      <c r="O107" s="1">
        <f t="shared" si="5"/>
        <v>1.2956844282328022E-2</v>
      </c>
      <c r="P107" s="1">
        <f t="shared" si="150"/>
        <v>-1.2955720136870777E-2</v>
      </c>
      <c r="Q107" s="1">
        <f t="shared" si="151"/>
        <v>-3.0754832310775358E-5</v>
      </c>
      <c r="R107" s="1">
        <f t="shared" si="152"/>
        <v>0.99983212018624346</v>
      </c>
      <c r="S107" s="1">
        <f t="shared" si="153"/>
        <v>13.875982167806912</v>
      </c>
      <c r="T107" s="1">
        <f t="shared" ref="T107:V107" si="245">$S107*P107</f>
        <v>-0.17977334159031583</v>
      </c>
      <c r="U107" s="1">
        <f t="shared" si="245"/>
        <v>-4.2675350471821073E-4</v>
      </c>
      <c r="V107" s="1">
        <f t="shared" si="245"/>
        <v>13.873652670504891</v>
      </c>
      <c r="W107" s="1">
        <f t="shared" si="155"/>
        <v>-171.7888730866774</v>
      </c>
      <c r="X107" s="1">
        <f t="shared" si="156"/>
        <v>1.2951072633018512</v>
      </c>
      <c r="Y107" s="1">
        <f t="shared" si="157"/>
        <v>1.9922824062714515</v>
      </c>
    </row>
    <row r="108" spans="1:25">
      <c r="A108" s="1">
        <v>0.106</v>
      </c>
      <c r="B108" s="1">
        <f t="shared" si="158"/>
        <v>8.0435785342679669</v>
      </c>
      <c r="C108" s="1">
        <f t="shared" si="159"/>
        <v>8.6934671293758519E-3</v>
      </c>
      <c r="D108" s="1">
        <f t="shared" si="160"/>
        <v>5.8870219004672535E-2</v>
      </c>
      <c r="E108" s="1">
        <f t="shared" si="161"/>
        <v>64.761611636410734</v>
      </c>
      <c r="F108" s="1">
        <f t="shared" si="162"/>
        <v>0.15543673914022749</v>
      </c>
      <c r="G108" s="1">
        <f t="shared" si="163"/>
        <v>0.84339724245068903</v>
      </c>
      <c r="H108" s="1">
        <f t="shared" si="0"/>
        <v>64.767289747477761</v>
      </c>
      <c r="I108" s="1">
        <f t="shared" si="146"/>
        <v>-170.70243229640553</v>
      </c>
      <c r="J108" s="1">
        <f t="shared" si="147"/>
        <v>-0.40970922077147498</v>
      </c>
      <c r="K108" s="1">
        <f t="shared" si="148"/>
        <v>-2.2230756313894764</v>
      </c>
      <c r="L108" s="1">
        <f t="shared" ref="L108:N108" si="246">E108/$H108</f>
        <v>0.99991233057475204</v>
      </c>
      <c r="M108" s="1">
        <f t="shared" si="246"/>
        <v>2.3999265639532289E-3</v>
      </c>
      <c r="N108" s="1">
        <f t="shared" si="246"/>
        <v>1.3021962872601652E-2</v>
      </c>
      <c r="O108" s="1">
        <f t="shared" si="5"/>
        <v>1.3021962872601652E-2</v>
      </c>
      <c r="P108" s="1">
        <f t="shared" si="150"/>
        <v>-1.3020821244601011E-2</v>
      </c>
      <c r="Q108" s="1">
        <f t="shared" si="151"/>
        <v>-3.1251754612769403E-5</v>
      </c>
      <c r="R108" s="1">
        <f t="shared" si="152"/>
        <v>0.99983042848294457</v>
      </c>
      <c r="S108" s="1">
        <f t="shared" si="153"/>
        <v>13.802683322810408</v>
      </c>
      <c r="T108" s="1">
        <f t="shared" ref="T108:V108" si="247">$S108*P108</f>
        <v>-0.17972227224214984</v>
      </c>
      <c r="U108" s="1">
        <f t="shared" si="247"/>
        <v>-4.3135807220223547E-4</v>
      </c>
      <c r="V108" s="1">
        <f t="shared" si="247"/>
        <v>13.800342780859923</v>
      </c>
      <c r="W108" s="1">
        <f t="shared" si="155"/>
        <v>-170.88215456864768</v>
      </c>
      <c r="X108" s="1">
        <f t="shared" si="156"/>
        <v>1.2927663226737252</v>
      </c>
      <c r="Y108" s="1">
        <f t="shared" si="157"/>
        <v>1.9196021983932781</v>
      </c>
    </row>
    <row r="109" spans="1:25">
      <c r="A109" s="1">
        <v>0.107</v>
      </c>
      <c r="B109" s="1">
        <f t="shared" si="158"/>
        <v>8.1081692637498097</v>
      </c>
      <c r="C109" s="1">
        <f t="shared" si="159"/>
        <v>8.8501966348387539E-3</v>
      </c>
      <c r="D109" s="1">
        <f t="shared" si="160"/>
        <v>5.971553584932162E-2</v>
      </c>
      <c r="E109" s="1">
        <f t="shared" si="161"/>
        <v>64.590729481842089</v>
      </c>
      <c r="F109" s="1">
        <f t="shared" si="162"/>
        <v>0.15672950546290121</v>
      </c>
      <c r="G109" s="1">
        <f t="shared" si="163"/>
        <v>0.8453168446490823</v>
      </c>
      <c r="H109" s="1">
        <f t="shared" si="0"/>
        <v>64.596450828990868</v>
      </c>
      <c r="I109" s="1">
        <f t="shared" si="146"/>
        <v>-169.80293153538435</v>
      </c>
      <c r="J109" s="1">
        <f t="shared" si="147"/>
        <v>-0.4120270772475671</v>
      </c>
      <c r="K109" s="1">
        <f t="shared" si="148"/>
        <v>-2.2222582009699523</v>
      </c>
      <c r="L109" s="1">
        <f t="shared" ref="L109:N109" si="248">E109/$H109</f>
        <v>0.99991142938852906</v>
      </c>
      <c r="M109" s="1">
        <f t="shared" si="248"/>
        <v>2.4262866372924789E-3</v>
      </c>
      <c r="N109" s="1">
        <f t="shared" si="248"/>
        <v>1.3086119032869594E-2</v>
      </c>
      <c r="O109" s="1">
        <f t="shared" si="5"/>
        <v>1.3086119032869594E-2</v>
      </c>
      <c r="P109" s="1">
        <f t="shared" si="150"/>
        <v>-1.3084959987305071E-2</v>
      </c>
      <c r="Q109" s="1">
        <f t="shared" si="151"/>
        <v>-3.1750675743470273E-5</v>
      </c>
      <c r="R109" s="1">
        <f t="shared" si="152"/>
        <v>0.99982875348865752</v>
      </c>
      <c r="S109" s="1">
        <f t="shared" si="153"/>
        <v>13.729963727335157</v>
      </c>
      <c r="T109" s="1">
        <f t="shared" ref="T109:V109" si="249">$S109*P109</f>
        <v>-0.17965602599933053</v>
      </c>
      <c r="U109" s="1">
        <f t="shared" si="249"/>
        <v>-4.3593562627622709E-4</v>
      </c>
      <c r="V109" s="1">
        <f t="shared" si="249"/>
        <v>13.727612518945993</v>
      </c>
      <c r="W109" s="1">
        <f t="shared" si="155"/>
        <v>-169.98258756138367</v>
      </c>
      <c r="X109" s="1">
        <f t="shared" si="156"/>
        <v>1.290443888643559</v>
      </c>
      <c r="Y109" s="1">
        <f t="shared" si="157"/>
        <v>1.8476893668988712</v>
      </c>
    </row>
    <row r="110" spans="1:25">
      <c r="A110" s="1">
        <v>0.108</v>
      </c>
      <c r="B110" s="1">
        <f t="shared" si="158"/>
        <v>8.1725900106440896</v>
      </c>
      <c r="C110" s="1">
        <f t="shared" si="159"/>
        <v>9.008216584190298E-3</v>
      </c>
      <c r="D110" s="1">
        <f t="shared" si="160"/>
        <v>6.0562700383337602E-2</v>
      </c>
      <c r="E110" s="1">
        <f t="shared" si="161"/>
        <v>64.420746894280711</v>
      </c>
      <c r="F110" s="1">
        <f t="shared" si="162"/>
        <v>0.15801994935154476</v>
      </c>
      <c r="G110" s="1">
        <f t="shared" si="163"/>
        <v>0.84716453401598113</v>
      </c>
      <c r="H110" s="1">
        <f t="shared" si="0"/>
        <v>64.426510758142598</v>
      </c>
      <c r="I110" s="1">
        <f t="shared" si="146"/>
        <v>-168.91052213778732</v>
      </c>
      <c r="J110" s="1">
        <f t="shared" si="147"/>
        <v>-0.41432664847798878</v>
      </c>
      <c r="K110" s="1">
        <f t="shared" si="148"/>
        <v>-2.2212565155769513</v>
      </c>
      <c r="L110" s="1">
        <f t="shared" ref="L110:N110" si="250">E110/$H110</f>
        <v>0.99991053583697054</v>
      </c>
      <c r="M110" s="1">
        <f t="shared" si="250"/>
        <v>2.452716241994733E-3</v>
      </c>
      <c r="N110" s="1">
        <f t="shared" si="250"/>
        <v>1.3149315771518972E-2</v>
      </c>
      <c r="O110" s="1">
        <f t="shared" si="5"/>
        <v>1.3149315771518972E-2</v>
      </c>
      <c r="P110" s="1">
        <f t="shared" si="150"/>
        <v>-1.3148139378989062E-2</v>
      </c>
      <c r="Q110" s="1">
        <f t="shared" si="151"/>
        <v>-3.2251540363922085E-5</v>
      </c>
      <c r="R110" s="1">
        <f t="shared" si="152"/>
        <v>0.99982709549474091</v>
      </c>
      <c r="S110" s="1">
        <f t="shared" si="153"/>
        <v>13.657817292077777</v>
      </c>
      <c r="T110" s="1">
        <f t="shared" ref="T110:V110" si="251">$S110*P110</f>
        <v>-0.17957488536900557</v>
      </c>
      <c r="U110" s="1">
        <f t="shared" si="251"/>
        <v>-4.4048564567851945E-4</v>
      </c>
      <c r="V110" s="1">
        <f t="shared" si="251"/>
        <v>13.655455793935971</v>
      </c>
      <c r="W110" s="1">
        <f t="shared" si="155"/>
        <v>-169.09009702315632</v>
      </c>
      <c r="X110" s="1">
        <f t="shared" si="156"/>
        <v>1.2881397673937349</v>
      </c>
      <c r="Y110" s="1">
        <f t="shared" si="157"/>
        <v>1.7765343272818512</v>
      </c>
    </row>
    <row r="111" spans="1:25">
      <c r="A111" s="1">
        <v>0.109</v>
      </c>
      <c r="B111" s="1">
        <f t="shared" si="158"/>
        <v>8.2368416674413467</v>
      </c>
      <c r="C111" s="1">
        <f t="shared" si="159"/>
        <v>9.1675246733092363E-3</v>
      </c>
      <c r="D111" s="1">
        <f t="shared" si="160"/>
        <v>6.1411641451680862E-2</v>
      </c>
      <c r="E111" s="1">
        <f t="shared" si="161"/>
        <v>64.251656797257553</v>
      </c>
      <c r="F111" s="1">
        <f t="shared" si="162"/>
        <v>0.15930808911893848</v>
      </c>
      <c r="G111" s="1">
        <f t="shared" si="163"/>
        <v>0.84894106834326299</v>
      </c>
      <c r="H111" s="1">
        <f t="shared" si="0"/>
        <v>64.257462455323832</v>
      </c>
      <c r="I111" s="1">
        <f t="shared" si="146"/>
        <v>-168.02512976680097</v>
      </c>
      <c r="J111" s="1">
        <f t="shared" si="147"/>
        <v>-0.41660812625540355</v>
      </c>
      <c r="K111" s="1">
        <f t="shared" si="148"/>
        <v>-2.220074007162907</v>
      </c>
      <c r="L111" s="1">
        <f t="shared" ref="L111:N111" si="252">E111/$H111</f>
        <v>0.99990965005706045</v>
      </c>
      <c r="M111" s="1">
        <f t="shared" si="252"/>
        <v>2.4792153787538736E-3</v>
      </c>
      <c r="N111" s="1">
        <f t="shared" si="252"/>
        <v>1.3211556073094308E-2</v>
      </c>
      <c r="O111" s="1">
        <f t="shared" si="5"/>
        <v>1.3211556073094308E-2</v>
      </c>
      <c r="P111" s="1">
        <f t="shared" si="150"/>
        <v>-1.3210362409756961E-2</v>
      </c>
      <c r="Q111" s="1">
        <f t="shared" si="151"/>
        <v>-3.2754292993684543E-5</v>
      </c>
      <c r="R111" s="1">
        <f t="shared" si="152"/>
        <v>0.9998254547861275</v>
      </c>
      <c r="S111" s="1">
        <f t="shared" si="153"/>
        <v>13.586238007612659</v>
      </c>
      <c r="T111" s="1">
        <f t="shared" ref="T111:V111" si="253">$S111*P111</f>
        <v>-0.17947912786577758</v>
      </c>
      <c r="U111" s="1">
        <f t="shared" si="253"/>
        <v>-4.4500762038327793E-4</v>
      </c>
      <c r="V111" s="1">
        <f t="shared" si="253"/>
        <v>13.583866594793898</v>
      </c>
      <c r="W111" s="1">
        <f t="shared" si="155"/>
        <v>-168.20460889466676</v>
      </c>
      <c r="X111" s="1">
        <f t="shared" si="156"/>
        <v>1.2858537676416155</v>
      </c>
      <c r="Y111" s="1">
        <f t="shared" si="157"/>
        <v>1.7061276365538216</v>
      </c>
    </row>
    <row r="112" spans="1:25">
      <c r="A112" s="1">
        <v>0.11</v>
      </c>
      <c r="B112" s="1">
        <f t="shared" si="158"/>
        <v>8.30092511962971</v>
      </c>
      <c r="C112" s="1">
        <f t="shared" si="159"/>
        <v>9.3281186161958164E-3</v>
      </c>
      <c r="D112" s="1">
        <f t="shared" si="160"/>
        <v>6.2262288647660681E-2</v>
      </c>
      <c r="E112" s="1">
        <f t="shared" si="161"/>
        <v>64.083452188362884</v>
      </c>
      <c r="F112" s="1">
        <f t="shared" si="162"/>
        <v>0.1605939428865801</v>
      </c>
      <c r="G112" s="1">
        <f t="shared" si="163"/>
        <v>0.85064719597981686</v>
      </c>
      <c r="H112" s="1">
        <f t="shared" si="0"/>
        <v>64.089298915222273</v>
      </c>
      <c r="I112" s="1">
        <f t="shared" si="146"/>
        <v>-167.1466810575366</v>
      </c>
      <c r="J112" s="1">
        <f t="shared" si="147"/>
        <v>-0.41887169986622402</v>
      </c>
      <c r="K112" s="1">
        <f t="shared" si="148"/>
        <v>-2.2187140471303404</v>
      </c>
      <c r="L112" s="1">
        <f t="shared" ref="L112:N112" si="254">E112/$H112</f>
        <v>0.99990877218258978</v>
      </c>
      <c r="M112" s="1">
        <f t="shared" si="254"/>
        <v>2.5057840482701297E-3</v>
      </c>
      <c r="N112" s="1">
        <f t="shared" si="254"/>
        <v>1.3272842898547826E-2</v>
      </c>
      <c r="O112" s="1">
        <f t="shared" si="5"/>
        <v>1.3272842898547826E-2</v>
      </c>
      <c r="P112" s="1">
        <f t="shared" si="150"/>
        <v>-1.3271632046059363E-2</v>
      </c>
      <c r="Q112" s="1">
        <f t="shared" si="151"/>
        <v>-3.3258878010376615E-5</v>
      </c>
      <c r="R112" s="1">
        <f t="shared" si="152"/>
        <v>0.99982383164139044</v>
      </c>
      <c r="S112" s="1">
        <f t="shared" si="153"/>
        <v>13.515219943137211</v>
      </c>
      <c r="T112" s="1">
        <f t="shared" ref="T112:V112" si="255">$S112*P112</f>
        <v>-0.17936902610688041</v>
      </c>
      <c r="U112" s="1">
        <f t="shared" si="255"/>
        <v>-4.495010513722097E-4</v>
      </c>
      <c r="V112" s="1">
        <f t="shared" si="255"/>
        <v>13.512838989023582</v>
      </c>
      <c r="W112" s="1">
        <f t="shared" si="155"/>
        <v>-167.32605008364348</v>
      </c>
      <c r="X112" s="1">
        <f t="shared" si="156"/>
        <v>1.2835857005998061</v>
      </c>
      <c r="Y112" s="1">
        <f t="shared" si="157"/>
        <v>1.6364599908160713</v>
      </c>
    </row>
    <row r="113" spans="1:25">
      <c r="A113" s="1">
        <v>0.111</v>
      </c>
      <c r="B113" s="1">
        <f t="shared" si="158"/>
        <v>8.3648412457679893</v>
      </c>
      <c r="C113" s="1">
        <f t="shared" si="159"/>
        <v>9.4899961447829969E-3</v>
      </c>
      <c r="D113" s="1">
        <f t="shared" si="160"/>
        <v>6.3114572303631308E-2</v>
      </c>
      <c r="E113" s="1">
        <f t="shared" si="161"/>
        <v>63.916126138279239</v>
      </c>
      <c r="F113" s="1">
        <f t="shared" si="162"/>
        <v>0.16187752858717991</v>
      </c>
      <c r="G113" s="1">
        <f t="shared" si="163"/>
        <v>0.85228365597063294</v>
      </c>
      <c r="H113" s="1">
        <f t="shared" si="0"/>
        <v>63.922013205850448</v>
      </c>
      <c r="I113" s="1">
        <f t="shared" si="146"/>
        <v>-166.2751036018162</v>
      </c>
      <c r="J113" s="1">
        <f t="shared" si="147"/>
        <v>-0.4211175561298488</v>
      </c>
      <c r="K113" s="1">
        <f t="shared" si="148"/>
        <v>-2.2171799474840155</v>
      </c>
      <c r="L113" s="1">
        <f t="shared" ref="L113:N113" si="256">E113/$H113</f>
        <v>0.99990790234418536</v>
      </c>
      <c r="M113" s="1">
        <f t="shared" si="256"/>
        <v>2.5324222512498103E-3</v>
      </c>
      <c r="N113" s="1">
        <f t="shared" si="256"/>
        <v>1.3333179185486415E-2</v>
      </c>
      <c r="O113" s="1">
        <f t="shared" si="5"/>
        <v>1.3333179185486415E-2</v>
      </c>
      <c r="P113" s="1">
        <f t="shared" si="150"/>
        <v>-1.3331951230938876E-2</v>
      </c>
      <c r="Q113" s="1">
        <f t="shared" si="151"/>
        <v>-3.3765239649226617E-5</v>
      </c>
      <c r="R113" s="1">
        <f t="shared" si="152"/>
        <v>0.99982222633280771</v>
      </c>
      <c r="S113" s="1">
        <f t="shared" si="153"/>
        <v>13.444757245240211</v>
      </c>
      <c r="T113" s="1">
        <f t="shared" ref="T113:V113" si="257">$S113*P113</f>
        <v>-0.17924484790535461</v>
      </c>
      <c r="U113" s="1">
        <f t="shared" si="257"/>
        <v>-4.539654504112116E-4</v>
      </c>
      <c r="V113" s="1">
        <f t="shared" si="257"/>
        <v>13.442367121440215</v>
      </c>
      <c r="W113" s="1">
        <f t="shared" si="155"/>
        <v>-166.45434844972155</v>
      </c>
      <c r="X113" s="1">
        <f t="shared" si="156"/>
        <v>1.2813353799371423</v>
      </c>
      <c r="Y113" s="1">
        <f t="shared" si="157"/>
        <v>1.5675222228790311</v>
      </c>
    </row>
    <row r="114" spans="1:25">
      <c r="A114" s="1">
        <v>0.112</v>
      </c>
      <c r="B114" s="1">
        <f t="shared" si="158"/>
        <v>8.428590917557818</v>
      </c>
      <c r="C114" s="1">
        <f t="shared" si="159"/>
        <v>9.6531550087501135E-3</v>
      </c>
      <c r="D114" s="1">
        <f t="shared" si="160"/>
        <v>6.3968423481824827E-2</v>
      </c>
      <c r="E114" s="1">
        <f t="shared" si="161"/>
        <v>63.74967178982952</v>
      </c>
      <c r="F114" s="1">
        <f t="shared" si="162"/>
        <v>0.16315886396711704</v>
      </c>
      <c r="G114" s="1">
        <f t="shared" si="163"/>
        <v>0.85385117819351197</v>
      </c>
      <c r="H114" s="1">
        <f t="shared" si="0"/>
        <v>63.755598467588548</v>
      </c>
      <c r="I114" s="1">
        <f t="shared" si="146"/>
        <v>-165.41032593323456</v>
      </c>
      <c r="J114" s="1">
        <f t="shared" si="147"/>
        <v>-0.42334587943718227</v>
      </c>
      <c r="K114" s="1">
        <f t="shared" si="148"/>
        <v>-2.2154749619589036</v>
      </c>
      <c r="L114" s="1">
        <f t="shared" ref="L114:N114" si="258">E114/$H114</f>
        <v>0.99990704066934544</v>
      </c>
      <c r="M114" s="1">
        <f t="shared" si="258"/>
        <v>2.5591299884050521E-3</v>
      </c>
      <c r="N114" s="1">
        <f t="shared" si="258"/>
        <v>1.3392567848415454E-2</v>
      </c>
      <c r="O114" s="1">
        <f t="shared" si="5"/>
        <v>1.3392567848415454E-2</v>
      </c>
      <c r="P114" s="1">
        <f t="shared" si="150"/>
        <v>-1.3391322884272519E-2</v>
      </c>
      <c r="Q114" s="1">
        <f t="shared" si="151"/>
        <v>-3.4273322002629315E-5</v>
      </c>
      <c r="R114" s="1">
        <f t="shared" si="152"/>
        <v>0.9998206391264256</v>
      </c>
      <c r="S114" s="1">
        <f t="shared" si="153"/>
        <v>13.374844136692412</v>
      </c>
      <c r="T114" s="1">
        <f t="shared" ref="T114:V114" si="259">$S114*P114</f>
        <v>-0.17910685636126722</v>
      </c>
      <c r="U114" s="1">
        <f t="shared" si="259"/>
        <v>-4.5840033983183772E-4</v>
      </c>
      <c r="V114" s="1">
        <f t="shared" si="259"/>
        <v>13.372445212964132</v>
      </c>
      <c r="W114" s="1">
        <f t="shared" si="155"/>
        <v>-165.58943278959583</v>
      </c>
      <c r="X114" s="1">
        <f t="shared" si="156"/>
        <v>1.2791026217403882</v>
      </c>
      <c r="Y114" s="1">
        <f t="shared" si="157"/>
        <v>1.4993052999280589</v>
      </c>
    </row>
    <row r="115" spans="1:25">
      <c r="A115" s="1">
        <v>0.113</v>
      </c>
      <c r="B115" s="1">
        <f t="shared" si="158"/>
        <v>8.492174999914857</v>
      </c>
      <c r="C115" s="1">
        <f t="shared" si="159"/>
        <v>9.817592975338971E-3</v>
      </c>
      <c r="D115" s="1">
        <f t="shared" si="160"/>
        <v>6.4823773965318271E-2</v>
      </c>
      <c r="E115" s="1">
        <f t="shared" si="161"/>
        <v>63.584082357039925</v>
      </c>
      <c r="F115" s="1">
        <f t="shared" si="162"/>
        <v>0.16443796658885743</v>
      </c>
      <c r="G115" s="1">
        <f t="shared" si="163"/>
        <v>0.85535048349344001</v>
      </c>
      <c r="H115" s="1">
        <f t="shared" si="0"/>
        <v>63.590047912242561</v>
      </c>
      <c r="I115" s="1">
        <f t="shared" si="146"/>
        <v>-164.55227751249359</v>
      </c>
      <c r="J115" s="1">
        <f t="shared" si="147"/>
        <v>-0.42555685178845598</v>
      </c>
      <c r="K115" s="1">
        <f t="shared" si="148"/>
        <v>-2.2136022871245311</v>
      </c>
      <c r="L115" s="1">
        <f t="shared" ref="L115:N115" si="260">E115/$H115</f>
        <v>0.99990618728246805</v>
      </c>
      <c r="M115" s="1">
        <f t="shared" si="260"/>
        <v>2.5859072604535543E-3</v>
      </c>
      <c r="N115" s="1">
        <f t="shared" si="260"/>
        <v>1.3451011778979415E-2</v>
      </c>
      <c r="O115" s="1">
        <f t="shared" si="5"/>
        <v>1.3451011778979415E-2</v>
      </c>
      <c r="P115" s="1">
        <f t="shared" si="150"/>
        <v>-1.3449749903010875E-2</v>
      </c>
      <c r="Q115" s="1">
        <f t="shared" si="151"/>
        <v>-3.4783069019709146E-5</v>
      </c>
      <c r="R115" s="1">
        <f t="shared" si="152"/>
        <v>0.9998190702821218</v>
      </c>
      <c r="S115" s="1">
        <f t="shared" si="153"/>
        <v>13.305474915259335</v>
      </c>
      <c r="T115" s="1">
        <f t="shared" ref="T115:V115" si="261">$S115*P115</f>
        <v>-0.17895530995102288</v>
      </c>
      <c r="U115" s="1">
        <f t="shared" si="261"/>
        <v>-4.6280525231747415E-4</v>
      </c>
      <c r="V115" s="1">
        <f t="shared" si="261"/>
        <v>13.303067559436682</v>
      </c>
      <c r="W115" s="1">
        <f t="shared" si="155"/>
        <v>-164.73123282244461</v>
      </c>
      <c r="X115" s="1">
        <f t="shared" si="156"/>
        <v>1.2768872444766288</v>
      </c>
      <c r="Y115" s="1">
        <f t="shared" si="157"/>
        <v>1.4318003212349808</v>
      </c>
    </row>
    <row r="116" spans="1:25">
      <c r="A116" s="1">
        <v>0.114</v>
      </c>
      <c r="B116" s="1">
        <f t="shared" si="158"/>
        <v>8.5555943510390744</v>
      </c>
      <c r="C116" s="1">
        <f t="shared" si="159"/>
        <v>9.9833078291723058E-3</v>
      </c>
      <c r="D116" s="1">
        <f t="shared" si="160"/>
        <v>6.5680556249132951E-2</v>
      </c>
      <c r="E116" s="1">
        <f t="shared" si="161"/>
        <v>63.419351124217478</v>
      </c>
      <c r="F116" s="1">
        <f t="shared" si="162"/>
        <v>0.16571485383333406</v>
      </c>
      <c r="G116" s="1">
        <f t="shared" si="163"/>
        <v>0.85678228381467503</v>
      </c>
      <c r="H116" s="1">
        <f t="shared" si="0"/>
        <v>63.425354822116873</v>
      </c>
      <c r="I116" s="1">
        <f t="shared" si="146"/>
        <v>-163.70088871300237</v>
      </c>
      <c r="J116" s="1">
        <f t="shared" si="147"/>
        <v>-0.42775065283036345</v>
      </c>
      <c r="K116" s="1">
        <f t="shared" si="148"/>
        <v>-2.2115650634662454</v>
      </c>
      <c r="L116" s="1">
        <f t="shared" ref="L116:N116" si="262">E116/$H116</f>
        <v>0.9999053423048837</v>
      </c>
      <c r="M116" s="1">
        <f t="shared" si="262"/>
        <v>2.6127540681183249E-3</v>
      </c>
      <c r="N116" s="1">
        <f t="shared" si="262"/>
        <v>1.350851384619939E-2</v>
      </c>
      <c r="O116" s="1">
        <f t="shared" si="5"/>
        <v>1.350851384619939E-2</v>
      </c>
      <c r="P116" s="1">
        <f t="shared" si="150"/>
        <v>-1.3507235161414262E-2</v>
      </c>
      <c r="Q116" s="1">
        <f t="shared" si="151"/>
        <v>-3.5294424505890175E-5</v>
      </c>
      <c r="R116" s="1">
        <f t="shared" si="152"/>
        <v>0.99981752005366709</v>
      </c>
      <c r="S116" s="1">
        <f t="shared" si="153"/>
        <v>13.236643952535474</v>
      </c>
      <c r="T116" s="1">
        <f t="shared" ref="T116:V116" si="263">$S116*P116</f>
        <v>-0.1787904626148086</v>
      </c>
      <c r="U116" s="1">
        <f t="shared" si="263"/>
        <v>-4.6717973069411098E-4</v>
      </c>
      <c r="V116" s="1">
        <f t="shared" si="263"/>
        <v>13.234228530457386</v>
      </c>
      <c r="W116" s="1">
        <f t="shared" si="155"/>
        <v>-163.87967917561718</v>
      </c>
      <c r="X116" s="1">
        <f t="shared" si="156"/>
        <v>1.2746890689563448</v>
      </c>
      <c r="Y116" s="1">
        <f t="shared" si="157"/>
        <v>1.364998515913971</v>
      </c>
    </row>
    <row r="117" spans="1:25">
      <c r="A117" s="1">
        <v>0.115</v>
      </c>
      <c r="B117" s="1">
        <f t="shared" si="158"/>
        <v>8.6188498224841155</v>
      </c>
      <c r="C117" s="1">
        <f t="shared" si="159"/>
        <v>1.0150297372074596E-2</v>
      </c>
      <c r="D117" s="1">
        <f t="shared" si="160"/>
        <v>6.6538703531463544E-2</v>
      </c>
      <c r="E117" s="1">
        <f t="shared" si="161"/>
        <v>63.255471445041863</v>
      </c>
      <c r="F117" s="1">
        <f t="shared" si="162"/>
        <v>0.1669895429022904</v>
      </c>
      <c r="G117" s="1">
        <f t="shared" si="163"/>
        <v>0.85814728233058901</v>
      </c>
      <c r="H117" s="1">
        <f t="shared" si="0"/>
        <v>63.261512549101425</v>
      </c>
      <c r="I117" s="1">
        <f t="shared" si="146"/>
        <v>-162.85609080673743</v>
      </c>
      <c r="J117" s="1">
        <f t="shared" si="147"/>
        <v>-0.42992745989252479</v>
      </c>
      <c r="K117" s="1">
        <f t="shared" si="148"/>
        <v>-2.2093663764439415</v>
      </c>
      <c r="L117" s="1">
        <f t="shared" ref="L117:N117" si="264">E117/$H117</f>
        <v>0.99990450585488488</v>
      </c>
      <c r="M117" s="1">
        <f t="shared" si="264"/>
        <v>2.6396704121274183E-3</v>
      </c>
      <c r="N117" s="1">
        <f t="shared" si="264"/>
        <v>1.3565076896707527E-2</v>
      </c>
      <c r="O117" s="1">
        <f t="shared" si="5"/>
        <v>1.3565076896707527E-2</v>
      </c>
      <c r="P117" s="1">
        <f t="shared" si="150"/>
        <v>-1.3563781511285854E-2</v>
      </c>
      <c r="Q117" s="1">
        <f t="shared" si="151"/>
        <v>-3.580733212247208E-5</v>
      </c>
      <c r="R117" s="1">
        <f t="shared" si="152"/>
        <v>0.99981598868878641</v>
      </c>
      <c r="S117" s="1">
        <f t="shared" si="153"/>
        <v>13.168345692799667</v>
      </c>
      <c r="T117" s="1">
        <f t="shared" ref="T117:V117" si="265">$S117*P117</f>
        <v>-0.17861256384221683</v>
      </c>
      <c r="U117" s="1">
        <f t="shared" si="265"/>
        <v>-4.7152332772560236E-4</v>
      </c>
      <c r="V117" s="1">
        <f t="shared" si="265"/>
        <v>13.165922568242221</v>
      </c>
      <c r="W117" s="1">
        <f t="shared" si="155"/>
        <v>-163.03470337057965</v>
      </c>
      <c r="X117" s="1">
        <f t="shared" si="156"/>
        <v>1.2725079182971519</v>
      </c>
      <c r="Y117" s="1">
        <f t="shared" si="157"/>
        <v>1.29889124072111</v>
      </c>
    </row>
    <row r="118" spans="1:25">
      <c r="A118" s="1">
        <v>0.11600000000000001</v>
      </c>
      <c r="B118" s="1">
        <f t="shared" si="158"/>
        <v>8.6819422592257869</v>
      </c>
      <c r="C118" s="1">
        <f t="shared" si="159"/>
        <v>1.0318559422895184E-2</v>
      </c>
      <c r="D118" s="1">
        <f t="shared" si="160"/>
        <v>6.7398149705034854E-2</v>
      </c>
      <c r="E118" s="1">
        <f t="shared" si="161"/>
        <v>63.092436741671285</v>
      </c>
      <c r="F118" s="1">
        <f t="shared" si="162"/>
        <v>0.16826205082058754</v>
      </c>
      <c r="G118" s="1">
        <f t="shared" si="163"/>
        <v>0.85944617357131015</v>
      </c>
      <c r="H118" s="1">
        <f t="shared" si="0"/>
        <v>63.098514513772869</v>
      </c>
      <c r="I118" s="1">
        <f t="shared" si="146"/>
        <v>-162.01781595035791</v>
      </c>
      <c r="J118" s="1">
        <f t="shared" si="147"/>
        <v>-0.43208744802329185</v>
      </c>
      <c r="K118" s="1">
        <f t="shared" si="148"/>
        <v>-2.207009257528755</v>
      </c>
      <c r="L118" s="1">
        <f t="shared" ref="L118:N118" si="266">E118/$H118</f>
        <v>0.99990367804775726</v>
      </c>
      <c r="M118" s="1">
        <f t="shared" si="266"/>
        <v>2.6666562932136863E-3</v>
      </c>
      <c r="N118" s="1">
        <f t="shared" si="266"/>
        <v>1.3620703754978479E-2</v>
      </c>
      <c r="O118" s="1">
        <f t="shared" si="5"/>
        <v>1.3620703754978479E-2</v>
      </c>
      <c r="P118" s="1">
        <f t="shared" si="150"/>
        <v>-1.3619391782201879E-2</v>
      </c>
      <c r="Q118" s="1">
        <f t="shared" si="151"/>
        <v>-3.6321735386212645E-5</v>
      </c>
      <c r="R118" s="1">
        <f t="shared" si="152"/>
        <v>0.99981447642921917</v>
      </c>
      <c r="S118" s="1">
        <f t="shared" si="153"/>
        <v>13.10057465189108</v>
      </c>
      <c r="T118" s="1">
        <f t="shared" ref="T118:V118" si="267">$S118*P118</f>
        <v>-0.17842185875608763</v>
      </c>
      <c r="U118" s="1">
        <f t="shared" si="267"/>
        <v>-4.7583560591331266E-4</v>
      </c>
      <c r="V118" s="1">
        <f t="shared" si="267"/>
        <v>13.098144186502379</v>
      </c>
      <c r="W118" s="1">
        <f t="shared" si="155"/>
        <v>-162.196237809114</v>
      </c>
      <c r="X118" s="1">
        <f t="shared" si="156"/>
        <v>1.2703436178881971</v>
      </c>
      <c r="Y118" s="1">
        <f t="shared" si="157"/>
        <v>1.2334699778964548</v>
      </c>
    </row>
    <row r="119" spans="1:25">
      <c r="A119" s="1">
        <v>0.11700000000000001</v>
      </c>
      <c r="B119" s="1">
        <f t="shared" si="158"/>
        <v>8.7448724997296488</v>
      </c>
      <c r="C119" s="1">
        <f t="shared" si="159"/>
        <v>1.0488091817333659E-2</v>
      </c>
      <c r="D119" s="1">
        <f t="shared" si="160"/>
        <v>6.8258829348584057E-2</v>
      </c>
      <c r="E119" s="1">
        <f t="shared" si="161"/>
        <v>62.930240503862173</v>
      </c>
      <c r="F119" s="1">
        <f t="shared" si="162"/>
        <v>0.16953239443847573</v>
      </c>
      <c r="G119" s="1">
        <f t="shared" si="163"/>
        <v>0.86067964354920656</v>
      </c>
      <c r="H119" s="1">
        <f t="shared" si="0"/>
        <v>62.936354204509811</v>
      </c>
      <c r="I119" s="1">
        <f t="shared" si="146"/>
        <v>-161.18599717157088</v>
      </c>
      <c r="J119" s="1">
        <f t="shared" si="147"/>
        <v>-0.43423079002491194</v>
      </c>
      <c r="K119" s="1">
        <f t="shared" si="148"/>
        <v>-2.2044966852182437</v>
      </c>
      <c r="L119" s="1">
        <f t="shared" ref="L119:N119" si="268">E119/$H119</f>
        <v>0.99990285899580755</v>
      </c>
      <c r="M119" s="1">
        <f t="shared" si="268"/>
        <v>2.6937117121145159E-3</v>
      </c>
      <c r="N119" s="1">
        <f t="shared" si="268"/>
        <v>1.3675397223557845E-2</v>
      </c>
      <c r="O119" s="1">
        <f t="shared" si="5"/>
        <v>1.3675397223557845E-2</v>
      </c>
      <c r="P119" s="1">
        <f t="shared" si="150"/>
        <v>-1.3674068781738817E-2</v>
      </c>
      <c r="Q119" s="1">
        <f t="shared" si="151"/>
        <v>-3.6837577668916099E-5</v>
      </c>
      <c r="R119" s="1">
        <f t="shared" si="152"/>
        <v>0.99981298351077785</v>
      </c>
      <c r="S119" s="1">
        <f t="shared" si="153"/>
        <v>13.033325416105466</v>
      </c>
      <c r="T119" s="1">
        <f t="shared" ref="T119:V119" si="269">$S119*P119</f>
        <v>-0.17821858819461084</v>
      </c>
      <c r="U119" s="1">
        <f t="shared" si="269"/>
        <v>-4.8011613730004335E-4</v>
      </c>
      <c r="V119" s="1">
        <f t="shared" si="269"/>
        <v>13.030887969343256</v>
      </c>
      <c r="W119" s="1">
        <f t="shared" si="155"/>
        <v>-161.3642157597655</v>
      </c>
      <c r="X119" s="1">
        <f t="shared" si="156"/>
        <v>1.2681959953551902</v>
      </c>
      <c r="Y119" s="1">
        <f t="shared" si="157"/>
        <v>1.168726333047843</v>
      </c>
    </row>
    <row r="120" spans="1:25">
      <c r="A120" s="1">
        <v>0.11799999999999999</v>
      </c>
      <c r="B120" s="1">
        <f t="shared" si="158"/>
        <v>8.8076413760177505</v>
      </c>
      <c r="C120" s="1">
        <f t="shared" si="159"/>
        <v>1.065889240776749E-2</v>
      </c>
      <c r="D120" s="1">
        <f t="shared" si="160"/>
        <v>6.9120677718466306E-2</v>
      </c>
      <c r="E120" s="1">
        <f t="shared" si="161"/>
        <v>62.768876288102405</v>
      </c>
      <c r="F120" s="1">
        <f t="shared" si="162"/>
        <v>0.17080059043383092</v>
      </c>
      <c r="G120" s="1">
        <f t="shared" si="163"/>
        <v>0.86184836988225444</v>
      </c>
      <c r="H120" s="1">
        <f t="shared" si="0"/>
        <v>62.775025176621519</v>
      </c>
      <c r="I120" s="1">
        <f t="shared" si="146"/>
        <v>-160.36056835574061</v>
      </c>
      <c r="J120" s="1">
        <f t="shared" si="147"/>
        <v>-0.43635765648805797</v>
      </c>
      <c r="K120" s="1">
        <f t="shared" si="148"/>
        <v>-2.2018315860305337</v>
      </c>
      <c r="L120" s="1">
        <f t="shared" ref="L120:N120" si="270">E120/$H120</f>
        <v>0.99990204880839451</v>
      </c>
      <c r="M120" s="1">
        <f t="shared" si="270"/>
        <v>2.7208366695715791E-3</v>
      </c>
      <c r="N120" s="1">
        <f t="shared" si="270"/>
        <v>1.372916008328773E-2</v>
      </c>
      <c r="O120" s="1">
        <f t="shared" si="5"/>
        <v>1.372916008328773E-2</v>
      </c>
      <c r="P120" s="1">
        <f t="shared" si="150"/>
        <v>-1.372781529569783E-2</v>
      </c>
      <c r="Q120" s="1">
        <f t="shared" si="151"/>
        <v>-3.7354802197027652E-5</v>
      </c>
      <c r="R120" s="1">
        <f t="shared" si="152"/>
        <v>0.99981151016340741</v>
      </c>
      <c r="S120" s="1">
        <f t="shared" si="153"/>
        <v>12.966592641111202</v>
      </c>
      <c r="T120" s="1">
        <f t="shared" ref="T120:V120" si="271">$S120*P120</f>
        <v>-0.17800298879172927</v>
      </c>
      <c r="U120" s="1">
        <f t="shared" si="271"/>
        <v>-4.8436450327814332E-4</v>
      </c>
      <c r="V120" s="1">
        <f t="shared" si="271"/>
        <v>12.964148570183117</v>
      </c>
      <c r="W120" s="1">
        <f t="shared" si="155"/>
        <v>-160.53857134453233</v>
      </c>
      <c r="X120" s="1">
        <f t="shared" si="156"/>
        <v>1.2660648805260661</v>
      </c>
      <c r="Y120" s="1">
        <f t="shared" si="157"/>
        <v>1.1046520330754142</v>
      </c>
    </row>
    <row r="121" spans="1:25">
      <c r="A121" s="1">
        <v>0.11899999999999999</v>
      </c>
      <c r="B121" s="1">
        <f t="shared" si="158"/>
        <v>8.8702497137345091</v>
      </c>
      <c r="C121" s="1">
        <f t="shared" si="159"/>
        <v>1.0830959063081846E-2</v>
      </c>
      <c r="D121" s="1">
        <f t="shared" si="160"/>
        <v>6.9983630740381636E-2</v>
      </c>
      <c r="E121" s="1">
        <f t="shared" si="161"/>
        <v>62.608337716757873</v>
      </c>
      <c r="F121" s="1">
        <f t="shared" si="162"/>
        <v>0.172066655314357</v>
      </c>
      <c r="G121" s="1">
        <f t="shared" si="163"/>
        <v>0.86295302191532985</v>
      </c>
      <c r="H121" s="1">
        <f t="shared" si="0"/>
        <v>62.614521051490208</v>
      </c>
      <c r="I121" s="1">
        <f t="shared" si="146"/>
        <v>-159.54146423273843</v>
      </c>
      <c r="J121" s="1">
        <f t="shared" si="147"/>
        <v>-0.43846821582574341</v>
      </c>
      <c r="K121" s="1">
        <f t="shared" si="148"/>
        <v>-2.1990168354779258</v>
      </c>
      <c r="L121" s="1">
        <f t="shared" ref="L121:N121" si="272">E121/$H121</f>
        <v>0.99990124759195631</v>
      </c>
      <c r="M121" s="1">
        <f t="shared" si="272"/>
        <v>2.7480311663305754E-3</v>
      </c>
      <c r="N121" s="1">
        <f t="shared" si="272"/>
        <v>1.3781995093529375E-2</v>
      </c>
      <c r="O121" s="1">
        <f t="shared" si="5"/>
        <v>1.3781995093529375E-2</v>
      </c>
      <c r="P121" s="1">
        <f t="shared" si="150"/>
        <v>-1.3780634088326242E-2</v>
      </c>
      <c r="Q121" s="1">
        <f t="shared" si="151"/>
        <v>-3.7873352051233795E-5</v>
      </c>
      <c r="R121" s="1">
        <f t="shared" si="152"/>
        <v>0.99981005661124189</v>
      </c>
      <c r="S121" s="1">
        <f t="shared" si="153"/>
        <v>12.900371050884782</v>
      </c>
      <c r="T121" s="1">
        <f t="shared" ref="T121:V121" si="273">$S121*P121</f>
        <v>-0.17777529305587986</v>
      </c>
      <c r="U121" s="1">
        <f t="shared" si="273"/>
        <v>-4.8858029440170426E-4</v>
      </c>
      <c r="V121" s="1">
        <f t="shared" si="273"/>
        <v>12.897920710691141</v>
      </c>
      <c r="W121" s="1">
        <f t="shared" si="155"/>
        <v>-159.71923952579431</v>
      </c>
      <c r="X121" s="1">
        <f t="shared" si="156"/>
        <v>1.2639501053972573</v>
      </c>
      <c r="Y121" s="1">
        <f t="shared" si="157"/>
        <v>1.0412389241360458</v>
      </c>
    </row>
    <row r="122" spans="1:25">
      <c r="A122" s="1">
        <v>0.12</v>
      </c>
      <c r="B122" s="1">
        <f t="shared" si="158"/>
        <v>8.932698332211741</v>
      </c>
      <c r="C122" s="1">
        <f t="shared" si="159"/>
        <v>1.10042896685016E-2</v>
      </c>
      <c r="D122" s="1">
        <f t="shared" si="160"/>
        <v>7.0847625001221104E-2</v>
      </c>
      <c r="E122" s="1">
        <f t="shared" si="161"/>
        <v>62.448618477232081</v>
      </c>
      <c r="F122" s="1">
        <f t="shared" si="162"/>
        <v>0.17333060541975426</v>
      </c>
      <c r="G122" s="1">
        <f t="shared" si="163"/>
        <v>0.86399426083946596</v>
      </c>
      <c r="H122" s="1">
        <f t="shared" si="0"/>
        <v>62.45483551572633</v>
      </c>
      <c r="I122" s="1">
        <f t="shared" si="146"/>
        <v>-158.72862036402628</v>
      </c>
      <c r="J122" s="1">
        <f t="shared" si="147"/>
        <v>-0.44056263430662934</v>
      </c>
      <c r="K122" s="1">
        <f t="shared" si="148"/>
        <v>-2.196055259020417</v>
      </c>
      <c r="L122" s="1">
        <f t="shared" ref="L122:N122" si="274">E122/$H122</f>
        <v>0.9999004554500398</v>
      </c>
      <c r="M122" s="1">
        <f t="shared" si="274"/>
        <v>2.7752952031409811E-3</v>
      </c>
      <c r="N122" s="1">
        <f t="shared" si="274"/>
        <v>1.3833904992383007E-2</v>
      </c>
      <c r="O122" s="1">
        <f t="shared" si="5"/>
        <v>1.3833904992383007E-2</v>
      </c>
      <c r="P122" s="1">
        <f t="shared" si="150"/>
        <v>-1.3832527902536348E-2</v>
      </c>
      <c r="Q122" s="1">
        <f t="shared" si="151"/>
        <v>-3.8393170166068631E-5</v>
      </c>
      <c r="R122" s="1">
        <f t="shared" si="152"/>
        <v>0.99980862307266172</v>
      </c>
      <c r="S122" s="1">
        <f t="shared" si="153"/>
        <v>12.834655436665292</v>
      </c>
      <c r="T122" s="1">
        <f t="shared" ref="T122:V122" si="275">$S122*P122</f>
        <v>-0.17753572944711249</v>
      </c>
      <c r="U122" s="1">
        <f t="shared" si="275"/>
        <v>-4.9276311020274841E-4</v>
      </c>
      <c r="V122" s="1">
        <f t="shared" si="275"/>
        <v>12.832199179744377</v>
      </c>
      <c r="W122" s="1">
        <f t="shared" si="155"/>
        <v>-158.90615609347338</v>
      </c>
      <c r="X122" s="1">
        <f t="shared" si="156"/>
        <v>1.2618515041005702</v>
      </c>
      <c r="Y122" s="1">
        <f t="shared" si="157"/>
        <v>0.97847896964679038</v>
      </c>
    </row>
    <row r="123" spans="1:25">
      <c r="A123" s="1">
        <v>0.121</v>
      </c>
      <c r="B123" s="1">
        <f t="shared" si="158"/>
        <v>8.9949880445328798</v>
      </c>
      <c r="C123" s="1">
        <f t="shared" si="159"/>
        <v>1.1178882125425454E-2</v>
      </c>
      <c r="D123" s="1">
        <f t="shared" si="160"/>
        <v>7.1712597741030212E-2</v>
      </c>
      <c r="E123" s="1">
        <f t="shared" si="161"/>
        <v>62.289712321138609</v>
      </c>
      <c r="F123" s="1">
        <f t="shared" si="162"/>
        <v>0.17459245692385483</v>
      </c>
      <c r="G123" s="1">
        <f t="shared" si="163"/>
        <v>0.86497273980911271</v>
      </c>
      <c r="H123" s="1">
        <f t="shared" si="0"/>
        <v>62.295962320336891</v>
      </c>
      <c r="I123" s="1">
        <f t="shared" si="146"/>
        <v>-157.92197312997081</v>
      </c>
      <c r="J123" s="1">
        <f t="shared" si="147"/>
        <v>-0.44264107608774061</v>
      </c>
      <c r="K123" s="1">
        <f t="shared" si="148"/>
        <v>-2.1929496329996057</v>
      </c>
      <c r="L123" s="1">
        <f t="shared" ref="L123:N123" si="276">E123/$H123</f>
        <v>0.99989967248332812</v>
      </c>
      <c r="M123" s="1">
        <f t="shared" si="276"/>
        <v>2.8026287807557965E-3</v>
      </c>
      <c r="N123" s="1">
        <f t="shared" si="276"/>
        <v>1.3884892496904847E-2</v>
      </c>
      <c r="O123" s="1">
        <f t="shared" si="5"/>
        <v>1.3884892496904847E-2</v>
      </c>
      <c r="P123" s="1">
        <f t="shared" si="150"/>
        <v>-1.3883499460121376E-2</v>
      </c>
      <c r="Q123" s="1">
        <f t="shared" si="151"/>
        <v>-3.8914199329525739E-5</v>
      </c>
      <c r="R123" s="1">
        <f t="shared" si="152"/>
        <v>0.99980720976034942</v>
      </c>
      <c r="S123" s="1">
        <f t="shared" si="153"/>
        <v>12.769440655927513</v>
      </c>
      <c r="T123" s="1">
        <f t="shared" ref="T123:V123" si="277">$S123*P123</f>
        <v>-0.17728452245262158</v>
      </c>
      <c r="U123" s="1">
        <f t="shared" si="277"/>
        <v>-4.9691255901131311E-4</v>
      </c>
      <c r="V123" s="1">
        <f t="shared" si="277"/>
        <v>12.766978832403252</v>
      </c>
      <c r="W123" s="1">
        <f t="shared" si="155"/>
        <v>-158.09925765242343</v>
      </c>
      <c r="X123" s="1">
        <f t="shared" si="156"/>
        <v>1.2597689128706504</v>
      </c>
      <c r="Y123" s="1">
        <f t="shared" si="157"/>
        <v>0.91636424832647734</v>
      </c>
    </row>
    <row r="124" spans="1:25">
      <c r="A124" s="1">
        <v>0.122</v>
      </c>
      <c r="B124" s="1">
        <f t="shared" si="158"/>
        <v>9.0571196575963668</v>
      </c>
      <c r="C124" s="1">
        <f t="shared" si="159"/>
        <v>1.1354734351262179E-2</v>
      </c>
      <c r="D124" s="1">
        <f t="shared" si="160"/>
        <v>7.257848684508765E-2</v>
      </c>
      <c r="E124" s="1">
        <f t="shared" si="161"/>
        <v>62.131613063486185</v>
      </c>
      <c r="F124" s="1">
        <f t="shared" si="162"/>
        <v>0.1758522258367255</v>
      </c>
      <c r="G124" s="1">
        <f t="shared" si="163"/>
        <v>0.86588910405743924</v>
      </c>
      <c r="H124" s="1">
        <f t="shared" si="0"/>
        <v>62.137895279906481</v>
      </c>
      <c r="I124" s="1">
        <f t="shared" si="146"/>
        <v>-157.12145971738278</v>
      </c>
      <c r="J124" s="1">
        <f t="shared" si="147"/>
        <v>-0.44470370324660041</v>
      </c>
      <c r="K124" s="1">
        <f t="shared" si="148"/>
        <v>-2.1897026855534194</v>
      </c>
      <c r="L124" s="1">
        <f t="shared" ref="L124:N124" si="278">E124/$H124</f>
        <v>0.99989889878966776</v>
      </c>
      <c r="M124" s="1">
        <f t="shared" si="278"/>
        <v>2.8300318999312938E-3</v>
      </c>
      <c r="N124" s="1">
        <f t="shared" si="278"/>
        <v>1.3934960303321404E-2</v>
      </c>
      <c r="O124" s="1">
        <f t="shared" si="5"/>
        <v>1.3934960303321404E-2</v>
      </c>
      <c r="P124" s="1">
        <f t="shared" si="150"/>
        <v>-1.3933551461968806E-2</v>
      </c>
      <c r="Q124" s="1">
        <f t="shared" si="151"/>
        <v>-3.9436382182675833E-5</v>
      </c>
      <c r="R124" s="1">
        <f t="shared" si="152"/>
        <v>0.99980581688134484</v>
      </c>
      <c r="S124" s="1">
        <f t="shared" si="153"/>
        <v>12.704721631373324</v>
      </c>
      <c r="T124" s="1">
        <f t="shared" ref="T124:V124" si="279">$S124*P124</f>
        <v>-0.17702189266072849</v>
      </c>
      <c r="U124" s="1">
        <f t="shared" si="279"/>
        <v>-5.0102825777934717E-4</v>
      </c>
      <c r="V124" s="1">
        <f t="shared" si="279"/>
        <v>12.7022545889053</v>
      </c>
      <c r="W124" s="1">
        <f t="shared" si="155"/>
        <v>-157.2984816100435</v>
      </c>
      <c r="X124" s="1">
        <f t="shared" si="156"/>
        <v>1.2577021700130224</v>
      </c>
      <c r="Y124" s="1">
        <f t="shared" si="157"/>
        <v>0.85488695227471112</v>
      </c>
    </row>
    <row r="125" spans="1:25">
      <c r="A125" s="1">
        <v>0.123</v>
      </c>
      <c r="B125" s="1">
        <f t="shared" si="158"/>
        <v>9.1190939721782431</v>
      </c>
      <c r="C125" s="1">
        <f t="shared" si="159"/>
        <v>1.1531844279268918E-2</v>
      </c>
      <c r="D125" s="1">
        <f t="shared" si="160"/>
        <v>7.3445230836097358E-2</v>
      </c>
      <c r="E125" s="1">
        <f t="shared" si="161"/>
        <v>61.974314581876143</v>
      </c>
      <c r="F125" s="1">
        <f t="shared" si="162"/>
        <v>0.17710992800673853</v>
      </c>
      <c r="G125" s="1">
        <f t="shared" si="163"/>
        <v>0.866743991009714</v>
      </c>
      <c r="H125" s="1">
        <f t="shared" si="0"/>
        <v>61.980628271790664</v>
      </c>
      <c r="I125" s="1">
        <f t="shared" si="146"/>
        <v>-156.32701810727681</v>
      </c>
      <c r="J125" s="1">
        <f t="shared" si="147"/>
        <v>-0.44675067581279471</v>
      </c>
      <c r="K125" s="1">
        <f t="shared" si="148"/>
        <v>-2.1863170975120947</v>
      </c>
      <c r="L125" s="1">
        <f t="shared" ref="L125:N125" si="280">E125/$H125</f>
        <v>0.99989813446409681</v>
      </c>
      <c r="M125" s="1">
        <f t="shared" si="280"/>
        <v>2.8575045614267647E-3</v>
      </c>
      <c r="N125" s="1">
        <f t="shared" si="280"/>
        <v>1.3984111087241052E-2</v>
      </c>
      <c r="O125" s="1">
        <f t="shared" si="5"/>
        <v>1.3984111087241052E-2</v>
      </c>
      <c r="P125" s="1">
        <f t="shared" si="150"/>
        <v>-1.398268658827102E-2</v>
      </c>
      <c r="Q125" s="1">
        <f t="shared" si="151"/>
        <v>-3.9959661219289901E-5</v>
      </c>
      <c r="R125" s="1">
        <f t="shared" si="152"/>
        <v>0.99980444463709972</v>
      </c>
      <c r="S125" s="1">
        <f t="shared" si="153"/>
        <v>12.640493349940915</v>
      </c>
      <c r="T125" s="1">
        <f t="shared" ref="T125:V125" si="281">$S125*P125</f>
        <v>-0.17674805683334785</v>
      </c>
      <c r="U125" s="1">
        <f t="shared" si="281"/>
        <v>-5.0510983190832587E-4</v>
      </c>
      <c r="V125" s="1">
        <f t="shared" si="281"/>
        <v>12.638021433676629</v>
      </c>
      <c r="W125" s="1">
        <f t="shared" si="155"/>
        <v>-156.50376616411017</v>
      </c>
      <c r="X125" s="1">
        <f t="shared" si="156"/>
        <v>1.2556511158726993</v>
      </c>
      <c r="Y125" s="1">
        <f t="shared" si="157"/>
        <v>0.79403938508736438</v>
      </c>
    </row>
    <row r="126" spans="1:25">
      <c r="A126" s="1">
        <v>0.124</v>
      </c>
      <c r="B126" s="1">
        <f t="shared" si="158"/>
        <v>9.1809117829939559</v>
      </c>
      <c r="C126" s="1">
        <f t="shared" si="159"/>
        <v>1.1710209858391529E-2</v>
      </c>
      <c r="D126" s="1">
        <f t="shared" si="160"/>
        <v>7.4312768866492157E-2</v>
      </c>
      <c r="E126" s="1">
        <f t="shared" si="161"/>
        <v>61.817810815712036</v>
      </c>
      <c r="F126" s="1">
        <f t="shared" si="162"/>
        <v>0.17836557912261122</v>
      </c>
      <c r="G126" s="1">
        <f t="shared" si="163"/>
        <v>0.86753803039480137</v>
      </c>
      <c r="H126" s="1">
        <f t="shared" si="0"/>
        <v>61.82415523532174</v>
      </c>
      <c r="I126" s="1">
        <f t="shared" si="146"/>
        <v>-155.53858706284774</v>
      </c>
      <c r="J126" s="1">
        <f t="shared" si="147"/>
        <v>-0.44878215179898023</v>
      </c>
      <c r="K126" s="1">
        <f t="shared" si="148"/>
        <v>-2.1827955032758468</v>
      </c>
      <c r="L126" s="1">
        <f t="shared" ref="L126:N126" si="282">E126/$H126</f>
        <v>0.99989737959887115</v>
      </c>
      <c r="M126" s="1">
        <f t="shared" si="282"/>
        <v>2.8850467660042744E-3</v>
      </c>
      <c r="N126" s="1">
        <f t="shared" si="282"/>
        <v>1.4032347503862931E-2</v>
      </c>
      <c r="O126" s="1">
        <f t="shared" si="5"/>
        <v>1.4032347503862931E-2</v>
      </c>
      <c r="P126" s="1">
        <f t="shared" si="150"/>
        <v>-1.4030907498733305E-2</v>
      </c>
      <c r="Q126" s="1">
        <f t="shared" si="151"/>
        <v>-4.0483978785467903E-5</v>
      </c>
      <c r="R126" s="1">
        <f t="shared" si="152"/>
        <v>0.99980309322353078</v>
      </c>
      <c r="S126" s="1">
        <f t="shared" si="153"/>
        <v>12.57675086183156</v>
      </c>
      <c r="T126" s="1">
        <f t="shared" ref="T126:V126" si="283">$S126*P126</f>
        <v>-0.17646322797697298</v>
      </c>
      <c r="U126" s="1">
        <f t="shared" si="283"/>
        <v>-5.0915691508050397E-4</v>
      </c>
      <c r="V126" s="1">
        <f t="shared" si="283"/>
        <v>12.5742744143609</v>
      </c>
      <c r="W126" s="1">
        <f t="shared" si="155"/>
        <v>-155.71505029082471</v>
      </c>
      <c r="X126" s="1">
        <f t="shared" si="156"/>
        <v>1.2536155928033414</v>
      </c>
      <c r="Y126" s="1">
        <f t="shared" si="157"/>
        <v>0.73381396000788435</v>
      </c>
    </row>
    <row r="127" spans="1:25">
      <c r="A127" s="1">
        <v>0.125</v>
      </c>
      <c r="B127" s="1">
        <f t="shared" si="158"/>
        <v>9.2425738787593765</v>
      </c>
      <c r="C127" s="1">
        <f t="shared" si="159"/>
        <v>1.1889829053106944E-2</v>
      </c>
      <c r="D127" s="1">
        <f t="shared" si="160"/>
        <v>7.5181040710846969E-2</v>
      </c>
      <c r="E127" s="1">
        <f t="shared" si="161"/>
        <v>61.662095765421213</v>
      </c>
      <c r="F127" s="1">
        <f t="shared" si="162"/>
        <v>0.17961919471541457</v>
      </c>
      <c r="G127" s="1">
        <f t="shared" si="163"/>
        <v>0.86827184435480931</v>
      </c>
      <c r="H127" s="1">
        <f t="shared" si="0"/>
        <v>61.668470171026506</v>
      </c>
      <c r="I127" s="1">
        <f t="shared" si="146"/>
        <v>-154.75610611765882</v>
      </c>
      <c r="J127" s="1">
        <f t="shared" si="147"/>
        <v>-0.45079828723134602</v>
      </c>
      <c r="K127" s="1">
        <f t="shared" si="148"/>
        <v>-2.1791404916746315</v>
      </c>
      <c r="L127" s="1">
        <f t="shared" ref="L127:N127" si="284">E127/$H127</f>
        <v>0.99989663428349018</v>
      </c>
      <c r="M127" s="1">
        <f t="shared" si="284"/>
        <v>2.9126585144284068E-3</v>
      </c>
      <c r="N127" s="1">
        <f t="shared" si="284"/>
        <v>1.4079672188183234E-2</v>
      </c>
      <c r="O127" s="1">
        <f t="shared" si="5"/>
        <v>1.4079672188183234E-2</v>
      </c>
      <c r="P127" s="1">
        <f t="shared" si="150"/>
        <v>-1.4078216832779279E-2</v>
      </c>
      <c r="Q127" s="1">
        <f t="shared" si="151"/>
        <v>-4.1009277079272734E-5</v>
      </c>
      <c r="R127" s="1">
        <f t="shared" si="152"/>
        <v>0.99980176283107325</v>
      </c>
      <c r="S127" s="1">
        <f t="shared" si="153"/>
        <v>12.513489279553577</v>
      </c>
      <c r="T127" s="1">
        <f t="shared" ref="T127:V127" si="285">$S127*P127</f>
        <v>-0.17616761541221421</v>
      </c>
      <c r="U127" s="1">
        <f t="shared" si="285"/>
        <v>-5.1316914909372159E-4</v>
      </c>
      <c r="V127" s="1">
        <f t="shared" si="285"/>
        <v>12.511008640865402</v>
      </c>
      <c r="W127" s="1">
        <f t="shared" si="155"/>
        <v>-154.93227373307104</v>
      </c>
      <c r="X127" s="1">
        <f t="shared" si="156"/>
        <v>1.2515954451369626</v>
      </c>
      <c r="Y127" s="1">
        <f t="shared" si="157"/>
        <v>0.67420319811360052</v>
      </c>
    </row>
    <row r="128" spans="1:25">
      <c r="A128" s="1">
        <v>0.126</v>
      </c>
      <c r="B128" s="1">
        <f t="shared" si="158"/>
        <v>9.3040810422510649</v>
      </c>
      <c r="C128" s="1">
        <f t="shared" si="159"/>
        <v>1.2070699843267495E-2</v>
      </c>
      <c r="D128" s="1">
        <f t="shared" si="160"/>
        <v>7.6049986758399898E-2</v>
      </c>
      <c r="E128" s="1">
        <f t="shared" si="161"/>
        <v>61.507163491688139</v>
      </c>
      <c r="F128" s="1">
        <f t="shared" si="162"/>
        <v>0.18087079016055152</v>
      </c>
      <c r="G128" s="1">
        <f t="shared" si="163"/>
        <v>0.86894604755292293</v>
      </c>
      <c r="H128" s="1">
        <f t="shared" si="0"/>
        <v>61.513567139855788</v>
      </c>
      <c r="I128" s="1">
        <f t="shared" si="146"/>
        <v>-153.97951556403729</v>
      </c>
      <c r="J128" s="1">
        <f t="shared" si="147"/>
        <v>-0.45279923617953816</v>
      </c>
      <c r="K128" s="1">
        <f t="shared" si="148"/>
        <v>-2.1753546068103957</v>
      </c>
      <c r="L128" s="1">
        <f t="shared" ref="L128:N128" si="286">E128/$H128</f>
        <v>0.99989589860472428</v>
      </c>
      <c r="M128" s="1">
        <f t="shared" si="286"/>
        <v>2.9403398074660178E-3</v>
      </c>
      <c r="N128" s="1">
        <f t="shared" si="286"/>
        <v>1.4126087755198911E-2</v>
      </c>
      <c r="O128" s="1">
        <f t="shared" si="5"/>
        <v>1.4126087755198911E-2</v>
      </c>
      <c r="P128" s="1">
        <f t="shared" si="150"/>
        <v>-1.4124617209753807E-2</v>
      </c>
      <c r="Q128" s="1">
        <f t="shared" si="151"/>
        <v>-4.1535498150369636E-5</v>
      </c>
      <c r="R128" s="1">
        <f t="shared" si="152"/>
        <v>0.99980045364473247</v>
      </c>
      <c r="S128" s="1">
        <f t="shared" si="153"/>
        <v>12.450703776983044</v>
      </c>
      <c r="T128" s="1">
        <f t="shared" ref="T128:V128" si="287">$S128*P128</f>
        <v>-0.17586142484192144</v>
      </c>
      <c r="U128" s="1">
        <f t="shared" si="287"/>
        <v>-5.171461836996795E-4</v>
      </c>
      <c r="V128" s="1">
        <f t="shared" si="287"/>
        <v>12.448219284423832</v>
      </c>
      <c r="W128" s="1">
        <f t="shared" si="155"/>
        <v>-154.1553769888792</v>
      </c>
      <c r="X128" s="1">
        <f t="shared" si="156"/>
        <v>1.2495905191541645</v>
      </c>
      <c r="Y128" s="1">
        <f t="shared" si="157"/>
        <v>0.61519972653626631</v>
      </c>
    </row>
    <row r="129" spans="1:25">
      <c r="A129" s="1">
        <v>0.127</v>
      </c>
      <c r="B129" s="1">
        <f t="shared" si="158"/>
        <v>9.3654340503657636</v>
      </c>
      <c r="C129" s="1">
        <f t="shared" si="159"/>
        <v>1.22528202239472E-2</v>
      </c>
      <c r="D129" s="1">
        <f t="shared" si="160"/>
        <v>7.6919548005679364E-2</v>
      </c>
      <c r="E129" s="1">
        <f t="shared" si="161"/>
        <v>61.353008114699257</v>
      </c>
      <c r="F129" s="1">
        <f t="shared" si="162"/>
        <v>0.18212038067970568</v>
      </c>
      <c r="G129" s="1">
        <f t="shared" si="163"/>
        <v>0.86956124727945916</v>
      </c>
      <c r="H129" s="1">
        <f t="shared" si="0"/>
        <v>61.35944026242565</v>
      </c>
      <c r="I129" s="1">
        <f t="shared" si="146"/>
        <v>-153.2087564416739</v>
      </c>
      <c r="J129" s="1">
        <f t="shared" si="147"/>
        <v>-0.45478515078606158</v>
      </c>
      <c r="K129" s="1">
        <f t="shared" si="148"/>
        <v>-2.1714403488822298</v>
      </c>
      <c r="L129" s="1">
        <f t="shared" ref="L129:N129" si="288">E129/$H129</f>
        <v>0.99989517264663952</v>
      </c>
      <c r="M129" s="1">
        <f t="shared" si="288"/>
        <v>2.9680906458859884E-3</v>
      </c>
      <c r="N129" s="1">
        <f t="shared" si="288"/>
        <v>1.4171596800108812E-2</v>
      </c>
      <c r="O129" s="1">
        <f t="shared" si="5"/>
        <v>1.4171596800108812E-2</v>
      </c>
      <c r="P129" s="1">
        <f t="shared" si="150"/>
        <v>-1.4170111229123365E-2</v>
      </c>
      <c r="Q129" s="1">
        <f t="shared" si="151"/>
        <v>-4.2062583899670773E-5</v>
      </c>
      <c r="R129" s="1">
        <f t="shared" si="152"/>
        <v>0.9997991658441352</v>
      </c>
      <c r="S129" s="1">
        <f t="shared" si="153"/>
        <v>12.388389588441058</v>
      </c>
      <c r="T129" s="1">
        <f t="shared" ref="T129:V129" si="289">$S129*P129</f>
        <v>-0.17554485841792361</v>
      </c>
      <c r="U129" s="1">
        <f t="shared" si="289"/>
        <v>-5.2108767644560986E-4</v>
      </c>
      <c r="V129" s="1">
        <f t="shared" si="289"/>
        <v>12.385901576675538</v>
      </c>
      <c r="W129" s="1">
        <f t="shared" si="155"/>
        <v>-153.38430130009183</v>
      </c>
      <c r="X129" s="1">
        <f t="shared" si="156"/>
        <v>1.2476006630548953</v>
      </c>
      <c r="Y129" s="1">
        <f t="shared" si="157"/>
        <v>0.55679627671613829</v>
      </c>
    </row>
    <row r="130" spans="1:25">
      <c r="A130" s="1">
        <v>0.128</v>
      </c>
      <c r="B130" s="1">
        <f t="shared" si="158"/>
        <v>9.426633674179163</v>
      </c>
      <c r="C130" s="1">
        <f t="shared" si="159"/>
        <v>1.2436188205289961E-2</v>
      </c>
      <c r="D130" s="1">
        <f t="shared" si="160"/>
        <v>7.778966604923554E-2</v>
      </c>
      <c r="E130" s="1">
        <f t="shared" si="161"/>
        <v>61.199623813399164</v>
      </c>
      <c r="F130" s="1">
        <f t="shared" si="162"/>
        <v>0.18336798134276058</v>
      </c>
      <c r="G130" s="1">
        <f t="shared" si="163"/>
        <v>0.87011804355617528</v>
      </c>
      <c r="H130" s="1">
        <f t="shared" si="0"/>
        <v>61.206083718270015</v>
      </c>
      <c r="I130" s="1">
        <f t="shared" ref="I130:I193" si="290">-K_drag*$H130*E130</f>
        <v>-152.44377052642153</v>
      </c>
      <c r="J130" s="1">
        <f t="shared" ref="J130:J193" si="291">-K_drag*$H130*F130</f>
        <v>-0.45675618129516649</v>
      </c>
      <c r="K130" s="1">
        <f t="shared" ref="K130:K193" si="292">-K_drag*$H130*G130</f>
        <v>-2.167400174994786</v>
      </c>
      <c r="L130" s="1">
        <f t="shared" ref="L130:N130" si="293">E130/$H130</f>
        <v>0.99989445649062292</v>
      </c>
      <c r="M130" s="1">
        <f t="shared" si="293"/>
        <v>2.9959110304589743E-3</v>
      </c>
      <c r="N130" s="1">
        <f t="shared" si="293"/>
        <v>1.4216201898512337E-2</v>
      </c>
      <c r="O130" s="1">
        <f t="shared" si="5"/>
        <v>1.4216201898512337E-2</v>
      </c>
      <c r="P130" s="1">
        <f t="shared" ref="P130:P193" si="294">u_axis_f-$O130*L130</f>
        <v>-1.4214701470673954E-2</v>
      </c>
      <c r="Q130" s="1">
        <f t="shared" ref="Q130:Q193" si="295">u_axis_r-$O130*M130</f>
        <v>-4.259047607898492E-5</v>
      </c>
      <c r="R130" s="1">
        <f t="shared" ref="R130:R193" si="296">u_axis_u-$O130*N130</f>
        <v>0.99979789960358079</v>
      </c>
      <c r="S130" s="1">
        <f t="shared" ref="S130:S193" si="297">K_lift*H130^2</f>
        <v>12.326542007787131</v>
      </c>
      <c r="T130" s="1">
        <f t="shared" ref="T130:V130" si="298">$S130*P130</f>
        <v>-0.175218114806416</v>
      </c>
      <c r="U130" s="1">
        <f t="shared" si="298"/>
        <v>-5.2499329251926052E-4</v>
      </c>
      <c r="V130" s="1">
        <f t="shared" si="298"/>
        <v>12.324050808760878</v>
      </c>
      <c r="W130" s="1">
        <f t="shared" ref="W130:W193" si="299">I130+T130+g_f</f>
        <v>-152.61898864122796</v>
      </c>
      <c r="X130" s="1">
        <f t="shared" ref="X130:X193" si="300">J130+U130+g_r</f>
        <v>1.2456257269297166</v>
      </c>
      <c r="Y130" s="1">
        <f t="shared" ref="Y130:Y193" si="301">K130+V130+g_u</f>
        <v>0.4989856826889234</v>
      </c>
    </row>
    <row r="131" spans="1:25">
      <c r="A131" s="1">
        <v>0.129</v>
      </c>
      <c r="B131" s="1">
        <f t="shared" ref="B131:B194" si="302">B130+E131*dt</f>
        <v>9.4876806790039208</v>
      </c>
      <c r="C131" s="1">
        <f t="shared" ref="C131:C194" si="303">C130+F131*dt</f>
        <v>1.2620801812359651E-2</v>
      </c>
      <c r="D131" s="1">
        <f t="shared" ref="D131:D194" si="304">D130+G131*dt</f>
        <v>7.8660283078474405E-2</v>
      </c>
      <c r="E131" s="1">
        <f t="shared" ref="E131:E194" si="305">E130+W130*dt</f>
        <v>61.047004824757934</v>
      </c>
      <c r="F131" s="1">
        <f t="shared" ref="F131:F194" si="306">F130+X130*dt</f>
        <v>0.18461360706969029</v>
      </c>
      <c r="G131" s="1">
        <f t="shared" ref="G131:G194" si="307">G130+Y130*dt</f>
        <v>0.87061702923886419</v>
      </c>
      <c r="H131" s="1">
        <f t="shared" si="0"/>
        <v>61.053491745104431</v>
      </c>
      <c r="I131" s="1">
        <f t="shared" si="290"/>
        <v>-151.68450031928913</v>
      </c>
      <c r="J131" s="1">
        <f t="shared" si="291"/>
        <v>-0.45871247608123078</v>
      </c>
      <c r="K131" s="1">
        <f t="shared" si="292"/>
        <v>-2.1632364999503428</v>
      </c>
      <c r="L131" s="1">
        <f t="shared" ref="L131:N131" si="308">E131/$H131</f>
        <v>0.99989375021540816</v>
      </c>
      <c r="M131" s="1">
        <f t="shared" si="308"/>
        <v>3.0238009619571599E-3</v>
      </c>
      <c r="N131" s="1">
        <f t="shared" si="308"/>
        <v>1.4259905606605613E-2</v>
      </c>
      <c r="O131" s="1">
        <f t="shared" si="5"/>
        <v>1.4259905606605613E-2</v>
      </c>
      <c r="P131" s="1">
        <f t="shared" si="294"/>
        <v>-1.4258390494706612E-2</v>
      </c>
      <c r="Q131" s="1">
        <f t="shared" si="295"/>
        <v>-4.3119116290672348E-5</v>
      </c>
      <c r="R131" s="1">
        <f t="shared" si="296"/>
        <v>0.9997966550920907</v>
      </c>
      <c r="S131" s="1">
        <f t="shared" si="297"/>
        <v>12.265156387528386</v>
      </c>
      <c r="T131" s="1">
        <f t="shared" ref="T131:V131" si="309">$S131*P131</f>
        <v>-0.17488138925202482</v>
      </c>
      <c r="U131" s="1">
        <f t="shared" si="309"/>
        <v>-5.2886270459711921E-4</v>
      </c>
      <c r="V131" s="1">
        <f t="shared" si="309"/>
        <v>12.262662330432271</v>
      </c>
      <c r="W131" s="1">
        <f t="shared" si="299"/>
        <v>-151.85938170854115</v>
      </c>
      <c r="X131" s="1">
        <f t="shared" si="300"/>
        <v>1.2436655627315745</v>
      </c>
      <c r="Y131" s="1">
        <f t="shared" si="301"/>
        <v>0.44176087940475739</v>
      </c>
    </row>
    <row r="132" spans="1:25">
      <c r="A132" s="1">
        <v>0.13</v>
      </c>
      <c r="B132" s="1">
        <f t="shared" si="302"/>
        <v>9.5485758244469707</v>
      </c>
      <c r="C132" s="1">
        <f t="shared" si="303"/>
        <v>1.2806659084992072E-2</v>
      </c>
      <c r="D132" s="1">
        <f t="shared" si="304"/>
        <v>7.9531341868592675E-2</v>
      </c>
      <c r="E132" s="1">
        <f t="shared" si="305"/>
        <v>60.895145443049394</v>
      </c>
      <c r="F132" s="1">
        <f t="shared" si="306"/>
        <v>0.18585727263242185</v>
      </c>
      <c r="G132" s="1">
        <f t="shared" si="307"/>
        <v>0.87105879011826892</v>
      </c>
      <c r="H132" s="1">
        <f t="shared" si="0"/>
        <v>60.901658638100919</v>
      </c>
      <c r="I132" s="1">
        <f t="shared" si="290"/>
        <v>-150.93088903562756</v>
      </c>
      <c r="J132" s="1">
        <f t="shared" si="291"/>
        <v>-0.46065418167664901</v>
      </c>
      <c r="K132" s="1">
        <f t="shared" si="292"/>
        <v>-2.158951697024881</v>
      </c>
      <c r="L132" s="1">
        <f t="shared" ref="L132:N132" si="310">E132/$H132</f>
        <v>0.99989305389709948</v>
      </c>
      <c r="M132" s="1">
        <f t="shared" si="310"/>
        <v>3.051760441154011E-3</v>
      </c>
      <c r="N132" s="1">
        <f t="shared" si="310"/>
        <v>1.4302710461375226E-2</v>
      </c>
      <c r="O132" s="1">
        <f t="shared" si="5"/>
        <v>1.4302710461375226E-2</v>
      </c>
      <c r="P132" s="1">
        <f t="shared" si="294"/>
        <v>-1.4301180842230468E-2</v>
      </c>
      <c r="Q132" s="1">
        <f t="shared" si="295"/>
        <v>-4.3648445987304548E-5</v>
      </c>
      <c r="R132" s="1">
        <f t="shared" si="296"/>
        <v>0.99979543247345803</v>
      </c>
      <c r="S132" s="1">
        <f t="shared" si="297"/>
        <v>12.20422813794432</v>
      </c>
      <c r="T132" s="1">
        <f t="shared" ref="T132:V132" si="311">$S132*P132</f>
        <v>-0.17453487364057932</v>
      </c>
      <c r="U132" s="1">
        <f t="shared" si="311"/>
        <v>-5.32695592695805E-4</v>
      </c>
      <c r="V132" s="1">
        <f t="shared" si="311"/>
        <v>12.201731549180787</v>
      </c>
      <c r="W132" s="1">
        <f t="shared" si="299"/>
        <v>-151.10542390926813</v>
      </c>
      <c r="X132" s="1">
        <f t="shared" si="300"/>
        <v>1.2417200242480575</v>
      </c>
      <c r="Y132" s="1">
        <f t="shared" si="301"/>
        <v>0.38511490107873669</v>
      </c>
    </row>
    <row r="133" spans="1:25">
      <c r="A133" s="1">
        <v>0.13100000000000001</v>
      </c>
      <c r="B133" s="1">
        <f t="shared" si="302"/>
        <v>9.6093198644661104</v>
      </c>
      <c r="C133" s="1">
        <f t="shared" si="303"/>
        <v>1.2993758077648743E-2</v>
      </c>
      <c r="D133" s="1">
        <f t="shared" si="304"/>
        <v>8.0402785773612026E-2</v>
      </c>
      <c r="E133" s="1">
        <f t="shared" si="305"/>
        <v>60.744040019140122</v>
      </c>
      <c r="F133" s="1">
        <f t="shared" si="306"/>
        <v>0.1870989926566699</v>
      </c>
      <c r="G133" s="1">
        <f t="shared" si="307"/>
        <v>0.87144390501934765</v>
      </c>
      <c r="H133" s="1">
        <f t="shared" si="0"/>
        <v>60.75057874917362</v>
      </c>
      <c r="I133" s="1">
        <f t="shared" si="290"/>
        <v>-150.18288059450299</v>
      </c>
      <c r="J133" s="1">
        <f t="shared" si="291"/>
        <v>-0.4625814427992373</v>
      </c>
      <c r="K133" s="1">
        <f t="shared" si="292"/>
        <v>-2.1545480987285299</v>
      </c>
      <c r="L133" s="1">
        <f t="shared" ref="L133:N133" si="312">E133/$H133</f>
        <v>0.99989236760919609</v>
      </c>
      <c r="M133" s="1">
        <f t="shared" si="312"/>
        <v>3.0797894688240311E-3</v>
      </c>
      <c r="N133" s="1">
        <f t="shared" si="312"/>
        <v>1.4344618980789575E-2</v>
      </c>
      <c r="O133" s="1">
        <f t="shared" si="5"/>
        <v>1.4344618980789575E-2</v>
      </c>
      <c r="P133" s="1">
        <f t="shared" si="294"/>
        <v>-1.43430750351535E-2</v>
      </c>
      <c r="Q133" s="1">
        <f t="shared" si="295"/>
        <v>-4.4178406471329037E-5</v>
      </c>
      <c r="R133" s="1">
        <f t="shared" si="296"/>
        <v>0.99979423190629602</v>
      </c>
      <c r="S133" s="1">
        <f t="shared" si="297"/>
        <v>12.143752726226731</v>
      </c>
      <c r="T133" s="1">
        <f t="shared" ref="T133:V133" si="313">$S133*P133</f>
        <v>-0.17417875656061987</v>
      </c>
      <c r="U133" s="1">
        <f t="shared" si="313"/>
        <v>-5.3649164402655468E-4</v>
      </c>
      <c r="V133" s="1">
        <f t="shared" si="313"/>
        <v>12.141253929377843</v>
      </c>
      <c r="W133" s="1">
        <f t="shared" si="299"/>
        <v>-150.35705935106361</v>
      </c>
      <c r="X133" s="1">
        <f t="shared" si="300"/>
        <v>1.2397889670741384</v>
      </c>
      <c r="Y133" s="1">
        <f t="shared" si="301"/>
        <v>0.32904087957214401</v>
      </c>
    </row>
    <row r="134" spans="1:25">
      <c r="A134" s="1">
        <v>0.13200000000000001</v>
      </c>
      <c r="B134" s="1">
        <f t="shared" si="302"/>
        <v>9.6699135474258995</v>
      </c>
      <c r="C134" s="1">
        <f t="shared" si="303"/>
        <v>1.3182096859272487E-2</v>
      </c>
      <c r="D134" s="1">
        <f t="shared" si="304"/>
        <v>8.1274558719510948E-2</v>
      </c>
      <c r="E134" s="1">
        <f t="shared" si="305"/>
        <v>60.593682959789056</v>
      </c>
      <c r="F134" s="1">
        <f t="shared" si="306"/>
        <v>0.18833878162374404</v>
      </c>
      <c r="G134" s="1">
        <f t="shared" si="307"/>
        <v>0.87177294589891985</v>
      </c>
      <c r="H134" s="1">
        <f t="shared" si="0"/>
        <v>60.600246486275083</v>
      </c>
      <c r="I134" s="1">
        <f t="shared" si="290"/>
        <v>-149.4404196082543</v>
      </c>
      <c r="J134" s="1">
        <f t="shared" si="291"/>
        <v>-0.4644944023791629</v>
      </c>
      <c r="K134" s="1">
        <f t="shared" si="292"/>
        <v>-2.1500279975507222</v>
      </c>
      <c r="L134" s="1">
        <f t="shared" ref="L134:N134" si="314">E134/$H134</f>
        <v>0.99989169142261636</v>
      </c>
      <c r="M134" s="1">
        <f t="shared" si="314"/>
        <v>3.1078880457425127E-3</v>
      </c>
      <c r="N134" s="1">
        <f t="shared" si="314"/>
        <v>1.4385633663987844E-2</v>
      </c>
      <c r="O134" s="1">
        <f t="shared" si="5"/>
        <v>1.4385633663987844E-2</v>
      </c>
      <c r="P134" s="1">
        <f t="shared" si="294"/>
        <v>-1.4384075576470935E-2</v>
      </c>
      <c r="Q134" s="1">
        <f t="shared" si="295"/>
        <v>-4.4708938894738885E-5</v>
      </c>
      <c r="R134" s="1">
        <f t="shared" si="296"/>
        <v>0.99979305354408554</v>
      </c>
      <c r="S134" s="1">
        <f t="shared" si="297"/>
        <v>12.083725675634579</v>
      </c>
      <c r="T134" s="1">
        <f t="shared" ref="T134:V134" si="315">$S134*P134</f>
        <v>-0.17381322336367008</v>
      </c>
      <c r="U134" s="1">
        <f t="shared" si="315"/>
        <v>-5.4025055285273369E-4</v>
      </c>
      <c r="V134" s="1">
        <f t="shared" si="315"/>
        <v>12.081224991431764</v>
      </c>
      <c r="W134" s="1">
        <f t="shared" si="299"/>
        <v>-149.61423283161798</v>
      </c>
      <c r="X134" s="1">
        <f t="shared" si="300"/>
        <v>1.2378722485853868</v>
      </c>
      <c r="Y134" s="1">
        <f t="shared" si="301"/>
        <v>0.27353204280387189</v>
      </c>
    </row>
    <row r="135" spans="1:25">
      <c r="A135" s="1">
        <v>0.13300000000000001</v>
      </c>
      <c r="B135" s="1">
        <f t="shared" si="302"/>
        <v>9.7303576161528564</v>
      </c>
      <c r="C135" s="1">
        <f t="shared" si="303"/>
        <v>1.3371673513144817E-2</v>
      </c>
      <c r="D135" s="1">
        <f t="shared" si="304"/>
        <v>8.2146605197452677E-2</v>
      </c>
      <c r="E135" s="1">
        <f t="shared" si="305"/>
        <v>60.44406872695744</v>
      </c>
      <c r="F135" s="1">
        <f t="shared" si="306"/>
        <v>0.18957665387232941</v>
      </c>
      <c r="G135" s="1">
        <f t="shared" si="307"/>
        <v>0.87204647794172374</v>
      </c>
      <c r="H135" s="1">
        <f t="shared" si="0"/>
        <v>60.450656312702989</v>
      </c>
      <c r="I135" s="1">
        <f t="shared" si="290"/>
        <v>-148.70345137223103</v>
      </c>
      <c r="J135" s="1">
        <f t="shared" si="291"/>
        <v>-0.46639320158540953</v>
      </c>
      <c r="K135" s="1">
        <f t="shared" si="292"/>
        <v>-2.1453936466904011</v>
      </c>
      <c r="L135" s="1">
        <f t="shared" ref="L135:N135" si="316">E135/$H135</f>
        <v>0.99989102540572139</v>
      </c>
      <c r="M135" s="1">
        <f t="shared" si="316"/>
        <v>3.1360561726852935E-3</v>
      </c>
      <c r="N135" s="1">
        <f t="shared" si="316"/>
        <v>1.4425756991466667E-2</v>
      </c>
      <c r="O135" s="1">
        <f t="shared" si="5"/>
        <v>1.4425756991466667E-2</v>
      </c>
      <c r="P135" s="1">
        <f t="shared" si="294"/>
        <v>-1.442418495045136E-2</v>
      </c>
      <c r="Q135" s="1">
        <f t="shared" si="295"/>
        <v>-4.5239984258747068E-5</v>
      </c>
      <c r="R135" s="1">
        <f t="shared" si="296"/>
        <v>0.99979189753522313</v>
      </c>
      <c r="S135" s="1">
        <f t="shared" si="297"/>
        <v>12.024142564663443</v>
      </c>
      <c r="T135" s="1">
        <f t="shared" ref="T135:V135" si="317">$S135*P135</f>
        <v>-0.17343845622330004</v>
      </c>
      <c r="U135" s="1">
        <f t="shared" si="317"/>
        <v>-5.4397202035030476E-4</v>
      </c>
      <c r="V135" s="1">
        <f t="shared" si="317"/>
        <v>12.021640310958908</v>
      </c>
      <c r="W135" s="1">
        <f t="shared" si="299"/>
        <v>-148.87688982845432</v>
      </c>
      <c r="X135" s="1">
        <f t="shared" si="300"/>
        <v>1.2359697279116424</v>
      </c>
      <c r="Y135" s="1">
        <f t="shared" si="301"/>
        <v>0.21858171319133746</v>
      </c>
    </row>
    <row r="136" spans="1:25">
      <c r="A136" s="1">
        <v>0.13400000000000001</v>
      </c>
      <c r="B136" s="1">
        <f t="shared" si="302"/>
        <v>9.7906528079899857</v>
      </c>
      <c r="C136" s="1">
        <f t="shared" si="303"/>
        <v>1.3562486136745058E-2</v>
      </c>
      <c r="D136" s="1">
        <f t="shared" si="304"/>
        <v>8.3018870257107594E-2</v>
      </c>
      <c r="E136" s="1">
        <f t="shared" si="305"/>
        <v>60.295191837128982</v>
      </c>
      <c r="F136" s="1">
        <f t="shared" si="306"/>
        <v>0.19081262360024107</v>
      </c>
      <c r="G136" s="1">
        <f t="shared" si="307"/>
        <v>0.87226505965491508</v>
      </c>
      <c r="H136" s="1">
        <f t="shared" si="0"/>
        <v>60.301802746417167</v>
      </c>
      <c r="I136" s="1">
        <f t="shared" si="290"/>
        <v>-147.97192185470777</v>
      </c>
      <c r="J136" s="1">
        <f t="shared" si="291"/>
        <v>-0.46827797985178571</v>
      </c>
      <c r="K136" s="1">
        <f t="shared" si="292"/>
        <v>-2.1406472607716136</v>
      </c>
      <c r="L136" s="1">
        <f t="shared" ref="L136:N136" si="318">E136/$H136</f>
        <v>0.99989036962433797</v>
      </c>
      <c r="M136" s="1">
        <f t="shared" si="318"/>
        <v>3.1642938504285131E-3</v>
      </c>
      <c r="N136" s="1">
        <f t="shared" si="318"/>
        <v>1.4464991425264492E-2</v>
      </c>
      <c r="O136" s="1">
        <f t="shared" si="5"/>
        <v>1.4464991425264492E-2</v>
      </c>
      <c r="P136" s="1">
        <f t="shared" si="294"/>
        <v>-1.4463405622820592E-2</v>
      </c>
      <c r="Q136" s="1">
        <f t="shared" si="295"/>
        <v>-4.5771483413465602E-5</v>
      </c>
      <c r="R136" s="1">
        <f t="shared" si="296"/>
        <v>0.99979076402306699</v>
      </c>
      <c r="S136" s="1">
        <f t="shared" si="297"/>
        <v>11.964999026229307</v>
      </c>
      <c r="T136" s="1">
        <f t="shared" ref="T136:V136" si="319">$S136*P136</f>
        <v>-0.17305463419300787</v>
      </c>
      <c r="U136" s="1">
        <f t="shared" si="319"/>
        <v>-5.4765575447118678E-4</v>
      </c>
      <c r="V136" s="1">
        <f t="shared" si="319"/>
        <v>11.962495517969051</v>
      </c>
      <c r="W136" s="1">
        <f t="shared" si="299"/>
        <v>-148.14497648890077</v>
      </c>
      <c r="X136" s="1">
        <f t="shared" si="300"/>
        <v>1.2340812659111453</v>
      </c>
      <c r="Y136" s="1">
        <f t="shared" si="301"/>
        <v>0.16418330612026821</v>
      </c>
    </row>
    <row r="137" spans="1:25">
      <c r="A137" s="1">
        <v>0.13500000000000001</v>
      </c>
      <c r="B137" s="1">
        <f t="shared" si="302"/>
        <v>9.8507998548506261</v>
      </c>
      <c r="C137" s="1">
        <f t="shared" si="303"/>
        <v>1.3754532841611211E-2</v>
      </c>
      <c r="D137" s="1">
        <f t="shared" si="304"/>
        <v>8.3891299500068628E-2</v>
      </c>
      <c r="E137" s="1">
        <f t="shared" si="305"/>
        <v>60.147046860640081</v>
      </c>
      <c r="F137" s="1">
        <f t="shared" si="306"/>
        <v>0.19204670486615222</v>
      </c>
      <c r="G137" s="1">
        <f t="shared" si="307"/>
        <v>0.8724292429610353</v>
      </c>
      <c r="H137" s="1">
        <f t="shared" si="0"/>
        <v>60.153680359366689</v>
      </c>
      <c r="I137" s="1">
        <f t="shared" si="290"/>
        <v>-147.24577768697264</v>
      </c>
      <c r="J137" s="1">
        <f t="shared" si="291"/>
        <v>-0.47014887490248702</v>
      </c>
      <c r="K137" s="1">
        <f t="shared" si="292"/>
        <v>-2.1357910165448044</v>
      </c>
      <c r="L137" s="1">
        <f t="shared" ref="L137:N137" si="320">E137/$H137</f>
        <v>0.9998897241417819</v>
      </c>
      <c r="M137" s="1">
        <f t="shared" si="320"/>
        <v>3.192601079748367E-3</v>
      </c>
      <c r="N137" s="1">
        <f t="shared" si="320"/>
        <v>1.4503339409143685E-2</v>
      </c>
      <c r="O137" s="1">
        <f t="shared" si="5"/>
        <v>1.4503339409143685E-2</v>
      </c>
      <c r="P137" s="1">
        <f t="shared" si="294"/>
        <v>-1.4501740040943314E-2</v>
      </c>
      <c r="Q137" s="1">
        <f t="shared" si="295"/>
        <v>-4.6303377057589172E-5</v>
      </c>
      <c r="R137" s="1">
        <f t="shared" si="296"/>
        <v>0.99978965314598323</v>
      </c>
      <c r="S137" s="1">
        <f t="shared" si="297"/>
        <v>11.906290746866391</v>
      </c>
      <c r="T137" s="1">
        <f t="shared" ref="T137:V137" si="321">$S137*P137</f>
        <v>-0.17266193326294521</v>
      </c>
      <c r="U137" s="1">
        <f t="shared" si="321"/>
        <v>-5.5130146980943953E-4</v>
      </c>
      <c r="V137" s="1">
        <f t="shared" si="321"/>
        <v>11.903786296064778</v>
      </c>
      <c r="W137" s="1">
        <f t="shared" si="299"/>
        <v>-147.4184396202356</v>
      </c>
      <c r="X137" s="1">
        <f t="shared" si="300"/>
        <v>1.2322067251451059</v>
      </c>
      <c r="Y137" s="1">
        <f t="shared" si="301"/>
        <v>0.11033032844280477</v>
      </c>
    </row>
    <row r="138" spans="1:25">
      <c r="A138" s="1">
        <v>0.13600000000000001</v>
      </c>
      <c r="B138" s="1">
        <f t="shared" si="302"/>
        <v>9.9107994832716457</v>
      </c>
      <c r="C138" s="1">
        <f t="shared" si="303"/>
        <v>1.3947811753202508E-2</v>
      </c>
      <c r="D138" s="1">
        <f t="shared" si="304"/>
        <v>8.4763839073358105E-2</v>
      </c>
      <c r="E138" s="1">
        <f t="shared" si="305"/>
        <v>59.999628421019843</v>
      </c>
      <c r="F138" s="1">
        <f t="shared" si="306"/>
        <v>0.19327891159129731</v>
      </c>
      <c r="G138" s="1">
        <f t="shared" si="307"/>
        <v>0.87253957328947807</v>
      </c>
      <c r="H138" s="1">
        <f t="shared" si="0"/>
        <v>60.006283776826855</v>
      </c>
      <c r="I138" s="1">
        <f t="shared" si="290"/>
        <v>-146.52496615358493</v>
      </c>
      <c r="J138" s="1">
        <f t="shared" si="291"/>
        <v>-0.47200602277721904</v>
      </c>
      <c r="K138" s="1">
        <f t="shared" si="292"/>
        <v>-2.1308270535741278</v>
      </c>
      <c r="L138" s="1">
        <f t="shared" ref="L138:N138" si="322">E138/$H138</f>
        <v>0.99988908901888063</v>
      </c>
      <c r="M138" s="1">
        <f t="shared" si="322"/>
        <v>3.2209778614208651E-3</v>
      </c>
      <c r="N138" s="1">
        <f t="shared" si="322"/>
        <v>1.4540803368770425E-2</v>
      </c>
      <c r="O138" s="1">
        <f t="shared" si="5"/>
        <v>1.4540803368770425E-2</v>
      </c>
      <c r="P138" s="1">
        <f t="shared" si="294"/>
        <v>-1.4539190634002531E-2</v>
      </c>
      <c r="Q138" s="1">
        <f t="shared" si="295"/>
        <v>-4.6835605738083473E-5</v>
      </c>
      <c r="R138" s="1">
        <f t="shared" si="296"/>
        <v>0.99978856503739078</v>
      </c>
      <c r="S138" s="1">
        <f t="shared" si="297"/>
        <v>11.848013465938729</v>
      </c>
      <c r="T138" s="1">
        <f t="shared" ref="T138:V138" si="323">$S138*P138</f>
        <v>-0.17226052641551223</v>
      </c>
      <c r="U138" s="1">
        <f t="shared" si="323"/>
        <v>-5.5490888747021017E-4</v>
      </c>
      <c r="V138" s="1">
        <f t="shared" si="323"/>
        <v>11.845508381654565</v>
      </c>
      <c r="W138" s="1">
        <f t="shared" si="299"/>
        <v>-146.69722668000043</v>
      </c>
      <c r="X138" s="1">
        <f t="shared" si="300"/>
        <v>1.2303459698527131</v>
      </c>
      <c r="Y138" s="1">
        <f t="shared" si="301"/>
        <v>5.7016377003266783E-2</v>
      </c>
    </row>
    <row r="139" spans="1:25">
      <c r="A139" s="1">
        <v>0.13700000000000001</v>
      </c>
      <c r="B139" s="1">
        <f t="shared" si="302"/>
        <v>9.9706524144659863</v>
      </c>
      <c r="C139" s="1">
        <f t="shared" si="303"/>
        <v>1.4142321010763658E-2</v>
      </c>
      <c r="D139" s="1">
        <f t="shared" si="304"/>
        <v>8.563643566302459E-2</v>
      </c>
      <c r="E139" s="1">
        <f t="shared" si="305"/>
        <v>59.852931194339845</v>
      </c>
      <c r="F139" s="1">
        <f t="shared" si="306"/>
        <v>0.19450925756115003</v>
      </c>
      <c r="G139" s="1">
        <f t="shared" si="307"/>
        <v>0.87259658966648135</v>
      </c>
      <c r="H139" s="1">
        <f t="shared" si="0"/>
        <v>59.859607676746052</v>
      </c>
      <c r="I139" s="1">
        <f t="shared" si="290"/>
        <v>-145.8094351828</v>
      </c>
      <c r="J139" s="1">
        <f t="shared" si="291"/>
        <v>-0.47384955785589195</v>
      </c>
      <c r="K139" s="1">
        <f t="shared" si="292"/>
        <v>-2.125757474911091</v>
      </c>
      <c r="L139" s="1">
        <f t="shared" ref="L139:N139" si="324">E139/$H139</f>
        <v>0.99988846431399514</v>
      </c>
      <c r="M139" s="1">
        <f t="shared" si="324"/>
        <v>3.2494241962215862E-3</v>
      </c>
      <c r="N139" s="1">
        <f t="shared" si="324"/>
        <v>1.457738571189238E-2</v>
      </c>
      <c r="O139" s="1">
        <f t="shared" si="5"/>
        <v>1.457738571189238E-2</v>
      </c>
      <c r="P139" s="1">
        <f t="shared" si="294"/>
        <v>-1.4575759813176846E-2</v>
      </c>
      <c r="Q139" s="1">
        <f t="shared" si="295"/>
        <v>-4.736810984987793E-5</v>
      </c>
      <c r="R139" s="1">
        <f t="shared" si="296"/>
        <v>0.99978749982580672</v>
      </c>
      <c r="S139" s="1">
        <f t="shared" si="297"/>
        <v>11.790162974865298</v>
      </c>
      <c r="T139" s="1">
        <f t="shared" ref="T139:V139" si="325">$S139*P139</f>
        <v>-0.17185058367984718</v>
      </c>
      <c r="U139" s="1">
        <f t="shared" si="325"/>
        <v>-5.5847773494138297E-4</v>
      </c>
      <c r="V139" s="1">
        <f t="shared" si="325"/>
        <v>11.787657563179373</v>
      </c>
      <c r="W139" s="1">
        <f t="shared" si="299"/>
        <v>-145.98128576647986</v>
      </c>
      <c r="X139" s="1">
        <f t="shared" si="300"/>
        <v>1.228498865926569</v>
      </c>
      <c r="Y139" s="1">
        <f t="shared" si="301"/>
        <v>4.2351371911131253E-3</v>
      </c>
    </row>
    <row r="140" spans="1:25">
      <c r="A140" s="1">
        <v>0.13800000000000001</v>
      </c>
      <c r="B140" s="1">
        <f t="shared" si="302"/>
        <v>10.03035936437456</v>
      </c>
      <c r="C140" s="1">
        <f t="shared" si="303"/>
        <v>1.4338058767190735E-2</v>
      </c>
      <c r="D140" s="1">
        <f t="shared" si="304"/>
        <v>8.6509036487828261E-2</v>
      </c>
      <c r="E140" s="1">
        <f t="shared" si="305"/>
        <v>59.706949908573364</v>
      </c>
      <c r="F140" s="1">
        <f t="shared" si="306"/>
        <v>0.19573775642707661</v>
      </c>
      <c r="G140" s="1">
        <f t="shared" si="307"/>
        <v>0.87260082480367251</v>
      </c>
      <c r="H140" s="1">
        <f t="shared" si="0"/>
        <v>59.713646789101965</v>
      </c>
      <c r="I140" s="1">
        <f t="shared" si="290"/>
        <v>-145.09913333715716</v>
      </c>
      <c r="J140" s="1">
        <f t="shared" si="291"/>
        <v>-0.47567961288289157</v>
      </c>
      <c r="K140" s="1">
        <f t="shared" si="292"/>
        <v>-2.1205843477548139</v>
      </c>
      <c r="L140" s="1">
        <f t="shared" ref="L140:N140" si="326">E140/$H140</f>
        <v>0.99988785008304293</v>
      </c>
      <c r="M140" s="1">
        <f t="shared" si="326"/>
        <v>3.27794008492544E-3</v>
      </c>
      <c r="N140" s="1">
        <f t="shared" si="326"/>
        <v>1.4613088828514262E-2</v>
      </c>
      <c r="O140" s="1">
        <f t="shared" si="5"/>
        <v>1.4613088828514262E-2</v>
      </c>
      <c r="P140" s="1">
        <f t="shared" si="294"/>
        <v>-1.4611449971815658E-2</v>
      </c>
      <c r="Q140" s="1">
        <f t="shared" si="295"/>
        <v>-4.790082963556304E-5</v>
      </c>
      <c r="R140" s="1">
        <f t="shared" si="296"/>
        <v>0.99978645763488994</v>
      </c>
      <c r="S140" s="1">
        <f t="shared" si="297"/>
        <v>11.732735116358279</v>
      </c>
      <c r="T140" s="1">
        <f t="shared" ref="T140:V140" si="327">$S140*P140</f>
        <v>-0.17143227218523377</v>
      </c>
      <c r="U140" s="1">
        <f t="shared" si="327"/>
        <v>-5.6200774596786582E-4</v>
      </c>
      <c r="V140" s="1">
        <f t="shared" si="327"/>
        <v>11.730229680352322</v>
      </c>
      <c r="W140" s="1">
        <f t="shared" si="299"/>
        <v>-145.27056560934238</v>
      </c>
      <c r="X140" s="1">
        <f t="shared" si="300"/>
        <v>1.2266652808885428</v>
      </c>
      <c r="Y140" s="1">
        <f t="shared" si="301"/>
        <v>-4.8019618479662185E-2</v>
      </c>
    </row>
    <row r="141" spans="1:25">
      <c r="A141" s="1">
        <v>0.13900000000000001</v>
      </c>
      <c r="B141" s="1">
        <f t="shared" si="302"/>
        <v>10.089921043717524</v>
      </c>
      <c r="C141" s="1">
        <f t="shared" si="303"/>
        <v>1.45350231888987E-2</v>
      </c>
      <c r="D141" s="1">
        <f t="shared" si="304"/>
        <v>8.7381589293013456E-2</v>
      </c>
      <c r="E141" s="1">
        <f t="shared" si="305"/>
        <v>59.56167934296402</v>
      </c>
      <c r="F141" s="1">
        <f t="shared" si="306"/>
        <v>0.19696442170796516</v>
      </c>
      <c r="G141" s="1">
        <f t="shared" si="307"/>
        <v>0.87255280518519285</v>
      </c>
      <c r="H141" s="1">
        <f t="shared" si="0"/>
        <v>59.568395895267507</v>
      </c>
      <c r="I141" s="1">
        <f t="shared" si="290"/>
        <v>-144.39400980422809</v>
      </c>
      <c r="J141" s="1">
        <f t="shared" si="291"/>
        <v>-0.47749631899094014</v>
      </c>
      <c r="K141" s="1">
        <f t="shared" si="292"/>
        <v>-2.1153097040992135</v>
      </c>
      <c r="L141" s="1">
        <f t="shared" ref="L141:N141" si="328">E141/$H141</f>
        <v>0.9998872463795182</v>
      </c>
      <c r="M141" s="1">
        <f t="shared" si="328"/>
        <v>3.3065255283064162E-3</v>
      </c>
      <c r="N141" s="1">
        <f t="shared" si="328"/>
        <v>1.4647915091071204E-2</v>
      </c>
      <c r="O141" s="1">
        <f t="shared" si="5"/>
        <v>1.4647915091071204E-2</v>
      </c>
      <c r="P141" s="1">
        <f t="shared" si="294"/>
        <v>-1.4646263485612175E-2</v>
      </c>
      <c r="Q141" s="1">
        <f t="shared" si="295"/>
        <v>-4.8433705185091739E-5</v>
      </c>
      <c r="R141" s="1">
        <f t="shared" si="296"/>
        <v>0.99978543858348479</v>
      </c>
      <c r="S141" s="1">
        <f t="shared" si="297"/>
        <v>11.675725783674432</v>
      </c>
      <c r="T141" s="1">
        <f t="shared" ref="T141:V141" si="329">$S141*P141</f>
        <v>-0.17100575621345143</v>
      </c>
      <c r="U141" s="1">
        <f t="shared" si="329"/>
        <v>-5.6549866042846159E-4</v>
      </c>
      <c r="V141" s="1">
        <f t="shared" si="329"/>
        <v>11.673220623411444</v>
      </c>
      <c r="W141" s="1">
        <f t="shared" si="299"/>
        <v>-144.56501556044154</v>
      </c>
      <c r="X141" s="1">
        <f t="shared" si="300"/>
        <v>1.2248450838660336</v>
      </c>
      <c r="Y141" s="1">
        <f t="shared" si="301"/>
        <v>-9.9754031764938134E-2</v>
      </c>
    </row>
    <row r="142" spans="1:25">
      <c r="A142" s="1">
        <v>0.14000000000000001</v>
      </c>
      <c r="B142" s="1">
        <f t="shared" si="302"/>
        <v>10.149338158044928</v>
      </c>
      <c r="C142" s="1">
        <f t="shared" si="303"/>
        <v>1.4733212455690531E-2</v>
      </c>
      <c r="D142" s="1">
        <f t="shared" si="304"/>
        <v>8.825404234416688E-2</v>
      </c>
      <c r="E142" s="1">
        <f t="shared" si="305"/>
        <v>59.417114327403581</v>
      </c>
      <c r="F142" s="1">
        <f t="shared" si="306"/>
        <v>0.19818926679183119</v>
      </c>
      <c r="G142" s="1">
        <f t="shared" si="307"/>
        <v>0.87245305115342786</v>
      </c>
      <c r="H142" s="1">
        <f t="shared" si="0"/>
        <v>59.423849827385688</v>
      </c>
      <c r="I142" s="1">
        <f t="shared" si="290"/>
        <v>-143.69401438752215</v>
      </c>
      <c r="J142" s="1">
        <f t="shared" si="291"/>
        <v>-0.479299805724549</v>
      </c>
      <c r="K142" s="1">
        <f t="shared" si="292"/>
        <v>-2.1099355413673879</v>
      </c>
      <c r="L142" s="1">
        <f t="shared" ref="L142:N142" si="330">E142/$H142</f>
        <v>0.99988665325451531</v>
      </c>
      <c r="M142" s="1">
        <f t="shared" si="330"/>
        <v>3.3351805271373543E-3</v>
      </c>
      <c r="N142" s="1">
        <f t="shared" si="330"/>
        <v>1.4681866854600101E-2</v>
      </c>
      <c r="O142" s="1">
        <f t="shared" si="5"/>
        <v>1.4681866854600101E-2</v>
      </c>
      <c r="P142" s="1">
        <f t="shared" si="294"/>
        <v>-1.4680202712774492E-2</v>
      </c>
      <c r="Q142" s="1">
        <f t="shared" si="295"/>
        <v>-4.8966676435485613E-5</v>
      </c>
      <c r="R142" s="1">
        <f t="shared" si="296"/>
        <v>0.99978444278566381</v>
      </c>
      <c r="S142" s="1">
        <f t="shared" si="297"/>
        <v>11.619130919879046</v>
      </c>
      <c r="T142" s="1">
        <f t="shared" ref="T142:V142" si="331">$S142*P142</f>
        <v>-0.17057119725009035</v>
      </c>
      <c r="U142" s="1">
        <f t="shared" si="331"/>
        <v>-5.6895022421526358E-4</v>
      </c>
      <c r="V142" s="1">
        <f t="shared" si="331"/>
        <v>11.61662633238495</v>
      </c>
      <c r="W142" s="1">
        <f t="shared" si="299"/>
        <v>-143.86458558477224</v>
      </c>
      <c r="X142" s="1">
        <f t="shared" si="300"/>
        <v>1.2230381455686381</v>
      </c>
      <c r="Y142" s="1">
        <f t="shared" si="301"/>
        <v>-0.15097416005960795</v>
      </c>
    </row>
    <row r="143" spans="1:25">
      <c r="A143" s="1">
        <v>0.14099999999999999</v>
      </c>
      <c r="B143" s="1">
        <f t="shared" si="302"/>
        <v>10.208611407786748</v>
      </c>
      <c r="C143" s="1">
        <f t="shared" si="303"/>
        <v>1.4932624760627931E-2</v>
      </c>
      <c r="D143" s="1">
        <f t="shared" si="304"/>
        <v>8.9126344421160242E-2</v>
      </c>
      <c r="E143" s="1">
        <f t="shared" si="305"/>
        <v>59.273249741818809</v>
      </c>
      <c r="F143" s="1">
        <f t="shared" si="306"/>
        <v>0.19941230493739984</v>
      </c>
      <c r="G143" s="1">
        <f t="shared" si="307"/>
        <v>0.87230207699336826</v>
      </c>
      <c r="H143" s="1">
        <f t="shared" si="0"/>
        <v>59.280003467753872</v>
      </c>
      <c r="I143" s="1">
        <f t="shared" si="290"/>
        <v>-142.99909749754576</v>
      </c>
      <c r="J143" s="1">
        <f t="shared" si="291"/>
        <v>-0.48109020106307659</v>
      </c>
      <c r="K143" s="1">
        <f t="shared" si="292"/>
        <v>-2.1044638230334818</v>
      </c>
      <c r="L143" s="1">
        <f t="shared" ref="L143:N143" si="332">E143/$H143</f>
        <v>0.99988607075674785</v>
      </c>
      <c r="M143" s="1">
        <f t="shared" si="332"/>
        <v>3.3639050821896925E-3</v>
      </c>
      <c r="N143" s="1">
        <f t="shared" si="332"/>
        <v>1.4714946456908835E-2</v>
      </c>
      <c r="O143" s="1">
        <f t="shared" si="5"/>
        <v>1.4714946456908835E-2</v>
      </c>
      <c r="P143" s="1">
        <f t="shared" si="294"/>
        <v>-1.4713269994194504E-2</v>
      </c>
      <c r="Q143" s="1">
        <f t="shared" si="295"/>
        <v>-4.9499683170544836E-5</v>
      </c>
      <c r="R143" s="1">
        <f t="shared" si="296"/>
        <v>0.99978347035077031</v>
      </c>
      <c r="S143" s="1">
        <f t="shared" si="297"/>
        <v>11.562946517122501</v>
      </c>
      <c r="T143" s="1">
        <f t="shared" ref="T143:V143" si="333">$S143*P143</f>
        <v>-0.17012875403485433</v>
      </c>
      <c r="U143" s="1">
        <f t="shared" si="333"/>
        <v>-5.7236218911551869E-4</v>
      </c>
      <c r="V143" s="1">
        <f t="shared" si="333"/>
        <v>11.560442796369086</v>
      </c>
      <c r="W143" s="1">
        <f t="shared" si="299"/>
        <v>-143.16922625158062</v>
      </c>
      <c r="X143" s="1">
        <f t="shared" si="300"/>
        <v>1.2212443382652103</v>
      </c>
      <c r="Y143" s="1">
        <f t="shared" si="301"/>
        <v>-0.20168597774156538</v>
      </c>
    </row>
    <row r="144" spans="1:25">
      <c r="A144" s="1">
        <v>0.14199999999999999</v>
      </c>
      <c r="B144" s="1">
        <f t="shared" si="302"/>
        <v>10.267741488302315</v>
      </c>
      <c r="C144" s="1">
        <f t="shared" si="303"/>
        <v>1.5133258309903596E-2</v>
      </c>
      <c r="D144" s="1">
        <f t="shared" si="304"/>
        <v>8.9998444812175865E-2</v>
      </c>
      <c r="E144" s="1">
        <f t="shared" si="305"/>
        <v>59.130080515567229</v>
      </c>
      <c r="F144" s="1">
        <f t="shared" si="306"/>
        <v>0.20063354927566504</v>
      </c>
      <c r="G144" s="1">
        <f t="shared" si="307"/>
        <v>0.87210039101562664</v>
      </c>
      <c r="H144" s="1">
        <f t="shared" si="0"/>
        <v>59.136851748216763</v>
      </c>
      <c r="I144" s="1">
        <f t="shared" si="290"/>
        <v>-142.30921014301302</v>
      </c>
      <c r="J144" s="1">
        <f t="shared" si="291"/>
        <v>-0.48286763144339473</v>
      </c>
      <c r="K144" s="1">
        <f t="shared" si="292"/>
        <v>-2.0988964792323026</v>
      </c>
      <c r="L144" s="1">
        <f t="shared" ref="L144:N144" si="334">E144/$H144</f>
        <v>0.9998854989325715</v>
      </c>
      <c r="M144" s="1">
        <f t="shared" si="334"/>
        <v>3.3926991942332309E-3</v>
      </c>
      <c r="N144" s="1">
        <f t="shared" si="334"/>
        <v>1.4747156218743489E-2</v>
      </c>
      <c r="O144" s="1">
        <f t="shared" si="5"/>
        <v>1.4747156218743489E-2</v>
      </c>
      <c r="P144" s="1">
        <f t="shared" si="294"/>
        <v>-1.4745467653614909E-2</v>
      </c>
      <c r="Q144" s="1">
        <f t="shared" si="295"/>
        <v>-5.0032665020562616E-5</v>
      </c>
      <c r="R144" s="1">
        <f t="shared" si="296"/>
        <v>0.99978252138346002</v>
      </c>
      <c r="S144" s="1">
        <f t="shared" si="297"/>
        <v>11.507168615928954</v>
      </c>
      <c r="T144" s="1">
        <f t="shared" ref="T144:V144" si="335">$S144*P144</f>
        <v>-0.16967858261087304</v>
      </c>
      <c r="U144" s="1">
        <f t="shared" si="335"/>
        <v>-5.7573431269590449E-4</v>
      </c>
      <c r="V144" s="1">
        <f t="shared" si="335"/>
        <v>11.50466605281807</v>
      </c>
      <c r="W144" s="1">
        <f t="shared" si="299"/>
        <v>-142.4788887256239</v>
      </c>
      <c r="X144" s="1">
        <f t="shared" si="300"/>
        <v>1.2194635357613117</v>
      </c>
      <c r="Y144" s="1">
        <f t="shared" si="301"/>
        <v>-0.25189537749140101</v>
      </c>
    </row>
    <row r="145" spans="1:25">
      <c r="A145" s="1">
        <v>0.14299999999999999</v>
      </c>
      <c r="B145" s="1">
        <f t="shared" si="302"/>
        <v>10.326729089929156</v>
      </c>
      <c r="C145" s="1">
        <f t="shared" si="303"/>
        <v>1.5335111322715022E-2</v>
      </c>
      <c r="D145" s="1">
        <f t="shared" si="304"/>
        <v>9.0870293307814001E-2</v>
      </c>
      <c r="E145" s="1">
        <f t="shared" si="305"/>
        <v>58.987601626841602</v>
      </c>
      <c r="F145" s="1">
        <f t="shared" si="306"/>
        <v>0.20185301281142634</v>
      </c>
      <c r="G145" s="1">
        <f t="shared" si="307"/>
        <v>0.87184849563813527</v>
      </c>
      <c r="H145" s="1">
        <f t="shared" si="0"/>
        <v>58.994389649568319</v>
      </c>
      <c r="I145" s="1">
        <f t="shared" si="290"/>
        <v>-141.62430392220426</v>
      </c>
      <c r="J145" s="1">
        <f t="shared" si="291"/>
        <v>-0.48463222178217419</v>
      </c>
      <c r="K145" s="1">
        <f t="shared" si="292"/>
        <v>-2.0932354073569601</v>
      </c>
      <c r="L145" s="1">
        <f t="shared" ref="L145:N145" si="336">E145/$H145</f>
        <v>0.99988493782600285</v>
      </c>
      <c r="M145" s="1">
        <f t="shared" si="336"/>
        <v>3.4215628640358918E-3</v>
      </c>
      <c r="N145" s="1">
        <f t="shared" si="336"/>
        <v>1.4778498443953557E-2</v>
      </c>
      <c r="O145" s="1">
        <f t="shared" si="5"/>
        <v>1.4778498443953557E-2</v>
      </c>
      <c r="P145" s="1">
        <f t="shared" si="294"/>
        <v>-1.4776797997794182E-2</v>
      </c>
      <c r="Q145" s="1">
        <f t="shared" si="295"/>
        <v>-5.0565561462043702E-5</v>
      </c>
      <c r="R145" s="1">
        <f t="shared" si="296"/>
        <v>0.99978159598374206</v>
      </c>
      <c r="S145" s="1">
        <f t="shared" si="297"/>
        <v>11.451793304497105</v>
      </c>
      <c r="T145" s="1">
        <f t="shared" ref="T145:V145" si="337">$S145*P145</f>
        <v>-0.16922083637304564</v>
      </c>
      <c r="U145" s="1">
        <f t="shared" si="337"/>
        <v>-5.7906635818916891E-4</v>
      </c>
      <c r="V145" s="1">
        <f t="shared" si="337"/>
        <v>11.449292186846048</v>
      </c>
      <c r="W145" s="1">
        <f t="shared" si="299"/>
        <v>-141.79352475857732</v>
      </c>
      <c r="X145" s="1">
        <f t="shared" si="300"/>
        <v>1.2176956133770389</v>
      </c>
      <c r="Y145" s="1">
        <f t="shared" si="301"/>
        <v>-0.30160817158808229</v>
      </c>
    </row>
    <row r="146" spans="1:25">
      <c r="A146" s="1">
        <v>0.14399999999999999</v>
      </c>
      <c r="B146" s="1">
        <f t="shared" si="302"/>
        <v>10.385574898031239</v>
      </c>
      <c r="C146" s="1">
        <f t="shared" si="303"/>
        <v>1.5538182031139824E-2</v>
      </c>
      <c r="D146" s="1">
        <f t="shared" si="304"/>
        <v>9.1741840195280547E-2</v>
      </c>
      <c r="E146" s="1">
        <f t="shared" si="305"/>
        <v>58.845808102083026</v>
      </c>
      <c r="F146" s="1">
        <f t="shared" si="306"/>
        <v>0.20307070842480338</v>
      </c>
      <c r="G146" s="1">
        <f t="shared" si="307"/>
        <v>0.87154688746654718</v>
      </c>
      <c r="H146" s="1">
        <f t="shared" si="0"/>
        <v>58.85261220096227</v>
      </c>
      <c r="I146" s="1">
        <f t="shared" si="290"/>
        <v>-140.94433101447029</v>
      </c>
      <c r="J146" s="1">
        <f t="shared" si="291"/>
        <v>-0.48638409549779493</v>
      </c>
      <c r="K146" s="1">
        <f t="shared" si="292"/>
        <v>-2.0874824726447767</v>
      </c>
      <c r="L146" s="1">
        <f t="shared" ref="L146:N146" si="338">E146/$H146</f>
        <v>0.99988438747874075</v>
      </c>
      <c r="M146" s="1">
        <f t="shared" si="338"/>
        <v>3.4504960923634766E-3</v>
      </c>
      <c r="N146" s="1">
        <f t="shared" si="338"/>
        <v>1.4808975419655153E-2</v>
      </c>
      <c r="O146" s="1">
        <f t="shared" si="5"/>
        <v>1.4808975419655153E-2</v>
      </c>
      <c r="P146" s="1">
        <f t="shared" si="294"/>
        <v>-1.480726331666962E-2</v>
      </c>
      <c r="Q146" s="1">
        <f t="shared" si="295"/>
        <v>-5.1098311817426884E-5</v>
      </c>
      <c r="R146" s="1">
        <f t="shared" si="296"/>
        <v>0.9997806942470201</v>
      </c>
      <c r="S146" s="1">
        <f t="shared" si="297"/>
        <v>11.396816718012694</v>
      </c>
      <c r="T146" s="1">
        <f t="shared" ref="T146:V146" si="339">$S146*P146</f>
        <v>-0.16875566611543641</v>
      </c>
      <c r="U146" s="1">
        <f t="shared" si="339"/>
        <v>-5.8235809438307628E-4</v>
      </c>
      <c r="V146" s="1">
        <f t="shared" si="339"/>
        <v>11.394317330540776</v>
      </c>
      <c r="W146" s="1">
        <f t="shared" si="299"/>
        <v>-141.11308668058572</v>
      </c>
      <c r="X146" s="1">
        <f t="shared" si="300"/>
        <v>1.2159404479252243</v>
      </c>
      <c r="Y146" s="1">
        <f t="shared" si="301"/>
        <v>-0.35083009318116964</v>
      </c>
    </row>
    <row r="147" spans="1:25">
      <c r="A147" s="1">
        <v>0.14499999999999999</v>
      </c>
      <c r="B147" s="1">
        <f t="shared" si="302"/>
        <v>10.444279593046641</v>
      </c>
      <c r="C147" s="1">
        <f t="shared" si="303"/>
        <v>1.5742468680012552E-2</v>
      </c>
      <c r="D147" s="1">
        <f t="shared" si="304"/>
        <v>9.2613036252653907E-2</v>
      </c>
      <c r="E147" s="1">
        <f t="shared" si="305"/>
        <v>58.704695015402443</v>
      </c>
      <c r="F147" s="1">
        <f t="shared" si="306"/>
        <v>0.2042866488727286</v>
      </c>
      <c r="G147" s="1">
        <f t="shared" si="307"/>
        <v>0.87119605737336603</v>
      </c>
      <c r="H147" s="1">
        <f t="shared" si="0"/>
        <v>58.711514479331115</v>
      </c>
      <c r="I147" s="1">
        <f t="shared" si="290"/>
        <v>-140.26924417187865</v>
      </c>
      <c r="J147" s="1">
        <f t="shared" si="291"/>
        <v>-0.48812337453188903</v>
      </c>
      <c r="K147" s="1">
        <f t="shared" si="292"/>
        <v>-2.0816395087517336</v>
      </c>
      <c r="L147" s="1">
        <f t="shared" ref="L147:N147" si="340">E147/$H147</f>
        <v>0.99988384793018625</v>
      </c>
      <c r="M147" s="1">
        <f t="shared" si="340"/>
        <v>3.4794988799794284E-3</v>
      </c>
      <c r="N147" s="1">
        <f t="shared" si="340"/>
        <v>1.4838589416392302E-2</v>
      </c>
      <c r="O147" s="1">
        <f t="shared" si="5"/>
        <v>1.4838589416392302E-2</v>
      </c>
      <c r="P147" s="1">
        <f t="shared" si="294"/>
        <v>-1.4836865883518471E-2</v>
      </c>
      <c r="Q147" s="1">
        <f t="shared" si="295"/>
        <v>-5.1630855254811618E-5</v>
      </c>
      <c r="R147" s="1">
        <f t="shared" si="296"/>
        <v>0.9997798162641317</v>
      </c>
      <c r="S147" s="1">
        <f t="shared" si="297"/>
        <v>11.342235037972545</v>
      </c>
      <c r="T147" s="1">
        <f t="shared" ref="T147:V147" si="341">$S147*P147</f>
        <v>-0.16828322007774268</v>
      </c>
      <c r="U147" s="1">
        <f t="shared" si="341"/>
        <v>-5.8560929551161318E-4</v>
      </c>
      <c r="V147" s="1">
        <f t="shared" si="341"/>
        <v>11.339737662288787</v>
      </c>
      <c r="W147" s="1">
        <f t="shared" si="299"/>
        <v>-140.43752739195639</v>
      </c>
      <c r="X147" s="1">
        <f t="shared" si="300"/>
        <v>1.2141979176900017</v>
      </c>
      <c r="Y147" s="1">
        <f t="shared" si="301"/>
        <v>-0.39956679754011581</v>
      </c>
    </row>
    <row r="148" spans="1:25">
      <c r="A148" s="1">
        <v>0.14599999999999999</v>
      </c>
      <c r="B148" s="1">
        <f t="shared" si="302"/>
        <v>10.502843850534651</v>
      </c>
      <c r="C148" s="1">
        <f t="shared" si="303"/>
        <v>1.5947969526802972E-2</v>
      </c>
      <c r="D148" s="1">
        <f t="shared" si="304"/>
        <v>9.3483832743229731E-2</v>
      </c>
      <c r="E148" s="1">
        <f t="shared" si="305"/>
        <v>58.564257488010483</v>
      </c>
      <c r="F148" s="1">
        <f t="shared" si="306"/>
        <v>0.20550084679041861</v>
      </c>
      <c r="G148" s="1">
        <f t="shared" si="307"/>
        <v>0.87079649057582587</v>
      </c>
      <c r="H148" s="1">
        <f t="shared" si="0"/>
        <v>58.571091608813497</v>
      </c>
      <c r="I148" s="1">
        <f t="shared" si="290"/>
        <v>-139.59899671100018</v>
      </c>
      <c r="J148" s="1">
        <f t="shared" si="291"/>
        <v>-0.48985017937052244</v>
      </c>
      <c r="K148" s="1">
        <f t="shared" si="292"/>
        <v>-2.0757083183156886</v>
      </c>
      <c r="L148" s="1">
        <f t="shared" ref="L148:N148" si="342">E148/$H148</f>
        <v>0.9998833192174621</v>
      </c>
      <c r="M148" s="1">
        <f t="shared" si="342"/>
        <v>3.5085712276445918E-3</v>
      </c>
      <c r="N148" s="1">
        <f t="shared" si="342"/>
        <v>1.4867342688296295E-2</v>
      </c>
      <c r="O148" s="1">
        <f t="shared" si="5"/>
        <v>1.4867342688296295E-2</v>
      </c>
      <c r="P148" s="1">
        <f t="shared" si="294"/>
        <v>-1.4865607955117165E-2</v>
      </c>
      <c r="Q148" s="1">
        <f t="shared" si="295"/>
        <v>-5.2163130787688576E-5</v>
      </c>
      <c r="R148" s="1">
        <f t="shared" si="296"/>
        <v>0.99977896212138873</v>
      </c>
      <c r="S148" s="1">
        <f t="shared" si="297"/>
        <v>11.288044491519925</v>
      </c>
      <c r="T148" s="1">
        <f t="shared" ref="T148:V148" si="343">$S148*P148</f>
        <v>-0.16780364399085509</v>
      </c>
      <c r="U148" s="1">
        <f t="shared" si="343"/>
        <v>-5.8881974114840141E-4</v>
      </c>
      <c r="V148" s="1">
        <f t="shared" si="343"/>
        <v>11.28554940611185</v>
      </c>
      <c r="W148" s="1">
        <f t="shared" si="299"/>
        <v>-139.76680035499103</v>
      </c>
      <c r="X148" s="1">
        <f t="shared" si="300"/>
        <v>1.2124679024057314</v>
      </c>
      <c r="Y148" s="1">
        <f t="shared" si="301"/>
        <v>-0.44782386328100898</v>
      </c>
    </row>
    <row r="149" spans="1:25">
      <c r="A149" s="1">
        <v>0.14699999999999999</v>
      </c>
      <c r="B149" s="1">
        <f t="shared" si="302"/>
        <v>10.561268341222307</v>
      </c>
      <c r="C149" s="1">
        <f t="shared" si="303"/>
        <v>1.6154682841495797E-2</v>
      </c>
      <c r="D149" s="1">
        <f t="shared" si="304"/>
        <v>9.435418140994227E-2</v>
      </c>
      <c r="E149" s="1">
        <f t="shared" si="305"/>
        <v>58.424490687655492</v>
      </c>
      <c r="F149" s="1">
        <f t="shared" si="306"/>
        <v>0.20671331469282433</v>
      </c>
      <c r="G149" s="1">
        <f t="shared" si="307"/>
        <v>0.87034866671254485</v>
      </c>
      <c r="H149" s="1">
        <f t="shared" si="0"/>
        <v>58.431338760189831</v>
      </c>
      <c r="I149" s="1">
        <f t="shared" si="290"/>
        <v>-138.9335425048325</v>
      </c>
      <c r="J149" s="1">
        <f t="shared" si="291"/>
        <v>-0.49156462906502413</v>
      </c>
      <c r="K149" s="1">
        <f t="shared" si="292"/>
        <v>-2.0696906735086178</v>
      </c>
      <c r="L149" s="1">
        <f t="shared" ref="L149:N149" si="344">E149/$H149</f>
        <v>0.9998828013754324</v>
      </c>
      <c r="M149" s="1">
        <f t="shared" si="344"/>
        <v>3.5377131361169719E-3</v>
      </c>
      <c r="N149" s="1">
        <f t="shared" si="344"/>
        <v>1.4895237473243155E-2</v>
      </c>
      <c r="O149" s="1">
        <f t="shared" si="5"/>
        <v>1.4895237473243155E-2</v>
      </c>
      <c r="P149" s="1">
        <f t="shared" si="294"/>
        <v>-1.4893491771898684E-2</v>
      </c>
      <c r="Q149" s="1">
        <f t="shared" si="295"/>
        <v>-5.2695077274674082E-5</v>
      </c>
      <c r="R149" s="1">
        <f t="shared" si="296"/>
        <v>0.99977813190061571</v>
      </c>
      <c r="S149" s="1">
        <f t="shared" si="297"/>
        <v>11.234241350791043</v>
      </c>
      <c r="T149" s="1">
        <f t="shared" ref="T149:V149" si="345">$S149*P149</f>
        <v>-0.16731708112153035</v>
      </c>
      <c r="U149" s="1">
        <f t="shared" si="345"/>
        <v>-5.9198921610227292E-4</v>
      </c>
      <c r="V149" s="1">
        <f t="shared" si="345"/>
        <v>11.231748831014519</v>
      </c>
      <c r="W149" s="1">
        <f t="shared" si="299"/>
        <v>-139.10085958595403</v>
      </c>
      <c r="X149" s="1">
        <f t="shared" si="300"/>
        <v>1.210750283236276</v>
      </c>
      <c r="Y149" s="1">
        <f t="shared" si="301"/>
        <v>-0.4956067935712678</v>
      </c>
    </row>
    <row r="150" spans="1:25">
      <c r="A150" s="1">
        <v>0.14799999999999999</v>
      </c>
      <c r="B150" s="1">
        <f t="shared" si="302"/>
        <v>10.619553731050377</v>
      </c>
      <c r="C150" s="1">
        <f t="shared" si="303"/>
        <v>1.6362606906471858E-2</v>
      </c>
      <c r="D150" s="1">
        <f t="shared" si="304"/>
        <v>9.5224034469861246E-2</v>
      </c>
      <c r="E150" s="1">
        <f t="shared" si="305"/>
        <v>58.28538982806954</v>
      </c>
      <c r="F150" s="1">
        <f t="shared" si="306"/>
        <v>0.20792406497606061</v>
      </c>
      <c r="G150" s="1">
        <f t="shared" si="307"/>
        <v>0.86985305991897355</v>
      </c>
      <c r="H150" s="1">
        <f t="shared" si="0"/>
        <v>58.292251150325967</v>
      </c>
      <c r="I150" s="1">
        <f t="shared" si="290"/>
        <v>-138.27283597485805</v>
      </c>
      <c r="J150" s="1">
        <f t="shared" si="291"/>
        <v>-0.49326684125246739</v>
      </c>
      <c r="K150" s="1">
        <f t="shared" si="292"/>
        <v>-2.0635883165781044</v>
      </c>
      <c r="L150" s="1">
        <f t="shared" ref="L150:N150" si="346">E150/$H150</f>
        <v>0.99988229443672139</v>
      </c>
      <c r="M150" s="1">
        <f t="shared" si="346"/>
        <v>3.5669246061514974E-3</v>
      </c>
      <c r="N150" s="1">
        <f t="shared" si="346"/>
        <v>1.4922275993009226E-2</v>
      </c>
      <c r="O150" s="1">
        <f t="shared" si="5"/>
        <v>1.4922275993009226E-2</v>
      </c>
      <c r="P150" s="1">
        <f t="shared" si="294"/>
        <v>-1.492051955810807E-2</v>
      </c>
      <c r="Q150" s="1">
        <f t="shared" si="295"/>
        <v>-5.3226633419248376E-5</v>
      </c>
      <c r="R150" s="1">
        <f t="shared" si="296"/>
        <v>0.99977732567918842</v>
      </c>
      <c r="S150" s="1">
        <f t="shared" si="297"/>
        <v>11.180821932272403</v>
      </c>
      <c r="T150" s="1">
        <f t="shared" ref="T150:V150" si="347">$S150*P150</f>
        <v>-0.16682367231619405</v>
      </c>
      <c r="U150" s="1">
        <f t="shared" si="347"/>
        <v>-5.9511751031495548E-4</v>
      </c>
      <c r="V150" s="1">
        <f t="shared" si="347"/>
        <v>11.178332250342519</v>
      </c>
      <c r="W150" s="1">
        <f t="shared" si="299"/>
        <v>-138.43965964717424</v>
      </c>
      <c r="X150" s="1">
        <f t="shared" si="300"/>
        <v>1.2090449427546199</v>
      </c>
      <c r="Y150" s="1">
        <f t="shared" si="301"/>
        <v>-0.54292101731275366</v>
      </c>
    </row>
    <row r="151" spans="1:25">
      <c r="A151" s="1">
        <v>0.14899999999999999</v>
      </c>
      <c r="B151" s="1">
        <f t="shared" si="302"/>
        <v>10.6777006812188</v>
      </c>
      <c r="C151" s="1">
        <f t="shared" si="303"/>
        <v>1.6571740016390672E-2</v>
      </c>
      <c r="D151" s="1">
        <f t="shared" si="304"/>
        <v>9.6093344608762912E-2</v>
      </c>
      <c r="E151" s="1">
        <f t="shared" si="305"/>
        <v>58.146950168422364</v>
      </c>
      <c r="F151" s="1">
        <f t="shared" si="306"/>
        <v>0.20913310991881523</v>
      </c>
      <c r="G151" s="1">
        <f t="shared" si="307"/>
        <v>0.86931013890166076</v>
      </c>
      <c r="H151" s="1">
        <f t="shared" si="0"/>
        <v>58.153824041624773</v>
      </c>
      <c r="I151" s="1">
        <f t="shared" si="290"/>
        <v>-137.61683208323393</v>
      </c>
      <c r="J151" s="1">
        <f t="shared" si="291"/>
        <v>-0.49495693217581122</v>
      </c>
      <c r="K151" s="1">
        <f t="shared" si="292"/>
        <v>-2.0574029603783166</v>
      </c>
      <c r="L151" s="1">
        <f t="shared" ref="L151:N151" si="348">E151/$H151</f>
        <v>0.99988179843173364</v>
      </c>
      <c r="M151" s="1">
        <f t="shared" si="348"/>
        <v>3.5962056384997829E-3</v>
      </c>
      <c r="N151" s="1">
        <f t="shared" si="348"/>
        <v>1.4948460453424945E-2</v>
      </c>
      <c r="O151" s="1">
        <f t="shared" si="5"/>
        <v>1.4948460453424945E-2</v>
      </c>
      <c r="P151" s="1">
        <f t="shared" si="294"/>
        <v>-1.4946693521956184E-2</v>
      </c>
      <c r="Q151" s="1">
        <f t="shared" si="295"/>
        <v>-5.3757737769497811E-5</v>
      </c>
      <c r="R151" s="1">
        <f t="shared" si="296"/>
        <v>0.99977654353007239</v>
      </c>
      <c r="S151" s="1">
        <f t="shared" si="297"/>
        <v>11.127782596168853</v>
      </c>
      <c r="T151" s="1">
        <f t="shared" ref="T151:V151" si="349">$S151*P151</f>
        <v>-0.16632355604389376</v>
      </c>
      <c r="U151" s="1">
        <f t="shared" si="349"/>
        <v>-5.9820441876082676E-4</v>
      </c>
      <c r="V151" s="1">
        <f t="shared" si="349"/>
        <v>11.12529602115179</v>
      </c>
      <c r="W151" s="1">
        <f t="shared" si="299"/>
        <v>-137.78315563927782</v>
      </c>
      <c r="X151" s="1">
        <f t="shared" si="300"/>
        <v>1.2073517649228303</v>
      </c>
      <c r="Y151" s="1">
        <f t="shared" si="301"/>
        <v>-0.58977189030369637</v>
      </c>
    </row>
    <row r="152" spans="1:25">
      <c r="A152" s="1">
        <v>0.15</v>
      </c>
      <c r="B152" s="1">
        <f t="shared" si="302"/>
        <v>10.735709848231583</v>
      </c>
      <c r="C152" s="1">
        <f t="shared" si="303"/>
        <v>1.6782080478074411E-2</v>
      </c>
      <c r="D152" s="1">
        <f t="shared" si="304"/>
        <v>9.6962064975774268E-2</v>
      </c>
      <c r="E152" s="1">
        <f t="shared" si="305"/>
        <v>58.009167012783088</v>
      </c>
      <c r="F152" s="1">
        <f t="shared" si="306"/>
        <v>0.21034046168373807</v>
      </c>
      <c r="G152" s="1">
        <f t="shared" si="307"/>
        <v>0.86872036701135702</v>
      </c>
      <c r="H152" s="1">
        <f t="shared" si="0"/>
        <v>58.016052741485638</v>
      </c>
      <c r="I152" s="1">
        <f t="shared" si="290"/>
        <v>-136.96548632511164</v>
      </c>
      <c r="J152" s="1">
        <f t="shared" si="291"/>
        <v>-0.49663501670370769</v>
      </c>
      <c r="K152" s="1">
        <f t="shared" si="292"/>
        <v>-2.0511362888906874</v>
      </c>
      <c r="L152" s="1">
        <f t="shared" ref="L152:N152" si="350">E152/$H152</f>
        <v>0.99988131338867137</v>
      </c>
      <c r="M152" s="1">
        <f t="shared" si="350"/>
        <v>3.6255562339098874E-3</v>
      </c>
      <c r="N152" s="1">
        <f t="shared" si="350"/>
        <v>1.4973793044526789E-2</v>
      </c>
      <c r="O152" s="1">
        <f t="shared" si="5"/>
        <v>1.4973793044526789E-2</v>
      </c>
      <c r="P152" s="1">
        <f t="shared" si="294"/>
        <v>-1.4972015855771598E-2</v>
      </c>
      <c r="Q152" s="1">
        <f t="shared" si="295"/>
        <v>-5.4288328717860616E-5</v>
      </c>
      <c r="R152" s="1">
        <f t="shared" si="296"/>
        <v>0.99977578552185964</v>
      </c>
      <c r="S152" s="1">
        <f t="shared" si="297"/>
        <v>11.075119745782137</v>
      </c>
      <c r="T152" s="1">
        <f t="shared" ref="T152:V152" si="351">$S152*P152</f>
        <v>-0.16581686843841928</v>
      </c>
      <c r="U152" s="1">
        <f t="shared" si="351"/>
        <v>-6.0124974134868957E-4</v>
      </c>
      <c r="V152" s="1">
        <f t="shared" si="351"/>
        <v>11.072636543587995</v>
      </c>
      <c r="W152" s="1">
        <f t="shared" si="299"/>
        <v>-137.13130319355005</v>
      </c>
      <c r="X152" s="1">
        <f t="shared" si="300"/>
        <v>1.2056706350723458</v>
      </c>
      <c r="Y152" s="1">
        <f t="shared" si="301"/>
        <v>-0.63616469637986128</v>
      </c>
    </row>
    <row r="153" spans="1:25">
      <c r="A153" s="1">
        <v>0.151</v>
      </c>
      <c r="B153" s="1">
        <f t="shared" si="302"/>
        <v>10.793581883941172</v>
      </c>
      <c r="C153" s="1">
        <f t="shared" si="303"/>
        <v>1.6993626610393223E-2</v>
      </c>
      <c r="D153" s="1">
        <f t="shared" si="304"/>
        <v>9.7830149178089243E-2</v>
      </c>
      <c r="E153" s="1">
        <f t="shared" si="305"/>
        <v>57.872035709589539</v>
      </c>
      <c r="F153" s="1">
        <f t="shared" si="306"/>
        <v>0.21154613231881042</v>
      </c>
      <c r="G153" s="1">
        <f t="shared" si="307"/>
        <v>0.86808420231497718</v>
      </c>
      <c r="H153" s="1">
        <f t="shared" si="0"/>
        <v>57.87893260177156</v>
      </c>
      <c r="I153" s="1">
        <f t="shared" si="290"/>
        <v>-136.31875472108345</v>
      </c>
      <c r="J153" s="1">
        <f t="shared" si="291"/>
        <v>-0.49830120834998209</v>
      </c>
      <c r="K153" s="1">
        <f t="shared" si="292"/>
        <v>-2.0447899577345292</v>
      </c>
      <c r="L153" s="1">
        <f t="shared" ref="L153:N153" si="352">E153/$H153</f>
        <v>0.99988083933355387</v>
      </c>
      <c r="M153" s="1">
        <f t="shared" si="352"/>
        <v>3.6549763931260789E-3</v>
      </c>
      <c r="N153" s="1">
        <f t="shared" si="352"/>
        <v>1.4998275940707429E-2</v>
      </c>
      <c r="O153" s="1">
        <f t="shared" si="5"/>
        <v>1.4998275940707429E-2</v>
      </c>
      <c r="P153" s="1">
        <f t="shared" si="294"/>
        <v>-1.4996488736150792E-2</v>
      </c>
      <c r="Q153" s="1">
        <f t="shared" si="295"/>
        <v>-5.4818344500876484E-5</v>
      </c>
      <c r="R153" s="1">
        <f t="shared" si="296"/>
        <v>0.99977505171880643</v>
      </c>
      <c r="S153" s="1">
        <f t="shared" si="297"/>
        <v>11.022829826899724</v>
      </c>
      <c r="T153" s="1">
        <f t="shared" ref="T153:V153" si="353">$S153*P153</f>
        <v>-0.16530374333960868</v>
      </c>
      <c r="U153" s="1">
        <f t="shared" si="353"/>
        <v>-6.0425328282552571E-4</v>
      </c>
      <c r="V153" s="1">
        <f t="shared" si="353"/>
        <v>11.020350260276274</v>
      </c>
      <c r="W153" s="1">
        <f t="shared" si="299"/>
        <v>-136.48405846442307</v>
      </c>
      <c r="X153" s="1">
        <f t="shared" si="300"/>
        <v>1.2040014398845946</v>
      </c>
      <c r="Y153" s="1">
        <f t="shared" si="301"/>
        <v>-0.68210464853542518</v>
      </c>
    </row>
    <row r="154" spans="1:25">
      <c r="A154" s="1">
        <v>0.152</v>
      </c>
      <c r="B154" s="1">
        <f t="shared" si="302"/>
        <v>10.851317435592298</v>
      </c>
      <c r="C154" s="1">
        <f t="shared" si="303"/>
        <v>1.720637674415192E-2</v>
      </c>
      <c r="D154" s="1">
        <f t="shared" si="304"/>
        <v>9.8697551275755691E-2</v>
      </c>
      <c r="E154" s="1">
        <f t="shared" si="305"/>
        <v>57.735551651125114</v>
      </c>
      <c r="F154" s="1">
        <f t="shared" si="306"/>
        <v>0.212750133758695</v>
      </c>
      <c r="G154" s="1">
        <f t="shared" si="307"/>
        <v>0.86740209766644172</v>
      </c>
      <c r="H154" s="1">
        <f t="shared" si="0"/>
        <v>57.742459018283817</v>
      </c>
      <c r="I154" s="1">
        <f t="shared" si="290"/>
        <v>-135.67659380975346</v>
      </c>
      <c r="J154" s="1">
        <f t="shared" si="291"/>
        <v>-0.49995561929279098</v>
      </c>
      <c r="K154" s="1">
        <f t="shared" si="292"/>
        <v>-2.0383655946677788</v>
      </c>
      <c r="L154" s="1">
        <f t="shared" ref="L154:N154" si="354">E154/$H154</f>
        <v>0.9998803762902353</v>
      </c>
      <c r="M154" s="1">
        <f t="shared" si="354"/>
        <v>3.6844661168885947E-3</v>
      </c>
      <c r="N154" s="1">
        <f t="shared" si="354"/>
        <v>1.5021911300864133E-2</v>
      </c>
      <c r="O154" s="1">
        <f t="shared" si="5"/>
        <v>1.5021911300864133E-2</v>
      </c>
      <c r="P154" s="1">
        <f t="shared" si="294"/>
        <v>-1.5020114324106567E-2</v>
      </c>
      <c r="Q154" s="1">
        <f t="shared" si="295"/>
        <v>-5.534772319893977E-5</v>
      </c>
      <c r="R154" s="1">
        <f t="shared" si="296"/>
        <v>0.99977434218086902</v>
      </c>
      <c r="S154" s="1">
        <f t="shared" si="297"/>
        <v>10.970909327193702</v>
      </c>
      <c r="T154" s="1">
        <f t="shared" ref="T154:V154" si="355">$S154*P154</f>
        <v>-0.16478431233385646</v>
      </c>
      <c r="U154" s="1">
        <f t="shared" si="355"/>
        <v>-6.0721485268218356E-4</v>
      </c>
      <c r="V154" s="1">
        <f t="shared" si="355"/>
        <v>10.968433655721045</v>
      </c>
      <c r="W154" s="1">
        <f t="shared" si="299"/>
        <v>-135.84137812208732</v>
      </c>
      <c r="X154" s="1">
        <f t="shared" si="300"/>
        <v>1.202344067371929</v>
      </c>
      <c r="Y154" s="1">
        <f t="shared" si="301"/>
        <v>-0.7275968900239036</v>
      </c>
    </row>
    <row r="155" spans="1:25">
      <c r="A155" s="1">
        <v>0.153</v>
      </c>
      <c r="B155" s="1">
        <f t="shared" si="302"/>
        <v>10.908917145865301</v>
      </c>
      <c r="C155" s="1">
        <f t="shared" si="303"/>
        <v>1.7420329221977986E-2</v>
      </c>
      <c r="D155" s="1">
        <f t="shared" si="304"/>
        <v>9.9564225776532109E-2</v>
      </c>
      <c r="E155" s="1">
        <f t="shared" si="305"/>
        <v>57.599710273003026</v>
      </c>
      <c r="F155" s="1">
        <f t="shared" si="306"/>
        <v>0.21395247782606694</v>
      </c>
      <c r="G155" s="1">
        <f t="shared" si="307"/>
        <v>0.86667450077641783</v>
      </c>
      <c r="H155" s="1">
        <f t="shared" si="0"/>
        <v>57.606627430244117</v>
      </c>
      <c r="I155" s="1">
        <f t="shared" si="290"/>
        <v>-135.03896064043118</v>
      </c>
      <c r="J155" s="1">
        <f t="shared" si="291"/>
        <v>-0.50159836039346573</v>
      </c>
      <c r="K155" s="1">
        <f t="shared" si="292"/>
        <v>-2.0318648000781043</v>
      </c>
      <c r="L155" s="1">
        <f t="shared" ref="L155:N155" si="356">E155/$H155</f>
        <v>0.99987992428042305</v>
      </c>
      <c r="M155" s="1">
        <f t="shared" si="356"/>
        <v>3.7140254059334068E-3</v>
      </c>
      <c r="N155" s="1">
        <f t="shared" si="356"/>
        <v>1.5044701268545433E-2</v>
      </c>
      <c r="O155" s="1">
        <f t="shared" si="5"/>
        <v>1.5044701268545433E-2</v>
      </c>
      <c r="P155" s="1">
        <f t="shared" si="294"/>
        <v>-1.5042894765214792E-2</v>
      </c>
      <c r="Q155" s="1">
        <f t="shared" si="295"/>
        <v>-5.5876402736056294E-5</v>
      </c>
      <c r="R155" s="1">
        <f t="shared" si="296"/>
        <v>0.99977365696374021</v>
      </c>
      <c r="S155" s="1">
        <f t="shared" si="297"/>
        <v>10.919354775629628</v>
      </c>
      <c r="T155" s="1">
        <f t="shared" ref="T155:V155" si="357">$S155*P155</f>
        <v>-0.16425870479384208</v>
      </c>
      <c r="U155" s="1">
        <f t="shared" si="357"/>
        <v>-6.1013426506096073E-4</v>
      </c>
      <c r="V155" s="1">
        <f t="shared" si="357"/>
        <v>10.916883255715714</v>
      </c>
      <c r="W155" s="1">
        <f t="shared" si="299"/>
        <v>-135.20321934522502</v>
      </c>
      <c r="X155" s="1">
        <f t="shared" si="300"/>
        <v>1.2006984068588755</v>
      </c>
      <c r="Y155" s="1">
        <f t="shared" si="301"/>
        <v>-0.77264649543955954</v>
      </c>
    </row>
    <row r="156" spans="1:25">
      <c r="A156" s="1">
        <v>0.154</v>
      </c>
      <c r="B156" s="1">
        <f t="shared" si="302"/>
        <v>10.966381652918958</v>
      </c>
      <c r="C156" s="1">
        <f t="shared" si="303"/>
        <v>1.7635482398210913E-2</v>
      </c>
      <c r="D156" s="1">
        <f t="shared" si="304"/>
        <v>0.10043012763081309</v>
      </c>
      <c r="E156" s="1">
        <f t="shared" si="305"/>
        <v>57.464507053657805</v>
      </c>
      <c r="F156" s="1">
        <f t="shared" si="306"/>
        <v>0.21515317623292582</v>
      </c>
      <c r="G156" s="1">
        <f t="shared" si="307"/>
        <v>0.86590185428097832</v>
      </c>
      <c r="H156" s="1">
        <f t="shared" si="0"/>
        <v>57.471433319783991</v>
      </c>
      <c r="I156" s="1">
        <f t="shared" si="290"/>
        <v>-134.40581276594494</v>
      </c>
      <c r="J156" s="1">
        <f t="shared" si="291"/>
        <v>-0.50322954121504582</v>
      </c>
      <c r="K156" s="1">
        <f t="shared" si="292"/>
        <v>-2.0252891474645582</v>
      </c>
      <c r="L156" s="1">
        <f t="shared" ref="L156:N156" si="358">E156/$H156</f>
        <v>0.99987948332369503</v>
      </c>
      <c r="M156" s="1">
        <f t="shared" si="358"/>
        <v>3.7436542609919805E-3</v>
      </c>
      <c r="N156" s="1">
        <f t="shared" si="358"/>
        <v>1.5066647972096076E-2</v>
      </c>
      <c r="O156" s="1">
        <f t="shared" si="5"/>
        <v>1.5066647972096076E-2</v>
      </c>
      <c r="P156" s="1">
        <f t="shared" si="294"/>
        <v>-1.5064832189759422E-2</v>
      </c>
      <c r="Q156" s="1">
        <f t="shared" si="295"/>
        <v>-5.6404320879603661E-5</v>
      </c>
      <c r="R156" s="1">
        <f t="shared" si="296"/>
        <v>0.99977299611888493</v>
      </c>
      <c r="S156" s="1">
        <f t="shared" si="297"/>
        <v>10.868162741885039</v>
      </c>
      <c r="T156" s="1">
        <f t="shared" ref="T156:V156" si="359">$S156*P156</f>
        <v>-0.16372704791749376</v>
      </c>
      <c r="U156" s="1">
        <f t="shared" si="359"/>
        <v>-6.1301133866503688E-4</v>
      </c>
      <c r="V156" s="1">
        <f t="shared" si="359"/>
        <v>10.86569562676204</v>
      </c>
      <c r="W156" s="1">
        <f t="shared" si="299"/>
        <v>-134.56953981386243</v>
      </c>
      <c r="X156" s="1">
        <f t="shared" si="300"/>
        <v>1.1990643489636916</v>
      </c>
      <c r="Y156" s="1">
        <f t="shared" si="301"/>
        <v>-0.81725847177968802</v>
      </c>
    </row>
    <row r="157" spans="1:25">
      <c r="A157" s="1">
        <v>0.155</v>
      </c>
      <c r="B157" s="1">
        <f t="shared" si="302"/>
        <v>11.023711590432802</v>
      </c>
      <c r="C157" s="1">
        <f t="shared" si="303"/>
        <v>1.7851834638792804E-2</v>
      </c>
      <c r="D157" s="1">
        <f t="shared" si="304"/>
        <v>0.10129521222662229</v>
      </c>
      <c r="E157" s="1">
        <f t="shared" si="305"/>
        <v>57.329937513843944</v>
      </c>
      <c r="F157" s="1">
        <f t="shared" si="306"/>
        <v>0.21635224058188951</v>
      </c>
      <c r="G157" s="1">
        <f t="shared" si="307"/>
        <v>0.86508459580919861</v>
      </c>
      <c r="H157" s="1">
        <f t="shared" si="0"/>
        <v>57.33687221144141</v>
      </c>
      <c r="I157" s="1">
        <f t="shared" si="290"/>
        <v>-133.77710823557283</v>
      </c>
      <c r="J157" s="1">
        <f t="shared" si="291"/>
        <v>-0.50484927004050928</v>
      </c>
      <c r="K157" s="1">
        <f t="shared" si="292"/>
        <v>-2.0186401839099859</v>
      </c>
      <c r="L157" s="1">
        <f t="shared" ref="L157:N157" si="360">E157/$H157</f>
        <v>0.9998790534375176</v>
      </c>
      <c r="M157" s="1">
        <f t="shared" si="360"/>
        <v>3.7733526827910405E-3</v>
      </c>
      <c r="N157" s="1">
        <f t="shared" si="360"/>
        <v>1.5087753524800284E-2</v>
      </c>
      <c r="O157" s="1">
        <f t="shared" si="5"/>
        <v>1.5087753524800284E-2</v>
      </c>
      <c r="P157" s="1">
        <f t="shared" si="294"/>
        <v>-1.5085928712875877E-2</v>
      </c>
      <c r="Q157" s="1">
        <f t="shared" si="295"/>
        <v>-5.6931415240095131E-5</v>
      </c>
      <c r="R157" s="1">
        <f t="shared" si="296"/>
        <v>0.99977235969357492</v>
      </c>
      <c r="S157" s="1">
        <f t="shared" si="297"/>
        <v>10.817329835777528</v>
      </c>
      <c r="T157" s="1">
        <f t="shared" ref="T157:V157" si="361">$S157*P157</f>
        <v>-0.1631894667662051</v>
      </c>
      <c r="U157" s="1">
        <f t="shared" si="361"/>
        <v>-6.1584589666972053E-4</v>
      </c>
      <c r="V157" s="1">
        <f t="shared" si="361"/>
        <v>10.814867375499011</v>
      </c>
      <c r="W157" s="1">
        <f t="shared" si="299"/>
        <v>-133.94029770233902</v>
      </c>
      <c r="X157" s="1">
        <f t="shared" si="300"/>
        <v>1.1974417855802233</v>
      </c>
      <c r="Y157" s="1">
        <f t="shared" si="301"/>
        <v>-0.86143775948814394</v>
      </c>
    </row>
    <row r="158" spans="1:25">
      <c r="A158" s="1">
        <v>0.156</v>
      </c>
      <c r="B158" s="1">
        <f t="shared" si="302"/>
        <v>11.080907587648943</v>
      </c>
      <c r="C158" s="1">
        <f t="shared" si="303"/>
        <v>1.8069384321160273E-2</v>
      </c>
      <c r="D158" s="1">
        <f t="shared" si="304"/>
        <v>0.102159435384672</v>
      </c>
      <c r="E158" s="1">
        <f t="shared" si="305"/>
        <v>57.195997216141606</v>
      </c>
      <c r="F158" s="1">
        <f t="shared" si="306"/>
        <v>0.21754968236746974</v>
      </c>
      <c r="G158" s="1">
        <f t="shared" si="307"/>
        <v>0.8642231580497105</v>
      </c>
      <c r="H158" s="1">
        <f t="shared" si="0"/>
        <v>57.202939671664481</v>
      </c>
      <c r="I158" s="1">
        <f t="shared" si="290"/>
        <v>-133.15280558808959</v>
      </c>
      <c r="J158" s="1">
        <f t="shared" si="291"/>
        <v>-0.50645765389070441</v>
      </c>
      <c r="K158" s="1">
        <f t="shared" si="292"/>
        <v>-2.0119194305443862</v>
      </c>
      <c r="L158" s="1">
        <f t="shared" ref="L158:N158" si="362">E158/$H158</f>
        <v>0.99987863463726301</v>
      </c>
      <c r="M158" s="1">
        <f t="shared" si="362"/>
        <v>3.803120672052334E-3</v>
      </c>
      <c r="N158" s="1">
        <f t="shared" si="362"/>
        <v>1.5108020025023365E-2</v>
      </c>
      <c r="O158" s="1">
        <f t="shared" si="5"/>
        <v>1.5108020025023365E-2</v>
      </c>
      <c r="P158" s="1">
        <f t="shared" si="294"/>
        <v>-1.5106186434692791E-2</v>
      </c>
      <c r="Q158" s="1">
        <f t="shared" si="295"/>
        <v>-5.7457623270946981E-5</v>
      </c>
      <c r="R158" s="1">
        <f t="shared" si="296"/>
        <v>0.99977174773092348</v>
      </c>
      <c r="S158" s="1">
        <f t="shared" si="297"/>
        <v>10.766852706702165</v>
      </c>
      <c r="T158" s="1">
        <f t="shared" ref="T158:V158" si="363">$S158*P158</f>
        <v>-0.16264608430231961</v>
      </c>
      <c r="U158" s="1">
        <f t="shared" si="363"/>
        <v>-6.1863776663546887E-4</v>
      </c>
      <c r="V158" s="1">
        <f t="shared" si="363"/>
        <v>10.764395148141048</v>
      </c>
      <c r="W158" s="1">
        <f t="shared" si="299"/>
        <v>-133.3154516723919</v>
      </c>
      <c r="X158" s="1">
        <f t="shared" si="300"/>
        <v>1.1958306098600624</v>
      </c>
      <c r="Y158" s="1">
        <f t="shared" si="301"/>
        <v>-0.90518923348050784</v>
      </c>
    </row>
    <row r="159" spans="1:25">
      <c r="A159" s="1">
        <v>0.157</v>
      </c>
      <c r="B159" s="1">
        <f t="shared" si="302"/>
        <v>11.137970269413412</v>
      </c>
      <c r="C159" s="1">
        <f t="shared" si="303"/>
        <v>1.8288129834137603E-2</v>
      </c>
      <c r="D159" s="1">
        <f t="shared" si="304"/>
        <v>0.10302275335348822</v>
      </c>
      <c r="E159" s="1">
        <f t="shared" si="305"/>
        <v>57.062681764469211</v>
      </c>
      <c r="F159" s="1">
        <f t="shared" si="306"/>
        <v>0.2187455129773298</v>
      </c>
      <c r="G159" s="1">
        <f t="shared" si="307"/>
        <v>0.86331796881623002</v>
      </c>
      <c r="H159" s="1">
        <f t="shared" si="0"/>
        <v>57.069631308322073</v>
      </c>
      <c r="I159" s="1">
        <f t="shared" si="290"/>
        <v>-132.53286384492662</v>
      </c>
      <c r="J159" s="1">
        <f t="shared" si="291"/>
        <v>-0.50805479854198976</v>
      </c>
      <c r="K159" s="1">
        <f t="shared" si="292"/>
        <v>-2.0051283829994091</v>
      </c>
      <c r="L159" s="1">
        <f t="shared" ref="L159:N159" si="364">E159/$H159</f>
        <v>0.99987822693622608</v>
      </c>
      <c r="M159" s="1">
        <f t="shared" si="364"/>
        <v>3.832958229492393E-3</v>
      </c>
      <c r="N159" s="1">
        <f t="shared" si="364"/>
        <v>1.5127449556351669E-2</v>
      </c>
      <c r="O159" s="1">
        <f t="shared" si="5"/>
        <v>1.5127449556351669E-2</v>
      </c>
      <c r="P159" s="1">
        <f t="shared" si="294"/>
        <v>-1.5125607440472106E-2</v>
      </c>
      <c r="Q159" s="1">
        <f t="shared" si="295"/>
        <v>-5.7982882268249182E-5</v>
      </c>
      <c r="R159" s="1">
        <f t="shared" si="296"/>
        <v>0.99977116026992008</v>
      </c>
      <c r="S159" s="1">
        <f t="shared" si="297"/>
        <v>10.716728043078099</v>
      </c>
      <c r="T159" s="1">
        <f t="shared" ref="T159:V159" si="365">$S159*P159</f>
        <v>-0.16209702142589816</v>
      </c>
      <c r="U159" s="1">
        <f t="shared" si="365"/>
        <v>-6.2138678042264191E-4</v>
      </c>
      <c r="V159" s="1">
        <f t="shared" si="365"/>
        <v>10.714275629925382</v>
      </c>
      <c r="W159" s="1">
        <f t="shared" si="299"/>
        <v>-132.69496086635252</v>
      </c>
      <c r="X159" s="1">
        <f t="shared" si="300"/>
        <v>1.1942307161949899</v>
      </c>
      <c r="Y159" s="1">
        <f t="shared" si="301"/>
        <v>-0.94851770415119674</v>
      </c>
    </row>
    <row r="160" spans="1:25">
      <c r="A160" s="1">
        <v>0.158</v>
      </c>
      <c r="B160" s="1">
        <f t="shared" si="302"/>
        <v>11.194900256217014</v>
      </c>
      <c r="C160" s="1">
        <f t="shared" si="303"/>
        <v>1.8508069577831129E-2</v>
      </c>
      <c r="D160" s="1">
        <f t="shared" si="304"/>
        <v>0.1038851228046003</v>
      </c>
      <c r="E160" s="1">
        <f t="shared" si="305"/>
        <v>56.929986803602858</v>
      </c>
      <c r="F160" s="1">
        <f t="shared" si="306"/>
        <v>0.21993974369352479</v>
      </c>
      <c r="G160" s="1">
        <f t="shared" si="307"/>
        <v>0.86236945111207886</v>
      </c>
      <c r="H160" s="1">
        <f t="shared" si="0"/>
        <v>56.936942770221371</v>
      </c>
      <c r="I160" s="1">
        <f t="shared" si="290"/>
        <v>-131.91724250344345</v>
      </c>
      <c r="J160" s="1">
        <f t="shared" si="291"/>
        <v>-0.50964080854358718</v>
      </c>
      <c r="K160" s="1">
        <f t="shared" si="292"/>
        <v>-1.998268511854179</v>
      </c>
      <c r="L160" s="1">
        <f t="shared" ref="L160:N160" si="366">E160/$H160</f>
        <v>0.99987783034564071</v>
      </c>
      <c r="M160" s="1">
        <f t="shared" si="366"/>
        <v>3.8628653558222944E-3</v>
      </c>
      <c r="N160" s="1">
        <f t="shared" si="366"/>
        <v>1.514604418773091E-2</v>
      </c>
      <c r="O160" s="1">
        <f t="shared" si="5"/>
        <v>1.514604418773091E-2</v>
      </c>
      <c r="P160" s="1">
        <f t="shared" si="294"/>
        <v>-1.5144193800747585E-2</v>
      </c>
      <c r="Q160" s="1">
        <f t="shared" si="295"/>
        <v>-5.8507129370539354E-5</v>
      </c>
      <c r="R160" s="1">
        <f t="shared" si="296"/>
        <v>0.99977059734546325</v>
      </c>
      <c r="S160" s="1">
        <f t="shared" si="297"/>
        <v>10.666952571804192</v>
      </c>
      <c r="T160" s="1">
        <f t="shared" ref="T160:V160" si="367">$S160*P160</f>
        <v>-0.16154239701078554</v>
      </c>
      <c r="U160" s="1">
        <f t="shared" si="367"/>
        <v>-6.2409277410795528E-4</v>
      </c>
      <c r="V160" s="1">
        <f t="shared" si="367"/>
        <v>10.664505544568403</v>
      </c>
      <c r="W160" s="1">
        <f t="shared" si="299"/>
        <v>-132.07878490045422</v>
      </c>
      <c r="X160" s="1">
        <f t="shared" si="300"/>
        <v>1.1926420001997071</v>
      </c>
      <c r="Y160" s="1">
        <f t="shared" si="301"/>
        <v>-0.99142791836294464</v>
      </c>
    </row>
    <row r="161" spans="1:25">
      <c r="A161" s="1">
        <v>0.159</v>
      </c>
      <c r="B161" s="1">
        <f t="shared" si="302"/>
        <v>11.251698164235716</v>
      </c>
      <c r="C161" s="1">
        <f t="shared" si="303"/>
        <v>1.8729201963524855E-2</v>
      </c>
      <c r="D161" s="1">
        <f t="shared" si="304"/>
        <v>0.10474650082779402</v>
      </c>
      <c r="E161" s="1">
        <f t="shared" si="305"/>
        <v>56.797908018702401</v>
      </c>
      <c r="F161" s="1">
        <f t="shared" si="306"/>
        <v>0.22113238569372448</v>
      </c>
      <c r="G161" s="1">
        <f t="shared" si="307"/>
        <v>0.86137802319371592</v>
      </c>
      <c r="H161" s="1">
        <f t="shared" si="0"/>
        <v>56.804869746631951</v>
      </c>
      <c r="I161" s="1">
        <f t="shared" si="290"/>
        <v>-131.30590153030803</v>
      </c>
      <c r="J161" s="1">
        <f t="shared" si="291"/>
        <v>-0.51121578723465166</v>
      </c>
      <c r="K161" s="1">
        <f t="shared" si="292"/>
        <v>-1.9913412630726222</v>
      </c>
      <c r="L161" s="1">
        <f t="shared" ref="L161:N161" si="368">E161/$H161</f>
        <v>0.99987744487469821</v>
      </c>
      <c r="M161" s="1">
        <f t="shared" si="368"/>
        <v>3.8928420517474341E-3</v>
      </c>
      <c r="N161" s="1">
        <f t="shared" si="368"/>
        <v>1.5163805973602965E-2</v>
      </c>
      <c r="O161" s="1">
        <f t="shared" si="5"/>
        <v>1.5163805973602965E-2</v>
      </c>
      <c r="P161" s="1">
        <f t="shared" si="294"/>
        <v>-1.5161947571461817E-2</v>
      </c>
      <c r="Q161" s="1">
        <f t="shared" si="295"/>
        <v>-5.9030301558580565E-5</v>
      </c>
      <c r="R161" s="1">
        <f t="shared" si="296"/>
        <v>0.99977005898839488</v>
      </c>
      <c r="S161" s="1">
        <f t="shared" si="297"/>
        <v>10.617523057723426</v>
      </c>
      <c r="T161" s="1">
        <f t="shared" ref="T161:V161" si="369">$S161*P161</f>
        <v>-0.16098232793998954</v>
      </c>
      <c r="U161" s="1">
        <f t="shared" si="369"/>
        <v>-6.2675558790259629E-4</v>
      </c>
      <c r="V161" s="1">
        <f t="shared" si="369"/>
        <v>10.615081653730792</v>
      </c>
      <c r="W161" s="1">
        <f t="shared" si="299"/>
        <v>-131.46688385824802</v>
      </c>
      <c r="X161" s="1">
        <f t="shared" si="300"/>
        <v>1.1910643586948479</v>
      </c>
      <c r="Y161" s="1">
        <f t="shared" si="301"/>
        <v>-1.0339245604189991</v>
      </c>
    </row>
    <row r="162" spans="1:25">
      <c r="A162" s="1">
        <v>0.16</v>
      </c>
      <c r="B162" s="1">
        <f t="shared" si="302"/>
        <v>11.30836460537056</v>
      </c>
      <c r="C162" s="1">
        <f t="shared" si="303"/>
        <v>1.8951525413577273E-2</v>
      </c>
      <c r="D162" s="1">
        <f t="shared" si="304"/>
        <v>0.10560684492642732</v>
      </c>
      <c r="E162" s="1">
        <f t="shared" si="305"/>
        <v>56.666441134844156</v>
      </c>
      <c r="F162" s="1">
        <f t="shared" si="306"/>
        <v>0.22232345005241932</v>
      </c>
      <c r="G162" s="1">
        <f t="shared" si="307"/>
        <v>0.86034409863329697</v>
      </c>
      <c r="H162" s="1">
        <f t="shared" si="0"/>
        <v>56.673407966816804</v>
      </c>
      <c r="I162" s="1">
        <f t="shared" si="290"/>
        <v>-130.69880135498488</v>
      </c>
      <c r="J162" s="1">
        <f t="shared" si="291"/>
        <v>-0.51277983676106809</v>
      </c>
      <c r="K162" s="1">
        <f t="shared" si="292"/>
        <v>-1.9843480584324868</v>
      </c>
      <c r="L162" s="1">
        <f t="shared" ref="L162:N162" si="370">E162/$H162</f>
        <v>0.99987707053056119</v>
      </c>
      <c r="M162" s="1">
        <f t="shared" si="370"/>
        <v>3.9228883179672786E-3</v>
      </c>
      <c r="N162" s="1">
        <f t="shared" si="370"/>
        <v>1.5180736954040991E-2</v>
      </c>
      <c r="O162" s="1">
        <f t="shared" si="5"/>
        <v>1.5180736954040991E-2</v>
      </c>
      <c r="P162" s="1">
        <f t="shared" si="294"/>
        <v>-1.517887079410154E-2</v>
      </c>
      <c r="Q162" s="1">
        <f t="shared" si="295"/>
        <v>-5.9552335655141568E-5</v>
      </c>
      <c r="R162" s="1">
        <f t="shared" si="296"/>
        <v>0.99976954522553219</v>
      </c>
      <c r="S162" s="1">
        <f t="shared" si="297"/>
        <v>10.568436303096103</v>
      </c>
      <c r="T162" s="1">
        <f t="shared" ref="T162:V162" si="371">$S162*P162</f>
        <v>-0.16041692914038788</v>
      </c>
      <c r="U162" s="1">
        <f t="shared" si="371"/>
        <v>-6.2937506607196262E-4</v>
      </c>
      <c r="V162" s="1">
        <f t="shared" si="371"/>
        <v>10.566000756491395</v>
      </c>
      <c r="W162" s="1">
        <f t="shared" si="299"/>
        <v>-130.85921828412526</v>
      </c>
      <c r="X162" s="1">
        <f t="shared" si="300"/>
        <v>1.1894976896902623</v>
      </c>
      <c r="Y162" s="1">
        <f t="shared" si="301"/>
        <v>-1.076012253018261</v>
      </c>
    </row>
    <row r="163" spans="1:25">
      <c r="A163" s="1">
        <v>0.161</v>
      </c>
      <c r="B163" s="1">
        <f t="shared" si="302"/>
        <v>11.36490018728712</v>
      </c>
      <c r="C163" s="1">
        <f t="shared" si="303"/>
        <v>1.9175038361319383E-2</v>
      </c>
      <c r="D163" s="1">
        <f t="shared" si="304"/>
        <v>0.10646611301280759</v>
      </c>
      <c r="E163" s="1">
        <f t="shared" si="305"/>
        <v>56.535581916560034</v>
      </c>
      <c r="F163" s="1">
        <f t="shared" si="306"/>
        <v>0.22351294774210959</v>
      </c>
      <c r="G163" s="1">
        <f t="shared" si="307"/>
        <v>0.85926808638027874</v>
      </c>
      <c r="H163" s="1">
        <f t="shared" si="0"/>
        <v>56.542553199569525</v>
      </c>
      <c r="I163" s="1">
        <f t="shared" si="290"/>
        <v>-130.09590286332775</v>
      </c>
      <c r="J163" s="1">
        <f t="shared" si="291"/>
        <v>-0.51433305809197238</v>
      </c>
      <c r="K163" s="1">
        <f t="shared" si="292"/>
        <v>-1.9772902959462111</v>
      </c>
      <c r="L163" s="1">
        <f t="shared" ref="L163:N163" si="372">E163/$H163</f>
        <v>0.99987670731838219</v>
      </c>
      <c r="M163" s="1">
        <f t="shared" si="372"/>
        <v>3.953004155175137E-3</v>
      </c>
      <c r="N163" s="1">
        <f t="shared" si="372"/>
        <v>1.5196839154883098E-2</v>
      </c>
      <c r="O163" s="1">
        <f t="shared" si="5"/>
        <v>1.5196839154883098E-2</v>
      </c>
      <c r="P163" s="1">
        <f t="shared" si="294"/>
        <v>-1.5194965495831578E-2</v>
      </c>
      <c r="Q163" s="1">
        <f t="shared" si="295"/>
        <v>-6.0073168324781101E-5</v>
      </c>
      <c r="R163" s="1">
        <f t="shared" si="296"/>
        <v>0.99976905607970057</v>
      </c>
      <c r="S163" s="1">
        <f t="shared" si="297"/>
        <v>10.51968914708144</v>
      </c>
      <c r="T163" s="1">
        <f t="shared" ref="T163:V163" si="373">$S163*P163</f>
        <v>-0.1598463136167764</v>
      </c>
      <c r="U163" s="1">
        <f t="shared" si="373"/>
        <v>-6.3195105685699628E-4</v>
      </c>
      <c r="V163" s="1">
        <f t="shared" si="373"/>
        <v>10.517259688829482</v>
      </c>
      <c r="W163" s="1">
        <f t="shared" si="299"/>
        <v>-130.25574917694453</v>
      </c>
      <c r="X163" s="1">
        <f t="shared" si="300"/>
        <v>1.1879418923685729</v>
      </c>
      <c r="Y163" s="1">
        <f t="shared" si="301"/>
        <v>-1.1176955581938994</v>
      </c>
    </row>
    <row r="164" spans="1:25">
      <c r="A164" s="1">
        <v>0.16200000000000001</v>
      </c>
      <c r="B164" s="1">
        <f t="shared" si="302"/>
        <v>11.421305513454502</v>
      </c>
      <c r="C164" s="1">
        <f t="shared" si="303"/>
        <v>1.9399739250953861E-2</v>
      </c>
      <c r="D164" s="1">
        <f t="shared" si="304"/>
        <v>0.10732426340362967</v>
      </c>
      <c r="E164" s="1">
        <f t="shared" si="305"/>
        <v>56.405326167383087</v>
      </c>
      <c r="F164" s="1">
        <f t="shared" si="306"/>
        <v>0.22470088963447815</v>
      </c>
      <c r="G164" s="1">
        <f t="shared" si="307"/>
        <v>0.85815039082208489</v>
      </c>
      <c r="H164" s="1">
        <f t="shared" si="0"/>
        <v>56.412301252758176</v>
      </c>
      <c r="I164" s="1">
        <f t="shared" si="290"/>
        <v>-129.49716739127587</v>
      </c>
      <c r="J164" s="1">
        <f t="shared" si="291"/>
        <v>-0.51587555103601002</v>
      </c>
      <c r="K164" s="1">
        <f t="shared" si="292"/>
        <v>-1.9701693502738253</v>
      </c>
      <c r="L164" s="1">
        <f t="shared" ref="L164:N164" si="374">E164/$H164</f>
        <v>0.99987635524131813</v>
      </c>
      <c r="M164" s="1">
        <f t="shared" si="374"/>
        <v>3.9831895640579243E-3</v>
      </c>
      <c r="N164" s="1">
        <f t="shared" si="374"/>
        <v>1.5212114587864419E-2</v>
      </c>
      <c r="O164" s="1">
        <f t="shared" si="5"/>
        <v>1.5212114587864419E-2</v>
      </c>
      <c r="P164" s="1">
        <f t="shared" si="294"/>
        <v>-1.5210233689627161E-2</v>
      </c>
      <c r="Q164" s="1">
        <f t="shared" si="295"/>
        <v>-6.059273607363487E-5</v>
      </c>
      <c r="R164" s="1">
        <f t="shared" si="296"/>
        <v>0.99976859156976572</v>
      </c>
      <c r="S164" s="1">
        <f t="shared" si="297"/>
        <v>10.471278465227613</v>
      </c>
      <c r="T164" s="1">
        <f t="shared" ref="T164:V164" si="375">$S164*P164</f>
        <v>-0.15927059248527242</v>
      </c>
      <c r="U164" s="1">
        <f t="shared" si="375"/>
        <v>-6.3448341239707312E-4</v>
      </c>
      <c r="V164" s="1">
        <f t="shared" si="375"/>
        <v>10.468855323115429</v>
      </c>
      <c r="W164" s="1">
        <f t="shared" si="299"/>
        <v>-129.65643798376115</v>
      </c>
      <c r="X164" s="1">
        <f t="shared" si="300"/>
        <v>1.1863968670689953</v>
      </c>
      <c r="Y164" s="1">
        <f t="shared" si="301"/>
        <v>-1.1589789782355666</v>
      </c>
    </row>
    <row r="165" spans="1:25">
      <c r="A165" s="1">
        <v>0.16300000000000001</v>
      </c>
      <c r="B165" s="1">
        <f t="shared" si="302"/>
        <v>11.477581183183901</v>
      </c>
      <c r="C165" s="1">
        <f t="shared" si="303"/>
        <v>1.9625626537455407E-2</v>
      </c>
      <c r="D165" s="1">
        <f t="shared" si="304"/>
        <v>0.10818125481547353</v>
      </c>
      <c r="E165" s="1">
        <f t="shared" si="305"/>
        <v>56.275669729399326</v>
      </c>
      <c r="F165" s="1">
        <f t="shared" si="306"/>
        <v>0.22588728650154716</v>
      </c>
      <c r="G165" s="1">
        <f t="shared" si="307"/>
        <v>0.8569914118438493</v>
      </c>
      <c r="H165" s="1">
        <f t="shared" si="0"/>
        <v>56.282647972875345</v>
      </c>
      <c r="I165" s="1">
        <f t="shared" si="290"/>
        <v>-128.90255671865197</v>
      </c>
      <c r="J165" s="1">
        <f t="shared" si="291"/>
        <v>-0.51740741425733117</v>
      </c>
      <c r="K165" s="1">
        <f t="shared" si="292"/>
        <v>-1.962986573128048</v>
      </c>
      <c r="L165" s="1">
        <f t="shared" ref="L165:N165" si="376">E165/$H165</f>
        <v>0.9998760143005464</v>
      </c>
      <c r="M165" s="1">
        <f t="shared" si="376"/>
        <v>4.0134445452959227E-3</v>
      </c>
      <c r="N165" s="1">
        <f t="shared" si="376"/>
        <v>1.5226565250747701E-2</v>
      </c>
      <c r="O165" s="1">
        <f t="shared" si="5"/>
        <v>1.5226565250747701E-2</v>
      </c>
      <c r="P165" s="1">
        <f t="shared" si="294"/>
        <v>-1.5224677374404812E-2</v>
      </c>
      <c r="Q165" s="1">
        <f t="shared" si="295"/>
        <v>-6.1110975249205804E-5</v>
      </c>
      <c r="R165" s="1">
        <f t="shared" si="296"/>
        <v>0.99976815171066469</v>
      </c>
      <c r="S165" s="1">
        <f t="shared" si="297"/>
        <v>10.42320116896998</v>
      </c>
      <c r="T165" s="1">
        <f t="shared" ref="T165:V165" si="377">$S165*P165</f>
        <v>-0.15868987500608703</v>
      </c>
      <c r="U165" s="1">
        <f t="shared" si="377"/>
        <v>-6.369719886544174E-4</v>
      </c>
      <c r="V165" s="1">
        <f t="shared" si="377"/>
        <v>10.420784567609557</v>
      </c>
      <c r="W165" s="1">
        <f t="shared" si="299"/>
        <v>-129.06124659365804</v>
      </c>
      <c r="X165" s="1">
        <f t="shared" si="300"/>
        <v>1.1848625152714167</v>
      </c>
      <c r="Y165" s="1">
        <f t="shared" si="301"/>
        <v>-1.1998669565956597</v>
      </c>
    </row>
    <row r="166" spans="1:25">
      <c r="A166" s="1">
        <v>0.16400000000000001</v>
      </c>
      <c r="B166" s="1">
        <f t="shared" si="302"/>
        <v>11.533727791666706</v>
      </c>
      <c r="C166" s="1">
        <f t="shared" si="303"/>
        <v>1.9852698686472225E-2</v>
      </c>
      <c r="D166" s="1">
        <f t="shared" si="304"/>
        <v>0.10903704636036078</v>
      </c>
      <c r="E166" s="1">
        <f t="shared" si="305"/>
        <v>56.146608482805668</v>
      </c>
      <c r="F166" s="1">
        <f t="shared" si="306"/>
        <v>0.22707214901681858</v>
      </c>
      <c r="G166" s="1">
        <f t="shared" si="307"/>
        <v>0.85579154488725362</v>
      </c>
      <c r="H166" s="1">
        <f t="shared" si="0"/>
        <v>56.153589244594372</v>
      </c>
      <c r="I166" s="1">
        <f t="shared" si="290"/>
        <v>-128.31203306305883</v>
      </c>
      <c r="J166" s="1">
        <f t="shared" si="291"/>
        <v>-0.51892874529132926</v>
      </c>
      <c r="K166" s="1">
        <f t="shared" si="292"/>
        <v>-1.9557432936717305</v>
      </c>
      <c r="L166" s="1">
        <f t="shared" ref="L166:N166" si="378">E166/$H166</f>
        <v>0.99987568449528141</v>
      </c>
      <c r="M166" s="1">
        <f t="shared" si="378"/>
        <v>4.0437690995625483E-3</v>
      </c>
      <c r="N166" s="1">
        <f t="shared" si="378"/>
        <v>1.5240193127452426E-2</v>
      </c>
      <c r="O166" s="1">
        <f t="shared" si="5"/>
        <v>1.5240193127452426E-2</v>
      </c>
      <c r="P166" s="1">
        <f t="shared" si="294"/>
        <v>-1.5238298535151778E-2</v>
      </c>
      <c r="Q166" s="1">
        <f t="shared" si="295"/>
        <v>-6.1627822040157635E-5</v>
      </c>
      <c r="R166" s="1">
        <f t="shared" si="296"/>
        <v>0.99976773651343798</v>
      </c>
      <c r="S166" s="1">
        <f t="shared" si="297"/>
        <v>10.375454205137338</v>
      </c>
      <c r="T166" s="1">
        <f t="shared" ref="T166:V166" si="379">$S166*P166</f>
        <v>-0.15810426861567864</v>
      </c>
      <c r="U166" s="1">
        <f t="shared" si="379"/>
        <v>-6.3941664534000904E-4</v>
      </c>
      <c r="V166" s="1">
        <f t="shared" si="379"/>
        <v>10.373044365968989</v>
      </c>
      <c r="W166" s="1">
        <f t="shared" si="299"/>
        <v>-128.47013733167452</v>
      </c>
      <c r="X166" s="1">
        <f t="shared" si="300"/>
        <v>1.1833387395807331</v>
      </c>
      <c r="Y166" s="1">
        <f t="shared" si="301"/>
        <v>-1.2403638787799114</v>
      </c>
    </row>
    <row r="167" spans="1:25">
      <c r="A167" s="1">
        <v>0.16500000000000001</v>
      </c>
      <c r="B167" s="1">
        <f t="shared" si="302"/>
        <v>11.58974593001218</v>
      </c>
      <c r="C167" s="1">
        <f t="shared" si="303"/>
        <v>2.0080954174228623E-2</v>
      </c>
      <c r="D167" s="1">
        <f t="shared" si="304"/>
        <v>0.10989159754136925</v>
      </c>
      <c r="E167" s="1">
        <f t="shared" si="305"/>
        <v>56.018138345473993</v>
      </c>
      <c r="F167" s="1">
        <f t="shared" si="306"/>
        <v>0.22825548775639931</v>
      </c>
      <c r="G167" s="1">
        <f t="shared" si="307"/>
        <v>0.85455118100847371</v>
      </c>
      <c r="H167" s="1">
        <f t="shared" si="0"/>
        <v>56.025120990331807</v>
      </c>
      <c r="I167" s="1">
        <f t="shared" si="290"/>
        <v>-127.72555907387465</v>
      </c>
      <c r="J167" s="1">
        <f t="shared" si="291"/>
        <v>-0.52043964056012881</v>
      </c>
      <c r="K167" s="1">
        <f t="shared" si="292"/>
        <v>-1.9484408189078246</v>
      </c>
      <c r="L167" s="1">
        <f t="shared" ref="L167:N167" si="380">E167/$H167</f>
        <v>0.99987536582278835</v>
      </c>
      <c r="M167" s="1">
        <f t="shared" si="380"/>
        <v>4.0741632275241154E-3</v>
      </c>
      <c r="N167" s="1">
        <f t="shared" si="380"/>
        <v>1.5253000188182417E-2</v>
      </c>
      <c r="O167" s="1">
        <f t="shared" si="5"/>
        <v>1.5253000188182417E-2</v>
      </c>
      <c r="P167" s="1">
        <f t="shared" si="294"/>
        <v>-1.5251099143053953E-2</v>
      </c>
      <c r="Q167" s="1">
        <f t="shared" si="295"/>
        <v>-6.2143212476111214E-5</v>
      </c>
      <c r="R167" s="1">
        <f t="shared" si="296"/>
        <v>0.99976734598525929</v>
      </c>
      <c r="S167" s="1">
        <f t="shared" si="297"/>
        <v>10.328034555466134</v>
      </c>
      <c r="T167" s="1">
        <f t="shared" ref="T167:V167" si="381">$S167*P167</f>
        <v>-0.15751387895830118</v>
      </c>
      <c r="U167" s="1">
        <f t="shared" si="381"/>
        <v>-6.4181724584095083E-4</v>
      </c>
      <c r="V167" s="1">
        <f t="shared" si="381"/>
        <v>10.325631696762423</v>
      </c>
      <c r="W167" s="1">
        <f t="shared" si="299"/>
        <v>-127.88307295283295</v>
      </c>
      <c r="X167" s="1">
        <f t="shared" si="300"/>
        <v>1.1818254437114324</v>
      </c>
      <c r="Y167" s="1">
        <f t="shared" si="301"/>
        <v>-1.280474073222571</v>
      </c>
    </row>
    <row r="168" spans="1:25">
      <c r="A168" s="1">
        <v>0.16600000000000001</v>
      </c>
      <c r="B168" s="1">
        <f t="shared" si="302"/>
        <v>11.645636185284701</v>
      </c>
      <c r="C168" s="1">
        <f t="shared" si="303"/>
        <v>2.0310391487428733E-2</v>
      </c>
      <c r="D168" s="1">
        <f t="shared" si="304"/>
        <v>0.1107448682483045</v>
      </c>
      <c r="E168" s="1">
        <f t="shared" si="305"/>
        <v>55.890255272521159</v>
      </c>
      <c r="F168" s="1">
        <f t="shared" si="306"/>
        <v>0.22943731320011074</v>
      </c>
      <c r="G168" s="1">
        <f t="shared" si="307"/>
        <v>0.85327070693525109</v>
      </c>
      <c r="H168" s="1">
        <f t="shared" si="0"/>
        <v>55.897239169815727</v>
      </c>
      <c r="I168" s="1">
        <f t="shared" si="290"/>
        <v>-127.14309782634346</v>
      </c>
      <c r="J168" s="1">
        <f t="shared" si="291"/>
        <v>-0.52194019538782455</v>
      </c>
      <c r="K168" s="1">
        <f t="shared" si="292"/>
        <v>-1.9410804340620091</v>
      </c>
      <c r="L168" s="1">
        <f t="shared" ref="L168:N168" si="382">E168/$H168</f>
        <v>0.99987505827839995</v>
      </c>
      <c r="M168" s="1">
        <f t="shared" si="382"/>
        <v>4.104626929839603E-3</v>
      </c>
      <c r="N168" s="1">
        <f t="shared" si="382"/>
        <v>1.5264988389552049E-2</v>
      </c>
      <c r="O168" s="1">
        <f t="shared" si="5"/>
        <v>1.5264988389552049E-2</v>
      </c>
      <c r="P168" s="1">
        <f t="shared" si="294"/>
        <v>-1.5263081155622454E-2</v>
      </c>
      <c r="Q168" s="1">
        <f t="shared" si="295"/>
        <v>-6.2657082427444217E-5</v>
      </c>
      <c r="R168" s="1">
        <f t="shared" si="296"/>
        <v>0.99976698012946685</v>
      </c>
      <c r="S168" s="1">
        <f t="shared" si="297"/>
        <v>10.280939236122405</v>
      </c>
      <c r="T168" s="1">
        <f t="shared" ref="T168:V168" si="383">$S168*P168</f>
        <v>-0.15691880991695939</v>
      </c>
      <c r="U168" s="1">
        <f t="shared" si="383"/>
        <v>-6.4417365714926692E-4</v>
      </c>
      <c r="V168" s="1">
        <f t="shared" si="383"/>
        <v>10.278543572992644</v>
      </c>
      <c r="W168" s="1">
        <f t="shared" si="299"/>
        <v>-127.30001663626042</v>
      </c>
      <c r="X168" s="1">
        <f t="shared" si="300"/>
        <v>1.1803225324724285</v>
      </c>
      <c r="Y168" s="1">
        <f t="shared" si="301"/>
        <v>-1.320201812146534</v>
      </c>
    </row>
    <row r="169" spans="1:25">
      <c r="A169" s="1">
        <v>0.16700000000000001</v>
      </c>
      <c r="B169" s="1">
        <f t="shared" si="302"/>
        <v>11.701399140540586</v>
      </c>
      <c r="C169" s="1">
        <f t="shared" si="303"/>
        <v>2.0541009123161317E-2</v>
      </c>
      <c r="D169" s="1">
        <f t="shared" si="304"/>
        <v>0.1115968187534276</v>
      </c>
      <c r="E169" s="1">
        <f t="shared" si="305"/>
        <v>55.762955255884897</v>
      </c>
      <c r="F169" s="1">
        <f t="shared" si="306"/>
        <v>0.23061763573258318</v>
      </c>
      <c r="G169" s="1">
        <f t="shared" si="307"/>
        <v>0.85195050512310455</v>
      </c>
      <c r="H169" s="1">
        <f t="shared" si="0"/>
        <v>55.769939779660078</v>
      </c>
      <c r="I169" s="1">
        <f t="shared" si="290"/>
        <v>-126.56461281576016</v>
      </c>
      <c r="J169" s="1">
        <f t="shared" si="291"/>
        <v>-0.52343050401547841</v>
      </c>
      <c r="K169" s="1">
        <f t="shared" si="292"/>
        <v>-1.9336634029581423</v>
      </c>
      <c r="L169" s="1">
        <f t="shared" ref="L169:N169" si="384">E169/$H169</f>
        <v>0.99987476185553048</v>
      </c>
      <c r="M169" s="1">
        <f t="shared" si="384"/>
        <v>4.1351602071604179E-3</v>
      </c>
      <c r="N169" s="1">
        <f t="shared" si="384"/>
        <v>1.5276159674711007E-2</v>
      </c>
      <c r="O169" s="1">
        <f t="shared" si="5"/>
        <v>1.5276159674711007E-2</v>
      </c>
      <c r="P169" s="1">
        <f t="shared" si="294"/>
        <v>-1.5274246516818727E-2</v>
      </c>
      <c r="Q169" s="1">
        <f t="shared" si="295"/>
        <v>-6.3169367605093587E-5</v>
      </c>
      <c r="R169" s="1">
        <f t="shared" si="296"/>
        <v>0.9997666389455927</v>
      </c>
      <c r="S169" s="1">
        <f t="shared" si="297"/>
        <v>10.23416529723135</v>
      </c>
      <c r="T169" s="1">
        <f t="shared" ref="T169:V169" si="385">$S169*P169</f>
        <v>-0.15631916364378304</v>
      </c>
      <c r="U169" s="1">
        <f t="shared" si="385"/>
        <v>-6.4648574979209899E-4</v>
      </c>
      <c r="V169" s="1">
        <f t="shared" si="385"/>
        <v>10.231777041626609</v>
      </c>
      <c r="W169" s="1">
        <f t="shared" si="299"/>
        <v>-126.72093197940394</v>
      </c>
      <c r="X169" s="1">
        <f t="shared" si="300"/>
        <v>1.1788299117521319</v>
      </c>
      <c r="Y169" s="1">
        <f t="shared" si="301"/>
        <v>-1.3595513124087031</v>
      </c>
    </row>
    <row r="170" spans="1:25">
      <c r="A170" s="1">
        <v>0.16800000000000001</v>
      </c>
      <c r="B170" s="1">
        <f t="shared" si="302"/>
        <v>11.757035374864492</v>
      </c>
      <c r="C170" s="1">
        <f t="shared" si="303"/>
        <v>2.0772805588805652E-2</v>
      </c>
      <c r="D170" s="1">
        <f t="shared" si="304"/>
        <v>0.11244740970723829</v>
      </c>
      <c r="E170" s="1">
        <f t="shared" si="305"/>
        <v>55.636234323905491</v>
      </c>
      <c r="F170" s="1">
        <f t="shared" si="306"/>
        <v>0.23179646564433531</v>
      </c>
      <c r="G170" s="1">
        <f t="shared" si="307"/>
        <v>0.85059095381069583</v>
      </c>
      <c r="H170" s="1">
        <f t="shared" si="0"/>
        <v>55.643218852944777</v>
      </c>
      <c r="I170" s="1">
        <f t="shared" si="290"/>
        <v>-125.99006795174779</v>
      </c>
      <c r="J170" s="1">
        <f t="shared" si="291"/>
        <v>-0.52491065961587791</v>
      </c>
      <c r="K170" s="1">
        <f t="shared" si="292"/>
        <v>-1.9261909683866758</v>
      </c>
      <c r="L170" s="1">
        <f t="shared" ref="L170:N170" si="386">E170/$H170</f>
        <v>0.99987447654569117</v>
      </c>
      <c r="M170" s="1">
        <f t="shared" si="386"/>
        <v>4.1657630601301572E-3</v>
      </c>
      <c r="N170" s="1">
        <f t="shared" si="386"/>
        <v>1.5286515973467635E-2</v>
      </c>
      <c r="O170" s="1">
        <f t="shared" si="5"/>
        <v>1.5286515973467635E-2</v>
      </c>
      <c r="P170" s="1">
        <f t="shared" si="294"/>
        <v>-1.5284597157178299E-2</v>
      </c>
      <c r="Q170" s="1">
        <f t="shared" si="295"/>
        <v>-6.3680003560361058E-5</v>
      </c>
      <c r="R170" s="1">
        <f t="shared" si="296"/>
        <v>0.9997663224293929</v>
      </c>
      <c r="S170" s="1">
        <f t="shared" si="297"/>
        <v>10.187709822414396</v>
      </c>
      <c r="T170" s="1">
        <f t="shared" ref="T170:V170" si="387">$S170*P170</f>
        <v>-0.15571504058983252</v>
      </c>
      <c r="U170" s="1">
        <f t="shared" si="387"/>
        <v>-6.487533977632741E-4</v>
      </c>
      <c r="V170" s="1">
        <f t="shared" si="387"/>
        <v>10.185329183133044</v>
      </c>
      <c r="W170" s="1">
        <f t="shared" si="299"/>
        <v>-126.14578299233762</v>
      </c>
      <c r="X170" s="1">
        <f t="shared" si="300"/>
        <v>1.1773474885037611</v>
      </c>
      <c r="Y170" s="1">
        <f t="shared" si="301"/>
        <v>-1.3985267363308012</v>
      </c>
    </row>
    <row r="171" spans="1:25">
      <c r="A171" s="1">
        <v>0.16900000000000001</v>
      </c>
      <c r="B171" s="1">
        <f t="shared" si="302"/>
        <v>11.812545463405405</v>
      </c>
      <c r="C171" s="1">
        <f t="shared" si="303"/>
        <v>2.1005779401938492E-2</v>
      </c>
      <c r="D171" s="1">
        <f t="shared" si="304"/>
        <v>0.11329660213431265</v>
      </c>
      <c r="E171" s="1">
        <f t="shared" si="305"/>
        <v>55.510088540913152</v>
      </c>
      <c r="F171" s="1">
        <f t="shared" si="306"/>
        <v>0.23297381313283907</v>
      </c>
      <c r="G171" s="1">
        <f t="shared" si="307"/>
        <v>0.84919242707436504</v>
      </c>
      <c r="H171" s="1">
        <f t="shared" si="0"/>
        <v>55.517072458801572</v>
      </c>
      <c r="I171" s="1">
        <f t="shared" si="290"/>
        <v>-125.41942755262586</v>
      </c>
      <c r="J171" s="1">
        <f t="shared" si="291"/>
        <v>-0.52638075430806075</v>
      </c>
      <c r="K171" s="1">
        <f t="shared" si="292"/>
        <v>-1.9186643524661871</v>
      </c>
      <c r="L171" s="1">
        <f t="shared" ref="L171:N171" si="388">E171/$H171</f>
        <v>0.99987420233850399</v>
      </c>
      <c r="M171" s="1">
        <f t="shared" si="388"/>
        <v>4.1964354893843803E-3</v>
      </c>
      <c r="N171" s="1">
        <f t="shared" si="388"/>
        <v>1.529605920241091E-2</v>
      </c>
      <c r="O171" s="1">
        <f t="shared" si="5"/>
        <v>1.529605920241091E-2</v>
      </c>
      <c r="P171" s="1">
        <f t="shared" si="294"/>
        <v>-1.5294134993933142E-2</v>
      </c>
      <c r="Q171" s="1">
        <f t="shared" si="295"/>
        <v>-6.4188925684721681E-5</v>
      </c>
      <c r="R171" s="1">
        <f t="shared" si="296"/>
        <v>0.99976603057287639</v>
      </c>
      <c r="S171" s="1">
        <f t="shared" si="297"/>
        <v>10.141569928333611</v>
      </c>
      <c r="T171" s="1">
        <f t="shared" ref="T171:V171" si="389">$S171*P171</f>
        <v>-0.15510653953434711</v>
      </c>
      <c r="U171" s="1">
        <f t="shared" si="389"/>
        <v>-6.5097647845621437E-4</v>
      </c>
      <c r="V171" s="1">
        <f t="shared" si="389"/>
        <v>10.139197111027345</v>
      </c>
      <c r="W171" s="1">
        <f t="shared" si="299"/>
        <v>-125.57453409216021</v>
      </c>
      <c r="X171" s="1">
        <f t="shared" si="300"/>
        <v>1.1758751707308854</v>
      </c>
      <c r="Y171" s="1">
        <f t="shared" si="301"/>
        <v>-1.4371321925160121</v>
      </c>
    </row>
    <row r="172" spans="1:25">
      <c r="A172" s="1">
        <v>0.17</v>
      </c>
      <c r="B172" s="1">
        <f t="shared" si="302"/>
        <v>11.867929977412226</v>
      </c>
      <c r="C172" s="1">
        <f t="shared" si="303"/>
        <v>2.1239929090242061E-2</v>
      </c>
      <c r="D172" s="1">
        <f t="shared" si="304"/>
        <v>0.1141443574291945</v>
      </c>
      <c r="E172" s="1">
        <f t="shared" si="305"/>
        <v>55.384514006820993</v>
      </c>
      <c r="F172" s="1">
        <f t="shared" si="306"/>
        <v>0.23414968830356997</v>
      </c>
      <c r="G172" s="1">
        <f t="shared" si="307"/>
        <v>0.84775529488184898</v>
      </c>
      <c r="H172" s="1">
        <f t="shared" si="0"/>
        <v>55.391496702005476</v>
      </c>
      <c r="I172" s="1">
        <f t="shared" si="290"/>
        <v>-124.85265633986739</v>
      </c>
      <c r="J172" s="1">
        <f t="shared" si="291"/>
        <v>-0.52784087917160905</v>
      </c>
      <c r="K172" s="1">
        <f t="shared" si="292"/>
        <v>-1.9110847569981553</v>
      </c>
      <c r="L172" s="1">
        <f t="shared" ref="L172:N172" si="390">E172/$H172</f>
        <v>0.99987393922171752</v>
      </c>
      <c r="M172" s="1">
        <f t="shared" si="390"/>
        <v>4.2271774955503676E-3</v>
      </c>
      <c r="N172" s="1">
        <f t="shared" si="390"/>
        <v>1.5304791265031039E-2</v>
      </c>
      <c r="O172" s="1">
        <f t="shared" si="5"/>
        <v>1.5304791265031039E-2</v>
      </c>
      <c r="P172" s="1">
        <f t="shared" si="294"/>
        <v>-1.5302861931132719E-2</v>
      </c>
      <c r="Q172" s="1">
        <f t="shared" si="295"/>
        <v>-6.4696069209635044E-5</v>
      </c>
      <c r="R172" s="1">
        <f t="shared" si="296"/>
        <v>0.99976576336433387</v>
      </c>
      <c r="S172" s="1">
        <f t="shared" si="297"/>
        <v>10.095742764243308</v>
      </c>
      <c r="T172" s="1">
        <f t="shared" ref="T172:V172" si="391">$S172*P172</f>
        <v>-0.15449375761344752</v>
      </c>
      <c r="U172" s="1">
        <f t="shared" si="391"/>
        <v>-6.5315487259815733E-4</v>
      </c>
      <c r="V172" s="1">
        <f t="shared" si="391"/>
        <v>10.093377971423662</v>
      </c>
      <c r="W172" s="1">
        <f t="shared" si="299"/>
        <v>-125.00715009748085</v>
      </c>
      <c r="X172" s="1">
        <f t="shared" si="300"/>
        <v>1.1744128674731951</v>
      </c>
      <c r="Y172" s="1">
        <f t="shared" si="301"/>
        <v>-1.4753717366516632</v>
      </c>
    </row>
    <row r="173" spans="1:25">
      <c r="A173" s="1">
        <v>0.17100000000000001</v>
      </c>
      <c r="B173" s="1">
        <f t="shared" si="302"/>
        <v>11.923189484268949</v>
      </c>
      <c r="C173" s="1">
        <f t="shared" si="303"/>
        <v>2.1475253191413104E-2</v>
      </c>
      <c r="D173" s="1">
        <f t="shared" si="304"/>
        <v>0.11499063735233969</v>
      </c>
      <c r="E173" s="1">
        <f t="shared" si="305"/>
        <v>55.259506856723512</v>
      </c>
      <c r="F173" s="1">
        <f t="shared" si="306"/>
        <v>0.23532410117104316</v>
      </c>
      <c r="G173" s="1">
        <f t="shared" si="307"/>
        <v>0.84627992314519729</v>
      </c>
      <c r="H173" s="1">
        <f t="shared" si="0"/>
        <v>55.266487722571831</v>
      </c>
      <c r="I173" s="1">
        <f t="shared" si="290"/>
        <v>-124.28971943264385</v>
      </c>
      <c r="J173" s="1">
        <f t="shared" si="291"/>
        <v>-0.52929112426071812</v>
      </c>
      <c r="K173" s="1">
        <f t="shared" si="292"/>
        <v>-1.9034533638151365</v>
      </c>
      <c r="L173" s="1">
        <f t="shared" ref="L173:N173" si="392">E173/$H173</f>
        <v>0.99987368718121983</v>
      </c>
      <c r="M173" s="1">
        <f t="shared" si="392"/>
        <v>4.2579890792468897E-3</v>
      </c>
      <c r="N173" s="1">
        <f t="shared" si="392"/>
        <v>1.531271405183871E-2</v>
      </c>
      <c r="O173" s="1">
        <f t="shared" si="5"/>
        <v>1.531271405183871E-2</v>
      </c>
      <c r="P173" s="1">
        <f t="shared" si="294"/>
        <v>-1.5310779859763647E-2</v>
      </c>
      <c r="Q173" s="1">
        <f t="shared" si="295"/>
        <v>-6.5201369206359619E-5</v>
      </c>
      <c r="R173" s="1">
        <f t="shared" si="296"/>
        <v>0.99976552078836667</v>
      </c>
      <c r="S173" s="1">
        <f t="shared" si="297"/>
        <v>10.050225511548776</v>
      </c>
      <c r="T173" s="1">
        <f t="shared" ref="T173:V173" si="393">$S173*P173</f>
        <v>-0.15387679034830379</v>
      </c>
      <c r="U173" s="1">
        <f t="shared" si="393"/>
        <v>-6.5528846418566621E-4</v>
      </c>
      <c r="V173" s="1">
        <f t="shared" si="393"/>
        <v>10.047868942594091</v>
      </c>
      <c r="W173" s="1">
        <f t="shared" si="299"/>
        <v>-124.44359622299216</v>
      </c>
      <c r="X173" s="1">
        <f t="shared" si="300"/>
        <v>1.1729604887924985</v>
      </c>
      <c r="Y173" s="1">
        <f t="shared" si="301"/>
        <v>-1.5132493722982154</v>
      </c>
    </row>
    <row r="174" spans="1:25">
      <c r="A174" s="1">
        <v>0.17199999999999999</v>
      </c>
      <c r="B174" s="1">
        <f t="shared" si="302"/>
        <v>11.97832454752945</v>
      </c>
      <c r="C174" s="1">
        <f t="shared" si="303"/>
        <v>2.1711750253072939E-2</v>
      </c>
      <c r="D174" s="1">
        <f t="shared" si="304"/>
        <v>0.11583540402611259</v>
      </c>
      <c r="E174" s="1">
        <f t="shared" si="305"/>
        <v>55.135063260500523</v>
      </c>
      <c r="F174" s="1">
        <f t="shared" si="306"/>
        <v>0.23649706165983567</v>
      </c>
      <c r="G174" s="1">
        <f t="shared" si="307"/>
        <v>0.84476667377289905</v>
      </c>
      <c r="H174" s="1">
        <f t="shared" si="0"/>
        <v>55.142041695358778</v>
      </c>
      <c r="I174" s="1">
        <f t="shared" si="290"/>
        <v>-123.7305823424559</v>
      </c>
      <c r="J174" s="1">
        <f t="shared" si="291"/>
        <v>-0.5307315786180441</v>
      </c>
      <c r="K174" s="1">
        <f t="shared" si="292"/>
        <v>-1.8957713351224581</v>
      </c>
      <c r="L174" s="1">
        <f t="shared" ref="L174:N174" si="394">E174/$H174</f>
        <v>0.99987344620105278</v>
      </c>
      <c r="M174" s="1">
        <f t="shared" si="394"/>
        <v>4.2888702410839689E-3</v>
      </c>
      <c r="N174" s="1">
        <f t="shared" si="394"/>
        <v>1.531982944048301E-2</v>
      </c>
      <c r="O174" s="1">
        <f t="shared" si="5"/>
        <v>1.531982944048301E-2</v>
      </c>
      <c r="P174" s="1">
        <f t="shared" si="294"/>
        <v>-1.5317890657868092E-2</v>
      </c>
      <c r="Q174" s="1">
        <f t="shared" si="295"/>
        <v>-6.5704760585769652E-5</v>
      </c>
      <c r="R174" s="1">
        <f t="shared" si="296"/>
        <v>0.99976530282591447</v>
      </c>
      <c r="S174" s="1">
        <f t="shared" si="297"/>
        <v>10.005015383371939</v>
      </c>
      <c r="T174" s="1">
        <f t="shared" ref="T174:V174" si="395">$S174*P174</f>
        <v>-0.15325573167277956</v>
      </c>
      <c r="U174" s="1">
        <f t="shared" si="395"/>
        <v>-6.5737714042139565E-4</v>
      </c>
      <c r="V174" s="1">
        <f t="shared" si="395"/>
        <v>10.00266723453478</v>
      </c>
      <c r="W174" s="1">
        <f t="shared" si="299"/>
        <v>-123.88383807412869</v>
      </c>
      <c r="X174" s="1">
        <f t="shared" si="300"/>
        <v>1.1715179457589369</v>
      </c>
      <c r="Y174" s="1">
        <f t="shared" si="301"/>
        <v>-1.5507690516648474</v>
      </c>
    </row>
    <row r="175" spans="1:25">
      <c r="A175" s="1">
        <v>0.17299999999999999</v>
      </c>
      <c r="B175" s="1">
        <f t="shared" si="302"/>
        <v>12.033335726951876</v>
      </c>
      <c r="C175" s="1">
        <f t="shared" si="303"/>
        <v>2.1949418832678536E-2</v>
      </c>
      <c r="D175" s="1">
        <f t="shared" si="304"/>
        <v>0.11667861993083382</v>
      </c>
      <c r="E175" s="1">
        <f t="shared" si="305"/>
        <v>55.011179422426395</v>
      </c>
      <c r="F175" s="1">
        <f t="shared" si="306"/>
        <v>0.23766857960559459</v>
      </c>
      <c r="G175" s="1">
        <f t="shared" si="307"/>
        <v>0.8432159047212342</v>
      </c>
      <c r="H175" s="1">
        <f t="shared" si="0"/>
        <v>55.018154829675048</v>
      </c>
      <c r="I175" s="1">
        <f t="shared" si="290"/>
        <v>-123.17521096784837</v>
      </c>
      <c r="J175" s="1">
        <f t="shared" si="291"/>
        <v>-0.53216233028833215</v>
      </c>
      <c r="K175" s="1">
        <f t="shared" si="292"/>
        <v>-1.8880398138335719</v>
      </c>
      <c r="L175" s="1">
        <f t="shared" ref="L175:N175" si="396">E175/$H175</f>
        <v>0.99987321626342707</v>
      </c>
      <c r="M175" s="1">
        <f t="shared" si="396"/>
        <v>4.3198209816626507E-3</v>
      </c>
      <c r="N175" s="1">
        <f t="shared" si="396"/>
        <v>1.5326139295868031E-2</v>
      </c>
      <c r="O175" s="1">
        <f t="shared" si="5"/>
        <v>1.5326139295868031E-2</v>
      </c>
      <c r="P175" s="1">
        <f t="shared" si="294"/>
        <v>-1.5324196190660864E-2</v>
      </c>
      <c r="Q175" s="1">
        <f t="shared" si="295"/>
        <v>-6.620617809817516E-5</v>
      </c>
      <c r="R175" s="1">
        <f t="shared" si="296"/>
        <v>0.99976510945428365</v>
      </c>
      <c r="S175" s="1">
        <f t="shared" si="297"/>
        <v>9.9601096241238398</v>
      </c>
      <c r="T175" s="1">
        <f t="shared" ref="T175:V175" si="397">$S175*P175</f>
        <v>-0.15263067396056315</v>
      </c>
      <c r="U175" s="1">
        <f t="shared" si="397"/>
        <v>-6.594207916520914E-4</v>
      </c>
      <c r="V175" s="1">
        <f t="shared" si="397"/>
        <v>9.9577700885388349</v>
      </c>
      <c r="W175" s="1">
        <f t="shared" si="299"/>
        <v>-123.32784164180893</v>
      </c>
      <c r="X175" s="1">
        <f t="shared" si="300"/>
        <v>1.1700851504374181</v>
      </c>
      <c r="Y175" s="1">
        <f t="shared" si="301"/>
        <v>-1.5879346763719067</v>
      </c>
    </row>
    <row r="176" spans="1:25">
      <c r="A176" s="1">
        <v>0.17399999999999999</v>
      </c>
      <c r="B176" s="1">
        <f t="shared" si="302"/>
        <v>12.088223578532661</v>
      </c>
      <c r="C176" s="1">
        <f t="shared" si="303"/>
        <v>2.2188257497434569E-2</v>
      </c>
      <c r="D176" s="1">
        <f t="shared" si="304"/>
        <v>0.11752024790087869</v>
      </c>
      <c r="E176" s="1">
        <f t="shared" si="305"/>
        <v>54.887851580784584</v>
      </c>
      <c r="F176" s="1">
        <f t="shared" si="306"/>
        <v>0.23883866475603202</v>
      </c>
      <c r="G176" s="1">
        <f t="shared" si="307"/>
        <v>0.84162797004486234</v>
      </c>
      <c r="H176" s="1">
        <f t="shared" si="0"/>
        <v>54.894823368893185</v>
      </c>
      <c r="I176" s="1">
        <f t="shared" si="290"/>
        <v>-122.62357158920854</v>
      </c>
      <c r="J176" s="1">
        <f t="shared" si="291"/>
        <v>-0.53358346633183396</v>
      </c>
      <c r="K176" s="1">
        <f t="shared" si="292"/>
        <v>-1.880259923899197</v>
      </c>
      <c r="L176" s="1">
        <f t="shared" ref="L176:N176" si="398">E176/$H176</f>
        <v>0.99987299734873447</v>
      </c>
      <c r="M176" s="1">
        <f t="shared" si="398"/>
        <v>4.3508413015747645E-3</v>
      </c>
      <c r="N176" s="1">
        <f t="shared" si="398"/>
        <v>1.5331645470268168E-2</v>
      </c>
      <c r="O176" s="1">
        <f t="shared" si="5"/>
        <v>1.5331645470268168E-2</v>
      </c>
      <c r="P176" s="1">
        <f t="shared" si="294"/>
        <v>-1.5329698310645181E-2</v>
      </c>
      <c r="Q176" s="1">
        <f t="shared" si="295"/>
        <v>-6.6705556333144394E-5</v>
      </c>
      <c r="R176" s="1">
        <f t="shared" si="296"/>
        <v>0.99976494064717403</v>
      </c>
      <c r="S176" s="1">
        <f t="shared" si="297"/>
        <v>9.9155055090838751</v>
      </c>
      <c r="T176" s="1">
        <f t="shared" ref="T176:V176" si="399">$S176*P176</f>
        <v>-0.15200170805179605</v>
      </c>
      <c r="U176" s="1">
        <f t="shared" si="399"/>
        <v>-6.6141931130779801E-4</v>
      </c>
      <c r="V176" s="1">
        <f t="shared" si="399"/>
        <v>9.9131747767759677</v>
      </c>
      <c r="W176" s="1">
        <f t="shared" si="299"/>
        <v>-122.77557329726034</v>
      </c>
      <c r="X176" s="1">
        <f t="shared" si="300"/>
        <v>1.1686620158742604</v>
      </c>
      <c r="Y176" s="1">
        <f t="shared" si="301"/>
        <v>-1.6247500982003995</v>
      </c>
    </row>
    <row r="177" spans="1:25">
      <c r="A177" s="1">
        <v>0.17499999999999999</v>
      </c>
      <c r="B177" s="1">
        <f t="shared" si="302"/>
        <v>12.142988654540149</v>
      </c>
      <c r="C177" s="1">
        <f t="shared" si="303"/>
        <v>2.2428264824206474E-2</v>
      </c>
      <c r="D177" s="1">
        <f t="shared" si="304"/>
        <v>0.11836025112082535</v>
      </c>
      <c r="E177" s="1">
        <f t="shared" si="305"/>
        <v>54.765076007487323</v>
      </c>
      <c r="F177" s="1">
        <f t="shared" si="306"/>
        <v>0.24000732677190628</v>
      </c>
      <c r="G177" s="1">
        <f t="shared" si="307"/>
        <v>0.84000321994666194</v>
      </c>
      <c r="H177" s="1">
        <f t="shared" si="0"/>
        <v>54.77204359006781</v>
      </c>
      <c r="I177" s="1">
        <f t="shared" si="290"/>
        <v>-122.0756308636454</v>
      </c>
      <c r="J177" s="1">
        <f t="shared" si="291"/>
        <v>-0.5349950728375118</v>
      </c>
      <c r="K177" s="1">
        <f t="shared" si="292"/>
        <v>-1.8724327706303692</v>
      </c>
      <c r="L177" s="1">
        <f t="shared" ref="L177:N177" si="400">E177/$H177</f>
        <v>0.99987278943556257</v>
      </c>
      <c r="M177" s="1">
        <f t="shared" si="400"/>
        <v>4.3819312014026892E-3</v>
      </c>
      <c r="N177" s="1">
        <f t="shared" si="400"/>
        <v>1.5336349803442161E-2</v>
      </c>
      <c r="O177" s="1">
        <f t="shared" si="5"/>
        <v>1.5336349803442161E-2</v>
      </c>
      <c r="P177" s="1">
        <f t="shared" si="294"/>
        <v>-1.5334398857727255E-2</v>
      </c>
      <c r="Q177" s="1">
        <f t="shared" si="295"/>
        <v>-6.7202829719329197E-5</v>
      </c>
      <c r="R177" s="1">
        <f t="shared" si="296"/>
        <v>0.9997647963747065</v>
      </c>
      <c r="S177" s="1">
        <f t="shared" si="297"/>
        <v>9.8712003439855707</v>
      </c>
      <c r="T177" s="1">
        <f t="shared" ref="T177:V177" si="401">$S177*P177</f>
        <v>-0.15136892327920923</v>
      </c>
      <c r="U177" s="1">
        <f t="shared" si="401"/>
        <v>-6.6337259584224606E-4</v>
      </c>
      <c r="V177" s="1">
        <f t="shared" si="401"/>
        <v>9.8688786018786665</v>
      </c>
      <c r="W177" s="1">
        <f t="shared" si="299"/>
        <v>-122.22699978692461</v>
      </c>
      <c r="X177" s="1">
        <f t="shared" si="300"/>
        <v>1.1672484560840481</v>
      </c>
      <c r="Y177" s="1">
        <f t="shared" si="301"/>
        <v>-1.6612191198288722</v>
      </c>
    </row>
    <row r="178" spans="1:25">
      <c r="A178" s="1">
        <v>0.17599999999999999</v>
      </c>
      <c r="B178" s="1">
        <f t="shared" si="302"/>
        <v>12.19763150354785</v>
      </c>
      <c r="C178" s="1">
        <f t="shared" si="303"/>
        <v>2.2669439399434464E-2</v>
      </c>
      <c r="D178" s="1">
        <f t="shared" si="304"/>
        <v>0.11919859312165218</v>
      </c>
      <c r="E178" s="1">
        <f t="shared" si="305"/>
        <v>54.642849007700399</v>
      </c>
      <c r="F178" s="1">
        <f t="shared" si="306"/>
        <v>0.24117457522799032</v>
      </c>
      <c r="G178" s="1">
        <f t="shared" si="307"/>
        <v>0.83834200082683308</v>
      </c>
      <c r="H178" s="1">
        <f t="shared" si="0"/>
        <v>54.649811803559139</v>
      </c>
      <c r="I178" s="1">
        <f t="shared" si="290"/>
        <v>-121.53135581994921</v>
      </c>
      <c r="J178" s="1">
        <f t="shared" si="291"/>
        <v>-0.53639723493603941</v>
      </c>
      <c r="K178" s="1">
        <f t="shared" si="292"/>
        <v>-1.8645594410155326</v>
      </c>
      <c r="L178" s="1">
        <f t="shared" ref="L178:N178" si="402">E178/$H178</f>
        <v>0.9998725925007067</v>
      </c>
      <c r="M178" s="1">
        <f t="shared" si="402"/>
        <v>4.4130906817191184E-3</v>
      </c>
      <c r="N178" s="1">
        <f t="shared" si="402"/>
        <v>1.5340254122745853E-2</v>
      </c>
      <c r="O178" s="1">
        <f t="shared" si="5"/>
        <v>1.5340254122745853E-2</v>
      </c>
      <c r="P178" s="1">
        <f t="shared" si="294"/>
        <v>-1.5338299659329551E-2</v>
      </c>
      <c r="Q178" s="1">
        <f t="shared" si="295"/>
        <v>-6.7697932524293013E-5</v>
      </c>
      <c r="R178" s="1">
        <f t="shared" si="296"/>
        <v>0.99976467660344959</v>
      </c>
      <c r="S178" s="1">
        <f t="shared" si="297"/>
        <v>9.8271914646088803</v>
      </c>
      <c r="T178" s="1">
        <f t="shared" ref="T178:V178" si="403">$S178*P178</f>
        <v>-0.15073240749377664</v>
      </c>
      <c r="U178" s="1">
        <f t="shared" si="403"/>
        <v>-6.6528054467440017E-4</v>
      </c>
      <c r="V178" s="1">
        <f t="shared" si="403"/>
        <v>9.8248788965348766</v>
      </c>
      <c r="W178" s="1">
        <f t="shared" si="299"/>
        <v>-121.68208822744299</v>
      </c>
      <c r="X178" s="1">
        <f t="shared" si="300"/>
        <v>1.1658443860366885</v>
      </c>
      <c r="Y178" s="1">
        <f t="shared" si="301"/>
        <v>-1.6973454955578253</v>
      </c>
    </row>
    <row r="179" spans="1:25">
      <c r="A179" s="1">
        <v>0.17699999999999999</v>
      </c>
      <c r="B179" s="1">
        <f t="shared" si="302"/>
        <v>12.252152670467323</v>
      </c>
      <c r="C179" s="1">
        <f t="shared" si="303"/>
        <v>2.2911779819048492E-2</v>
      </c>
      <c r="D179" s="1">
        <f t="shared" si="304"/>
        <v>0.12003523777698345</v>
      </c>
      <c r="E179" s="1">
        <f t="shared" si="305"/>
        <v>54.521166919472954</v>
      </c>
      <c r="F179" s="1">
        <f t="shared" si="306"/>
        <v>0.24234041961402703</v>
      </c>
      <c r="G179" s="1">
        <f t="shared" si="307"/>
        <v>0.8366446553312753</v>
      </c>
      <c r="H179" s="1">
        <f t="shared" si="0"/>
        <v>54.528124352661401</v>
      </c>
      <c r="I179" s="1">
        <f t="shared" si="290"/>
        <v>-120.9907138536292</v>
      </c>
      <c r="J179" s="1">
        <f t="shared" si="291"/>
        <v>-0.53779003681259818</v>
      </c>
      <c r="K179" s="1">
        <f t="shared" si="292"/>
        <v>-1.8566410040317805</v>
      </c>
      <c r="L179" s="1">
        <f t="shared" ref="L179:N179" si="404">E179/$H179</f>
        <v>0.99987240651918541</v>
      </c>
      <c r="M179" s="1">
        <f t="shared" si="404"/>
        <v>4.4443197430868338E-3</v>
      </c>
      <c r="N179" s="1">
        <f t="shared" si="404"/>
        <v>1.5343360243243733E-2</v>
      </c>
      <c r="O179" s="1">
        <f t="shared" si="5"/>
        <v>1.5343360243243733E-2</v>
      </c>
      <c r="P179" s="1">
        <f t="shared" si="294"/>
        <v>-1.5341402530502904E-2</v>
      </c>
      <c r="Q179" s="1">
        <f t="shared" si="295"/>
        <v>-6.8190798854341722E-5</v>
      </c>
      <c r="R179" s="1">
        <f t="shared" si="296"/>
        <v>0.99976458129644608</v>
      </c>
      <c r="S179" s="1">
        <f t="shared" si="297"/>
        <v>9.783476236378764</v>
      </c>
      <c r="T179" s="1">
        <f t="shared" ref="T179:V179" si="405">$S179*P179</f>
        <v>-0.15009224708989619</v>
      </c>
      <c r="U179" s="1">
        <f t="shared" si="405"/>
        <v>-6.6714306013113643E-4</v>
      </c>
      <c r="V179" s="1">
        <f t="shared" si="405"/>
        <v>9.7811730230869447</v>
      </c>
      <c r="W179" s="1">
        <f t="shared" si="299"/>
        <v>-121.1408061007191</v>
      </c>
      <c r="X179" s="1">
        <f t="shared" si="300"/>
        <v>1.164449721644673</v>
      </c>
      <c r="Y179" s="1">
        <f t="shared" si="301"/>
        <v>-1.7331329320220057</v>
      </c>
    </row>
    <row r="180" spans="1:25">
      <c r="A180" s="1">
        <v>0.17799999999999999</v>
      </c>
      <c r="B180" s="1">
        <f t="shared" si="302"/>
        <v>12.306552696580695</v>
      </c>
      <c r="C180" s="1">
        <f t="shared" si="303"/>
        <v>2.3155284688384164E-2</v>
      </c>
      <c r="D180" s="1">
        <f t="shared" si="304"/>
        <v>0.12087014929938271</v>
      </c>
      <c r="E180" s="1">
        <f t="shared" si="305"/>
        <v>54.400026113372235</v>
      </c>
      <c r="F180" s="1">
        <f t="shared" si="306"/>
        <v>0.2435048693356717</v>
      </c>
      <c r="G180" s="1">
        <f t="shared" si="307"/>
        <v>0.83491152239925326</v>
      </c>
      <c r="H180" s="1">
        <f t="shared" si="0"/>
        <v>54.406977613236393</v>
      </c>
      <c r="I180" s="1">
        <f t="shared" si="290"/>
        <v>-120.45367272202887</v>
      </c>
      <c r="J180" s="1">
        <f t="shared" si="291"/>
        <v>-0.53917356171947584</v>
      </c>
      <c r="K180" s="1">
        <f t="shared" si="292"/>
        <v>-1.8486785109503756</v>
      </c>
      <c r="L180" s="1">
        <f t="shared" ref="L180:N180" si="406">E180/$H180</f>
        <v>0.9998722314642513</v>
      </c>
      <c r="M180" s="1">
        <f t="shared" si="406"/>
        <v>4.4756183860584576E-3</v>
      </c>
      <c r="N180" s="1">
        <f t="shared" si="406"/>
        <v>1.5345669967819201E-2</v>
      </c>
      <c r="O180" s="1">
        <f t="shared" si="5"/>
        <v>1.5345669967819201E-2</v>
      </c>
      <c r="P180" s="1">
        <f t="shared" si="294"/>
        <v>-1.534370927403733E-2</v>
      </c>
      <c r="Q180" s="1">
        <f t="shared" si="295"/>
        <v>-6.8681362654356715E-5</v>
      </c>
      <c r="R180" s="1">
        <f t="shared" si="296"/>
        <v>0.99976451041323877</v>
      </c>
      <c r="S180" s="1">
        <f t="shared" si="297"/>
        <v>9.7400520539701088</v>
      </c>
      <c r="T180" s="1">
        <f t="shared" ref="T180:V180" si="407">$S180*P180</f>
        <v>-0.1494485270301075</v>
      </c>
      <c r="U180" s="1">
        <f t="shared" si="407"/>
        <v>-6.6896004739103307E-4</v>
      </c>
      <c r="V180" s="1">
        <f t="shared" si="407"/>
        <v>9.7377583731368862</v>
      </c>
      <c r="W180" s="1">
        <f t="shared" si="299"/>
        <v>-120.60312124905897</v>
      </c>
      <c r="X180" s="1">
        <f t="shared" si="300"/>
        <v>1.1630643797505353</v>
      </c>
      <c r="Y180" s="1">
        <f t="shared" si="301"/>
        <v>-1.7685850888906591</v>
      </c>
    </row>
    <row r="181" spans="1:25">
      <c r="A181" s="1">
        <v>0.17899999999999999</v>
      </c>
      <c r="B181" s="1">
        <f t="shared" si="302"/>
        <v>12.360832119572818</v>
      </c>
      <c r="C181" s="1">
        <f t="shared" si="303"/>
        <v>2.3399952622099585E-2</v>
      </c>
      <c r="D181" s="1">
        <f t="shared" si="304"/>
        <v>0.12170329223669307</v>
      </c>
      <c r="E181" s="1">
        <f t="shared" si="305"/>
        <v>54.279422992123173</v>
      </c>
      <c r="F181" s="1">
        <f t="shared" si="306"/>
        <v>0.24466793371542223</v>
      </c>
      <c r="G181" s="1">
        <f t="shared" si="307"/>
        <v>0.8331429373103626</v>
      </c>
      <c r="H181" s="1">
        <f t="shared" si="0"/>
        <v>54.286367993351774</v>
      </c>
      <c r="I181" s="1">
        <f t="shared" si="290"/>
        <v>-119.9202005395167</v>
      </c>
      <c r="J181" s="1">
        <f t="shared" si="291"/>
        <v>-0.54054789198846886</v>
      </c>
      <c r="K181" s="1">
        <f t="shared" si="292"/>
        <v>-1.8406729956366583</v>
      </c>
      <c r="L181" s="1">
        <f t="shared" ref="L181:N181" si="408">E181/$H181</f>
        <v>0.99987206730740485</v>
      </c>
      <c r="M181" s="1">
        <f t="shared" si="408"/>
        <v>4.5069866111762296E-3</v>
      </c>
      <c r="N181" s="1">
        <f t="shared" si="408"/>
        <v>1.5347185087283683E-2</v>
      </c>
      <c r="O181" s="1">
        <f t="shared" si="5"/>
        <v>1.5347185087283683E-2</v>
      </c>
      <c r="P181" s="1">
        <f t="shared" si="294"/>
        <v>-1.5345221680571711E-2</v>
      </c>
      <c r="Q181" s="1">
        <f t="shared" si="295"/>
        <v>-6.9169557707631055E-5</v>
      </c>
      <c r="R181" s="1">
        <f t="shared" si="296"/>
        <v>0.99976446390989671</v>
      </c>
      <c r="S181" s="1">
        <f t="shared" si="297"/>
        <v>9.6969163409187118</v>
      </c>
      <c r="T181" s="1">
        <f t="shared" ref="T181:V181" si="409">$S181*P181</f>
        <v>-0.14880133086935593</v>
      </c>
      <c r="U181" s="1">
        <f t="shared" si="409"/>
        <v>-6.7073141442924736E-4</v>
      </c>
      <c r="V181" s="1">
        <f t="shared" si="409"/>
        <v>9.6946323671577126</v>
      </c>
      <c r="W181" s="1">
        <f t="shared" si="299"/>
        <v>-120.06900187038606</v>
      </c>
      <c r="X181" s="1">
        <f t="shared" si="300"/>
        <v>1.1616882781145041</v>
      </c>
      <c r="Y181" s="1">
        <f t="shared" si="301"/>
        <v>-1.803705579556115</v>
      </c>
    </row>
    <row r="182" spans="1:25">
      <c r="A182" s="1">
        <v>0.18</v>
      </c>
      <c r="B182" s="1">
        <f t="shared" si="302"/>
        <v>12.41499147356307</v>
      </c>
      <c r="C182" s="1">
        <f t="shared" si="303"/>
        <v>2.3645782244093121E-2</v>
      </c>
      <c r="D182" s="1">
        <f t="shared" si="304"/>
        <v>0.12253463146842387</v>
      </c>
      <c r="E182" s="1">
        <f t="shared" si="305"/>
        <v>54.159353990252789</v>
      </c>
      <c r="F182" s="1">
        <f t="shared" si="306"/>
        <v>0.24582962199353672</v>
      </c>
      <c r="G182" s="1">
        <f t="shared" si="307"/>
        <v>0.83133923173080648</v>
      </c>
      <c r="H182" s="1">
        <f t="shared" si="0"/>
        <v>54.166291932924253</v>
      </c>
      <c r="I182" s="1">
        <f t="shared" si="290"/>
        <v>-119.39026577275141</v>
      </c>
      <c r="J182" s="1">
        <f t="shared" si="291"/>
        <v>-0.54191310904309353</v>
      </c>
      <c r="K182" s="1">
        <f t="shared" si="292"/>
        <v>-1.8326254748444553</v>
      </c>
      <c r="L182" s="1">
        <f t="shared" ref="L182:N182" si="410">E182/$H182</f>
        <v>0.99987191401840736</v>
      </c>
      <c r="M182" s="1">
        <f t="shared" si="410"/>
        <v>4.5384244189717645E-3</v>
      </c>
      <c r="N182" s="1">
        <f t="shared" si="410"/>
        <v>1.5347907380484506E-2</v>
      </c>
      <c r="O182" s="1">
        <f t="shared" si="5"/>
        <v>1.5347907380484506E-2</v>
      </c>
      <c r="P182" s="1">
        <f t="shared" si="294"/>
        <v>-1.5345941528702283E-2</v>
      </c>
      <c r="Q182" s="1">
        <f t="shared" si="295"/>
        <v>-6.9655317635707853E-5</v>
      </c>
      <c r="R182" s="1">
        <f t="shared" si="296"/>
        <v>0.99976444173904011</v>
      </c>
      <c r="S182" s="1">
        <f t="shared" si="297"/>
        <v>9.6540665492383066</v>
      </c>
      <c r="T182" s="1">
        <f t="shared" ref="T182:V182" si="411">$S182*P182</f>
        <v>-0.14815074077881168</v>
      </c>
      <c r="U182" s="1">
        <f t="shared" si="411"/>
        <v>-6.7245707196345625E-4</v>
      </c>
      <c r="V182" s="1">
        <f t="shared" si="411"/>
        <v>9.6517924541107778</v>
      </c>
      <c r="W182" s="1">
        <f t="shared" si="299"/>
        <v>-119.53841651353022</v>
      </c>
      <c r="X182" s="1">
        <f t="shared" si="300"/>
        <v>1.1603213354023452</v>
      </c>
      <c r="Y182" s="1">
        <f t="shared" si="301"/>
        <v>-1.8384979718108472</v>
      </c>
    </row>
    <row r="183" spans="1:25">
      <c r="A183" s="1">
        <v>0.18099999999999999</v>
      </c>
      <c r="B183" s="1">
        <f t="shared" si="302"/>
        <v>12.46903128913681</v>
      </c>
      <c r="C183" s="1">
        <f t="shared" si="303"/>
        <v>2.389277218742206E-2</v>
      </c>
      <c r="D183" s="1">
        <f t="shared" si="304"/>
        <v>0.12336413220218287</v>
      </c>
      <c r="E183" s="1">
        <f t="shared" si="305"/>
        <v>54.039815573739261</v>
      </c>
      <c r="F183" s="1">
        <f t="shared" si="306"/>
        <v>0.24698994332893906</v>
      </c>
      <c r="G183" s="1">
        <f t="shared" si="307"/>
        <v>0.82950073375899569</v>
      </c>
      <c r="H183" s="1">
        <f t="shared" si="0"/>
        <v>54.046745903367437</v>
      </c>
      <c r="I183" s="1">
        <f t="shared" si="290"/>
        <v>-118.86383723602036</v>
      </c>
      <c r="J183" s="1">
        <f t="shared" si="291"/>
        <v>-0.54326929341060815</v>
      </c>
      <c r="K183" s="1">
        <f t="shared" si="292"/>
        <v>-1.824536948505102</v>
      </c>
      <c r="L183" s="1">
        <f t="shared" ref="L183:N183" si="412">E183/$H183</f>
        <v>0.99987177156529339</v>
      </c>
      <c r="M183" s="1">
        <f t="shared" si="412"/>
        <v>4.5699318099658263E-3</v>
      </c>
      <c r="N183" s="1">
        <f t="shared" si="412"/>
        <v>1.5347838614411618E-2</v>
      </c>
      <c r="O183" s="1">
        <f t="shared" si="5"/>
        <v>1.5347838614411618E-2</v>
      </c>
      <c r="P183" s="1">
        <f t="shared" si="294"/>
        <v>-1.5345870585089962E-2</v>
      </c>
      <c r="Q183" s="1">
        <f t="shared" si="295"/>
        <v>-7.0138575898221484E-5</v>
      </c>
      <c r="R183" s="1">
        <f t="shared" si="296"/>
        <v>0.99976444384986596</v>
      </c>
      <c r="S183" s="1">
        <f t="shared" si="297"/>
        <v>9.6115001590434996</v>
      </c>
      <c r="T183" s="1">
        <f t="shared" ref="T183:V183" si="413">$S183*P183</f>
        <v>-0.14749683756925314</v>
      </c>
      <c r="U183" s="1">
        <f t="shared" si="413"/>
        <v>-6.7413693340084033E-4</v>
      </c>
      <c r="V183" s="1">
        <f t="shared" si="413"/>
        <v>9.6092361110690234</v>
      </c>
      <c r="W183" s="1">
        <f t="shared" si="299"/>
        <v>-119.01133407358961</v>
      </c>
      <c r="X183" s="1">
        <f t="shared" si="300"/>
        <v>1.1589634711733934</v>
      </c>
      <c r="Y183" s="1">
        <f t="shared" si="301"/>
        <v>-1.8729657885132482</v>
      </c>
    </row>
    <row r="184" spans="1:25">
      <c r="A184" s="1">
        <v>0.182</v>
      </c>
      <c r="B184" s="1">
        <f t="shared" si="302"/>
        <v>12.522952093376475</v>
      </c>
      <c r="C184" s="1">
        <f t="shared" si="303"/>
        <v>2.4140921094222171E-2</v>
      </c>
      <c r="D184" s="1">
        <f t="shared" si="304"/>
        <v>0.12419175997015335</v>
      </c>
      <c r="E184" s="1">
        <f t="shared" si="305"/>
        <v>53.920804239665671</v>
      </c>
      <c r="F184" s="1">
        <f t="shared" si="306"/>
        <v>0.24814890680011245</v>
      </c>
      <c r="G184" s="1">
        <f t="shared" si="307"/>
        <v>0.82762776797048243</v>
      </c>
      <c r="H184" s="1">
        <f t="shared" si="0"/>
        <v>53.927726407244442</v>
      </c>
      <c r="I184" s="1">
        <f t="shared" si="290"/>
        <v>-118.34088408664968</v>
      </c>
      <c r="J184" s="1">
        <f t="shared" si="291"/>
        <v>-0.54461652473384958</v>
      </c>
      <c r="K184" s="1">
        <f t="shared" si="292"/>
        <v>-1.8164084000111853</v>
      </c>
      <c r="L184" s="1">
        <f t="shared" ref="L184:N184" si="414">E184/$H184</f>
        <v>0.99987163991438288</v>
      </c>
      <c r="M184" s="1">
        <f t="shared" si="414"/>
        <v>4.6015087846680864E-3</v>
      </c>
      <c r="N184" s="1">
        <f t="shared" si="414"/>
        <v>1.5346980544303127E-2</v>
      </c>
      <c r="O184" s="1">
        <f t="shared" si="5"/>
        <v>1.5346980544303127E-2</v>
      </c>
      <c r="P184" s="1">
        <f t="shared" si="294"/>
        <v>-1.5345010604566495E-2</v>
      </c>
      <c r="Q184" s="1">
        <f t="shared" si="295"/>
        <v>-7.0619265792741043E-5</v>
      </c>
      <c r="R184" s="1">
        <f t="shared" si="296"/>
        <v>0.99976447018817283</v>
      </c>
      <c r="S184" s="1">
        <f t="shared" si="297"/>
        <v>9.5692146781785432</v>
      </c>
      <c r="T184" s="1">
        <f t="shared" ref="T184:V184" si="415">$S184*P184</f>
        <v>-0.14683970071402311</v>
      </c>
      <c r="U184" s="1">
        <f t="shared" si="415"/>
        <v>-6.7577091478608945E-4</v>
      </c>
      <c r="V184" s="1">
        <f t="shared" si="415"/>
        <v>9.5669608428460577</v>
      </c>
      <c r="W184" s="1">
        <f t="shared" si="299"/>
        <v>-118.48772378736371</v>
      </c>
      <c r="X184" s="1">
        <f t="shared" si="300"/>
        <v>1.1576146058687666</v>
      </c>
      <c r="Y184" s="1">
        <f t="shared" si="301"/>
        <v>-1.9071125082422968</v>
      </c>
    </row>
    <row r="185" spans="1:25">
      <c r="A185" s="1">
        <v>0.183</v>
      </c>
      <c r="B185" s="1">
        <f t="shared" si="302"/>
        <v>12.576754409892352</v>
      </c>
      <c r="C185" s="1">
        <f t="shared" si="303"/>
        <v>2.4390227615628153E-2</v>
      </c>
      <c r="D185" s="1">
        <f t="shared" si="304"/>
        <v>0.12501748062561557</v>
      </c>
      <c r="E185" s="1">
        <f t="shared" si="305"/>
        <v>53.80231651587831</v>
      </c>
      <c r="F185" s="1">
        <f t="shared" si="306"/>
        <v>0.24930652140598122</v>
      </c>
      <c r="G185" s="1">
        <f t="shared" si="307"/>
        <v>0.82572065546224016</v>
      </c>
      <c r="H185" s="1">
        <f t="shared" si="0"/>
        <v>53.809229977925014</v>
      </c>
      <c r="I185" s="1">
        <f t="shared" si="290"/>
        <v>-117.82137582048512</v>
      </c>
      <c r="J185" s="1">
        <f t="shared" si="291"/>
        <v>-0.5459548817828892</v>
      </c>
      <c r="K185" s="1">
        <f t="shared" si="292"/>
        <v>-1.8082407964951119</v>
      </c>
      <c r="L185" s="1">
        <f t="shared" ref="L185:N185" si="416">E185/$H185</f>
        <v>0.99987151903029392</v>
      </c>
      <c r="M185" s="1">
        <f t="shared" si="416"/>
        <v>4.6331553435768934E-3</v>
      </c>
      <c r="N185" s="1">
        <f t="shared" si="416"/>
        <v>1.5345334913749708E-2</v>
      </c>
      <c r="O185" s="1">
        <f t="shared" si="5"/>
        <v>1.5345334913749708E-2</v>
      </c>
      <c r="P185" s="1">
        <f t="shared" si="294"/>
        <v>-1.5343363330239525E-2</v>
      </c>
      <c r="Q185" s="1">
        <f t="shared" si="295"/>
        <v>-7.1097320454616524E-5</v>
      </c>
      <c r="R185" s="1">
        <f t="shared" si="296"/>
        <v>0.99976452069638488</v>
      </c>
      <c r="S185" s="1">
        <f t="shared" si="297"/>
        <v>9.5272076418518079</v>
      </c>
      <c r="T185" s="1">
        <f t="shared" ref="T185:V185" si="417">$S185*P185</f>
        <v>-0.14617940837156682</v>
      </c>
      <c r="U185" s="1">
        <f t="shared" si="417"/>
        <v>-6.7735893475040943E-4</v>
      </c>
      <c r="V185" s="1">
        <f t="shared" si="417"/>
        <v>9.5249641816309083</v>
      </c>
      <c r="W185" s="1">
        <f t="shared" si="299"/>
        <v>-117.96755522885668</v>
      </c>
      <c r="X185" s="1">
        <f t="shared" si="300"/>
        <v>1.1562746607997627</v>
      </c>
      <c r="Y185" s="1">
        <f t="shared" si="301"/>
        <v>-1.9409415659413733</v>
      </c>
    </row>
    <row r="186" spans="1:25">
      <c r="A186" s="1">
        <v>0.184</v>
      </c>
      <c r="B186" s="1">
        <f t="shared" si="302"/>
        <v>12.630438758853002</v>
      </c>
      <c r="C186" s="1">
        <f t="shared" si="303"/>
        <v>2.4640690411694935E-2</v>
      </c>
      <c r="D186" s="1">
        <f t="shared" si="304"/>
        <v>0.12584126033951187</v>
      </c>
      <c r="E186" s="1">
        <f t="shared" si="305"/>
        <v>53.684348960649451</v>
      </c>
      <c r="F186" s="1">
        <f t="shared" si="306"/>
        <v>0.25046279606678101</v>
      </c>
      <c r="G186" s="1">
        <f t="shared" si="307"/>
        <v>0.82377971389629878</v>
      </c>
      <c r="H186" s="1">
        <f t="shared" si="0"/>
        <v>53.691253179247219</v>
      </c>
      <c r="I186" s="1">
        <f t="shared" si="290"/>
        <v>-117.3052822674421</v>
      </c>
      <c r="J186" s="1">
        <f t="shared" si="291"/>
        <v>-0.54728444246650876</v>
      </c>
      <c r="K186" s="1">
        <f t="shared" si="292"/>
        <v>-1.800035089102606</v>
      </c>
      <c r="L186" s="1">
        <f t="shared" ref="L186:N186" si="418">E186/$H186</f>
        <v>0.99987140887595383</v>
      </c>
      <c r="M186" s="1">
        <f t="shared" si="418"/>
        <v>4.6648714871790342E-3</v>
      </c>
      <c r="N186" s="1">
        <f t="shared" si="418"/>
        <v>1.5342903454797861E-2</v>
      </c>
      <c r="O186" s="1">
        <f t="shared" si="5"/>
        <v>1.5342903454797861E-2</v>
      </c>
      <c r="P186" s="1">
        <f t="shared" si="294"/>
        <v>-1.5340930493596475E-2</v>
      </c>
      <c r="Q186" s="1">
        <f t="shared" si="295"/>
        <v>-7.1572672856827233E-5</v>
      </c>
      <c r="R186" s="1">
        <f t="shared" si="296"/>
        <v>0.99976459531357675</v>
      </c>
      <c r="S186" s="1">
        <f t="shared" si="297"/>
        <v>9.4854766122758551</v>
      </c>
      <c r="T186" s="1">
        <f t="shared" ref="T186:V186" si="419">$S186*P186</f>
        <v>-0.14551603740755886</v>
      </c>
      <c r="U186" s="1">
        <f t="shared" si="419"/>
        <v>-6.7890091446150562E-4</v>
      </c>
      <c r="V186" s="1">
        <f t="shared" si="419"/>
        <v>9.4832436866283665</v>
      </c>
      <c r="W186" s="1">
        <f t="shared" si="299"/>
        <v>-117.45079830484966</v>
      </c>
      <c r="X186" s="1">
        <f t="shared" si="300"/>
        <v>1.154943558136432</v>
      </c>
      <c r="Y186" s="1">
        <f t="shared" si="301"/>
        <v>-1.9744563535514086</v>
      </c>
    </row>
    <row r="187" spans="1:25">
      <c r="A187" s="1">
        <v>0.185</v>
      </c>
      <c r="B187" s="1">
        <f t="shared" si="302"/>
        <v>12.684005657015346</v>
      </c>
      <c r="C187" s="1">
        <f t="shared" si="303"/>
        <v>2.4892308151319851E-2</v>
      </c>
      <c r="D187" s="1">
        <f t="shared" si="304"/>
        <v>0.12666306559705462</v>
      </c>
      <c r="E187" s="1">
        <f t="shared" si="305"/>
        <v>53.5668981623446</v>
      </c>
      <c r="F187" s="1">
        <f t="shared" si="306"/>
        <v>0.25161773962491746</v>
      </c>
      <c r="G187" s="1">
        <f t="shared" si="307"/>
        <v>0.82180525754274736</v>
      </c>
      <c r="H187" s="1">
        <f t="shared" si="0"/>
        <v>53.573792605183513</v>
      </c>
      <c r="I187" s="1">
        <f t="shared" si="290"/>
        <v>-116.79257358712385</v>
      </c>
      <c r="J187" s="1">
        <f t="shared" si="291"/>
        <v>-0.54860528384350038</v>
      </c>
      <c r="K187" s="1">
        <f t="shared" si="292"/>
        <v>-1.7917922132612345</v>
      </c>
      <c r="L187" s="1">
        <f t="shared" ref="L187:N187" si="420">E187/$H187</f>
        <v>0.99987130941261293</v>
      </c>
      <c r="M187" s="1">
        <f t="shared" si="420"/>
        <v>4.6966572159495065E-3</v>
      </c>
      <c r="N187" s="1">
        <f t="shared" si="420"/>
        <v>1.5339687888052076E-2</v>
      </c>
      <c r="O187" s="1">
        <f t="shared" si="5"/>
        <v>1.5339687888052076E-2</v>
      </c>
      <c r="P187" s="1">
        <f t="shared" si="294"/>
        <v>-1.5337713814607428E-2</v>
      </c>
      <c r="Q187" s="1">
        <f t="shared" si="295"/>
        <v>-7.2045255809833025E-5</v>
      </c>
      <c r="R187" s="1">
        <f t="shared" si="296"/>
        <v>0.99976469397549717</v>
      </c>
      <c r="S187" s="1">
        <f t="shared" si="297"/>
        <v>9.4440191783130256</v>
      </c>
      <c r="T187" s="1">
        <f t="shared" ref="T187:V187" si="421">$S187*P187</f>
        <v>-0.14484966341662919</v>
      </c>
      <c r="U187" s="1">
        <f t="shared" si="421"/>
        <v>-6.8039677757453102E-4</v>
      </c>
      <c r="V187" s="1">
        <f t="shared" si="421"/>
        <v>9.4417969437048477</v>
      </c>
      <c r="W187" s="1">
        <f t="shared" si="299"/>
        <v>-116.93742325054049</v>
      </c>
      <c r="X187" s="1">
        <f t="shared" si="300"/>
        <v>1.1536212208963275</v>
      </c>
      <c r="Y187" s="1">
        <f t="shared" si="301"/>
        <v>-2.0076602206335563</v>
      </c>
    </row>
    <row r="188" spans="1:25">
      <c r="A188" s="1">
        <v>0.186</v>
      </c>
      <c r="B188" s="1">
        <f t="shared" si="302"/>
        <v>12.73745561775444</v>
      </c>
      <c r="C188" s="1">
        <f t="shared" si="303"/>
        <v>2.5145079512165665E-2</v>
      </c>
      <c r="D188" s="1">
        <f t="shared" si="304"/>
        <v>0.12748286319437674</v>
      </c>
      <c r="E188" s="1">
        <f t="shared" si="305"/>
        <v>53.44996073909406</v>
      </c>
      <c r="F188" s="1">
        <f t="shared" si="306"/>
        <v>0.25277136084581381</v>
      </c>
      <c r="G188" s="1">
        <f t="shared" si="307"/>
        <v>0.81979759732211377</v>
      </c>
      <c r="H188" s="1">
        <f t="shared" si="0"/>
        <v>53.456844879511316</v>
      </c>
      <c r="I188" s="1">
        <f t="shared" si="290"/>
        <v>-116.2832202645067</v>
      </c>
      <c r="J188" s="1">
        <f t="shared" si="291"/>
        <v>-0.54991748213379632</v>
      </c>
      <c r="K188" s="1">
        <f t="shared" si="292"/>
        <v>-1.7835130889440662</v>
      </c>
      <c r="L188" s="1">
        <f t="shared" ref="L188:N188" si="422">E188/$H188</f>
        <v>0.99987122059985445</v>
      </c>
      <c r="M188" s="1">
        <f t="shared" si="422"/>
        <v>4.7285125303512783E-3</v>
      </c>
      <c r="N188" s="1">
        <f t="shared" si="422"/>
        <v>1.5335689922775855E-2</v>
      </c>
      <c r="O188" s="1">
        <f t="shared" si="5"/>
        <v>1.5335689922775855E-2</v>
      </c>
      <c r="P188" s="1">
        <f t="shared" si="294"/>
        <v>-1.5333715001826781E-2</v>
      </c>
      <c r="Q188" s="1">
        <f t="shared" si="295"/>
        <v>-7.251500196142746E-5</v>
      </c>
      <c r="R188" s="1">
        <f t="shared" si="296"/>
        <v>0.99976481661459249</v>
      </c>
      <c r="S188" s="1">
        <f t="shared" si="297"/>
        <v>9.4028329551264687</v>
      </c>
      <c r="T188" s="1">
        <f t="shared" ref="T188:V188" si="423">$S188*P188</f>
        <v>-0.14418036074369397</v>
      </c>
      <c r="U188" s="1">
        <f t="shared" si="423"/>
        <v>-6.8184645018397067E-4</v>
      </c>
      <c r="V188" s="1">
        <f t="shared" si="423"/>
        <v>9.4006215650396605</v>
      </c>
      <c r="W188" s="1">
        <f t="shared" si="299"/>
        <v>-116.42740062525039</v>
      </c>
      <c r="X188" s="1">
        <f t="shared" si="300"/>
        <v>1.152307572933422</v>
      </c>
      <c r="Y188" s="1">
        <f t="shared" si="301"/>
        <v>-2.0405564749815754</v>
      </c>
    </row>
    <row r="189" spans="1:25">
      <c r="A189" s="1">
        <v>0.187</v>
      </c>
      <c r="B189" s="1">
        <f t="shared" si="302"/>
        <v>12.790789151092909</v>
      </c>
      <c r="C189" s="1">
        <f t="shared" si="303"/>
        <v>2.5399003180584412E-2</v>
      </c>
      <c r="D189" s="1">
        <f t="shared" si="304"/>
        <v>0.12830062023522387</v>
      </c>
      <c r="E189" s="1">
        <f t="shared" si="305"/>
        <v>53.333533338468811</v>
      </c>
      <c r="F189" s="1">
        <f t="shared" si="306"/>
        <v>0.25392366841874725</v>
      </c>
      <c r="G189" s="1">
        <f t="shared" si="307"/>
        <v>0.81775704084713219</v>
      </c>
      <c r="H189" s="1">
        <f t="shared" si="0"/>
        <v>53.340406655487755</v>
      </c>
      <c r="I189" s="1">
        <f t="shared" si="290"/>
        <v>-115.77719310569069</v>
      </c>
      <c r="J189" s="1">
        <f t="shared" si="291"/>
        <v>-0.5512211127294252</v>
      </c>
      <c r="K189" s="1">
        <f t="shared" si="292"/>
        <v>-1.7751986209285486</v>
      </c>
      <c r="L189" s="1">
        <f t="shared" ref="L189:N189" si="424">E189/$H189</f>
        <v>0.99987114239560759</v>
      </c>
      <c r="M189" s="1">
        <f t="shared" si="424"/>
        <v>4.7604374308350562E-3</v>
      </c>
      <c r="N189" s="1">
        <f t="shared" si="424"/>
        <v>1.53309112569917E-2</v>
      </c>
      <c r="O189" s="1">
        <f t="shared" si="5"/>
        <v>1.53309112569917E-2</v>
      </c>
      <c r="P189" s="1">
        <f t="shared" si="294"/>
        <v>-1.5328935752493972E-2</v>
      </c>
      <c r="Q189" s="1">
        <f t="shared" si="295"/>
        <v>-7.2981843796593806E-5</v>
      </c>
      <c r="R189" s="1">
        <f t="shared" si="296"/>
        <v>0.99976496316003027</v>
      </c>
      <c r="S189" s="1">
        <f t="shared" si="297"/>
        <v>9.3619155838364563</v>
      </c>
      <c r="T189" s="1">
        <f t="shared" ref="T189:V189" si="425">$S189*P189</f>
        <v>-0.14350820250490112</v>
      </c>
      <c r="U189" s="1">
        <f t="shared" si="425"/>
        <v>-6.8324986077644961E-4</v>
      </c>
      <c r="V189" s="1">
        <f t="shared" si="425"/>
        <v>9.3597151887815677</v>
      </c>
      <c r="W189" s="1">
        <f t="shared" si="299"/>
        <v>-115.92070130819559</v>
      </c>
      <c r="X189" s="1">
        <f t="shared" si="300"/>
        <v>1.1510025389272007</v>
      </c>
      <c r="Y189" s="1">
        <f t="shared" si="301"/>
        <v>-2.0731483832241508</v>
      </c>
    </row>
    <row r="190" spans="1:25">
      <c r="A190" s="1">
        <v>0.188</v>
      </c>
      <c r="B190" s="1">
        <f t="shared" si="302"/>
        <v>12.84400676373007</v>
      </c>
      <c r="C190" s="1">
        <f t="shared" si="303"/>
        <v>2.5654077851542088E-2</v>
      </c>
      <c r="D190" s="1">
        <f t="shared" si="304"/>
        <v>0.12911630412768779</v>
      </c>
      <c r="E190" s="1">
        <f t="shared" si="305"/>
        <v>53.217612637160613</v>
      </c>
      <c r="F190" s="1">
        <f t="shared" si="306"/>
        <v>0.25507467095767444</v>
      </c>
      <c r="G190" s="1">
        <f t="shared" si="307"/>
        <v>0.81568389246390804</v>
      </c>
      <c r="H190" s="1">
        <f t="shared" si="0"/>
        <v>53.22447461552877</v>
      </c>
      <c r="I190" s="1">
        <f t="shared" si="290"/>
        <v>-115.27446323371522</v>
      </c>
      <c r="J190" s="1">
        <f t="shared" si="291"/>
        <v>-0.55251625020530526</v>
      </c>
      <c r="K190" s="1">
        <f t="shared" si="292"/>
        <v>-1.7668496990507101</v>
      </c>
      <c r="L190" s="1">
        <f t="shared" ref="L190:N190" si="426">E190/$H190</f>
        <v>0.99987107475615822</v>
      </c>
      <c r="M190" s="1">
        <f t="shared" si="426"/>
        <v>4.7924319178390511E-3</v>
      </c>
      <c r="N190" s="1">
        <f t="shared" si="426"/>
        <v>1.5325353577579968E-2</v>
      </c>
      <c r="O190" s="1">
        <f t="shared" si="5"/>
        <v>1.5325353577579968E-2</v>
      </c>
      <c r="P190" s="1">
        <f t="shared" si="294"/>
        <v>-1.5323377752633018E-2</v>
      </c>
      <c r="Q190" s="1">
        <f t="shared" si="295"/>
        <v>-7.3445713637363124E-5</v>
      </c>
      <c r="R190" s="1">
        <f t="shared" si="296"/>
        <v>0.99976513353772212</v>
      </c>
      <c r="S190" s="1">
        <f t="shared" si="297"/>
        <v>9.3212647311819534</v>
      </c>
      <c r="T190" s="1">
        <f t="shared" ref="T190:V190" si="427">$S190*P190</f>
        <v>-0.14283326060819632</v>
      </c>
      <c r="U190" s="1">
        <f t="shared" si="427"/>
        <v>-6.8460694018444227E-4</v>
      </c>
      <c r="V190" s="1">
        <f t="shared" si="427"/>
        <v>9.3190754787105856</v>
      </c>
      <c r="W190" s="1">
        <f t="shared" si="299"/>
        <v>-115.41729649432342</v>
      </c>
      <c r="X190" s="1">
        <f t="shared" si="300"/>
        <v>1.1497060443719125</v>
      </c>
      <c r="Y190" s="1">
        <f t="shared" si="301"/>
        <v>-2.1054391714172942</v>
      </c>
    </row>
    <row r="191" spans="1:25">
      <c r="A191" s="1">
        <v>0.189</v>
      </c>
      <c r="B191" s="1">
        <f t="shared" si="302"/>
        <v>12.897108959070735</v>
      </c>
      <c r="C191" s="1">
        <f t="shared" si="303"/>
        <v>2.5910302228544135E-2</v>
      </c>
      <c r="D191" s="1">
        <f t="shared" si="304"/>
        <v>0.12992988258098029</v>
      </c>
      <c r="E191" s="1">
        <f t="shared" si="305"/>
        <v>53.102195340666292</v>
      </c>
      <c r="F191" s="1">
        <f t="shared" si="306"/>
        <v>0.25622437700204637</v>
      </c>
      <c r="G191" s="1">
        <f t="shared" si="307"/>
        <v>0.81357845329249079</v>
      </c>
      <c r="H191" s="1">
        <f t="shared" si="0"/>
        <v>53.109045470892362</v>
      </c>
      <c r="I191" s="1">
        <f t="shared" si="290"/>
        <v>-114.77500208443813</v>
      </c>
      <c r="J191" s="1">
        <f t="shared" si="291"/>
        <v>-0.55380296832987275</v>
      </c>
      <c r="K191" s="1">
        <f t="shared" si="292"/>
        <v>-1.7584671984547735</v>
      </c>
      <c r="L191" s="1">
        <f t="shared" ref="L191:N191" si="428">E191/$H191</f>
        <v>0.99987101763616093</v>
      </c>
      <c r="M191" s="1">
        <f t="shared" si="428"/>
        <v>4.8244959917887447E-3</v>
      </c>
      <c r="N191" s="1">
        <f t="shared" si="428"/>
        <v>1.5319018560376711E-2</v>
      </c>
      <c r="O191" s="1">
        <f t="shared" si="5"/>
        <v>1.5319018560376711E-2</v>
      </c>
      <c r="P191" s="1">
        <f t="shared" si="294"/>
        <v>-1.5317042677151099E-2</v>
      </c>
      <c r="Q191" s="1">
        <f t="shared" si="295"/>
        <v>-7.390654364267483E-5</v>
      </c>
      <c r="R191" s="1">
        <f t="shared" si="296"/>
        <v>0.99976532767034687</v>
      </c>
      <c r="S191" s="1">
        <f t="shared" si="297"/>
        <v>9.2808780891873148</v>
      </c>
      <c r="T191" s="1">
        <f t="shared" ref="T191:V191" si="429">$S191*P191</f>
        <v>-0.14215560577351863</v>
      </c>
      <c r="U191" s="1">
        <f t="shared" si="429"/>
        <v>-6.8591762154086681E-4</v>
      </c>
      <c r="V191" s="1">
        <f t="shared" si="429"/>
        <v>9.2787001239048994</v>
      </c>
      <c r="W191" s="1">
        <f t="shared" si="299"/>
        <v>-114.91715769021165</v>
      </c>
      <c r="X191" s="1">
        <f t="shared" si="300"/>
        <v>1.1484180155659887</v>
      </c>
      <c r="Y191" s="1">
        <f t="shared" si="301"/>
        <v>-2.137432025627044</v>
      </c>
    </row>
    <row r="192" spans="1:25">
      <c r="A192" s="1">
        <v>0.19</v>
      </c>
      <c r="B192" s="1">
        <f t="shared" si="302"/>
        <v>12.95009623725371</v>
      </c>
      <c r="C192" s="1">
        <f t="shared" si="303"/>
        <v>2.6167675023561748E-2</v>
      </c>
      <c r="D192" s="1">
        <f t="shared" si="304"/>
        <v>0.13074132360224716</v>
      </c>
      <c r="E192" s="1">
        <f t="shared" si="305"/>
        <v>52.987278182976077</v>
      </c>
      <c r="F192" s="1">
        <f t="shared" si="306"/>
        <v>0.25737279501761234</v>
      </c>
      <c r="G192" s="1">
        <f t="shared" si="307"/>
        <v>0.81144102126686379</v>
      </c>
      <c r="H192" s="1">
        <f t="shared" si="0"/>
        <v>52.994115961365956</v>
      </c>
      <c r="I192" s="1">
        <f t="shared" si="290"/>
        <v>-114.27878140247685</v>
      </c>
      <c r="J192" s="1">
        <f t="shared" si="291"/>
        <v>-0.55508134007554788</v>
      </c>
      <c r="K192" s="1">
        <f t="shared" si="292"/>
        <v>-1.7500519798382708</v>
      </c>
      <c r="L192" s="1">
        <f t="shared" ref="L192:N192" si="430">E192/$H192</f>
        <v>0.99987097098864963</v>
      </c>
      <c r="M192" s="1">
        <f t="shared" si="430"/>
        <v>4.8566296530966491E-3</v>
      </c>
      <c r="N192" s="1">
        <f t="shared" si="430"/>
        <v>1.531190787027044E-2</v>
      </c>
      <c r="O192" s="1">
        <f t="shared" si="5"/>
        <v>1.531190787027044E-2</v>
      </c>
      <c r="P192" s="1">
        <f t="shared" si="294"/>
        <v>-1.5309932189936051E-2</v>
      </c>
      <c r="Q192" s="1">
        <f t="shared" si="295"/>
        <v>-7.4364265808239387E-5</v>
      </c>
      <c r="R192" s="1">
        <f t="shared" si="296"/>
        <v>0.9997655454773724</v>
      </c>
      <c r="S192" s="1">
        <f t="shared" si="297"/>
        <v>9.2407533748340445</v>
      </c>
      <c r="T192" s="1">
        <f t="shared" ref="T192:V192" si="431">$S192*P192</f>
        <v>-0.14147530755263193</v>
      </c>
      <c r="U192" s="1">
        <f t="shared" si="431"/>
        <v>-6.8718184023454408E-4</v>
      </c>
      <c r="V192" s="1">
        <f t="shared" si="431"/>
        <v>9.2385868384128287</v>
      </c>
      <c r="W192" s="1">
        <f t="shared" si="299"/>
        <v>-114.42025671002948</v>
      </c>
      <c r="X192" s="1">
        <f t="shared" si="300"/>
        <v>1.1471383796016199</v>
      </c>
      <c r="Y192" s="1">
        <f t="shared" si="301"/>
        <v>-2.1691300925026118</v>
      </c>
    </row>
    <row r="193" spans="1:25">
      <c r="A193" s="1">
        <v>0.191</v>
      </c>
      <c r="B193" s="1">
        <f t="shared" si="302"/>
        <v>13.002969095179976</v>
      </c>
      <c r="C193" s="1">
        <f t="shared" si="303"/>
        <v>2.642619495695896E-2</v>
      </c>
      <c r="D193" s="1">
        <f t="shared" si="304"/>
        <v>0.13155059549342152</v>
      </c>
      <c r="E193" s="1">
        <f t="shared" si="305"/>
        <v>52.87285792626605</v>
      </c>
      <c r="F193" s="1">
        <f t="shared" si="306"/>
        <v>0.25851993339721396</v>
      </c>
      <c r="G193" s="1">
        <f t="shared" si="307"/>
        <v>0.80927189117436116</v>
      </c>
      <c r="H193" s="1">
        <f t="shared" si="0"/>
        <v>52.879682854957849</v>
      </c>
      <c r="I193" s="1">
        <f t="shared" si="290"/>
        <v>-113.78577323721132</v>
      </c>
      <c r="J193" s="1">
        <f t="shared" si="291"/>
        <v>-0.55635143762904493</v>
      </c>
      <c r="K193" s="1">
        <f t="shared" si="292"/>
        <v>-1.7416048896927496</v>
      </c>
      <c r="L193" s="1">
        <f t="shared" ref="L193:N193" si="432">E193/$H193</f>
        <v>0.99987093476504918</v>
      </c>
      <c r="M193" s="1">
        <f t="shared" si="432"/>
        <v>4.8888329021620804E-3</v>
      </c>
      <c r="N193" s="1">
        <f t="shared" si="432"/>
        <v>1.5304023161297876E-2</v>
      </c>
      <c r="O193" s="1">
        <f t="shared" si="5"/>
        <v>1.5304023161297876E-2</v>
      </c>
      <c r="P193" s="1">
        <f t="shared" si="294"/>
        <v>-1.530204794395287E-2</v>
      </c>
      <c r="Q193" s="1">
        <f t="shared" si="295"/>
        <v>-7.4818811966403592E-5</v>
      </c>
      <c r="R193" s="1">
        <f t="shared" si="296"/>
        <v>0.99976578687507844</v>
      </c>
      <c r="S193" s="1">
        <f t="shared" si="297"/>
        <v>9.2008883297375004</v>
      </c>
      <c r="T193" s="1">
        <f t="shared" ref="T193:V193" si="433">$S193*P193</f>
        <v>-0.14079243434859967</v>
      </c>
      <c r="U193" s="1">
        <f t="shared" si="433"/>
        <v>-6.8839953386650723E-4</v>
      </c>
      <c r="V193" s="1">
        <f t="shared" si="433"/>
        <v>9.1987333609297384</v>
      </c>
      <c r="W193" s="1">
        <f t="shared" si="299"/>
        <v>-113.92656567155991</v>
      </c>
      <c r="X193" s="1">
        <f t="shared" si="300"/>
        <v>1.145867064354491</v>
      </c>
      <c r="Y193" s="1">
        <f t="shared" si="301"/>
        <v>-2.2005364798401805</v>
      </c>
    </row>
    <row r="194" spans="1:25">
      <c r="A194" s="1">
        <v>0.192</v>
      </c>
      <c r="B194" s="1">
        <f t="shared" si="302"/>
        <v>13.055728026540571</v>
      </c>
      <c r="C194" s="1">
        <f t="shared" si="303"/>
        <v>2.6685860757420528E-2</v>
      </c>
      <c r="D194" s="1">
        <f t="shared" si="304"/>
        <v>0.13235766684811603</v>
      </c>
      <c r="E194" s="1">
        <f t="shared" si="305"/>
        <v>52.758931360594488</v>
      </c>
      <c r="F194" s="1">
        <f t="shared" si="306"/>
        <v>0.25966580046156845</v>
      </c>
      <c r="G194" s="1">
        <f t="shared" si="307"/>
        <v>0.80707135469452096</v>
      </c>
      <c r="H194" s="1">
        <f t="shared" si="0"/>
        <v>52.765742947592599</v>
      </c>
      <c r="I194" s="1">
        <f t="shared" ref="I194:I257" si="434">-K_drag*$H194*E194</f>
        <v>-113.29594993884668</v>
      </c>
      <c r="J194" s="1">
        <f t="shared" ref="J194:J257" si="435">-K_drag*$H194*F194</f>
        <v>-0.55761333240152489</v>
      </c>
      <c r="K194" s="1">
        <f t="shared" ref="K194:K257" si="436">-K_drag*$H194*G194</f>
        <v>-1.7331267605401568</v>
      </c>
      <c r="L194" s="1">
        <f t="shared" ref="L194:N194" si="437">E194/$H194</f>
        <v>0.99987090891518615</v>
      </c>
      <c r="M194" s="1">
        <f t="shared" si="437"/>
        <v>4.9211057393709172E-3</v>
      </c>
      <c r="N194" s="1">
        <f t="shared" si="437"/>
        <v>1.5295366076738677E-2</v>
      </c>
      <c r="O194" s="1">
        <f t="shared" si="5"/>
        <v>1.5295366076738677E-2</v>
      </c>
      <c r="P194" s="1">
        <f t="shared" ref="P194:P257" si="438">u_axis_f-$O194*L194</f>
        <v>-1.5293391581339206E-2</v>
      </c>
      <c r="Q194" s="1">
        <f t="shared" ref="Q194:Q257" si="439">u_axis_r-$O194*M194</f>
        <v>-7.5270113786017937E-5</v>
      </c>
      <c r="R194" s="1">
        <f t="shared" ref="R194:R257" si="440">u_axis_u-$O194*N194</f>
        <v>0.99976605177657851</v>
      </c>
      <c r="S194" s="1">
        <f t="shared" ref="S194:S257" si="441">K_lift*H194^2</f>
        <v>9.1612807198284791</v>
      </c>
      <c r="T194" s="1">
        <f t="shared" ref="T194:V194" si="442">$S194*P194</f>
        <v>-0.14010705343491003</v>
      </c>
      <c r="U194" s="1">
        <f t="shared" si="442"/>
        <v>-6.8957064220714198E-4</v>
      </c>
      <c r="V194" s="1">
        <f t="shared" si="442"/>
        <v>9.1591374544798096</v>
      </c>
      <c r="W194" s="1">
        <f t="shared" ref="W194:W257" si="443">I194+T194+g_f</f>
        <v>-113.43605699228158</v>
      </c>
      <c r="X194" s="1">
        <f t="shared" ref="X194:X257" si="444">J194+U194+g_r</f>
        <v>1.1446039984736704</v>
      </c>
      <c r="Y194" s="1">
        <f t="shared" ref="Y194:Y257" si="445">K194+V194+g_u</f>
        <v>-2.2316542571375164</v>
      </c>
    </row>
    <row r="195" spans="1:25">
      <c r="A195" s="1">
        <v>0.193</v>
      </c>
      <c r="B195" s="1">
        <f t="shared" ref="B195:B258" si="446">B194+E195*dt</f>
        <v>13.108373521844173</v>
      </c>
      <c r="C195" s="1">
        <f t="shared" ref="C195:C258" si="447">C194+F195*dt</f>
        <v>2.694667116188057E-2</v>
      </c>
      <c r="D195" s="1">
        <f t="shared" ref="D195:D258" si="448">D194+G195*dt</f>
        <v>0.13316250654855341</v>
      </c>
      <c r="E195" s="1">
        <f t="shared" ref="E195:E258" si="449">E194+W194*dt</f>
        <v>52.645495303602203</v>
      </c>
      <c r="F195" s="1">
        <f t="shared" ref="F195:F258" si="450">F194+X194*dt</f>
        <v>0.26081040446004211</v>
      </c>
      <c r="G195" s="1">
        <f t="shared" ref="G195:G258" si="451">G194+Y194*dt</f>
        <v>0.8048397004373834</v>
      </c>
      <c r="H195" s="1">
        <f t="shared" si="0"/>
        <v>52.652293062810443</v>
      </c>
      <c r="I195" s="1">
        <f t="shared" si="434"/>
        <v>-112.8092841545358</v>
      </c>
      <c r="J195" s="1">
        <f t="shared" si="435"/>
        <v>-0.55886709503859777</v>
      </c>
      <c r="K195" s="1">
        <f t="shared" si="436"/>
        <v>-1.7246184111649878</v>
      </c>
      <c r="L195" s="1">
        <f t="shared" ref="L195:N195" si="452">E195/$H195</f>
        <v>0.99987089338729973</v>
      </c>
      <c r="M195" s="1">
        <f t="shared" si="452"/>
        <v>4.9534481650953706E-3</v>
      </c>
      <c r="N195" s="1">
        <f t="shared" si="452"/>
        <v>1.5285938249209144E-2</v>
      </c>
      <c r="O195" s="1">
        <f t="shared" si="5"/>
        <v>1.5285938249209144E-2</v>
      </c>
      <c r="P195" s="1">
        <f t="shared" si="438"/>
        <v>-1.5283964733499843E-2</v>
      </c>
      <c r="Q195" s="1">
        <f t="shared" si="439"/>
        <v>-7.5718102772306177E-5</v>
      </c>
      <c r="R195" s="1">
        <f t="shared" si="440"/>
        <v>0.9997663400918414</v>
      </c>
      <c r="S195" s="1">
        <f t="shared" si="441"/>
        <v>9.1219283350396108</v>
      </c>
      <c r="T195" s="1">
        <f t="shared" ref="T195:V195" si="453">$S195*P195</f>
        <v>-0.13941923097425835</v>
      </c>
      <c r="U195" s="1">
        <f t="shared" si="453"/>
        <v>-6.9069510715414099E-4</v>
      </c>
      <c r="V195" s="1">
        <f t="shared" si="453"/>
        <v>9.1197969061026161</v>
      </c>
      <c r="W195" s="1">
        <f t="shared" si="443"/>
        <v>-112.94870338551006</v>
      </c>
      <c r="X195" s="1">
        <f t="shared" si="444"/>
        <v>1.1433491113716503</v>
      </c>
      <c r="Y195" s="1">
        <f t="shared" si="445"/>
        <v>-2.2624864561395412</v>
      </c>
    </row>
    <row r="196" spans="1:25">
      <c r="A196" s="1">
        <v>0.19400000000000001</v>
      </c>
      <c r="B196" s="1">
        <f t="shared" si="446"/>
        <v>13.16090606844439</v>
      </c>
      <c r="C196" s="1">
        <f t="shared" si="447"/>
        <v>2.7208624915451982E-2</v>
      </c>
      <c r="D196" s="1">
        <f t="shared" si="448"/>
        <v>0.13396508376253466</v>
      </c>
      <c r="E196" s="1">
        <f t="shared" si="449"/>
        <v>52.532546600216691</v>
      </c>
      <c r="F196" s="1">
        <f t="shared" si="450"/>
        <v>0.26195375357141376</v>
      </c>
      <c r="G196" s="1">
        <f t="shared" si="451"/>
        <v>0.80257721398124382</v>
      </c>
      <c r="H196" s="1">
        <f t="shared" si="0"/>
        <v>52.539330051470493</v>
      </c>
      <c r="I196" s="1">
        <f t="shared" si="434"/>
        <v>-112.32574882455935</v>
      </c>
      <c r="J196" s="1">
        <f t="shared" si="435"/>
        <v>-0.56011279543017178</v>
      </c>
      <c r="K196" s="1">
        <f t="shared" si="436"/>
        <v>-1.7160806468422751</v>
      </c>
      <c r="L196" s="1">
        <f t="shared" ref="L196:N196" si="454">E196/$H196</f>
        <v>0.99987088812805269</v>
      </c>
      <c r="M196" s="1">
        <f t="shared" si="454"/>
        <v>4.9858601796937468E-3</v>
      </c>
      <c r="N196" s="1">
        <f t="shared" si="454"/>
        <v>1.5275741300754956E-2</v>
      </c>
      <c r="O196" s="1">
        <f t="shared" si="5"/>
        <v>1.5275741300754956E-2</v>
      </c>
      <c r="P196" s="1">
        <f t="shared" si="438"/>
        <v>-1.5273769021200234E-2</v>
      </c>
      <c r="Q196" s="1">
        <f t="shared" si="439"/>
        <v>-7.6162710266737291E-5</v>
      </c>
      <c r="R196" s="1">
        <f t="shared" si="440"/>
        <v>0.9997666517277124</v>
      </c>
      <c r="S196" s="1">
        <f t="shared" si="441"/>
        <v>9.0828289889964431</v>
      </c>
      <c r="T196" s="1">
        <f t="shared" ref="T196:V196" si="455">$S196*P196</f>
        <v>-0.1387290320369933</v>
      </c>
      <c r="U196" s="1">
        <f t="shared" si="455"/>
        <v>-6.9177287269125845E-4</v>
      </c>
      <c r="V196" s="1">
        <f t="shared" si="455"/>
        <v>9.0807095265443767</v>
      </c>
      <c r="W196" s="1">
        <f t="shared" si="443"/>
        <v>-112.46447785659635</v>
      </c>
      <c r="X196" s="1">
        <f t="shared" si="444"/>
        <v>1.1421023332145392</v>
      </c>
      <c r="Y196" s="1">
        <f t="shared" si="445"/>
        <v>-2.2930360713750684</v>
      </c>
    </row>
    <row r="197" spans="1:25">
      <c r="A197" s="1">
        <v>0.19500000000000001</v>
      </c>
      <c r="B197" s="1">
        <f t="shared" si="446"/>
        <v>13.213326150566751</v>
      </c>
      <c r="C197" s="1">
        <f t="shared" si="447"/>
        <v>2.7471720771356612E-2</v>
      </c>
      <c r="D197" s="1">
        <f t="shared" si="448"/>
        <v>0.13476536794044452</v>
      </c>
      <c r="E197" s="1">
        <f t="shared" si="449"/>
        <v>52.420082122360093</v>
      </c>
      <c r="F197" s="1">
        <f t="shared" si="450"/>
        <v>0.26309585590462831</v>
      </c>
      <c r="G197" s="1">
        <f t="shared" si="451"/>
        <v>0.80028417790986872</v>
      </c>
      <c r="H197" s="1">
        <f t="shared" si="0"/>
        <v>52.426850791457838</v>
      </c>
      <c r="I197" s="1">
        <f t="shared" si="434"/>
        <v>-111.84531717856359</v>
      </c>
      <c r="J197" s="1">
        <f t="shared" si="435"/>
        <v>-0.56135050272015818</v>
      </c>
      <c r="K197" s="1">
        <f t="shared" si="436"/>
        <v>-1.7075142595615107</v>
      </c>
      <c r="L197" s="1">
        <f t="shared" ref="L197:N197" si="456">E197/$H197</f>
        <v>0.9998708930825414</v>
      </c>
      <c r="M197" s="1">
        <f t="shared" si="456"/>
        <v>5.0183417835102124E-3</v>
      </c>
      <c r="N197" s="1">
        <f t="shared" si="456"/>
        <v>1.5264776842942909E-2</v>
      </c>
      <c r="O197" s="1">
        <f t="shared" si="5"/>
        <v>1.5264776842942909E-2</v>
      </c>
      <c r="P197" s="1">
        <f t="shared" si="438"/>
        <v>-1.5262806054659022E-2</v>
      </c>
      <c r="Q197" s="1">
        <f t="shared" si="439"/>
        <v>-7.6603867446899506E-5</v>
      </c>
      <c r="R197" s="1">
        <f t="shared" si="440"/>
        <v>0.99976698658793517</v>
      </c>
      <c r="S197" s="1">
        <f t="shared" si="441"/>
        <v>9.0439805187131697</v>
      </c>
      <c r="T197" s="1">
        <f t="shared" ref="T197:V197" si="457">$S197*P197</f>
        <v>-0.1380365206192336</v>
      </c>
      <c r="U197" s="1">
        <f t="shared" si="457"/>
        <v>-6.9280388484784503E-4</v>
      </c>
      <c r="V197" s="1">
        <f t="shared" si="457"/>
        <v>9.0418731499538563</v>
      </c>
      <c r="W197" s="1">
        <f t="shared" si="443"/>
        <v>-111.98335369918283</v>
      </c>
      <c r="X197" s="1">
        <f t="shared" si="444"/>
        <v>1.1408635949123962</v>
      </c>
      <c r="Y197" s="1">
        <f t="shared" si="445"/>
        <v>-2.3233060606848239</v>
      </c>
    </row>
    <row r="198" spans="1:25">
      <c r="A198" s="1">
        <v>0.19600000000000001</v>
      </c>
      <c r="B198" s="1">
        <f t="shared" si="446"/>
        <v>13.265634249335411</v>
      </c>
      <c r="C198" s="1">
        <f t="shared" si="447"/>
        <v>2.7735957490856153E-2</v>
      </c>
      <c r="D198" s="1">
        <f t="shared" si="448"/>
        <v>0.13556332881229372</v>
      </c>
      <c r="E198" s="1">
        <f t="shared" si="449"/>
        <v>52.308098768660912</v>
      </c>
      <c r="F198" s="1">
        <f t="shared" si="450"/>
        <v>0.2642367194995407</v>
      </c>
      <c r="G198" s="1">
        <f t="shared" si="451"/>
        <v>0.79796087184918385</v>
      </c>
      <c r="H198" s="1">
        <f t="shared" si="0"/>
        <v>52.314852187394351</v>
      </c>
      <c r="I198" s="1">
        <f t="shared" si="434"/>
        <v>-111.36796273185413</v>
      </c>
      <c r="J198" s="1">
        <f t="shared" si="435"/>
        <v>-0.56258028531602822</v>
      </c>
      <c r="K198" s="1">
        <f t="shared" si="436"/>
        <v>-1.6989200282465693</v>
      </c>
      <c r="L198" s="1">
        <f t="shared" ref="L198:N198" si="458">E198/$H198</f>
        <v>0.99987090819430691</v>
      </c>
      <c r="M198" s="1">
        <f t="shared" si="458"/>
        <v>5.0508929768745573E-3</v>
      </c>
      <c r="N198" s="1">
        <f t="shared" si="458"/>
        <v>1.5253046476951691E-2</v>
      </c>
      <c r="O198" s="1">
        <f t="shared" si="5"/>
        <v>1.5253046476951691E-2</v>
      </c>
      <c r="P198" s="1">
        <f t="shared" si="438"/>
        <v>-1.5251077433639661E-2</v>
      </c>
      <c r="Q198" s="1">
        <f t="shared" si="439"/>
        <v>-7.704150532637651E-5</v>
      </c>
      <c r="R198" s="1">
        <f t="shared" si="440"/>
        <v>0.99976734457317196</v>
      </c>
      <c r="S198" s="1">
        <f t="shared" si="441"/>
        <v>9.0053807842929015</v>
      </c>
      <c r="T198" s="1">
        <f t="shared" ref="T198:V198" si="459">$S198*P198</f>
        <v>-0.1373417596606617</v>
      </c>
      <c r="U198" s="1">
        <f t="shared" si="459"/>
        <v>-6.9378809165915019E-4</v>
      </c>
      <c r="V198" s="1">
        <f t="shared" si="459"/>
        <v>9.0032856335827827</v>
      </c>
      <c r="W198" s="1">
        <f t="shared" si="443"/>
        <v>-111.50530449151479</v>
      </c>
      <c r="X198" s="1">
        <f t="shared" si="444"/>
        <v>1.139632828109715</v>
      </c>
      <c r="Y198" s="1">
        <f t="shared" si="445"/>
        <v>-2.3532993457409557</v>
      </c>
    </row>
    <row r="199" spans="1:25">
      <c r="A199" s="1">
        <v>0.19700000000000001</v>
      </c>
      <c r="B199" s="1">
        <f t="shared" si="446"/>
        <v>13.31783084279958</v>
      </c>
      <c r="C199" s="1">
        <f t="shared" si="447"/>
        <v>2.8001333843183804E-2</v>
      </c>
      <c r="D199" s="1">
        <f t="shared" si="448"/>
        <v>0.13635893638479715</v>
      </c>
      <c r="E199" s="1">
        <f t="shared" si="449"/>
        <v>52.196593464169396</v>
      </c>
      <c r="F199" s="1">
        <f t="shared" si="450"/>
        <v>0.26537635232765039</v>
      </c>
      <c r="G199" s="1">
        <f t="shared" si="451"/>
        <v>0.79560757250344294</v>
      </c>
      <c r="H199" s="1">
        <f t="shared" si="0"/>
        <v>52.203331170353209</v>
      </c>
      <c r="I199" s="1">
        <f t="shared" si="434"/>
        <v>-110.89365928174502</v>
      </c>
      <c r="J199" s="1">
        <f t="shared" si="435"/>
        <v>-0.56380221089822957</v>
      </c>
      <c r="K199" s="1">
        <f t="shared" si="436"/>
        <v>-1.6902987189717176</v>
      </c>
      <c r="L199" s="1">
        <f t="shared" ref="L199:N199" si="460">E199/$H199</f>
        <v>0.99987093340534483</v>
      </c>
      <c r="M199" s="1">
        <f t="shared" si="460"/>
        <v>5.0835137601019653E-3</v>
      </c>
      <c r="N199" s="1">
        <f t="shared" si="460"/>
        <v>1.5240551793661711E-2</v>
      </c>
      <c r="O199" s="1">
        <f t="shared" si="5"/>
        <v>1.5240551793661711E-2</v>
      </c>
      <c r="P199" s="1">
        <f t="shared" si="438"/>
        <v>-1.5238584747541037E-2</v>
      </c>
      <c r="Q199" s="1">
        <f t="shared" si="439"/>
        <v>-7.7475554754625998E-5</v>
      </c>
      <c r="R199" s="1">
        <f t="shared" si="440"/>
        <v>0.99976772558102467</v>
      </c>
      <c r="S199" s="1">
        <f t="shared" si="441"/>
        <v>8.9670276686324133</v>
      </c>
      <c r="T199" s="1">
        <f t="shared" ref="T199:V199" si="461">$S199*P199</f>
        <v>-0.13664481106200035</v>
      </c>
      <c r="U199" s="1">
        <f t="shared" si="461"/>
        <v>-6.9472544312737679E-4</v>
      </c>
      <c r="V199" s="1">
        <f t="shared" si="461"/>
        <v>8.964944857490746</v>
      </c>
      <c r="W199" s="1">
        <f t="shared" si="443"/>
        <v>-111.03030409280701</v>
      </c>
      <c r="X199" s="1">
        <f t="shared" si="444"/>
        <v>1.1384099651760453</v>
      </c>
      <c r="Y199" s="1">
        <f t="shared" si="445"/>
        <v>-2.3830188125581415</v>
      </c>
    </row>
    <row r="200" spans="1:25">
      <c r="A200" s="1">
        <v>0.19800000000000001</v>
      </c>
      <c r="B200" s="1">
        <f t="shared" si="446"/>
        <v>13.369916405959657</v>
      </c>
      <c r="C200" s="1">
        <f t="shared" si="447"/>
        <v>2.8267848605476629E-2</v>
      </c>
      <c r="D200" s="1">
        <f t="shared" si="448"/>
        <v>0.13715216093848803</v>
      </c>
      <c r="E200" s="1">
        <f t="shared" si="449"/>
        <v>52.085563160076589</v>
      </c>
      <c r="F200" s="1">
        <f t="shared" si="450"/>
        <v>0.26651476229282645</v>
      </c>
      <c r="G200" s="1">
        <f t="shared" si="451"/>
        <v>0.79322455369088485</v>
      </c>
      <c r="H200" s="1">
        <f t="shared" si="0"/>
        <v>52.092284697577099</v>
      </c>
      <c r="I200" s="1">
        <f t="shared" si="434"/>
        <v>-110.42238090396224</v>
      </c>
      <c r="J200" s="1">
        <f t="shared" si="435"/>
        <v>-0.56501634642946152</v>
      </c>
      <c r="K200" s="1">
        <f t="shared" si="436"/>
        <v>-1.6816510851737816</v>
      </c>
      <c r="L200" s="1">
        <f t="shared" ref="L200:N200" si="462">E200/$H200</f>
        <v>0.99987096865611613</v>
      </c>
      <c r="M200" s="1">
        <f t="shared" si="462"/>
        <v>5.1162041334927759E-3</v>
      </c>
      <c r="N200" s="1">
        <f t="shared" si="462"/>
        <v>1.522729437374397E-2</v>
      </c>
      <c r="O200" s="1">
        <f t="shared" si="5"/>
        <v>1.522729437374397E-2</v>
      </c>
      <c r="P200" s="1">
        <f t="shared" si="438"/>
        <v>-1.5225329575487211E-2</v>
      </c>
      <c r="Q200" s="1">
        <f t="shared" si="439"/>
        <v>-7.7905946416860199E-5</v>
      </c>
      <c r="R200" s="1">
        <f t="shared" si="440"/>
        <v>0.99976812950605531</v>
      </c>
      <c r="S200" s="1">
        <f t="shared" si="441"/>
        <v>8.9289190771312832</v>
      </c>
      <c r="T200" s="1">
        <f t="shared" ref="T200:V200" si="463">$S200*P200</f>
        <v>-0.13594573570217891</v>
      </c>
      <c r="U200" s="1">
        <f t="shared" si="463"/>
        <v>-6.9561589118347057E-4</v>
      </c>
      <c r="V200" s="1">
        <f t="shared" si="463"/>
        <v>8.9268487242544765</v>
      </c>
      <c r="W200" s="1">
        <f t="shared" si="443"/>
        <v>-110.55832663966441</v>
      </c>
      <c r="X200" s="1">
        <f t="shared" si="444"/>
        <v>1.1371949391967573</v>
      </c>
      <c r="Y200" s="1">
        <f t="shared" si="445"/>
        <v>-2.4124673119964744</v>
      </c>
    </row>
    <row r="201" spans="1:25">
      <c r="A201" s="1">
        <v>0.19900000000000001</v>
      </c>
      <c r="B201" s="1">
        <f t="shared" si="446"/>
        <v>13.421891410793094</v>
      </c>
      <c r="C201" s="1">
        <f t="shared" si="447"/>
        <v>2.8535500562708652E-2</v>
      </c>
      <c r="D201" s="1">
        <f t="shared" si="448"/>
        <v>0.13794297302486691</v>
      </c>
      <c r="E201" s="1">
        <f t="shared" si="449"/>
        <v>51.975004833436927</v>
      </c>
      <c r="F201" s="1">
        <f t="shared" si="450"/>
        <v>0.26765195723202323</v>
      </c>
      <c r="G201" s="1">
        <f t="shared" si="451"/>
        <v>0.79081208637888833</v>
      </c>
      <c r="H201" s="1">
        <f t="shared" si="0"/>
        <v>51.981709752200004</v>
      </c>
      <c r="I201" s="1">
        <f t="shared" si="434"/>
        <v>-109.95410194910062</v>
      </c>
      <c r="J201" s="1">
        <f t="shared" si="435"/>
        <v>-0.56622275816381362</v>
      </c>
      <c r="K201" s="1">
        <f t="shared" si="436"/>
        <v>-1.6729778678605531</v>
      </c>
      <c r="L201" s="1">
        <f t="shared" ref="L201:N201" si="464">E201/$H201</f>
        <v>0.99987101388555633</v>
      </c>
      <c r="M201" s="1">
        <f t="shared" si="464"/>
        <v>5.1489640973322445E-3</v>
      </c>
      <c r="N201" s="1">
        <f t="shared" si="464"/>
        <v>1.5213275787747999E-2</v>
      </c>
      <c r="O201" s="1">
        <f t="shared" si="5"/>
        <v>1.5213275787747999E-2</v>
      </c>
      <c r="P201" s="1">
        <f t="shared" si="438"/>
        <v>-1.5211313486416177E-2</v>
      </c>
      <c r="Q201" s="1">
        <f t="shared" si="439"/>
        <v>-7.8332610833928369E-5</v>
      </c>
      <c r="R201" s="1">
        <f t="shared" si="440"/>
        <v>0.99976855623980587</v>
      </c>
      <c r="S201" s="1">
        <f t="shared" si="441"/>
        <v>8.8910529374053766</v>
      </c>
      <c r="T201" s="1">
        <f t="shared" ref="T201:V201" si="465">$S201*P201</f>
        <v>-0.13524459345519457</v>
      </c>
      <c r="U201" s="1">
        <f t="shared" si="465"/>
        <v>-6.96459389649631E-4</v>
      </c>
      <c r="V201" s="1">
        <f t="shared" si="465"/>
        <v>8.8889951586814586</v>
      </c>
      <c r="W201" s="1">
        <f t="shared" si="443"/>
        <v>-110.08934654255582</v>
      </c>
      <c r="X201" s="1">
        <f t="shared" si="444"/>
        <v>1.1359876839639389</v>
      </c>
      <c r="Y201" s="1">
        <f t="shared" si="445"/>
        <v>-2.4416476602562636</v>
      </c>
    </row>
    <row r="202" spans="1:25">
      <c r="A202" s="1">
        <v>0.2</v>
      </c>
      <c r="B202" s="1">
        <f t="shared" si="446"/>
        <v>13.473756326279988</v>
      </c>
      <c r="C202" s="1">
        <f t="shared" si="447"/>
        <v>2.8804288507624641E-2</v>
      </c>
      <c r="D202" s="1">
        <f t="shared" si="448"/>
        <v>0.13873134346358554</v>
      </c>
      <c r="E202" s="1">
        <f t="shared" si="449"/>
        <v>51.864915486894368</v>
      </c>
      <c r="F202" s="1">
        <f t="shared" si="450"/>
        <v>0.26878794491598718</v>
      </c>
      <c r="G202" s="1">
        <f t="shared" si="451"/>
        <v>0.7883704387186321</v>
      </c>
      <c r="H202" s="1">
        <f t="shared" si="0"/>
        <v>51.87160334297247</v>
      </c>
      <c r="I202" s="1">
        <f t="shared" si="434"/>
        <v>-109.48879703913295</v>
      </c>
      <c r="J202" s="1">
        <f t="shared" si="435"/>
        <v>-0.56742151165576626</v>
      </c>
      <c r="K202" s="1">
        <f t="shared" si="436"/>
        <v>-1.6642797958154958</v>
      </c>
      <c r="L202" s="1">
        <f t="shared" ref="L202:N202" si="466">E202/$H202</f>
        <v>0.99987106903108658</v>
      </c>
      <c r="M202" s="1">
        <f t="shared" si="466"/>
        <v>5.1817936518903148E-3</v>
      </c>
      <c r="N202" s="1">
        <f t="shared" si="466"/>
        <v>1.5198497596188918E-2</v>
      </c>
      <c r="O202" s="1">
        <f t="shared" si="5"/>
        <v>1.5198497596188918E-2</v>
      </c>
      <c r="P202" s="1">
        <f t="shared" si="438"/>
        <v>-1.5196538039167812E-2</v>
      </c>
      <c r="Q202" s="1">
        <f t="shared" si="439"/>
        <v>-7.8755478362201942E-5</v>
      </c>
      <c r="R202" s="1">
        <f t="shared" si="440"/>
        <v>0.99976900567081861</v>
      </c>
      <c r="S202" s="1">
        <f t="shared" si="441"/>
        <v>8.8534271990045301</v>
      </c>
      <c r="T202" s="1">
        <f t="shared" ref="T202:V202" si="467">$S202*P202</f>
        <v>-0.13454144320667527</v>
      </c>
      <c r="U202" s="1">
        <f t="shared" si="467"/>
        <v>-6.9725589420253139E-4</v>
      </c>
      <c r="V202" s="1">
        <f t="shared" si="467"/>
        <v>8.8513821075277406</v>
      </c>
      <c r="W202" s="1">
        <f t="shared" si="443"/>
        <v>-109.62333848233962</v>
      </c>
      <c r="X202" s="1">
        <f t="shared" si="444"/>
        <v>1.1347881339674335</v>
      </c>
      <c r="Y202" s="1">
        <f t="shared" si="445"/>
        <v>-2.4705626393649247</v>
      </c>
    </row>
    <row r="203" spans="1:25">
      <c r="A203" s="1">
        <v>0.20100000000000001</v>
      </c>
      <c r="B203" s="1">
        <f t="shared" si="446"/>
        <v>13.5255116184284</v>
      </c>
      <c r="C203" s="1">
        <f t="shared" si="447"/>
        <v>2.9074211240674594E-2</v>
      </c>
      <c r="D203" s="1">
        <f t="shared" si="448"/>
        <v>0.13951724333966481</v>
      </c>
      <c r="E203" s="1">
        <f t="shared" si="449"/>
        <v>51.755292148412032</v>
      </c>
      <c r="F203" s="1">
        <f t="shared" si="450"/>
        <v>0.26992273304995462</v>
      </c>
      <c r="G203" s="1">
        <f t="shared" si="451"/>
        <v>0.78589987607926715</v>
      </c>
      <c r="H203" s="1">
        <f t="shared" si="0"/>
        <v>51.761962503990503</v>
      </c>
      <c r="I203" s="1">
        <f t="shared" si="434"/>
        <v>-109.02644106397129</v>
      </c>
      <c r="J203" s="1">
        <f t="shared" si="435"/>
        <v>-0.56861267176906216</v>
      </c>
      <c r="K203" s="1">
        <f t="shared" si="436"/>
        <v>-1.6555575857988376</v>
      </c>
      <c r="L203" s="1">
        <f t="shared" ref="L203:N203" si="468">E203/$H203</f>
        <v>0.99987113402862271</v>
      </c>
      <c r="M203" s="1">
        <f t="shared" si="468"/>
        <v>5.2146927974213763E-3</v>
      </c>
      <c r="N203" s="1">
        <f t="shared" si="468"/>
        <v>1.5182961349633517E-2</v>
      </c>
      <c r="O203" s="1">
        <f t="shared" si="5"/>
        <v>1.5182961349633517E-2</v>
      </c>
      <c r="P203" s="1">
        <f t="shared" si="438"/>
        <v>-1.5181004782570812E-2</v>
      </c>
      <c r="Q203" s="1">
        <f t="shared" si="439"/>
        <v>-7.9174479193461032E-5</v>
      </c>
      <c r="R203" s="1">
        <f t="shared" si="440"/>
        <v>0.99976947768465552</v>
      </c>
      <c r="S203" s="1">
        <f t="shared" si="441"/>
        <v>8.8160398331344769</v>
      </c>
      <c r="T203" s="1">
        <f t="shared" ref="T203:V203" si="469">$S203*P203</f>
        <v>-0.13383634287014928</v>
      </c>
      <c r="U203" s="1">
        <f t="shared" si="469"/>
        <v>-6.9800536233722936E-4</v>
      </c>
      <c r="V203" s="1">
        <f t="shared" si="469"/>
        <v>8.8140075392199737</v>
      </c>
      <c r="W203" s="1">
        <f t="shared" si="443"/>
        <v>-109.16027740684144</v>
      </c>
      <c r="X203" s="1">
        <f t="shared" si="444"/>
        <v>1.1335962243860029</v>
      </c>
      <c r="Y203" s="1">
        <f t="shared" si="445"/>
        <v>-2.4992149976560336</v>
      </c>
    </row>
    <row r="204" spans="1:25">
      <c r="A204" s="1">
        <v>0.20200000000000001</v>
      </c>
      <c r="B204" s="1">
        <f t="shared" si="446"/>
        <v>13.577157750299405</v>
      </c>
      <c r="C204" s="1">
        <f t="shared" si="447"/>
        <v>2.9345267569948933E-2</v>
      </c>
      <c r="D204" s="1">
        <f t="shared" si="448"/>
        <v>0.14030064400074643</v>
      </c>
      <c r="E204" s="1">
        <f t="shared" si="449"/>
        <v>51.646131871005188</v>
      </c>
      <c r="F204" s="1">
        <f t="shared" si="450"/>
        <v>0.27105632927434065</v>
      </c>
      <c r="G204" s="1">
        <f t="shared" si="451"/>
        <v>0.7834006610816111</v>
      </c>
      <c r="H204" s="1">
        <f t="shared" si="0"/>
        <v>51.65278429442774</v>
      </c>
      <c r="I204" s="1">
        <f t="shared" si="434"/>
        <v>-108.56700917807848</v>
      </c>
      <c r="J204" s="1">
        <f t="shared" si="435"/>
        <v>-0.56979630268544346</v>
      </c>
      <c r="K204" s="1">
        <f t="shared" si="436"/>
        <v>-1.6468119427451064</v>
      </c>
      <c r="L204" s="1">
        <f t="shared" ref="L204:N204" si="470">E204/$H204</f>
        <v>0.9998712088125854</v>
      </c>
      <c r="M204" s="1">
        <f t="shared" si="470"/>
        <v>5.2476615341640349E-3</v>
      </c>
      <c r="N204" s="1">
        <f t="shared" si="470"/>
        <v>1.5166668588785518E-2</v>
      </c>
      <c r="O204" s="1">
        <f t="shared" si="5"/>
        <v>1.5166668588785518E-2</v>
      </c>
      <c r="P204" s="1">
        <f t="shared" si="438"/>
        <v>-1.5164715255528845E-2</v>
      </c>
      <c r="Q204" s="1">
        <f t="shared" si="439"/>
        <v>-7.9589543354783692E-5</v>
      </c>
      <c r="R204" s="1">
        <f t="shared" si="440"/>
        <v>0.99976997216391794</v>
      </c>
      <c r="S204" s="1">
        <f t="shared" si="441"/>
        <v>8.7788888323828225</v>
      </c>
      <c r="T204" s="1">
        <f t="shared" ref="T204:V204" si="471">$S204*P204</f>
        <v>-0.13312934940302759</v>
      </c>
      <c r="U204" s="1">
        <f t="shared" si="471"/>
        <v>-6.9870775333175908E-4</v>
      </c>
      <c r="V204" s="1">
        <f t="shared" si="471"/>
        <v>8.7768694435815053</v>
      </c>
      <c r="W204" s="1">
        <f t="shared" si="443"/>
        <v>-108.7001385274815</v>
      </c>
      <c r="X204" s="1">
        <f t="shared" si="444"/>
        <v>1.1324118910786272</v>
      </c>
      <c r="Y204" s="1">
        <f t="shared" si="445"/>
        <v>-2.5276074502407706</v>
      </c>
    </row>
    <row r="205" spans="1:25">
      <c r="A205" s="1">
        <v>0.20300000000000001</v>
      </c>
      <c r="B205" s="1">
        <f t="shared" si="446"/>
        <v>13.628695182031882</v>
      </c>
      <c r="C205" s="1">
        <f t="shared" si="447"/>
        <v>2.9617456311114353E-2</v>
      </c>
      <c r="D205" s="1">
        <f t="shared" si="448"/>
        <v>0.1410815170543778</v>
      </c>
      <c r="E205" s="1">
        <f t="shared" si="449"/>
        <v>51.537431732477707</v>
      </c>
      <c r="F205" s="1">
        <f t="shared" si="450"/>
        <v>0.27218874116541925</v>
      </c>
      <c r="G205" s="1">
        <f t="shared" si="451"/>
        <v>0.78087305363137038</v>
      </c>
      <c r="H205" s="1">
        <f t="shared" si="0"/>
        <v>51.544065798271141</v>
      </c>
      <c r="I205" s="1">
        <f t="shared" si="434"/>
        <v>-108.11047679712983</v>
      </c>
      <c r="J205" s="1">
        <f t="shared" si="435"/>
        <v>-0.57097246791326151</v>
      </c>
      <c r="K205" s="1">
        <f t="shared" si="436"/>
        <v>-1.6380435599571852</v>
      </c>
      <c r="L205" s="1">
        <f t="shared" ref="L205:N205" si="472">E205/$H205</f>
        <v>0.99987129331590952</v>
      </c>
      <c r="M205" s="1">
        <f t="shared" si="472"/>
        <v>5.2806998623408713E-3</v>
      </c>
      <c r="N205" s="1">
        <f t="shared" si="472"/>
        <v>1.5149620844569889E-2</v>
      </c>
      <c r="O205" s="1">
        <f t="shared" si="5"/>
        <v>1.5149620844569889E-2</v>
      </c>
      <c r="P205" s="1">
        <f t="shared" si="438"/>
        <v>-1.5147670987105757E-2</v>
      </c>
      <c r="Q205" s="1">
        <f t="shared" si="439"/>
        <v>-8.00006007084366E-5</v>
      </c>
      <c r="R205" s="1">
        <f t="shared" si="440"/>
        <v>0.99977048898826582</v>
      </c>
      <c r="S205" s="1">
        <f t="shared" si="441"/>
        <v>8.7419722104490916</v>
      </c>
      <c r="T205" s="1">
        <f t="shared" ref="T205:V205" si="473">$S205*P205</f>
        <v>-0.13242051882230449</v>
      </c>
      <c r="U205" s="1">
        <f t="shared" si="473"/>
        <v>-6.9936302821238668E-4</v>
      </c>
      <c r="V205" s="1">
        <f t="shared" si="473"/>
        <v>8.7399658315625199</v>
      </c>
      <c r="W205" s="1">
        <f t="shared" si="443"/>
        <v>-108.24289731595213</v>
      </c>
      <c r="X205" s="1">
        <f t="shared" si="444"/>
        <v>1.1312350705759284</v>
      </c>
      <c r="Y205" s="1">
        <f t="shared" si="445"/>
        <v>-2.5557426794718348</v>
      </c>
    </row>
    <row r="206" spans="1:25">
      <c r="A206" s="1">
        <v>0.20399999999999999</v>
      </c>
      <c r="B206" s="1">
        <f t="shared" si="446"/>
        <v>13.680124370867043</v>
      </c>
      <c r="C206" s="1">
        <f t="shared" si="447"/>
        <v>2.9890776287350349E-2</v>
      </c>
      <c r="D206" s="1">
        <f t="shared" si="448"/>
        <v>0.1418598343653297</v>
      </c>
      <c r="E206" s="1">
        <f t="shared" si="449"/>
        <v>51.429188835161753</v>
      </c>
      <c r="F206" s="1">
        <f t="shared" si="450"/>
        <v>0.27331997623599519</v>
      </c>
      <c r="G206" s="1">
        <f t="shared" si="451"/>
        <v>0.7783173109518986</v>
      </c>
      <c r="H206" s="1">
        <f t="shared" si="0"/>
        <v>51.435804124059956</v>
      </c>
      <c r="I206" s="1">
        <f t="shared" si="434"/>
        <v>-107.65681959472383</v>
      </c>
      <c r="J206" s="1">
        <f t="shared" si="435"/>
        <v>-0.57214123029596076</v>
      </c>
      <c r="K206" s="1">
        <f t="shared" si="436"/>
        <v>-1.629253119296949</v>
      </c>
      <c r="L206" s="1">
        <f t="shared" ref="L206:N206" si="474">E206/$H206</f>
        <v>0.999871387470054</v>
      </c>
      <c r="M206" s="1">
        <f t="shared" si="474"/>
        <v>5.3138077821582108E-3</v>
      </c>
      <c r="N206" s="1">
        <f t="shared" si="474"/>
        <v>1.5131819638216323E-2</v>
      </c>
      <c r="O206" s="1">
        <f t="shared" si="5"/>
        <v>1.5131819638216323E-2</v>
      </c>
      <c r="P206" s="1">
        <f t="shared" si="438"/>
        <v>-1.5129873496609965E-2</v>
      </c>
      <c r="Q206" s="1">
        <f t="shared" si="439"/>
        <v>-8.0407580951768345E-5</v>
      </c>
      <c r="R206" s="1">
        <f t="shared" si="440"/>
        <v>0.99977102803443652</v>
      </c>
      <c r="S206" s="1">
        <f t="shared" si="441"/>
        <v>8.7052880018787331</v>
      </c>
      <c r="T206" s="1">
        <f t="shared" ref="T206:V206" si="475">$S206*P206</f>
        <v>-0.13170990621998177</v>
      </c>
      <c r="U206" s="1">
        <f t="shared" si="475"/>
        <v>-6.9997114971952191E-4</v>
      </c>
      <c r="V206" s="1">
        <f t="shared" si="475"/>
        <v>8.703294734974147</v>
      </c>
      <c r="W206" s="1">
        <f t="shared" si="443"/>
        <v>-107.78852950094381</v>
      </c>
      <c r="X206" s="1">
        <f t="shared" si="444"/>
        <v>1.130065700071722</v>
      </c>
      <c r="Y206" s="1">
        <f t="shared" si="445"/>
        <v>-2.583623335399972</v>
      </c>
    </row>
    <row r="207" spans="1:25">
      <c r="A207" s="1">
        <v>0.20499999999999999</v>
      </c>
      <c r="B207" s="1">
        <f t="shared" si="446"/>
        <v>13.731445771172703</v>
      </c>
      <c r="C207" s="1">
        <f t="shared" si="447"/>
        <v>3.0165226329286417E-2</v>
      </c>
      <c r="D207" s="1">
        <f t="shared" si="448"/>
        <v>0.14263556805294619</v>
      </c>
      <c r="E207" s="1">
        <f t="shared" si="449"/>
        <v>51.321400305660809</v>
      </c>
      <c r="F207" s="1">
        <f t="shared" si="450"/>
        <v>0.27445004193606692</v>
      </c>
      <c r="G207" s="1">
        <f t="shared" si="451"/>
        <v>0.77573368761649864</v>
      </c>
      <c r="H207" s="1">
        <f t="shared" si="0"/>
        <v>51.327996404627989</v>
      </c>
      <c r="I207" s="1">
        <f t="shared" si="434"/>
        <v>-107.20601349914102</v>
      </c>
      <c r="J207" s="1">
        <f t="shared" si="435"/>
        <v>-0.57330265202043706</v>
      </c>
      <c r="K207" s="1">
        <f t="shared" si="436"/>
        <v>-1.6204412913725541</v>
      </c>
      <c r="L207" s="1">
        <f t="shared" ref="L207:N207" si="476">E207/$H207</f>
        <v>0.99987149120501062</v>
      </c>
      <c r="M207" s="1">
        <f t="shared" si="476"/>
        <v>5.3469852938058801E-3</v>
      </c>
      <c r="N207" s="1">
        <f t="shared" si="476"/>
        <v>1.511326648134184E-2</v>
      </c>
      <c r="O207" s="1">
        <f t="shared" si="5"/>
        <v>1.511326648134184E-2</v>
      </c>
      <c r="P207" s="1">
        <f t="shared" si="438"/>
        <v>-1.511132429367797E-2</v>
      </c>
      <c r="Q207" s="1">
        <f t="shared" si="439"/>
        <v>-8.0810413617104157E-5</v>
      </c>
      <c r="R207" s="1">
        <f t="shared" si="440"/>
        <v>0.99977158917626396</v>
      </c>
      <c r="S207" s="1">
        <f t="shared" si="441"/>
        <v>8.6688342618010292</v>
      </c>
      <c r="T207" s="1">
        <f t="shared" ref="T207:V207" si="477">$S207*P207</f>
        <v>-0.13099756577822183</v>
      </c>
      <c r="U207" s="1">
        <f t="shared" si="477"/>
        <v>-7.00532082274265E-4</v>
      </c>
      <c r="V207" s="1">
        <f t="shared" si="477"/>
        <v>8.6668542062264606</v>
      </c>
      <c r="W207" s="1">
        <f t="shared" si="443"/>
        <v>-107.33701106491924</v>
      </c>
      <c r="X207" s="1">
        <f t="shared" si="444"/>
        <v>1.128903717414691</v>
      </c>
      <c r="Y207" s="1">
        <f t="shared" si="445"/>
        <v>-2.611252036223263</v>
      </c>
    </row>
    <row r="208" spans="1:25">
      <c r="A208" s="1">
        <v>0.20599999999999999</v>
      </c>
      <c r="B208" s="1">
        <f t="shared" si="446"/>
        <v>13.782659834467299</v>
      </c>
      <c r="C208" s="1">
        <f t="shared" si="447"/>
        <v>3.0440805274939899E-2</v>
      </c>
      <c r="D208" s="1">
        <f t="shared" si="448"/>
        <v>0.14340869048852647</v>
      </c>
      <c r="E208" s="1">
        <f t="shared" si="449"/>
        <v>51.214063294595888</v>
      </c>
      <c r="F208" s="1">
        <f t="shared" si="450"/>
        <v>0.27557894565348162</v>
      </c>
      <c r="G208" s="1">
        <f t="shared" si="451"/>
        <v>0.77312243558027538</v>
      </c>
      <c r="H208" s="1">
        <f t="shared" si="0"/>
        <v>51.220639796849071</v>
      </c>
      <c r="I208" s="1">
        <f t="shared" si="434"/>
        <v>-106.75803469015037</v>
      </c>
      <c r="J208" s="1">
        <f t="shared" si="435"/>
        <v>-0.57445679462527399</v>
      </c>
      <c r="K208" s="1">
        <f t="shared" si="436"/>
        <v>-1.6116087357224376</v>
      </c>
      <c r="L208" s="1">
        <f t="shared" ref="L208:N208" si="478">E208/$H208</f>
        <v>0.99987160444931444</v>
      </c>
      <c r="M208" s="1">
        <f t="shared" si="478"/>
        <v>5.3802323974569792E-3</v>
      </c>
      <c r="N208" s="1">
        <f t="shared" si="478"/>
        <v>1.5093962876032551E-2</v>
      </c>
      <c r="O208" s="1">
        <f t="shared" si="5"/>
        <v>1.5093962876032551E-2</v>
      </c>
      <c r="P208" s="1">
        <f t="shared" si="438"/>
        <v>-1.5092024878357056E-2</v>
      </c>
      <c r="Q208" s="1">
        <f t="shared" si="439"/>
        <v>-8.1209028071643251E-5</v>
      </c>
      <c r="R208" s="1">
        <f t="shared" si="440"/>
        <v>0.99977217228469695</v>
      </c>
      <c r="S208" s="1">
        <f t="shared" si="441"/>
        <v>8.6326090656708256</v>
      </c>
      <c r="T208" s="1">
        <f t="shared" ref="T208:V208" si="479">$S208*P208</f>
        <v>-0.13028355078423476</v>
      </c>
      <c r="U208" s="1">
        <f t="shared" si="479"/>
        <v>-7.0104579194558406E-4</v>
      </c>
      <c r="V208" s="1">
        <f t="shared" si="479"/>
        <v>8.63064231807029</v>
      </c>
      <c r="W208" s="1">
        <f t="shared" si="443"/>
        <v>-106.88831824093461</v>
      </c>
      <c r="X208" s="1">
        <f t="shared" si="444"/>
        <v>1.1277490611001828</v>
      </c>
      <c r="Y208" s="1">
        <f t="shared" si="445"/>
        <v>-2.6386313687293175</v>
      </c>
    </row>
    <row r="209" spans="1:25">
      <c r="A209" s="1">
        <v>0.20699999999999999</v>
      </c>
      <c r="B209" s="1">
        <f t="shared" si="446"/>
        <v>13.833767009443655</v>
      </c>
      <c r="C209" s="1">
        <f t="shared" si="447"/>
        <v>3.0717511969654481E-2</v>
      </c>
      <c r="D209" s="1">
        <f t="shared" si="448"/>
        <v>0.14417917429273802</v>
      </c>
      <c r="E209" s="1">
        <f t="shared" si="449"/>
        <v>51.107174976354955</v>
      </c>
      <c r="F209" s="1">
        <f t="shared" si="450"/>
        <v>0.27670669471458181</v>
      </c>
      <c r="G209" s="1">
        <f t="shared" si="451"/>
        <v>0.77048380421154605</v>
      </c>
      <c r="H209" s="1">
        <f t="shared" si="0"/>
        <v>51.113731481385841</v>
      </c>
      <c r="I209" s="1">
        <f t="shared" si="434"/>
        <v>-106.31285959586225</v>
      </c>
      <c r="J209" s="1">
        <f t="shared" si="435"/>
        <v>-0.57560371900885998</v>
      </c>
      <c r="K209" s="1">
        <f t="shared" si="436"/>
        <v>-1.6027561009960962</v>
      </c>
      <c r="L209" s="1">
        <f t="shared" ref="L209:N209" si="480">E209/$H209</f>
        <v>0.99987172713005168</v>
      </c>
      <c r="M209" s="1">
        <f t="shared" si="480"/>
        <v>5.4135490932676377E-3</v>
      </c>
      <c r="N209" s="1">
        <f t="shared" si="480"/>
        <v>1.5073910314924556E-2</v>
      </c>
      <c r="O209" s="1">
        <f t="shared" si="5"/>
        <v>1.5073910314924556E-2</v>
      </c>
      <c r="P209" s="1">
        <f t="shared" si="438"/>
        <v>-1.5071976741187118E-2</v>
      </c>
      <c r="Q209" s="1">
        <f t="shared" si="439"/>
        <v>-8.1603353517357516E-5</v>
      </c>
      <c r="R209" s="1">
        <f t="shared" si="440"/>
        <v>0.99977277722781766</v>
      </c>
      <c r="S209" s="1">
        <f t="shared" si="441"/>
        <v>8.5966105090140861</v>
      </c>
      <c r="T209" s="1">
        <f t="shared" ref="T209:V209" si="481">$S209*P209</f>
        <v>-0.12956791364490505</v>
      </c>
      <c r="U209" s="1">
        <f t="shared" si="481"/>
        <v>-7.0151224641810722E-4</v>
      </c>
      <c r="V209" s="1">
        <f t="shared" si="481"/>
        <v>8.5946571633428555</v>
      </c>
      <c r="W209" s="1">
        <f t="shared" si="443"/>
        <v>-106.44242750950716</v>
      </c>
      <c r="X209" s="1">
        <f t="shared" si="444"/>
        <v>1.1266016702621242</v>
      </c>
      <c r="Y209" s="1">
        <f t="shared" si="445"/>
        <v>-2.6657638887304103</v>
      </c>
    </row>
    <row r="210" spans="1:25">
      <c r="A210" s="1">
        <v>0.20799999999999999</v>
      </c>
      <c r="B210" s="1">
        <f t="shared" si="446"/>
        <v>13.8847677419925</v>
      </c>
      <c r="C210" s="1">
        <f t="shared" si="447"/>
        <v>3.0995345266039327E-2</v>
      </c>
      <c r="D210" s="1">
        <f t="shared" si="448"/>
        <v>0.14494699233306083</v>
      </c>
      <c r="E210" s="1">
        <f t="shared" si="449"/>
        <v>51.000732548845448</v>
      </c>
      <c r="F210" s="1">
        <f t="shared" si="450"/>
        <v>0.27783329638484394</v>
      </c>
      <c r="G210" s="1">
        <f t="shared" si="451"/>
        <v>0.76781804032281564</v>
      </c>
      <c r="H210" s="1">
        <f t="shared" si="0"/>
        <v>51.007268662441518</v>
      </c>
      <c r="I210" s="1">
        <f t="shared" si="434"/>
        <v>-105.87046488962726</v>
      </c>
      <c r="J210" s="1">
        <f t="shared" si="435"/>
        <v>-0.57674348543738518</v>
      </c>
      <c r="K210" s="1">
        <f t="shared" si="436"/>
        <v>-1.5938840251316995</v>
      </c>
      <c r="L210" s="1">
        <f t="shared" ref="L210:N210" si="482">E210/$H210</f>
        <v>0.99987185917286958</v>
      </c>
      <c r="M210" s="1">
        <f t="shared" si="482"/>
        <v>5.4469353813767834E-3</v>
      </c>
      <c r="N210" s="1">
        <f t="shared" si="482"/>
        <v>1.5053110281284039E-2</v>
      </c>
      <c r="O210" s="1">
        <f t="shared" si="5"/>
        <v>1.5053110281284039E-2</v>
      </c>
      <c r="P210" s="1">
        <f t="shared" si="438"/>
        <v>-1.5051181363281711E-2</v>
      </c>
      <c r="Q210" s="1">
        <f t="shared" si="439"/>
        <v>-8.199331899089266E-5</v>
      </c>
      <c r="R210" s="1">
        <f t="shared" si="440"/>
        <v>0.99977340387085956</v>
      </c>
      <c r="S210" s="1">
        <f t="shared" si="441"/>
        <v>8.5608367071770886</v>
      </c>
      <c r="T210" s="1">
        <f t="shared" ref="T210:V210" si="483">$S210*P210</f>
        <v>-0.12885070590116177</v>
      </c>
      <c r="U210" s="1">
        <f t="shared" si="483"/>
        <v>-7.0193141496051412E-4</v>
      </c>
      <c r="V210" s="1">
        <f t="shared" si="483"/>
        <v>8.5588968547170392</v>
      </c>
      <c r="W210" s="1">
        <f t="shared" si="443"/>
        <v>-105.99931559552842</v>
      </c>
      <c r="X210" s="1">
        <f t="shared" si="444"/>
        <v>1.1254614846650566</v>
      </c>
      <c r="Y210" s="1">
        <f t="shared" si="445"/>
        <v>-2.6926521214918298</v>
      </c>
    </row>
    <row r="211" spans="1:25">
      <c r="A211" s="1">
        <v>0.20899999999999999</v>
      </c>
      <c r="B211" s="1">
        <f t="shared" si="446"/>
        <v>13.935662475225749</v>
      </c>
      <c r="C211" s="1">
        <f t="shared" si="447"/>
        <v>3.1274304023908836E-2</v>
      </c>
      <c r="D211" s="1">
        <f t="shared" si="448"/>
        <v>0.14571211772126216</v>
      </c>
      <c r="E211" s="1">
        <f t="shared" si="449"/>
        <v>50.894733233249923</v>
      </c>
      <c r="F211" s="1">
        <f t="shared" si="450"/>
        <v>0.27895875786950902</v>
      </c>
      <c r="G211" s="1">
        <f t="shared" si="451"/>
        <v>0.76512538820132381</v>
      </c>
      <c r="H211" s="1">
        <f t="shared" si="0"/>
        <v>50.901248567514884</v>
      </c>
      <c r="I211" s="1">
        <f t="shared" si="434"/>
        <v>-105.43082748698018</v>
      </c>
      <c r="J211" s="1">
        <f t="shared" si="435"/>
        <v>-0.57787615355272437</v>
      </c>
      <c r="K211" s="1">
        <f t="shared" si="436"/>
        <v>-1.5849931355306055</v>
      </c>
      <c r="L211" s="1">
        <f t="shared" ref="L211:N211" si="484">E211/$H211</f>
        <v>0.99987200050198533</v>
      </c>
      <c r="M211" s="1">
        <f t="shared" si="484"/>
        <v>5.4803912619059052E-3</v>
      </c>
      <c r="N211" s="1">
        <f t="shared" si="484"/>
        <v>1.5031564249086533E-2</v>
      </c>
      <c r="O211" s="1">
        <f t="shared" si="5"/>
        <v>1.5031564249086533E-2</v>
      </c>
      <c r="P211" s="1">
        <f t="shared" si="438"/>
        <v>-1.5029640216408275E-2</v>
      </c>
      <c r="Q211" s="1">
        <f t="shared" si="439"/>
        <v>-8.2378853363471036E-5</v>
      </c>
      <c r="R211" s="1">
        <f t="shared" si="440"/>
        <v>0.99977405207622561</v>
      </c>
      <c r="S211" s="1">
        <f t="shared" si="441"/>
        <v>8.5252857950793217</v>
      </c>
      <c r="T211" s="1">
        <f t="shared" ref="T211:V211" si="485">$S211*P211</f>
        <v>-0.12813197824209838</v>
      </c>
      <c r="U211" s="1">
        <f t="shared" si="485"/>
        <v>-7.0230326839452204E-4</v>
      </c>
      <c r="V211" s="1">
        <f t="shared" si="485"/>
        <v>8.5233595244543405</v>
      </c>
      <c r="W211" s="1">
        <f t="shared" si="443"/>
        <v>-105.55895946522227</v>
      </c>
      <c r="X211" s="1">
        <f t="shared" si="444"/>
        <v>1.1243284446962836</v>
      </c>
      <c r="Y211" s="1">
        <f t="shared" si="445"/>
        <v>-2.7192985621534342</v>
      </c>
    </row>
    <row r="212" spans="1:25">
      <c r="A212" s="1">
        <v>0.21</v>
      </c>
      <c r="B212" s="1">
        <f t="shared" si="446"/>
        <v>13.986451649499534</v>
      </c>
      <c r="C212" s="1">
        <f t="shared" si="447"/>
        <v>3.1554387110223042E-2</v>
      </c>
      <c r="D212" s="1">
        <f t="shared" si="448"/>
        <v>0.14647452381090134</v>
      </c>
      <c r="E212" s="1">
        <f t="shared" si="449"/>
        <v>50.789174273784703</v>
      </c>
      <c r="F212" s="1">
        <f t="shared" si="450"/>
        <v>0.28008308631420531</v>
      </c>
      <c r="G212" s="1">
        <f t="shared" si="451"/>
        <v>0.76240608963917034</v>
      </c>
      <c r="H212" s="1">
        <f t="shared" si="0"/>
        <v>50.795668447158285</v>
      </c>
      <c r="I212" s="1">
        <f t="shared" si="434"/>
        <v>-104.99392454262821</v>
      </c>
      <c r="J212" s="1">
        <f t="shared" si="435"/>
        <v>-0.57900178238020306</v>
      </c>
      <c r="K212" s="1">
        <f t="shared" si="436"/>
        <v>-1.5760840492288295</v>
      </c>
      <c r="L212" s="1">
        <f t="shared" ref="L212:N212" si="486">E212/$H212</f>
        <v>0.99987215104019478</v>
      </c>
      <c r="M212" s="1">
        <f t="shared" si="486"/>
        <v>5.5139167349588115E-3</v>
      </c>
      <c r="N212" s="1">
        <f t="shared" si="486"/>
        <v>1.5009273683095363E-2</v>
      </c>
      <c r="O212" s="1">
        <f t="shared" si="5"/>
        <v>1.5009273683095363E-2</v>
      </c>
      <c r="P212" s="1">
        <f t="shared" si="438"/>
        <v>-1.5007354763067547E-2</v>
      </c>
      <c r="Q212" s="1">
        <f t="shared" si="439"/>
        <v>-8.2759885340796401E-5</v>
      </c>
      <c r="R212" s="1">
        <f t="shared" si="440"/>
        <v>0.9997747217035059</v>
      </c>
      <c r="S212" s="1">
        <f t="shared" si="441"/>
        <v>8.4899559269699534</v>
      </c>
      <c r="T212" s="1">
        <f t="shared" ref="T212:V212" si="487">$S212*P212</f>
        <v>-0.12741178051884608</v>
      </c>
      <c r="U212" s="1">
        <f t="shared" si="487"/>
        <v>-7.026277790644482E-4</v>
      </c>
      <c r="V212" s="1">
        <f t="shared" si="487"/>
        <v>8.4880433241614153</v>
      </c>
      <c r="W212" s="1">
        <f t="shared" si="443"/>
        <v>-105.12133632314705</v>
      </c>
      <c r="X212" s="1">
        <f t="shared" si="444"/>
        <v>1.1232024913581347</v>
      </c>
      <c r="Y212" s="1">
        <f t="shared" si="445"/>
        <v>-2.7457056761445839</v>
      </c>
    </row>
    <row r="213" spans="1:25">
      <c r="A213" s="1">
        <v>0.21099999999999999</v>
      </c>
      <c r="B213" s="1">
        <f t="shared" si="446"/>
        <v>14.037135702436995</v>
      </c>
      <c r="C213" s="1">
        <f t="shared" si="447"/>
        <v>3.1835593399028604E-2</v>
      </c>
      <c r="D213" s="1">
        <f t="shared" si="448"/>
        <v>0.14723418419486436</v>
      </c>
      <c r="E213" s="1">
        <f t="shared" si="449"/>
        <v>50.684052937461558</v>
      </c>
      <c r="F213" s="1">
        <f t="shared" si="450"/>
        <v>0.28120628880556342</v>
      </c>
      <c r="G213" s="1">
        <f t="shared" si="451"/>
        <v>0.75966038396302571</v>
      </c>
      <c r="H213" s="1">
        <f t="shared" si="0"/>
        <v>50.690525574738643</v>
      </c>
      <c r="I213" s="1">
        <f t="shared" si="434"/>
        <v>-104.55973344748296</v>
      </c>
      <c r="J213" s="1">
        <f t="shared" si="435"/>
        <v>-0.58012043033625293</v>
      </c>
      <c r="K213" s="1">
        <f t="shared" si="436"/>
        <v>-1.5671573730655302</v>
      </c>
      <c r="L213" s="1">
        <f t="shared" ref="L213:N213" si="488">E213/$H213</f>
        <v>0.99987231070888105</v>
      </c>
      <c r="M213" s="1">
        <f t="shared" si="488"/>
        <v>5.5475118006213988E-3</v>
      </c>
      <c r="N213" s="1">
        <f t="shared" si="488"/>
        <v>1.4986240038939317E-2</v>
      </c>
      <c r="O213" s="1">
        <f t="shared" si="5"/>
        <v>1.4986240038939317E-2</v>
      </c>
      <c r="P213" s="1">
        <f t="shared" si="438"/>
        <v>-1.4984326456572206E-2</v>
      </c>
      <c r="Q213" s="1">
        <f t="shared" si="439"/>
        <v>-8.3136343462960748E-5</v>
      </c>
      <c r="R213" s="1">
        <f t="shared" si="440"/>
        <v>0.99977541260949532</v>
      </c>
      <c r="S213" s="1">
        <f t="shared" si="441"/>
        <v>8.4548452761878199</v>
      </c>
      <c r="T213" s="1">
        <f t="shared" ref="T213:V213" si="489">$S213*P213</f>
        <v>-0.12669016175820569</v>
      </c>
      <c r="U213" s="1">
        <f t="shared" si="489"/>
        <v>-7.029049208073418E-4</v>
      </c>
      <c r="V213" s="1">
        <f t="shared" si="489"/>
        <v>8.4529464245501202</v>
      </c>
      <c r="W213" s="1">
        <f t="shared" si="443"/>
        <v>-104.68642360924116</v>
      </c>
      <c r="X213" s="1">
        <f t="shared" si="444"/>
        <v>1.1220835662603421</v>
      </c>
      <c r="Y213" s="1">
        <f t="shared" si="445"/>
        <v>-2.7718758995925796</v>
      </c>
    </row>
    <row r="214" spans="1:25">
      <c r="A214" s="1">
        <v>0.21199999999999999</v>
      </c>
      <c r="B214" s="1">
        <f t="shared" si="446"/>
        <v>14.087715068950848</v>
      </c>
      <c r="C214" s="1">
        <f t="shared" si="447"/>
        <v>3.211792177140043E-2</v>
      </c>
      <c r="D214" s="1">
        <f t="shared" si="448"/>
        <v>0.1479910727029278</v>
      </c>
      <c r="E214" s="1">
        <f t="shared" si="449"/>
        <v>50.579366513852314</v>
      </c>
      <c r="F214" s="1">
        <f t="shared" si="450"/>
        <v>0.28232837237182379</v>
      </c>
      <c r="G214" s="1">
        <f t="shared" si="451"/>
        <v>0.75688850806343311</v>
      </c>
      <c r="H214" s="1">
        <f t="shared" si="0"/>
        <v>50.585817246201429</v>
      </c>
      <c r="I214" s="1">
        <f t="shared" si="434"/>
        <v>-104.12823182573511</v>
      </c>
      <c r="J214" s="1">
        <f t="shared" si="435"/>
        <v>-0.58123215523595628</v>
      </c>
      <c r="K214" s="1">
        <f t="shared" si="436"/>
        <v>-1.5582137038485659</v>
      </c>
      <c r="L214" s="1">
        <f t="shared" ref="L214:N214" si="490">E214/$H214</f>
        <v>0.99987247942802382</v>
      </c>
      <c r="M214" s="1">
        <f t="shared" si="490"/>
        <v>5.5811764589614151E-3</v>
      </c>
      <c r="N214" s="1">
        <f t="shared" si="490"/>
        <v>1.496246476318951E-2</v>
      </c>
      <c r="O214" s="1">
        <f t="shared" si="5"/>
        <v>1.496246476318951E-2</v>
      </c>
      <c r="P214" s="1">
        <f t="shared" si="438"/>
        <v>-1.4960556741124734E-2</v>
      </c>
      <c r="Q214" s="1">
        <f t="shared" si="439"/>
        <v>-8.3508156104352983E-5</v>
      </c>
      <c r="R214" s="1">
        <f t="shared" si="440"/>
        <v>0.99977612464821031</v>
      </c>
      <c r="S214" s="1">
        <f t="shared" si="441"/>
        <v>8.4199520349248971</v>
      </c>
      <c r="T214" s="1">
        <f t="shared" ref="T214:V214" si="491">$S214*P214</f>
        <v>-0.12596717017604259</v>
      </c>
      <c r="U214" s="1">
        <f t="shared" si="491"/>
        <v>-7.0313466892367286E-4</v>
      </c>
      <c r="V214" s="1">
        <f t="shared" si="491"/>
        <v>8.4180670152010251</v>
      </c>
      <c r="W214" s="1">
        <f t="shared" si="443"/>
        <v>-104.25419899591115</v>
      </c>
      <c r="X214" s="1">
        <f t="shared" si="444"/>
        <v>1.1209716116125223</v>
      </c>
      <c r="Y214" s="1">
        <f t="shared" si="445"/>
        <v>-2.7978116397247099</v>
      </c>
    </row>
    <row r="215" spans="1:25">
      <c r="A215" s="1">
        <v>0.21299999999999999</v>
      </c>
      <c r="B215" s="1">
        <f t="shared" si="446"/>
        <v>14.138190181265704</v>
      </c>
      <c r="C215" s="1">
        <f t="shared" si="447"/>
        <v>3.2401371115383867E-2</v>
      </c>
      <c r="D215" s="1">
        <f t="shared" si="448"/>
        <v>0.14874516339935151</v>
      </c>
      <c r="E215" s="1">
        <f t="shared" si="449"/>
        <v>50.475112314856403</v>
      </c>
      <c r="F215" s="1">
        <f t="shared" si="450"/>
        <v>0.2834493439834363</v>
      </c>
      <c r="G215" s="1">
        <f t="shared" si="451"/>
        <v>0.75409069642370841</v>
      </c>
      <c r="H215" s="1">
        <f t="shared" si="0"/>
        <v>50.481540779837594</v>
      </c>
      <c r="I215" s="1">
        <f t="shared" si="434"/>
        <v>-103.69939753197157</v>
      </c>
      <c r="J215" s="1">
        <f t="shared" si="435"/>
        <v>-0.5823370143004809</v>
      </c>
      <c r="K215" s="1">
        <f t="shared" si="436"/>
        <v>-1.549253628517179</v>
      </c>
      <c r="L215" s="1">
        <f t="shared" ref="L215:N215" si="492">E215/$H215</f>
        <v>0.99987265711620754</v>
      </c>
      <c r="M215" s="1">
        <f t="shared" si="492"/>
        <v>5.6149107100282166E-3</v>
      </c>
      <c r="N215" s="1">
        <f t="shared" si="492"/>
        <v>1.4937949293435461E-2</v>
      </c>
      <c r="O215" s="1">
        <f t="shared" si="5"/>
        <v>1.4937949293435461E-2</v>
      </c>
      <c r="P215" s="1">
        <f t="shared" si="438"/>
        <v>-1.493604705189449E-2</v>
      </c>
      <c r="Q215" s="1">
        <f t="shared" si="439"/>
        <v>-8.3875251473569201E-5</v>
      </c>
      <c r="R215" s="1">
        <f t="shared" si="440"/>
        <v>0.99977685767090674</v>
      </c>
      <c r="S215" s="1">
        <f t="shared" si="441"/>
        <v>8.3852744139931819</v>
      </c>
      <c r="T215" s="1">
        <f t="shared" ref="T215:V215" si="493">$S215*P215</f>
        <v>-0.12524285319044917</v>
      </c>
      <c r="U215" s="1">
        <f t="shared" si="493"/>
        <v>-7.0331700014856374E-4</v>
      </c>
      <c r="V215" s="1">
        <f t="shared" si="493"/>
        <v>8.3834033043303577</v>
      </c>
      <c r="W215" s="1">
        <f t="shared" si="443"/>
        <v>-103.82464038516201</v>
      </c>
      <c r="X215" s="1">
        <f t="shared" si="444"/>
        <v>1.1198665702167729</v>
      </c>
      <c r="Y215" s="1">
        <f t="shared" si="445"/>
        <v>-2.8235152752639907</v>
      </c>
    </row>
    <row r="216" spans="1:25">
      <c r="A216" s="1">
        <v>0.214</v>
      </c>
      <c r="B216" s="1">
        <f t="shared" si="446"/>
        <v>14.188561468940176</v>
      </c>
      <c r="C216" s="1">
        <f t="shared" si="447"/>
        <v>3.2685940325937524E-2</v>
      </c>
      <c r="D216" s="1">
        <f t="shared" si="448"/>
        <v>0.14949643058049997</v>
      </c>
      <c r="E216" s="1">
        <f t="shared" si="449"/>
        <v>50.37128767447124</v>
      </c>
      <c r="F216" s="1">
        <f t="shared" si="450"/>
        <v>0.28456921055365308</v>
      </c>
      <c r="G216" s="1">
        <f t="shared" si="451"/>
        <v>0.75126718114844437</v>
      </c>
      <c r="H216" s="1">
        <f t="shared" si="0"/>
        <v>50.377693516053355</v>
      </c>
      <c r="I216" s="1">
        <f t="shared" si="434"/>
        <v>-103.27320864833375</v>
      </c>
      <c r="J216" s="1">
        <f t="shared" si="435"/>
        <v>-0.58343506416440905</v>
      </c>
      <c r="K216" s="1">
        <f t="shared" si="436"/>
        <v>-1.5402777243018591</v>
      </c>
      <c r="L216" s="1">
        <f t="shared" ref="L216:N216" si="494">E216/$H216</f>
        <v>0.99987284369062923</v>
      </c>
      <c r="M216" s="1">
        <f t="shared" si="494"/>
        <v>5.648714553852535E-3</v>
      </c>
      <c r="N216" s="1">
        <f t="shared" si="494"/>
        <v>1.4912695058360414E-2</v>
      </c>
      <c r="O216" s="1">
        <f t="shared" si="5"/>
        <v>1.4912695058360414E-2</v>
      </c>
      <c r="P216" s="1">
        <f t="shared" si="438"/>
        <v>-1.4910798815094021E-2</v>
      </c>
      <c r="Q216" s="1">
        <f t="shared" si="439"/>
        <v>-8.4237557613325251E-5</v>
      </c>
      <c r="R216" s="1">
        <f t="shared" si="440"/>
        <v>0.99977761152609634</v>
      </c>
      <c r="S216" s="1">
        <f t="shared" si="441"/>
        <v>8.3508106425949329</v>
      </c>
      <c r="T216" s="1">
        <f t="shared" ref="T216:V216" si="495">$S216*P216</f>
        <v>-0.12451725743467906</v>
      </c>
      <c r="U216" s="1">
        <f t="shared" si="495"/>
        <v>-7.0345189262356036E-4</v>
      </c>
      <c r="V216" s="1">
        <f t="shared" si="495"/>
        <v>8.3489535185602683</v>
      </c>
      <c r="W216" s="1">
        <f t="shared" si="443"/>
        <v>-103.39772590576843</v>
      </c>
      <c r="X216" s="1">
        <f t="shared" si="444"/>
        <v>1.1187683854603696</v>
      </c>
      <c r="Y216" s="1">
        <f t="shared" si="445"/>
        <v>-2.8489891568187602</v>
      </c>
    </row>
    <row r="217" spans="1:25">
      <c r="A217" s="1">
        <v>0.215</v>
      </c>
      <c r="B217" s="1">
        <f t="shared" si="446"/>
        <v>14.238829358888742</v>
      </c>
      <c r="C217" s="1">
        <f t="shared" si="447"/>
        <v>3.2971628304876634E-2</v>
      </c>
      <c r="D217" s="1">
        <f t="shared" si="448"/>
        <v>0.15024484877249158</v>
      </c>
      <c r="E217" s="1">
        <f t="shared" si="449"/>
        <v>50.267889948565475</v>
      </c>
      <c r="F217" s="1">
        <f t="shared" si="450"/>
        <v>0.28568797893911346</v>
      </c>
      <c r="G217" s="1">
        <f t="shared" si="451"/>
        <v>0.74841819199162563</v>
      </c>
      <c r="H217" s="1">
        <f t="shared" si="0"/>
        <v>50.274272817142808</v>
      </c>
      <c r="I217" s="1">
        <f t="shared" si="434"/>
        <v>-102.84964348171702</v>
      </c>
      <c r="J217" s="1">
        <f t="shared" si="435"/>
        <v>-0.58452636088295995</v>
      </c>
      <c r="K217" s="1">
        <f t="shared" si="436"/>
        <v>-1.5312865588814437</v>
      </c>
      <c r="L217" s="1">
        <f t="shared" ref="L217:N217" si="496">E217/$H217</f>
        <v>0.999873039067108</v>
      </c>
      <c r="M217" s="1">
        <f t="shared" si="496"/>
        <v>5.6825879904462374E-3</v>
      </c>
      <c r="N217" s="1">
        <f t="shared" si="496"/>
        <v>1.4886703477815908E-2</v>
      </c>
      <c r="O217" s="1">
        <f t="shared" si="5"/>
        <v>1.4886703477815908E-2</v>
      </c>
      <c r="P217" s="1">
        <f t="shared" si="438"/>
        <v>-1.4884813448054677E-2</v>
      </c>
      <c r="Q217" s="1">
        <f t="shared" si="439"/>
        <v>-8.4595002400370917E-5</v>
      </c>
      <c r="R217" s="1">
        <f t="shared" si="440"/>
        <v>0.9997783860595636</v>
      </c>
      <c r="S217" s="1">
        <f t="shared" si="441"/>
        <v>8.3165589680962047</v>
      </c>
      <c r="T217" s="1">
        <f t="shared" ref="T217:V217" si="497">$S217*P217</f>
        <v>-0.12379042876985812</v>
      </c>
      <c r="U217" s="1">
        <f t="shared" si="497"/>
        <v>-7.0353932586892471E-4</v>
      </c>
      <c r="V217" s="1">
        <f t="shared" si="497"/>
        <v>8.3147159026924129</v>
      </c>
      <c r="W217" s="1">
        <f t="shared" si="443"/>
        <v>-102.97343391048688</v>
      </c>
      <c r="X217" s="1">
        <f t="shared" si="444"/>
        <v>1.1176770013085733</v>
      </c>
      <c r="Y217" s="1">
        <f t="shared" si="445"/>
        <v>-2.8742356072662005</v>
      </c>
    </row>
    <row r="218" spans="1:25">
      <c r="A218" s="1">
        <v>0.216</v>
      </c>
      <c r="B218" s="1">
        <f t="shared" si="446"/>
        <v>14.288994275403397</v>
      </c>
      <c r="C218" s="1">
        <f t="shared" si="447"/>
        <v>3.3258433960817055E-2</v>
      </c>
      <c r="D218" s="1">
        <f t="shared" si="448"/>
        <v>0.15099039272887593</v>
      </c>
      <c r="E218" s="1">
        <f t="shared" si="449"/>
        <v>50.16491651465499</v>
      </c>
      <c r="F218" s="1">
        <f t="shared" si="450"/>
        <v>0.28680565594042201</v>
      </c>
      <c r="G218" s="1">
        <f t="shared" si="451"/>
        <v>0.74554395638435944</v>
      </c>
      <c r="H218" s="1">
        <f t="shared" si="0"/>
        <v>50.171276067063374</v>
      </c>
      <c r="I218" s="1">
        <f t="shared" si="434"/>
        <v>-102.42868056101003</v>
      </c>
      <c r="J218" s="1">
        <f t="shared" si="435"/>
        <v>-0.58561095993911028</v>
      </c>
      <c r="K218" s="1">
        <f t="shared" si="436"/>
        <v>-1.5222806905375021</v>
      </c>
      <c r="L218" s="1">
        <f t="shared" ref="L218:N218" si="498">E218/$H218</f>
        <v>0.99987324316009263</v>
      </c>
      <c r="M218" s="1">
        <f t="shared" si="498"/>
        <v>5.7165310198020909E-3</v>
      </c>
      <c r="N218" s="1">
        <f t="shared" si="498"/>
        <v>1.4859975962895568E-2</v>
      </c>
      <c r="O218" s="1">
        <f t="shared" si="5"/>
        <v>1.4859975962895568E-2</v>
      </c>
      <c r="P218" s="1">
        <f t="shared" si="438"/>
        <v>-1.4858092359301411E-2</v>
      </c>
      <c r="Q218" s="1">
        <f t="shared" si="439"/>
        <v>-8.494751354540596E-5</v>
      </c>
      <c r="R218" s="1">
        <f t="shared" si="440"/>
        <v>0.99977918111438213</v>
      </c>
      <c r="S218" s="1">
        <f t="shared" si="441"/>
        <v>8.282517655803634</v>
      </c>
      <c r="T218" s="1">
        <f t="shared" ref="T218:V218" si="499">$S218*P218</f>
        <v>-0.12306241229747501</v>
      </c>
      <c r="U218" s="1">
        <f t="shared" si="499"/>
        <v>-7.0357928075644323E-4</v>
      </c>
      <c r="V218" s="1">
        <f t="shared" si="499"/>
        <v>8.2806887194847683</v>
      </c>
      <c r="W218" s="1">
        <f t="shared" si="443"/>
        <v>-102.5517429733075</v>
      </c>
      <c r="X218" s="1">
        <f t="shared" si="444"/>
        <v>1.1165923622975356</v>
      </c>
      <c r="Y218" s="1">
        <f t="shared" si="445"/>
        <v>-2.8992569221299034</v>
      </c>
    </row>
    <row r="219" spans="1:25">
      <c r="A219" s="1">
        <v>0.217</v>
      </c>
      <c r="B219" s="1">
        <f t="shared" si="446"/>
        <v>14.339056640175079</v>
      </c>
      <c r="C219" s="1">
        <f t="shared" si="447"/>
        <v>3.3546356209119776E-2</v>
      </c>
      <c r="D219" s="1">
        <f t="shared" si="448"/>
        <v>0.15173303742833816</v>
      </c>
      <c r="E219" s="1">
        <f t="shared" si="449"/>
        <v>50.062364771681686</v>
      </c>
      <c r="F219" s="1">
        <f t="shared" si="450"/>
        <v>0.28792224830271956</v>
      </c>
      <c r="G219" s="1">
        <f t="shared" si="451"/>
        <v>0.74264469946222955</v>
      </c>
      <c r="H219" s="1">
        <f t="shared" si="0"/>
        <v>50.068700671213975</v>
      </c>
      <c r="I219" s="1">
        <f t="shared" si="434"/>
        <v>-102.0102986343736</v>
      </c>
      <c r="J219" s="1">
        <f t="shared" si="435"/>
        <v>-0.58668891625061093</v>
      </c>
      <c r="K219" s="1">
        <f t="shared" si="436"/>
        <v>-1.5132606683060577</v>
      </c>
      <c r="L219" s="1">
        <f t="shared" ref="L219:N219" si="500">E219/$H219</f>
        <v>0.99987345588267018</v>
      </c>
      <c r="M219" s="1">
        <f t="shared" si="500"/>
        <v>5.7505436418935248E-3</v>
      </c>
      <c r="N219" s="1">
        <f t="shared" si="500"/>
        <v>1.4832513916008183E-2</v>
      </c>
      <c r="O219" s="1">
        <f t="shared" si="5"/>
        <v>1.4832513916008183E-2</v>
      </c>
      <c r="P219" s="1">
        <f t="shared" si="438"/>
        <v>-1.4830636948626899E-2</v>
      </c>
      <c r="Q219" s="1">
        <f t="shared" si="439"/>
        <v>-8.5295018592998088E-5</v>
      </c>
      <c r="R219" s="1">
        <f t="shared" si="440"/>
        <v>0.99977999653093141</v>
      </c>
      <c r="S219" s="1">
        <f t="shared" si="441"/>
        <v>8.2486849887444293</v>
      </c>
      <c r="T219" s="1">
        <f t="shared" ref="T219:V219" si="501">$S219*P219</f>
        <v>-0.12233325237165719</v>
      </c>
      <c r="U219" s="1">
        <f t="shared" si="501"/>
        <v>-7.0357173948274029E-4</v>
      </c>
      <c r="V219" s="1">
        <f t="shared" si="501"/>
        <v>8.2468702494316517</v>
      </c>
      <c r="W219" s="1">
        <f t="shared" si="443"/>
        <v>-102.13263188674526</v>
      </c>
      <c r="X219" s="1">
        <f t="shared" si="444"/>
        <v>1.1155144135273085</v>
      </c>
      <c r="Y219" s="1">
        <f t="shared" si="445"/>
        <v>-2.9240553699515752</v>
      </c>
    </row>
    <row r="220" spans="1:25">
      <c r="A220" s="1">
        <v>0.218</v>
      </c>
      <c r="B220" s="1">
        <f t="shared" si="446"/>
        <v>14.389016872314873</v>
      </c>
      <c r="C220" s="1">
        <f t="shared" si="447"/>
        <v>3.3835393971836027E-2</v>
      </c>
      <c r="D220" s="1">
        <f t="shared" si="448"/>
        <v>0.15247275807243044</v>
      </c>
      <c r="E220" s="1">
        <f t="shared" si="449"/>
        <v>49.96023213979494</v>
      </c>
      <c r="F220" s="1">
        <f t="shared" si="450"/>
        <v>0.28903776271624687</v>
      </c>
      <c r="G220" s="1">
        <f t="shared" si="451"/>
        <v>0.739720644092278</v>
      </c>
      <c r="H220" s="1">
        <f t="shared" si="0"/>
        <v>49.966544056215973</v>
      </c>
      <c r="I220" s="1">
        <f t="shared" si="434"/>
        <v>-101.59447666655855</v>
      </c>
      <c r="J220" s="1">
        <f t="shared" si="435"/>
        <v>-0.58776028417690518</v>
      </c>
      <c r="K220" s="1">
        <f t="shared" si="436"/>
        <v>-1.5042270321266977</v>
      </c>
      <c r="L220" s="1">
        <f t="shared" ref="L220:N220" si="502">E220/$H220</f>
        <v>0.99987367714657371</v>
      </c>
      <c r="M220" s="1">
        <f t="shared" si="502"/>
        <v>5.7846258566743884E-3</v>
      </c>
      <c r="N220" s="1">
        <f t="shared" si="502"/>
        <v>1.480431873095003E-2</v>
      </c>
      <c r="O220" s="1">
        <f t="shared" si="5"/>
        <v>1.480431873095003E-2</v>
      </c>
      <c r="P220" s="1">
        <f t="shared" si="438"/>
        <v>-1.4802448607164904E-2</v>
      </c>
      <c r="Q220" s="1">
        <f t="shared" si="439"/>
        <v>-8.5637444921502507E-5</v>
      </c>
      <c r="R220" s="1">
        <f t="shared" si="440"/>
        <v>0.99978083214691249</v>
      </c>
      <c r="S220" s="1">
        <f t="shared" si="441"/>
        <v>8.2150592674494849</v>
      </c>
      <c r="T220" s="1">
        <f t="shared" ref="T220:V220" si="503">$S220*P220</f>
        <v>-0.12160299261123476</v>
      </c>
      <c r="U220" s="1">
        <f t="shared" si="503"/>
        <v>-7.0351668554308395E-4</v>
      </c>
      <c r="V220" s="1">
        <f t="shared" si="503"/>
        <v>8.2132587905468508</v>
      </c>
      <c r="W220" s="1">
        <f t="shared" si="443"/>
        <v>-101.71607965916978</v>
      </c>
      <c r="X220" s="1">
        <f t="shared" si="444"/>
        <v>1.114443100654954</v>
      </c>
      <c r="Y220" s="1">
        <f t="shared" si="445"/>
        <v>-2.9486331926570166</v>
      </c>
    </row>
    <row r="221" spans="1:25">
      <c r="A221" s="1">
        <v>0.219</v>
      </c>
      <c r="B221" s="1">
        <f t="shared" si="446"/>
        <v>14.438875388375008</v>
      </c>
      <c r="C221" s="1">
        <f t="shared" si="447"/>
        <v>3.4125546177652927E-2</v>
      </c>
      <c r="D221" s="1">
        <f t="shared" si="448"/>
        <v>0.15320953008333005</v>
      </c>
      <c r="E221" s="1">
        <f t="shared" si="449"/>
        <v>49.85851606013577</v>
      </c>
      <c r="F221" s="1">
        <f t="shared" si="450"/>
        <v>0.29015220581690182</v>
      </c>
      <c r="G221" s="1">
        <f t="shared" si="451"/>
        <v>0.73677201089962097</v>
      </c>
      <c r="H221" s="1">
        <f t="shared" si="0"/>
        <v>49.864803669696748</v>
      </c>
      <c r="I221" s="1">
        <f t="shared" si="434"/>
        <v>-101.18119383626171</v>
      </c>
      <c r="J221" s="1">
        <f t="shared" si="435"/>
        <v>-0.58882511752594868</v>
      </c>
      <c r="K221" s="1">
        <f t="shared" si="436"/>
        <v>-1.4951803129891201</v>
      </c>
      <c r="L221" s="1">
        <f t="shared" ref="L221:N221" si="504">E221/$H221</f>
        <v>0.99987390686219024</v>
      </c>
      <c r="M221" s="1">
        <f t="shared" si="504"/>
        <v>5.8187776640787154E-3</v>
      </c>
      <c r="N221" s="1">
        <f t="shared" si="504"/>
        <v>1.4775391792976484E-2</v>
      </c>
      <c r="O221" s="1">
        <f t="shared" si="5"/>
        <v>1.4775391792976484E-2</v>
      </c>
      <c r="P221" s="1">
        <f t="shared" si="438"/>
        <v>-1.4773528717462939E-2</v>
      </c>
      <c r="Q221" s="1">
        <f t="shared" si="439"/>
        <v>-8.5974719742983529E-5</v>
      </c>
      <c r="R221" s="1">
        <f t="shared" si="440"/>
        <v>0.99978168779736409</v>
      </c>
      <c r="S221" s="1">
        <f t="shared" si="441"/>
        <v>8.1816388097396153</v>
      </c>
      <c r="T221" s="1">
        <f t="shared" ref="T221:V221" si="505">$S221*P221</f>
        <v>-0.1208716759115975</v>
      </c>
      <c r="U221" s="1">
        <f t="shared" si="505"/>
        <v>-7.0341410370568073E-4</v>
      </c>
      <c r="V221" s="1">
        <f t="shared" si="505"/>
        <v>8.1798526581498905</v>
      </c>
      <c r="W221" s="1">
        <f t="shared" si="443"/>
        <v>-101.30206551217331</v>
      </c>
      <c r="X221" s="1">
        <f t="shared" si="444"/>
        <v>1.113378369887748</v>
      </c>
      <c r="Y221" s="1">
        <f t="shared" si="445"/>
        <v>-2.9729926059163994</v>
      </c>
    </row>
    <row r="222" spans="1:25">
      <c r="A222" s="1">
        <v>0.22</v>
      </c>
      <c r="B222" s="1">
        <f t="shared" si="446"/>
        <v>14.488632602369632</v>
      </c>
      <c r="C222" s="1">
        <f t="shared" si="447"/>
        <v>3.4416811761839715E-2</v>
      </c>
      <c r="D222" s="1">
        <f t="shared" si="448"/>
        <v>0.15394332910162375</v>
      </c>
      <c r="E222" s="1">
        <f t="shared" si="449"/>
        <v>49.757213994623598</v>
      </c>
      <c r="F222" s="1">
        <f t="shared" si="450"/>
        <v>0.29126558418678955</v>
      </c>
      <c r="G222" s="1">
        <f t="shared" si="451"/>
        <v>0.73379901829370453</v>
      </c>
      <c r="H222" s="1">
        <f t="shared" si="0"/>
        <v>49.763476980075929</v>
      </c>
      <c r="I222" s="1">
        <f t="shared" si="434"/>
        <v>-100.77042953351929</v>
      </c>
      <c r="J222" s="1">
        <f t="shared" si="435"/>
        <v>-0.58988346956092952</v>
      </c>
      <c r="K222" s="1">
        <f t="shared" si="436"/>
        <v>-1.4861210330771608</v>
      </c>
      <c r="L222" s="1">
        <f t="shared" ref="L222:N222" si="506">E222/$H222</f>
        <v>0.9998741449385693</v>
      </c>
      <c r="M222" s="1">
        <f t="shared" si="506"/>
        <v>5.8529990640204888E-3</v>
      </c>
      <c r="N222" s="1">
        <f t="shared" si="506"/>
        <v>1.474573447887292E-2</v>
      </c>
      <c r="O222" s="1">
        <f t="shared" si="5"/>
        <v>1.474573447887292E-2</v>
      </c>
      <c r="P222" s="1">
        <f t="shared" si="438"/>
        <v>-1.474387865355424E-2</v>
      </c>
      <c r="Q222" s="1">
        <f t="shared" si="439"/>
        <v>-8.6306770103137859E-5</v>
      </c>
      <c r="R222" s="1">
        <f t="shared" si="440"/>
        <v>0.99978256331467863</v>
      </c>
      <c r="S222" s="1">
        <f t="shared" si="441"/>
        <v>8.1484219505147895</v>
      </c>
      <c r="T222" s="1">
        <f t="shared" ref="T222:V222" si="507">$S222*P222</f>
        <v>-0.12013934445634782</v>
      </c>
      <c r="U222" s="1">
        <f t="shared" si="507"/>
        <v>-7.0326397998644213E-4</v>
      </c>
      <c r="V222" s="1">
        <f t="shared" si="507"/>
        <v>8.1466501846552699</v>
      </c>
      <c r="W222" s="1">
        <f t="shared" si="443"/>
        <v>-100.89056887797564</v>
      </c>
      <c r="X222" s="1">
        <f t="shared" si="444"/>
        <v>1.1123201679764865</v>
      </c>
      <c r="Y222" s="1">
        <f t="shared" si="445"/>
        <v>-2.9971357994990608</v>
      </c>
    </row>
    <row r="223" spans="1:25">
      <c r="A223" s="1">
        <v>0.221</v>
      </c>
      <c r="B223" s="1">
        <f t="shared" si="446"/>
        <v>14.538288925795378</v>
      </c>
      <c r="C223" s="1">
        <f t="shared" si="447"/>
        <v>3.4709189666194483E-2</v>
      </c>
      <c r="D223" s="1">
        <f t="shared" si="448"/>
        <v>0.15467413098411795</v>
      </c>
      <c r="E223" s="1">
        <f t="shared" si="449"/>
        <v>49.656323425745619</v>
      </c>
      <c r="F223" s="1">
        <f t="shared" si="450"/>
        <v>0.29237790435476602</v>
      </c>
      <c r="G223" s="1">
        <f t="shared" si="451"/>
        <v>0.73080188249420552</v>
      </c>
      <c r="H223" s="1">
        <f t="shared" si="0"/>
        <v>49.662561476354249</v>
      </c>
      <c r="I223" s="1">
        <f t="shared" si="434"/>
        <v>-100.3621633571376</v>
      </c>
      <c r="J223" s="1">
        <f t="shared" si="435"/>
        <v>-0.59093539300689713</v>
      </c>
      <c r="K223" s="1">
        <f t="shared" si="436"/>
        <v>-1.4770497059103569</v>
      </c>
      <c r="L223" s="1">
        <f t="shared" ref="L223:N223" si="508">E223/$H223</f>
        <v>0.99987439128342992</v>
      </c>
      <c r="M223" s="1">
        <f t="shared" si="508"/>
        <v>5.8872900563933942E-3</v>
      </c>
      <c r="N223" s="1">
        <f t="shared" si="508"/>
        <v>1.4715348157024905E-2</v>
      </c>
      <c r="O223" s="1">
        <f t="shared" si="5"/>
        <v>1.4715348157024905E-2</v>
      </c>
      <c r="P223" s="1">
        <f t="shared" si="438"/>
        <v>-1.4713499781029019E-2</v>
      </c>
      <c r="Q223" s="1">
        <f t="shared" si="439"/>
        <v>-8.6633522881219587E-5</v>
      </c>
      <c r="R223" s="1">
        <f t="shared" si="440"/>
        <v>0.9997834585286175</v>
      </c>
      <c r="S223" s="1">
        <f t="shared" si="441"/>
        <v>8.1154070415463977</v>
      </c>
      <c r="T223" s="1">
        <f t="shared" ref="T223:V223" si="509">$S223*P223</f>
        <v>-0.11940603972875428</v>
      </c>
      <c r="U223" s="1">
        <f t="shared" si="509"/>
        <v>-7.0306630162422041E-4</v>
      </c>
      <c r="V223" s="1">
        <f t="shared" si="509"/>
        <v>8.1136497193647532</v>
      </c>
      <c r="W223" s="1">
        <f t="shared" si="443"/>
        <v>-100.48156939686636</v>
      </c>
      <c r="X223" s="1">
        <f t="shared" si="444"/>
        <v>1.111268442208881</v>
      </c>
      <c r="Y223" s="1">
        <f t="shared" si="445"/>
        <v>-3.0210649376227732</v>
      </c>
    </row>
    <row r="224" spans="1:25">
      <c r="A224" s="1">
        <v>0.222</v>
      </c>
      <c r="B224" s="1">
        <f t="shared" si="446"/>
        <v>14.587844767651726</v>
      </c>
      <c r="C224" s="1">
        <f t="shared" si="447"/>
        <v>3.5002678838991455E-2</v>
      </c>
      <c r="D224" s="1">
        <f t="shared" si="448"/>
        <v>0.15540191180167454</v>
      </c>
      <c r="E224" s="1">
        <f t="shared" si="449"/>
        <v>49.555841856348749</v>
      </c>
      <c r="F224" s="1">
        <f t="shared" si="450"/>
        <v>0.2934891727969749</v>
      </c>
      <c r="G224" s="1">
        <f t="shared" si="451"/>
        <v>0.72778081755658275</v>
      </c>
      <c r="H224" s="1">
        <f t="shared" si="0"/>
        <v>49.562054667904953</v>
      </c>
      <c r="I224" s="1">
        <f t="shared" si="434"/>
        <v>-99.956375112159847</v>
      </c>
      <c r="J224" s="1">
        <f t="shared" si="435"/>
        <v>-0.59198094005729385</v>
      </c>
      <c r="K224" s="1">
        <f t="shared" si="436"/>
        <v>-1.4679668364830816</v>
      </c>
      <c r="L224" s="1">
        <f t="shared" ref="L224:N224" si="510">E224/$H224</f>
        <v>0.99987464580316876</v>
      </c>
      <c r="M224" s="1">
        <f t="shared" si="510"/>
        <v>5.9216506410705878E-3</v>
      </c>
      <c r="N224" s="1">
        <f t="shared" si="510"/>
        <v>1.468423418748767E-2</v>
      </c>
      <c r="O224" s="1">
        <f t="shared" si="5"/>
        <v>1.468423418748767E-2</v>
      </c>
      <c r="P224" s="1">
        <f t="shared" si="438"/>
        <v>-1.4682393457105015E-2</v>
      </c>
      <c r="Q224" s="1">
        <f t="shared" si="439"/>
        <v>-8.695490478996701E-5</v>
      </c>
      <c r="R224" s="1">
        <f t="shared" si="440"/>
        <v>0.99978437326632696</v>
      </c>
      <c r="S224" s="1">
        <f t="shared" si="441"/>
        <v>8.0825924512724363</v>
      </c>
      <c r="T224" s="1">
        <f t="shared" ref="T224:V224" si="511">$S224*P224</f>
        <v>-0.11867180252300881</v>
      </c>
      <c r="U224" s="1">
        <f t="shared" si="511"/>
        <v>-7.0282105705650076E-4</v>
      </c>
      <c r="V224" s="1">
        <f t="shared" si="511"/>
        <v>8.0808496282625573</v>
      </c>
      <c r="W224" s="1">
        <f t="shared" si="443"/>
        <v>-100.07504691468286</v>
      </c>
      <c r="X224" s="1">
        <f t="shared" si="444"/>
        <v>1.1102231404030518</v>
      </c>
      <c r="Y224" s="1">
        <f t="shared" si="445"/>
        <v>-3.0447821592976938</v>
      </c>
    </row>
    <row r="225" spans="1:25">
      <c r="A225" s="1">
        <v>0.223</v>
      </c>
      <c r="B225" s="1">
        <f t="shared" si="446"/>
        <v>14.63730053446116</v>
      </c>
      <c r="C225" s="1">
        <f t="shared" si="447"/>
        <v>3.5297278234928835E-2</v>
      </c>
      <c r="D225" s="1">
        <f t="shared" si="448"/>
        <v>0.15612664783707181</v>
      </c>
      <c r="E225" s="1">
        <f t="shared" si="449"/>
        <v>49.455766809434067</v>
      </c>
      <c r="F225" s="1">
        <f t="shared" si="450"/>
        <v>0.29459939593737794</v>
      </c>
      <c r="G225" s="1">
        <f t="shared" si="451"/>
        <v>0.72473603539728504</v>
      </c>
      <c r="H225" s="1">
        <f t="shared" si="0"/>
        <v>49.461954084267745</v>
      </c>
      <c r="I225" s="1">
        <f t="shared" si="434"/>
        <v>-99.553044807368934</v>
      </c>
      <c r="J225" s="1">
        <f t="shared" si="435"/>
        <v>-0.59302016238039634</v>
      </c>
      <c r="K225" s="1">
        <f t="shared" si="436"/>
        <v>-1.4588729214013061</v>
      </c>
      <c r="L225" s="1">
        <f t="shared" ref="L225:N225" si="512">E225/$H225</f>
        <v>0.99987490840286786</v>
      </c>
      <c r="M225" s="1">
        <f t="shared" si="512"/>
        <v>5.9560808179044532E-3</v>
      </c>
      <c r="N225" s="1">
        <f t="shared" si="512"/>
        <v>1.4652393922054936E-2</v>
      </c>
      <c r="O225" s="1">
        <f t="shared" si="5"/>
        <v>1.4652393922054936E-2</v>
      </c>
      <c r="P225" s="1">
        <f t="shared" si="438"/>
        <v>-1.4650561030697416E-2</v>
      </c>
      <c r="Q225" s="1">
        <f t="shared" si="439"/>
        <v>-8.7270842375531196E-5</v>
      </c>
      <c r="R225" s="1">
        <f t="shared" si="440"/>
        <v>0.99978530735235294</v>
      </c>
      <c r="S225" s="1">
        <f t="shared" si="441"/>
        <v>8.0499765645955961</v>
      </c>
      <c r="T225" s="1">
        <f t="shared" ref="T225:V225" si="513">$S225*P225</f>
        <v>-0.1179366729552917</v>
      </c>
      <c r="U225" s="1">
        <f t="shared" si="513"/>
        <v>-7.0252823589554236E-4</v>
      </c>
      <c r="V225" s="1">
        <f t="shared" si="513"/>
        <v>8.0482482938134456</v>
      </c>
      <c r="W225" s="1">
        <f t="shared" si="443"/>
        <v>-99.67098148032423</v>
      </c>
      <c r="X225" s="1">
        <f t="shared" si="444"/>
        <v>1.1091842109011103</v>
      </c>
      <c r="Y225" s="1">
        <f t="shared" si="445"/>
        <v>-3.0682895786650297</v>
      </c>
    </row>
    <row r="226" spans="1:25">
      <c r="A226" s="1">
        <v>0.224</v>
      </c>
      <c r="B226" s="1">
        <f t="shared" si="446"/>
        <v>14.686656630289113</v>
      </c>
      <c r="C226" s="1">
        <f t="shared" si="447"/>
        <v>3.5592986815077117E-2</v>
      </c>
      <c r="D226" s="1">
        <f t="shared" si="448"/>
        <v>0.15684831558289042</v>
      </c>
      <c r="E226" s="1">
        <f t="shared" si="449"/>
        <v>49.356095827953745</v>
      </c>
      <c r="F226" s="1">
        <f t="shared" si="450"/>
        <v>0.29570858014827905</v>
      </c>
      <c r="G226" s="1">
        <f t="shared" si="451"/>
        <v>0.72166774581862003</v>
      </c>
      <c r="H226" s="1">
        <f t="shared" si="0"/>
        <v>49.362257274945208</v>
      </c>
      <c r="I226" s="1">
        <f t="shared" si="434"/>
        <v>-99.152152652825208</v>
      </c>
      <c r="J226" s="1">
        <f t="shared" si="435"/>
        <v>-0.59405311112566472</v>
      </c>
      <c r="K226" s="1">
        <f t="shared" si="436"/>
        <v>-1.4497684490170233</v>
      </c>
      <c r="L226" s="1">
        <f t="shared" ref="L226:N226" si="514">E226/$H226</f>
        <v>0.99987517898630229</v>
      </c>
      <c r="M226" s="1">
        <f t="shared" si="514"/>
        <v>5.9905805867263651E-3</v>
      </c>
      <c r="N226" s="1">
        <f t="shared" si="514"/>
        <v>1.4619828704327037E-2</v>
      </c>
      <c r="O226" s="1">
        <f t="shared" si="5"/>
        <v>1.4619828704327037E-2</v>
      </c>
      <c r="P226" s="1">
        <f t="shared" si="438"/>
        <v>-1.4618003842488077E-2</v>
      </c>
      <c r="Q226" s="1">
        <f t="shared" si="439"/>
        <v>-8.7581262017406416E-5</v>
      </c>
      <c r="R226" s="1">
        <f t="shared" si="440"/>
        <v>0.99978626060865616</v>
      </c>
      <c r="S226" s="1">
        <f t="shared" si="441"/>
        <v>8.0175577826841931</v>
      </c>
      <c r="T226" s="1">
        <f t="shared" ref="T226:V226" si="515">$S226*P226</f>
        <v>-0.11720069047464772</v>
      </c>
      <c r="U226" s="1">
        <f t="shared" si="515"/>
        <v>-7.0218782890496035E-4</v>
      </c>
      <c r="V226" s="1">
        <f t="shared" si="515"/>
        <v>8.0158441147636577</v>
      </c>
      <c r="W226" s="1">
        <f t="shared" si="443"/>
        <v>-99.269353343299855</v>
      </c>
      <c r="X226" s="1">
        <f t="shared" si="444"/>
        <v>1.1081516025628326</v>
      </c>
      <c r="Y226" s="1">
        <f t="shared" si="445"/>
        <v>-3.0915892853305351</v>
      </c>
    </row>
    <row r="227" spans="1:25">
      <c r="A227" s="1">
        <v>0.22500000000000001</v>
      </c>
      <c r="B227" s="1">
        <f t="shared" si="446"/>
        <v>14.735913456763724</v>
      </c>
      <c r="C227" s="1">
        <f t="shared" si="447"/>
        <v>3.5889803546827956E-2</v>
      </c>
      <c r="D227" s="1">
        <f t="shared" si="448"/>
        <v>0.1575668917394237</v>
      </c>
      <c r="E227" s="1">
        <f t="shared" si="449"/>
        <v>49.256826474610442</v>
      </c>
      <c r="F227" s="1">
        <f t="shared" si="450"/>
        <v>0.29681673175084189</v>
      </c>
      <c r="G227" s="1">
        <f t="shared" si="451"/>
        <v>0.71857615653328955</v>
      </c>
      <c r="H227" s="1">
        <f t="shared" si="0"/>
        <v>49.262961809201741</v>
      </c>
      <c r="I227" s="1">
        <f t="shared" si="434"/>
        <v>-98.753679057439257</v>
      </c>
      <c r="J227" s="1">
        <f t="shared" si="435"/>
        <v>-0.59507983693000388</v>
      </c>
      <c r="K227" s="1">
        <f t="shared" si="436"/>
        <v>-1.4406538995603844</v>
      </c>
      <c r="L227" s="1">
        <f t="shared" ref="L227:N227" si="516">E227/$H227</f>
        <v>0.99987545745594708</v>
      </c>
      <c r="M227" s="1">
        <f t="shared" si="516"/>
        <v>6.0251499473464466E-3</v>
      </c>
      <c r="N227" s="1">
        <f t="shared" si="516"/>
        <v>1.4586539869778353E-2</v>
      </c>
      <c r="O227" s="1">
        <f t="shared" si="5"/>
        <v>1.4586539869778353E-2</v>
      </c>
      <c r="P227" s="1">
        <f t="shared" si="438"/>
        <v>-1.4584723224994042E-2</v>
      </c>
      <c r="Q227" s="1">
        <f t="shared" si="439"/>
        <v>-8.7886089928361882E-5</v>
      </c>
      <c r="R227" s="1">
        <f t="shared" si="440"/>
        <v>0.99978723285462734</v>
      </c>
      <c r="S227" s="1">
        <f t="shared" si="441"/>
        <v>7.9853345227759229</v>
      </c>
      <c r="T227" s="1">
        <f t="shared" ref="T227:V227" si="517">$S227*P227</f>
        <v>-0.11646389387367671</v>
      </c>
      <c r="U227" s="1">
        <f t="shared" si="517"/>
        <v>-7.0179982797673743E-4</v>
      </c>
      <c r="V227" s="1">
        <f t="shared" si="517"/>
        <v>7.9836355059446662</v>
      </c>
      <c r="W227" s="1">
        <f t="shared" si="443"/>
        <v>-98.870142951312928</v>
      </c>
      <c r="X227" s="1">
        <f t="shared" si="444"/>
        <v>1.1071252647594219</v>
      </c>
      <c r="Y227" s="1">
        <f t="shared" si="445"/>
        <v>-3.1146833446928879</v>
      </c>
    </row>
    <row r="228" spans="1:25">
      <c r="A228" s="1">
        <v>0.22600000000000001</v>
      </c>
      <c r="B228" s="1">
        <f t="shared" si="446"/>
        <v>14.785071413095382</v>
      </c>
      <c r="C228" s="1">
        <f t="shared" si="447"/>
        <v>3.6187727403843559E-2</v>
      </c>
      <c r="D228" s="1">
        <f t="shared" si="448"/>
        <v>0.1582823532126123</v>
      </c>
      <c r="E228" s="1">
        <f t="shared" si="449"/>
        <v>49.157956331659129</v>
      </c>
      <c r="F228" s="1">
        <f t="shared" si="450"/>
        <v>0.29792385701560131</v>
      </c>
      <c r="G228" s="1">
        <f t="shared" si="451"/>
        <v>0.71546147318859665</v>
      </c>
      <c r="H228" s="1">
        <f t="shared" si="0"/>
        <v>49.164065275864871</v>
      </c>
      <c r="I228" s="1">
        <f t="shared" si="434"/>
        <v>-98.357604626578407</v>
      </c>
      <c r="J228" s="1">
        <f t="shared" si="435"/>
        <v>-0.59610038992393533</v>
      </c>
      <c r="K228" s="1">
        <f t="shared" si="436"/>
        <v>-1.4315297452695837</v>
      </c>
      <c r="L228" s="1">
        <f t="shared" ref="L228:N228" si="518">E228/$H228</f>
        <v>0.99987574371298504</v>
      </c>
      <c r="M228" s="1">
        <f t="shared" si="518"/>
        <v>6.0597888995533311E-3</v>
      </c>
      <c r="N228" s="1">
        <f t="shared" si="518"/>
        <v>1.4552528745824113E-2</v>
      </c>
      <c r="O228" s="1">
        <f t="shared" si="5"/>
        <v>1.4552528745824113E-2</v>
      </c>
      <c r="P228" s="1">
        <f t="shared" si="438"/>
        <v>-1.4550720502635478E-2</v>
      </c>
      <c r="Q228" s="1">
        <f t="shared" si="439"/>
        <v>-8.8185252154375718E-5</v>
      </c>
      <c r="R228" s="1">
        <f t="shared" si="440"/>
        <v>0.99978822390710198</v>
      </c>
      <c r="S228" s="1">
        <f t="shared" si="441"/>
        <v>7.9533052179843509</v>
      </c>
      <c r="T228" s="1">
        <f t="shared" ref="T228:V228" si="519">$S228*P228</f>
        <v>-0.11572632129904262</v>
      </c>
      <c r="U228" s="1">
        <f t="shared" si="519"/>
        <v>-7.0136422610866207E-4</v>
      </c>
      <c r="V228" s="1">
        <f t="shared" si="519"/>
        <v>7.9516208980796605</v>
      </c>
      <c r="W228" s="1">
        <f t="shared" si="443"/>
        <v>-98.473330947877443</v>
      </c>
      <c r="X228" s="1">
        <f t="shared" si="444"/>
        <v>1.1061051473673582</v>
      </c>
      <c r="Y228" s="1">
        <f t="shared" si="445"/>
        <v>-3.137573798267093</v>
      </c>
    </row>
    <row r="229" spans="1:25">
      <c r="A229" s="1">
        <v>0.22700000000000001</v>
      </c>
      <c r="B229" s="1">
        <f t="shared" si="446"/>
        <v>14.834130896096093</v>
      </c>
      <c r="C229" s="1">
        <f t="shared" si="447"/>
        <v>3.6486757366006525E-2</v>
      </c>
      <c r="D229" s="1">
        <f t="shared" si="448"/>
        <v>0.15899467711200263</v>
      </c>
      <c r="E229" s="1">
        <f t="shared" si="449"/>
        <v>49.059483000711253</v>
      </c>
      <c r="F229" s="1">
        <f t="shared" si="450"/>
        <v>0.29902996216296868</v>
      </c>
      <c r="G229" s="1">
        <f t="shared" si="451"/>
        <v>0.71232389939032958</v>
      </c>
      <c r="H229" s="1">
        <f t="shared" si="0"/>
        <v>49.065565283128961</v>
      </c>
      <c r="I229" s="1">
        <f t="shared" si="434"/>
        <v>-97.963910159707012</v>
      </c>
      <c r="J229" s="1">
        <f t="shared" si="435"/>
        <v>-0.59711481973768354</v>
      </c>
      <c r="K229" s="1">
        <f t="shared" si="436"/>
        <v>-1.4223964505185418</v>
      </c>
      <c r="L229" s="1">
        <f t="shared" ref="L229:N229" si="520">E229/$H229</f>
        <v>0.99987603765731403</v>
      </c>
      <c r="M229" s="1">
        <f t="shared" si="520"/>
        <v>6.0944974431139222E-3</v>
      </c>
      <c r="N229" s="1">
        <f t="shared" si="520"/>
        <v>1.451779665188653E-2</v>
      </c>
      <c r="O229" s="1">
        <f t="shared" si="5"/>
        <v>1.451779665188653E-2</v>
      </c>
      <c r="P229" s="1">
        <f t="shared" si="438"/>
        <v>-1.4515996991802924E-2</v>
      </c>
      <c r="Q229" s="1">
        <f t="shared" si="439"/>
        <v>-8.8478674574570318E-5</v>
      </c>
      <c r="R229" s="1">
        <f t="shared" si="440"/>
        <v>0.99978923358037453</v>
      </c>
      <c r="S229" s="1">
        <f t="shared" si="441"/>
        <v>7.9214683171081148</v>
      </c>
      <c r="T229" s="1">
        <f t="shared" ref="T229:V229" si="521">$S229*P229</f>
        <v>-0.11498801026180357</v>
      </c>
      <c r="U229" s="1">
        <f t="shared" si="521"/>
        <v>-7.0088101738217804E-4</v>
      </c>
      <c r="V229" s="1">
        <f t="shared" si="521"/>
        <v>7.9197987375927417</v>
      </c>
      <c r="W229" s="1">
        <f t="shared" si="443"/>
        <v>-98.078898169968809</v>
      </c>
      <c r="X229" s="1">
        <f t="shared" si="444"/>
        <v>1.1050912007623366</v>
      </c>
      <c r="Y229" s="1">
        <f t="shared" si="445"/>
        <v>-3.1602626640029694</v>
      </c>
    </row>
    <row r="230" spans="1:25">
      <c r="A230" s="1">
        <v>0.22800000000000001</v>
      </c>
      <c r="B230" s="1">
        <f t="shared" si="446"/>
        <v>14.883092300198635</v>
      </c>
      <c r="C230" s="1">
        <f t="shared" si="447"/>
        <v>3.6786892419370255E-2</v>
      </c>
      <c r="D230" s="1">
        <f t="shared" si="448"/>
        <v>0.15970384074872895</v>
      </c>
      <c r="E230" s="1">
        <f t="shared" si="449"/>
        <v>48.961404102541287</v>
      </c>
      <c r="F230" s="1">
        <f t="shared" si="450"/>
        <v>0.30013505336373103</v>
      </c>
      <c r="G230" s="1">
        <f t="shared" si="451"/>
        <v>0.70916363672632665</v>
      </c>
      <c r="H230" s="1">
        <f t="shared" si="0"/>
        <v>48.967459458361319</v>
      </c>
      <c r="I230" s="1">
        <f t="shared" si="434"/>
        <v>-97.572576648059638</v>
      </c>
      <c r="J230" s="1">
        <f t="shared" si="435"/>
        <v>-0.59812317550717686</v>
      </c>
      <c r="K230" s="1">
        <f t="shared" si="436"/>
        <v>-1.4132544719424158</v>
      </c>
      <c r="L230" s="1">
        <f t="shared" ref="L230:N230" si="522">E230/$H230</f>
        <v>0.99987633918755414</v>
      </c>
      <c r="M230" s="1">
        <f t="shared" si="522"/>
        <v>6.1292755777731531E-3</v>
      </c>
      <c r="N230" s="1">
        <f t="shared" si="522"/>
        <v>1.4482344899460271E-2</v>
      </c>
      <c r="O230" s="1">
        <f t="shared" si="5"/>
        <v>1.4482344899460271E-2</v>
      </c>
      <c r="P230" s="1">
        <f t="shared" si="438"/>
        <v>-1.4480554000923882E-2</v>
      </c>
      <c r="Q230" s="1">
        <f t="shared" si="439"/>
        <v>-8.876628290114943E-5</v>
      </c>
      <c r="R230" s="1">
        <f t="shared" si="440"/>
        <v>0.9997902616862131</v>
      </c>
      <c r="S230" s="1">
        <f t="shared" si="441"/>
        <v>7.8898222844428245</v>
      </c>
      <c r="T230" s="1">
        <f t="shared" ref="T230:V230" si="523">$S230*P230</f>
        <v>-0.11424899764756695</v>
      </c>
      <c r="U230" s="1">
        <f t="shared" si="523"/>
        <v>-7.0035019694064486E-4</v>
      </c>
      <c r="V230" s="1">
        <f t="shared" si="523"/>
        <v>7.8881674864208069</v>
      </c>
      <c r="W230" s="1">
        <f t="shared" si="443"/>
        <v>-97.686825645707202</v>
      </c>
      <c r="X230" s="1">
        <f t="shared" si="444"/>
        <v>1.1040833758132849</v>
      </c>
      <c r="Y230" s="1">
        <f t="shared" si="445"/>
        <v>-3.1827519365987786</v>
      </c>
    </row>
    <row r="231" spans="1:25">
      <c r="A231" s="1">
        <v>0.22900000000000001</v>
      </c>
      <c r="B231" s="1">
        <f t="shared" si="446"/>
        <v>14.931956017475532</v>
      </c>
      <c r="C231" s="1">
        <f t="shared" si="447"/>
        <v>3.70881315561098E-2</v>
      </c>
      <c r="D231" s="1">
        <f t="shared" si="448"/>
        <v>0.16040982163351869</v>
      </c>
      <c r="E231" s="1">
        <f t="shared" si="449"/>
        <v>48.863717276895578</v>
      </c>
      <c r="F231" s="1">
        <f t="shared" si="450"/>
        <v>0.30123913673954433</v>
      </c>
      <c r="G231" s="1">
        <f t="shared" si="451"/>
        <v>0.70598088478972787</v>
      </c>
      <c r="H231" s="1">
        <f t="shared" si="0"/>
        <v>48.869745447910567</v>
      </c>
      <c r="I231" s="1">
        <f t="shared" si="434"/>
        <v>-97.183585272346747</v>
      </c>
      <c r="J231" s="1">
        <f t="shared" si="435"/>
        <v>-0.5991255058799646</v>
      </c>
      <c r="K231" s="1">
        <f t="shared" si="436"/>
        <v>-1.4041042585609904</v>
      </c>
      <c r="L231" s="1">
        <f t="shared" ref="L231:N231" si="524">E231/$H231</f>
        <v>0.99987664820105493</v>
      </c>
      <c r="M231" s="1">
        <f t="shared" si="524"/>
        <v>6.164123303253749E-3</v>
      </c>
      <c r="N231" s="1">
        <f t="shared" si="524"/>
        <v>1.4446174792177318E-2</v>
      </c>
      <c r="O231" s="1">
        <f t="shared" si="5"/>
        <v>1.4446174792177318E-2</v>
      </c>
      <c r="P231" s="1">
        <f t="shared" si="438"/>
        <v>-1.4444392830528828E-2</v>
      </c>
      <c r="Q231" s="1">
        <f t="shared" si="439"/>
        <v>-8.9048002679337091E-5</v>
      </c>
      <c r="R231" s="1">
        <f t="shared" si="440"/>
        <v>0.99979130803387384</v>
      </c>
      <c r="S231" s="1">
        <f t="shared" si="441"/>
        <v>7.8583655995955555</v>
      </c>
      <c r="T231" s="1">
        <f t="shared" ref="T231:V231" si="525">$S231*P231</f>
        <v>-0.11350931972647242</v>
      </c>
      <c r="U231" s="1">
        <f t="shared" si="525"/>
        <v>-6.997717609679954E-4</v>
      </c>
      <c r="V231" s="1">
        <f t="shared" si="525"/>
        <v>7.8567256218280379</v>
      </c>
      <c r="W231" s="1">
        <f t="shared" si="443"/>
        <v>-97.297094592073222</v>
      </c>
      <c r="X231" s="1">
        <f t="shared" si="444"/>
        <v>1.1030816238764696</v>
      </c>
      <c r="Y231" s="1">
        <f t="shared" si="445"/>
        <v>-3.2050435878101222</v>
      </c>
    </row>
    <row r="232" spans="1:25">
      <c r="A232" s="1">
        <v>0.23</v>
      </c>
      <c r="B232" s="1">
        <f t="shared" si="446"/>
        <v>14.980722437657835</v>
      </c>
      <c r="C232" s="1">
        <f t="shared" si="447"/>
        <v>3.7390473774473222E-2</v>
      </c>
      <c r="D232" s="1">
        <f t="shared" si="448"/>
        <v>0.16111259747472062</v>
      </c>
      <c r="E232" s="1">
        <f t="shared" si="449"/>
        <v>48.766420182303506</v>
      </c>
      <c r="F232" s="1">
        <f t="shared" si="450"/>
        <v>0.30234221836342079</v>
      </c>
      <c r="G232" s="1">
        <f t="shared" si="451"/>
        <v>0.70277584120191772</v>
      </c>
      <c r="H232" s="1">
        <f t="shared" si="0"/>
        <v>48.77242091691739</v>
      </c>
      <c r="I232" s="1">
        <f t="shared" si="434"/>
        <v>-96.796917400492489</v>
      </c>
      <c r="J232" s="1">
        <f t="shared" si="435"/>
        <v>-0.60012185902105153</v>
      </c>
      <c r="K232" s="1">
        <f t="shared" si="436"/>
        <v>-1.3949462518999767</v>
      </c>
      <c r="L232" s="1">
        <f t="shared" ref="L232:N232" si="526">E232/$H232</f>
        <v>0.99987696459390218</v>
      </c>
      <c r="M232" s="1">
        <f t="shared" si="526"/>
        <v>6.1990406192559775E-3</v>
      </c>
      <c r="N232" s="1">
        <f t="shared" si="526"/>
        <v>1.4409287625871165E-2</v>
      </c>
      <c r="O232" s="1">
        <f t="shared" si="5"/>
        <v>1.4409287625871165E-2</v>
      </c>
      <c r="P232" s="1">
        <f t="shared" si="438"/>
        <v>-1.4407514773316536E-2</v>
      </c>
      <c r="Q232" s="1">
        <f t="shared" si="439"/>
        <v>-8.9323759287317887E-5</v>
      </c>
      <c r="R232" s="1">
        <f t="shared" si="440"/>
        <v>0.99979237243011487</v>
      </c>
      <c r="S232" s="1">
        <f t="shared" si="441"/>
        <v>7.8270967573019616</v>
      </c>
      <c r="T232" s="1">
        <f t="shared" ref="T232:V232" si="527">$S232*P232</f>
        <v>-0.11276901216300596</v>
      </c>
      <c r="U232" s="1">
        <f t="shared" si="527"/>
        <v>-6.9914570666778676E-4</v>
      </c>
      <c r="V232" s="1">
        <f t="shared" si="527"/>
        <v>7.8254716362229875</v>
      </c>
      <c r="W232" s="1">
        <f t="shared" si="443"/>
        <v>-96.909686412655489</v>
      </c>
      <c r="X232" s="1">
        <f t="shared" si="444"/>
        <v>1.1020858967896832</v>
      </c>
      <c r="Y232" s="1">
        <f t="shared" si="445"/>
        <v>-3.2271395667541585</v>
      </c>
    </row>
    <row r="233" spans="1:25">
      <c r="A233" s="1">
        <v>0.23100000000000001</v>
      </c>
      <c r="B233" s="1">
        <f t="shared" si="446"/>
        <v>15.029391948153727</v>
      </c>
      <c r="C233" s="1">
        <f t="shared" si="447"/>
        <v>3.7693918078733429E-2</v>
      </c>
      <c r="D233" s="1">
        <f t="shared" si="448"/>
        <v>0.16181214617635578</v>
      </c>
      <c r="E233" s="1">
        <f t="shared" si="449"/>
        <v>48.669510495890847</v>
      </c>
      <c r="F233" s="1">
        <f t="shared" si="450"/>
        <v>0.30344430426021046</v>
      </c>
      <c r="G233" s="1">
        <f t="shared" si="451"/>
        <v>0.69954870163516358</v>
      </c>
      <c r="H233" s="1">
        <f t="shared" si="0"/>
        <v>48.675483549127449</v>
      </c>
      <c r="I233" s="1">
        <f t="shared" si="434"/>
        <v>-96.412554585403626</v>
      </c>
      <c r="J233" s="1">
        <f t="shared" si="435"/>
        <v>-0.60111228261865146</v>
      </c>
      <c r="K233" s="1">
        <f t="shared" si="436"/>
        <v>-1.3857808861102645</v>
      </c>
      <c r="L233" s="1">
        <f t="shared" ref="L233:N233" si="528">E233/$H233</f>
        <v>0.99987728826092559</v>
      </c>
      <c r="M233" s="1">
        <f t="shared" si="528"/>
        <v>6.234027525457422E-3</v>
      </c>
      <c r="N233" s="1">
        <f t="shared" si="528"/>
        <v>1.437168468864042E-2</v>
      </c>
      <c r="O233" s="1">
        <f t="shared" si="5"/>
        <v>1.437168468864042E-2</v>
      </c>
      <c r="P233" s="1">
        <f t="shared" si="438"/>
        <v>-1.4369921114218847E-2</v>
      </c>
      <c r="Q233" s="1">
        <f t="shared" si="439"/>
        <v>-8.9593477936179356E-5</v>
      </c>
      <c r="R233" s="1">
        <f t="shared" si="440"/>
        <v>0.99979345467921032</v>
      </c>
      <c r="S233" s="1">
        <f t="shared" si="441"/>
        <v>7.7960142672458961</v>
      </c>
      <c r="T233" s="1">
        <f t="shared" ref="T233:V233" si="529">$S233*P233</f>
        <v>-0.11202811002564818</v>
      </c>
      <c r="U233" s="1">
        <f t="shared" si="529"/>
        <v>-6.9847203224263467E-4</v>
      </c>
      <c r="V233" s="1">
        <f t="shared" si="529"/>
        <v>7.7944040369781868</v>
      </c>
      <c r="W233" s="1">
        <f t="shared" si="443"/>
        <v>-96.524582695429274</v>
      </c>
      <c r="X233" s="1">
        <f t="shared" si="444"/>
        <v>1.1010961468665084</v>
      </c>
      <c r="Y233" s="1">
        <f t="shared" si="445"/>
        <v>-3.2490418002092474</v>
      </c>
    </row>
    <row r="234" spans="1:25">
      <c r="A234" s="1">
        <v>0.23200000000000001</v>
      </c>
      <c r="B234" s="1">
        <f t="shared" si="446"/>
        <v>15.077964934066921</v>
      </c>
      <c r="C234" s="1">
        <f t="shared" si="447"/>
        <v>3.7998463479140508E-2</v>
      </c>
      <c r="D234" s="1">
        <f t="shared" si="448"/>
        <v>0.16250844583619073</v>
      </c>
      <c r="E234" s="1">
        <f t="shared" si="449"/>
        <v>48.572985913195417</v>
      </c>
      <c r="F234" s="1">
        <f t="shared" si="450"/>
        <v>0.30454540040707695</v>
      </c>
      <c r="G234" s="1">
        <f t="shared" si="451"/>
        <v>0.69629965983495434</v>
      </c>
      <c r="H234" s="1">
        <f t="shared" si="0"/>
        <v>48.578931046706614</v>
      </c>
      <c r="I234" s="1">
        <f t="shared" si="434"/>
        <v>-96.030478562769829</v>
      </c>
      <c r="J234" s="1">
        <f t="shared" si="435"/>
        <v>-0.60209682388986174</v>
      </c>
      <c r="K234" s="1">
        <f t="shared" si="436"/>
        <v>-1.376608588085164</v>
      </c>
      <c r="L234" s="1">
        <f t="shared" ref="L234:N234" si="530">E234/$H234</f>
        <v>0.99987761909570461</v>
      </c>
      <c r="M234" s="1">
        <f t="shared" si="530"/>
        <v>6.2690840215127268E-3</v>
      </c>
      <c r="N234" s="1">
        <f t="shared" si="530"/>
        <v>1.4333367260911757E-2</v>
      </c>
      <c r="O234" s="1">
        <f t="shared" si="5"/>
        <v>1.4333367260911757E-2</v>
      </c>
      <c r="P234" s="1">
        <f t="shared" si="438"/>
        <v>-1.4331613130464769E-2</v>
      </c>
      <c r="Q234" s="1">
        <f t="shared" si="439"/>
        <v>-8.9857083669855539E-5</v>
      </c>
      <c r="R234" s="1">
        <f t="shared" si="440"/>
        <v>0.99979455458296385</v>
      </c>
      <c r="S234" s="1">
        <f t="shared" si="441"/>
        <v>7.765116653881579</v>
      </c>
      <c r="T234" s="1">
        <f t="shared" ref="T234:V234" si="531">$S234*P234</f>
        <v>-0.1112866477963599</v>
      </c>
      <c r="U234" s="1">
        <f t="shared" si="531"/>
        <v>-6.9775073687402568E-4</v>
      </c>
      <c r="V234" s="1">
        <f t="shared" si="531"/>
        <v>7.7635213462522881</v>
      </c>
      <c r="W234" s="1">
        <f t="shared" si="443"/>
        <v>-96.141765210566192</v>
      </c>
      <c r="X234" s="1">
        <f t="shared" si="444"/>
        <v>1.1001123268906665</v>
      </c>
      <c r="Y234" s="1">
        <f t="shared" si="445"/>
        <v>-3.2707521929100452</v>
      </c>
    </row>
    <row r="235" spans="1:25">
      <c r="A235" s="1">
        <v>0.23300000000000001</v>
      </c>
      <c r="B235" s="1">
        <f t="shared" si="446"/>
        <v>15.126441778214906</v>
      </c>
      <c r="C235" s="1">
        <f t="shared" si="447"/>
        <v>3.8304108991874475E-2</v>
      </c>
      <c r="D235" s="1">
        <f t="shared" si="448"/>
        <v>0.16320147474383279</v>
      </c>
      <c r="E235" s="1">
        <f t="shared" si="449"/>
        <v>48.476844147984849</v>
      </c>
      <c r="F235" s="1">
        <f t="shared" si="450"/>
        <v>0.30564551273396762</v>
      </c>
      <c r="G235" s="1">
        <f t="shared" si="451"/>
        <v>0.69302890764204428</v>
      </c>
      <c r="H235" s="1">
        <f t="shared" si="0"/>
        <v>48.482761130058329</v>
      </c>
      <c r="I235" s="1">
        <f t="shared" si="434"/>
        <v>-95.650671248894099</v>
      </c>
      <c r="J235" s="1">
        <f t="shared" si="435"/>
        <v>-0.6030755295862571</v>
      </c>
      <c r="K235" s="1">
        <f t="shared" si="436"/>
        <v>-1.3674297775756705</v>
      </c>
      <c r="L235" s="1">
        <f t="shared" ref="L235:N235" si="532">E235/$H235</f>
        <v>0.99987795699057636</v>
      </c>
      <c r="M235" s="1">
        <f t="shared" si="532"/>
        <v>6.3042101070533629E-3</v>
      </c>
      <c r="N235" s="1">
        <f t="shared" si="532"/>
        <v>1.4294336615502296E-2</v>
      </c>
      <c r="O235" s="1">
        <f t="shared" si="5"/>
        <v>1.4294336615502296E-2</v>
      </c>
      <c r="P235" s="1">
        <f t="shared" si="438"/>
        <v>-1.4292592091644025E-2</v>
      </c>
      <c r="Q235" s="1">
        <f t="shared" si="439"/>
        <v>-9.011450136507253E-5</v>
      </c>
      <c r="R235" s="1">
        <f t="shared" si="440"/>
        <v>0.99979567194072272</v>
      </c>
      <c r="S235" s="1">
        <f t="shared" si="441"/>
        <v>7.7344024562581861</v>
      </c>
      <c r="T235" s="1">
        <f t="shared" ref="T235:V235" si="533">$S235*P235</f>
        <v>-0.11054465937990787</v>
      </c>
      <c r="U235" s="1">
        <f t="shared" si="533"/>
        <v>-6.9698182070249864E-4</v>
      </c>
      <c r="V235" s="1">
        <f t="shared" si="533"/>
        <v>7.7328221008146292</v>
      </c>
      <c r="W235" s="1">
        <f t="shared" si="443"/>
        <v>-95.761215908274011</v>
      </c>
      <c r="X235" s="1">
        <f t="shared" si="444"/>
        <v>1.0991343901104427</v>
      </c>
      <c r="Y235" s="1">
        <f t="shared" si="445"/>
        <v>-3.2922726278382104</v>
      </c>
    </row>
    <row r="236" spans="1:25">
      <c r="A236" s="1">
        <v>0.23400000000000001</v>
      </c>
      <c r="B236" s="1">
        <f t="shared" si="446"/>
        <v>15.174822861146982</v>
      </c>
      <c r="C236" s="1">
        <f t="shared" si="447"/>
        <v>3.8610853638998556E-2</v>
      </c>
      <c r="D236" s="1">
        <f t="shared" si="448"/>
        <v>0.16389121137884699</v>
      </c>
      <c r="E236" s="1">
        <f t="shared" si="449"/>
        <v>48.381082932076573</v>
      </c>
      <c r="F236" s="1">
        <f t="shared" si="450"/>
        <v>0.30674464712407806</v>
      </c>
      <c r="G236" s="1">
        <f t="shared" si="451"/>
        <v>0.68973663501420612</v>
      </c>
      <c r="H236" s="1">
        <f t="shared" si="0"/>
        <v>48.386971537643184</v>
      </c>
      <c r="I236" s="1">
        <f t="shared" si="434"/>
        <v>-95.273114738553375</v>
      </c>
      <c r="J236" s="1">
        <f t="shared" si="435"/>
        <v>-0.60404844599940843</v>
      </c>
      <c r="K236" s="1">
        <f t="shared" si="436"/>
        <v>-1.3582448673037935</v>
      </c>
      <c r="L236" s="1">
        <f t="shared" ref="L236:N236" si="534">E236/$H236</f>
        <v>0.9998783018366415</v>
      </c>
      <c r="M236" s="1">
        <f t="shared" si="534"/>
        <v>6.3394057816873834E-3</v>
      </c>
      <c r="N236" s="1">
        <f t="shared" si="534"/>
        <v>1.4254594017681347E-2</v>
      </c>
      <c r="O236" s="1">
        <f t="shared" si="5"/>
        <v>1.4254594017681347E-2</v>
      </c>
      <c r="P236" s="1">
        <f t="shared" si="438"/>
        <v>-1.4252859259769974E-2</v>
      </c>
      <c r="Q236" s="1">
        <f t="shared" si="439"/>
        <v>-9.0365655731295522E-5</v>
      </c>
      <c r="R236" s="1">
        <f t="shared" si="440"/>
        <v>0.99979680654939107</v>
      </c>
      <c r="S236" s="1">
        <f t="shared" si="441"/>
        <v>7.7038702278469025</v>
      </c>
      <c r="T236" s="1">
        <f t="shared" ref="T236:V236" si="535">$S236*P236</f>
        <v>-0.10980217811303394</v>
      </c>
      <c r="U236" s="1">
        <f t="shared" si="535"/>
        <v>-6.9616528480819038E-4</v>
      </c>
      <c r="V236" s="1">
        <f t="shared" si="535"/>
        <v>7.7023048518722632</v>
      </c>
      <c r="W236" s="1">
        <f t="shared" si="443"/>
        <v>-95.382916916666403</v>
      </c>
      <c r="X236" s="1">
        <f t="shared" si="444"/>
        <v>1.0981622902331858</v>
      </c>
      <c r="Y236" s="1">
        <f t="shared" si="445"/>
        <v>-3.3136049665086995</v>
      </c>
    </row>
    <row r="237" spans="1:25">
      <c r="A237" s="1">
        <v>0.23499999999999999</v>
      </c>
      <c r="B237" s="1">
        <f t="shared" si="446"/>
        <v>15.223108561162142</v>
      </c>
      <c r="C237" s="1">
        <f t="shared" si="447"/>
        <v>3.8918696448412865E-2</v>
      </c>
      <c r="D237" s="1">
        <f t="shared" si="448"/>
        <v>0.1645776344088947</v>
      </c>
      <c r="E237" s="1">
        <f t="shared" si="449"/>
        <v>48.285700015159904</v>
      </c>
      <c r="F237" s="1">
        <f t="shared" si="450"/>
        <v>0.30784280941431125</v>
      </c>
      <c r="G237" s="1">
        <f t="shared" si="451"/>
        <v>0.68642303004769745</v>
      </c>
      <c r="H237" s="1">
        <f t="shared" si="0"/>
        <v>48.291560025800585</v>
      </c>
      <c r="I237" s="1">
        <f t="shared" si="434"/>
        <v>-94.897791302888521</v>
      </c>
      <c r="J237" s="1">
        <f t="shared" si="435"/>
        <v>-0.60501561896632372</v>
      </c>
      <c r="K237" s="1">
        <f t="shared" si="436"/>
        <v>-1.3490542630739792</v>
      </c>
      <c r="L237" s="1">
        <f t="shared" ref="L237:N237" si="536">E237/$H237</f>
        <v>0.99987865352377203</v>
      </c>
      <c r="M237" s="1">
        <f t="shared" si="536"/>
        <v>6.3746710449991886E-3</v>
      </c>
      <c r="N237" s="1">
        <f t="shared" si="536"/>
        <v>1.4214140725231578E-2</v>
      </c>
      <c r="O237" s="1">
        <f t="shared" si="5"/>
        <v>1.4214140725231578E-2</v>
      </c>
      <c r="P237" s="1">
        <f t="shared" si="438"/>
        <v>-1.4212415889341962E-2</v>
      </c>
      <c r="Q237" s="1">
        <f t="shared" si="439"/>
        <v>-9.0610471310677512E-5</v>
      </c>
      <c r="R237" s="1">
        <f t="shared" si="440"/>
        <v>0.9997979582034433</v>
      </c>
      <c r="S237" s="1">
        <f t="shared" si="441"/>
        <v>7.6735185363703264</v>
      </c>
      <c r="T237" s="1">
        <f t="shared" ref="T237:V237" si="537">$S237*P237</f>
        <v>-0.10905923677346971</v>
      </c>
      <c r="U237" s="1">
        <f t="shared" si="537"/>
        <v>-6.9530113119173559E-4</v>
      </c>
      <c r="V237" s="1">
        <f t="shared" si="537"/>
        <v>7.6719681648993268</v>
      </c>
      <c r="W237" s="1">
        <f t="shared" si="443"/>
        <v>-95.006850539661997</v>
      </c>
      <c r="X237" s="1">
        <f t="shared" si="444"/>
        <v>1.0971959814198868</v>
      </c>
      <c r="Y237" s="1">
        <f t="shared" si="445"/>
        <v>-3.334751049251822</v>
      </c>
    </row>
    <row r="238" spans="1:25">
      <c r="A238" s="1">
        <v>0.23599999999999999</v>
      </c>
      <c r="B238" s="1">
        <f t="shared" si="446"/>
        <v>15.271299254326763</v>
      </c>
      <c r="C238" s="1">
        <f t="shared" si="447"/>
        <v>3.9227636453808598E-2</v>
      </c>
      <c r="D238" s="1">
        <f t="shared" si="448"/>
        <v>0.16526072268789313</v>
      </c>
      <c r="E238" s="1">
        <f t="shared" si="449"/>
        <v>48.190693164620242</v>
      </c>
      <c r="F238" s="1">
        <f t="shared" si="450"/>
        <v>0.30894000539573113</v>
      </c>
      <c r="G238" s="1">
        <f t="shared" si="451"/>
        <v>0.6830882789984456</v>
      </c>
      <c r="H238" s="1">
        <f t="shared" si="0"/>
        <v>48.196524368572625</v>
      </c>
      <c r="I238" s="1">
        <f t="shared" si="434"/>
        <v>-94.524683387323563</v>
      </c>
      <c r="J238" s="1">
        <f t="shared" si="435"/>
        <v>-0.60597709387481569</v>
      </c>
      <c r="K238" s="1">
        <f t="shared" si="436"/>
        <v>-1.3398583638826693</v>
      </c>
      <c r="L238" s="1">
        <f t="shared" ref="L238:N238" si="538">E238/$H238</f>
        <v>0.99987901194061646</v>
      </c>
      <c r="M238" s="1">
        <f t="shared" si="538"/>
        <v>6.4100058965492705E-3</v>
      </c>
      <c r="N238" s="1">
        <f t="shared" si="538"/>
        <v>1.4172977988509585E-2</v>
      </c>
      <c r="O238" s="1">
        <f t="shared" si="5"/>
        <v>1.4172977988509585E-2</v>
      </c>
      <c r="P238" s="1">
        <f t="shared" si="438"/>
        <v>-1.4171263227407069E-2</v>
      </c>
      <c r="Q238" s="1">
        <f t="shared" si="439"/>
        <v>-9.0848872478009458E-5</v>
      </c>
      <c r="R238" s="1">
        <f t="shared" si="440"/>
        <v>0.9997991266949372</v>
      </c>
      <c r="S238" s="1">
        <f t="shared" si="441"/>
        <v>7.6433459636342631</v>
      </c>
      <c r="T238" s="1">
        <f t="shared" ref="T238:V238" si="539">$S238*P238</f>
        <v>-0.10831586758880048</v>
      </c>
      <c r="U238" s="1">
        <f t="shared" si="539"/>
        <v>-6.9438936275551747E-4</v>
      </c>
      <c r="V238" s="1">
        <f t="shared" si="539"/>
        <v>7.6418106194688091</v>
      </c>
      <c r="W238" s="1">
        <f t="shared" si="443"/>
        <v>-94.632999254912363</v>
      </c>
      <c r="X238" s="1">
        <f t="shared" si="444"/>
        <v>1.0962354182798311</v>
      </c>
      <c r="Y238" s="1">
        <f t="shared" si="445"/>
        <v>-3.3557126954910297</v>
      </c>
    </row>
    <row r="239" spans="1:25">
      <c r="A239" s="1">
        <v>0.23699999999999999</v>
      </c>
      <c r="B239" s="1">
        <f t="shared" si="446"/>
        <v>15.319395314492128</v>
      </c>
      <c r="C239" s="1">
        <f t="shared" si="447"/>
        <v>3.9537672694622612E-2</v>
      </c>
      <c r="D239" s="1">
        <f t="shared" si="448"/>
        <v>0.1659404552541961</v>
      </c>
      <c r="E239" s="1">
        <f t="shared" si="449"/>
        <v>48.09606016536533</v>
      </c>
      <c r="F239" s="1">
        <f t="shared" si="450"/>
        <v>0.31003624081401099</v>
      </c>
      <c r="G239" s="1">
        <f t="shared" si="451"/>
        <v>0.67973256630295453</v>
      </c>
      <c r="H239" s="1">
        <f t="shared" si="0"/>
        <v>48.10186235752991</v>
      </c>
      <c r="I239" s="1">
        <f t="shared" si="434"/>
        <v>-94.153773609513266</v>
      </c>
      <c r="J239" s="1">
        <f t="shared" si="435"/>
        <v>-0.60693291566879415</v>
      </c>
      <c r="K239" s="1">
        <f t="shared" si="436"/>
        <v>-1.3306575620260208</v>
      </c>
      <c r="L239" s="1">
        <f t="shared" ref="L239:N239" si="540">E239/$H239</f>
        <v>0.99987937697460749</v>
      </c>
      <c r="M239" s="1">
        <f t="shared" si="540"/>
        <v>6.4454103358739835E-3</v>
      </c>
      <c r="N239" s="1">
        <f t="shared" si="540"/>
        <v>1.4131107050505885E-2</v>
      </c>
      <c r="O239" s="1">
        <f t="shared" si="5"/>
        <v>1.4131107050505885E-2</v>
      </c>
      <c r="P239" s="1">
        <f t="shared" si="438"/>
        <v>-1.4129402513621308E-2</v>
      </c>
      <c r="Q239" s="1">
        <f t="shared" si="439"/>
        <v>-9.1080783440672351E-5</v>
      </c>
      <c r="R239" s="1">
        <f t="shared" si="440"/>
        <v>0.99980031181352713</v>
      </c>
      <c r="S239" s="1">
        <f t="shared" si="441"/>
        <v>7.6133511053617982</v>
      </c>
      <c r="T239" s="1">
        <f t="shared" ref="T239:V239" si="541">$S239*P239</f>
        <v>-0.10757210224518056</v>
      </c>
      <c r="U239" s="1">
        <f t="shared" si="541"/>
        <v>-6.9342998328526145E-4</v>
      </c>
      <c r="V239" s="1">
        <f t="shared" si="541"/>
        <v>7.6118308090865874</v>
      </c>
      <c r="W239" s="1">
        <f t="shared" si="443"/>
        <v>-94.261345711758452</v>
      </c>
      <c r="X239" s="1">
        <f t="shared" si="444"/>
        <v>1.0952805558653229</v>
      </c>
      <c r="Y239" s="1">
        <f t="shared" si="445"/>
        <v>-3.3764917040166029</v>
      </c>
    </row>
    <row r="240" spans="1:25">
      <c r="A240" s="1">
        <v>0.23799999999999999</v>
      </c>
      <c r="B240" s="1">
        <f t="shared" si="446"/>
        <v>15.367397113311782</v>
      </c>
      <c r="C240" s="1">
        <f t="shared" si="447"/>
        <v>3.9848804215992489E-2</v>
      </c>
      <c r="D240" s="1">
        <f t="shared" si="448"/>
        <v>0.16661681132879502</v>
      </c>
      <c r="E240" s="1">
        <f t="shared" si="449"/>
        <v>48.001798819653573</v>
      </c>
      <c r="F240" s="1">
        <f t="shared" si="450"/>
        <v>0.31113152136987632</v>
      </c>
      <c r="G240" s="1">
        <f t="shared" si="451"/>
        <v>0.67635607459893798</v>
      </c>
      <c r="H240" s="1">
        <f t="shared" si="0"/>
        <v>48.007571801599504</v>
      </c>
      <c r="I240" s="1">
        <f t="shared" si="434"/>
        <v>-93.785044757318985</v>
      </c>
      <c r="J240" s="1">
        <f t="shared" si="435"/>
        <v>-0.60788312885348628</v>
      </c>
      <c r="K240" s="1">
        <f t="shared" si="436"/>
        <v>-1.3214522432058258</v>
      </c>
      <c r="L240" s="1">
        <f t="shared" ref="L240:N240" si="542">E240/$H240</f>
        <v>0.99987974851196826</v>
      </c>
      <c r="M240" s="1">
        <f t="shared" si="542"/>
        <v>6.4808843624852971E-3</v>
      </c>
      <c r="N240" s="1">
        <f t="shared" si="542"/>
        <v>1.408852914690435E-2</v>
      </c>
      <c r="O240" s="1">
        <f t="shared" si="5"/>
        <v>1.408852914690435E-2</v>
      </c>
      <c r="P240" s="1">
        <f t="shared" si="438"/>
        <v>-1.4086834980310256E-2</v>
      </c>
      <c r="Q240" s="1">
        <f t="shared" si="439"/>
        <v>-9.1306128238590722E-5</v>
      </c>
      <c r="R240" s="1">
        <f t="shared" si="440"/>
        <v>0.99980151334647682</v>
      </c>
      <c r="S240" s="1">
        <f t="shared" si="441"/>
        <v>7.5835325710296519</v>
      </c>
      <c r="T240" s="1">
        <f t="shared" ref="T240:V240" si="543">$S240*P240</f>
        <v>-0.10682797189590268</v>
      </c>
      <c r="U240" s="1">
        <f t="shared" si="543"/>
        <v>-6.9242299743196302E-4</v>
      </c>
      <c r="V240" s="1">
        <f t="shared" si="543"/>
        <v>7.5820273410277439</v>
      </c>
      <c r="W240" s="1">
        <f t="shared" si="443"/>
        <v>-93.891872729214882</v>
      </c>
      <c r="X240" s="1">
        <f t="shared" si="444"/>
        <v>1.0943313496664842</v>
      </c>
      <c r="Y240" s="1">
        <f t="shared" si="445"/>
        <v>-3.3970898532552516</v>
      </c>
    </row>
    <row r="241" spans="1:25">
      <c r="A241" s="1">
        <v>0.23899999999999999</v>
      </c>
      <c r="B241" s="1">
        <f t="shared" si="446"/>
        <v>15.415305020258707</v>
      </c>
      <c r="C241" s="1">
        <f t="shared" si="447"/>
        <v>4.0161030068712029E-2</v>
      </c>
      <c r="D241" s="1">
        <f t="shared" si="448"/>
        <v>0.1672897703135407</v>
      </c>
      <c r="E241" s="1">
        <f t="shared" si="449"/>
        <v>47.907906946924356</v>
      </c>
      <c r="F241" s="1">
        <f t="shared" si="450"/>
        <v>0.31222585271954278</v>
      </c>
      <c r="G241" s="1">
        <f t="shared" si="451"/>
        <v>0.67295898474568272</v>
      </c>
      <c r="H241" s="1">
        <f t="shared" si="0"/>
        <v>47.913650526894934</v>
      </c>
      <c r="I241" s="1">
        <f t="shared" si="434"/>
        <v>-93.418479786812327</v>
      </c>
      <c r="J241" s="1">
        <f t="shared" si="435"/>
        <v>-0.60882777750058625</v>
      </c>
      <c r="K241" s="1">
        <f t="shared" si="436"/>
        <v>-1.3122427866336646</v>
      </c>
      <c r="L241" s="1">
        <f t="shared" ref="L241:N241" si="544">E241/$H241</f>
        <v>0.9998801264377184</v>
      </c>
      <c r="M241" s="1">
        <f t="shared" si="544"/>
        <v>6.5164279758705484E-3</v>
      </c>
      <c r="N241" s="1">
        <f t="shared" si="544"/>
        <v>1.4045245506141026E-2</v>
      </c>
      <c r="O241" s="1">
        <f t="shared" si="5"/>
        <v>1.4045245506141026E-2</v>
      </c>
      <c r="P241" s="1">
        <f t="shared" si="438"/>
        <v>-1.4043561852529085E-2</v>
      </c>
      <c r="Q241" s="1">
        <f t="shared" si="439"/>
        <v>-9.1524830744187484E-5</v>
      </c>
      <c r="R241" s="1">
        <f t="shared" si="440"/>
        <v>0.99980273107867224</v>
      </c>
      <c r="S241" s="1">
        <f t="shared" si="441"/>
        <v>7.5538889837068099</v>
      </c>
      <c r="T241" s="1">
        <f t="shared" ref="T241:V241" si="545">$S241*P241</f>
        <v>-0.10608350716982466</v>
      </c>
      <c r="U241" s="1">
        <f t="shared" si="545"/>
        <v>-6.9136841069414822E-4</v>
      </c>
      <c r="V241" s="1">
        <f t="shared" si="545"/>
        <v>7.5523988361751648</v>
      </c>
      <c r="W241" s="1">
        <f t="shared" si="443"/>
        <v>-93.524563293982155</v>
      </c>
      <c r="X241" s="1">
        <f t="shared" si="444"/>
        <v>1.093387755606122</v>
      </c>
      <c r="Y241" s="1">
        <f t="shared" si="445"/>
        <v>-3.417508901535669</v>
      </c>
    </row>
    <row r="242" spans="1:25">
      <c r="A242" s="1">
        <v>0.24</v>
      </c>
      <c r="B242" s="1">
        <f t="shared" si="446"/>
        <v>15.463119402642338</v>
      </c>
      <c r="C242" s="1">
        <f t="shared" si="447"/>
        <v>4.0474349309187176E-2</v>
      </c>
      <c r="D242" s="1">
        <f t="shared" si="448"/>
        <v>0.16795931178938484</v>
      </c>
      <c r="E242" s="1">
        <f t="shared" si="449"/>
        <v>47.814382383630374</v>
      </c>
      <c r="F242" s="1">
        <f t="shared" si="450"/>
        <v>0.31331924047514892</v>
      </c>
      <c r="G242" s="1">
        <f t="shared" si="451"/>
        <v>0.66954147584414703</v>
      </c>
      <c r="H242" s="1">
        <f t="shared" si="0"/>
        <v>47.820096376548115</v>
      </c>
      <c r="I242" s="1">
        <f t="shared" si="434"/>
        <v>-93.054061820305932</v>
      </c>
      <c r="J242" s="1">
        <f t="shared" si="435"/>
        <v>-0.60976690525333366</v>
      </c>
      <c r="K242" s="1">
        <f t="shared" si="436"/>
        <v>-1.3030295651333192</v>
      </c>
      <c r="L242" s="1">
        <f t="shared" ref="L242:N242" si="546">E242/$H242</f>
        <v>0.99988051063568029</v>
      </c>
      <c r="M242" s="1">
        <f t="shared" si="546"/>
        <v>6.5520411754922065E-3</v>
      </c>
      <c r="N242" s="1">
        <f t="shared" si="546"/>
        <v>1.4001257349462452E-2</v>
      </c>
      <c r="O242" s="1">
        <f t="shared" si="5"/>
        <v>1.4001257349462452E-2</v>
      </c>
      <c r="P242" s="1">
        <f t="shared" si="438"/>
        <v>-1.3999584348122087E-2</v>
      </c>
      <c r="Q242" s="1">
        <f t="shared" si="439"/>
        <v>-9.1736814662340859E-5</v>
      </c>
      <c r="R242" s="1">
        <f t="shared" si="440"/>
        <v>0.99980396479263411</v>
      </c>
      <c r="S242" s="1">
        <f t="shared" si="441"/>
        <v>7.5244189798953043</v>
      </c>
      <c r="T242" s="1">
        <f t="shared" ref="T242:V242" si="547">$S242*P242</f>
        <v>-0.10533873817965507</v>
      </c>
      <c r="U242" s="1">
        <f t="shared" si="547"/>
        <v>-6.9026622940045537E-4</v>
      </c>
      <c r="V242" s="1">
        <f t="shared" si="547"/>
        <v>7.5229439288602729</v>
      </c>
      <c r="W242" s="1">
        <f t="shared" si="443"/>
        <v>-93.159400558485586</v>
      </c>
      <c r="X242" s="1">
        <f t="shared" si="444"/>
        <v>1.0924497300346681</v>
      </c>
      <c r="Y242" s="1">
        <f t="shared" si="445"/>
        <v>-3.4377505873502159</v>
      </c>
    </row>
    <row r="243" spans="1:25">
      <c r="A243" s="1">
        <v>0.24099999999999999</v>
      </c>
      <c r="B243" s="1">
        <f t="shared" si="446"/>
        <v>15.510840625625409</v>
      </c>
      <c r="C243" s="1">
        <f t="shared" si="447"/>
        <v>4.0788760999392361E-2</v>
      </c>
      <c r="D243" s="1">
        <f t="shared" si="448"/>
        <v>0.16862541551464164</v>
      </c>
      <c r="E243" s="1">
        <f t="shared" si="449"/>
        <v>47.72122298307189</v>
      </c>
      <c r="F243" s="1">
        <f t="shared" si="450"/>
        <v>0.31441169020518361</v>
      </c>
      <c r="G243" s="1">
        <f t="shared" si="451"/>
        <v>0.66610372525679684</v>
      </c>
      <c r="H243" s="1">
        <f t="shared" si="0"/>
        <v>47.726907210543267</v>
      </c>
      <c r="I243" s="1">
        <f t="shared" si="434"/>
        <v>-92.691774144411042</v>
      </c>
      <c r="J243" s="1">
        <f t="shared" si="435"/>
        <v>-0.61070055533152245</v>
      </c>
      <c r="K243" s="1">
        <f t="shared" si="436"/>
        <v>-1.2938129452414839</v>
      </c>
      <c r="L243" s="1">
        <f t="shared" ref="L243:N243" si="548">E243/$H243</f>
        <v>0.99988090098848637</v>
      </c>
      <c r="M243" s="1">
        <f t="shared" si="548"/>
        <v>6.5877239607876267E-3</v>
      </c>
      <c r="N243" s="1">
        <f t="shared" si="548"/>
        <v>1.395656589098338E-2</v>
      </c>
      <c r="O243" s="1">
        <f t="shared" si="5"/>
        <v>1.395656589098338E-2</v>
      </c>
      <c r="P243" s="1">
        <f t="shared" si="438"/>
        <v>-1.3954903677781639E-2</v>
      </c>
      <c r="Q243" s="1">
        <f t="shared" si="439"/>
        <v>-9.1942003530342517E-5</v>
      </c>
      <c r="R243" s="1">
        <f t="shared" si="440"/>
        <v>0.99980521426853064</v>
      </c>
      <c r="S243" s="1">
        <f t="shared" si="441"/>
        <v>7.4951212093732096</v>
      </c>
      <c r="T243" s="1">
        <f t="shared" ref="T243:V243" si="549">$S243*P243</f>
        <v>-0.10459369453010137</v>
      </c>
      <c r="U243" s="1">
        <f t="shared" si="549"/>
        <v>-6.8911646069253667E-4</v>
      </c>
      <c r="V243" s="1">
        <f t="shared" si="549"/>
        <v>7.4936612667059901</v>
      </c>
      <c r="W243" s="1">
        <f t="shared" si="443"/>
        <v>-92.796367838941137</v>
      </c>
      <c r="X243" s="1">
        <f t="shared" si="444"/>
        <v>1.0915172297251874</v>
      </c>
      <c r="Y243" s="1">
        <f t="shared" si="445"/>
        <v>-3.4578166296126636</v>
      </c>
    </row>
    <row r="244" spans="1:25">
      <c r="A244" s="1">
        <v>0.24199999999999999</v>
      </c>
      <c r="B244" s="1">
        <f t="shared" si="446"/>
        <v>15.558469052240643</v>
      </c>
      <c r="C244" s="1">
        <f t="shared" si="447"/>
        <v>4.1104264206827272E-2</v>
      </c>
      <c r="D244" s="1">
        <f t="shared" si="448"/>
        <v>0.16928806142326883</v>
      </c>
      <c r="E244" s="1">
        <f t="shared" si="449"/>
        <v>47.628426615232947</v>
      </c>
      <c r="F244" s="1">
        <f t="shared" si="450"/>
        <v>0.31550320743490878</v>
      </c>
      <c r="G244" s="1">
        <f t="shared" si="451"/>
        <v>0.6626459086271842</v>
      </c>
      <c r="H244" s="1">
        <f t="shared" si="0"/>
        <v>47.634080905552821</v>
      </c>
      <c r="I244" s="1">
        <f t="shared" si="434"/>
        <v>-92.33160020812177</v>
      </c>
      <c r="J244" s="1">
        <f t="shared" si="435"/>
        <v>-0.6116287705364426</v>
      </c>
      <c r="K244" s="1">
        <f t="shared" si="436"/>
        <v>-1.2845932873067996</v>
      </c>
      <c r="L244" s="1">
        <f t="shared" ref="L244:N244" si="550">E244/$H244</f>
        <v>0.9998812973775838</v>
      </c>
      <c r="M244" s="1">
        <f t="shared" si="550"/>
        <v>6.6234763311687995E-3</v>
      </c>
      <c r="N244" s="1">
        <f t="shared" si="550"/>
        <v>1.3911172337743961E-2</v>
      </c>
      <c r="O244" s="1">
        <f t="shared" si="5"/>
        <v>1.3911172337743961E-2</v>
      </c>
      <c r="P244" s="1">
        <f t="shared" si="438"/>
        <v>-1.3909521045106586E-2</v>
      </c>
      <c r="Q244" s="1">
        <f t="shared" si="439"/>
        <v>-9.2140320717857256E-5</v>
      </c>
      <c r="R244" s="1">
        <f t="shared" si="440"/>
        <v>0.99980647928418964</v>
      </c>
      <c r="S244" s="1">
        <f t="shared" si="441"/>
        <v>7.4659943350397624</v>
      </c>
      <c r="T244" s="1">
        <f t="shared" ref="T244:V244" si="551">$S244*P244</f>
        <v>-0.10384840532588213</v>
      </c>
      <c r="U244" s="1">
        <f t="shared" si="551"/>
        <v>-6.8791911250826914E-4</v>
      </c>
      <c r="V244" s="1">
        <f t="shared" si="551"/>
        <v>7.4645495104718096</v>
      </c>
      <c r="W244" s="1">
        <f t="shared" si="443"/>
        <v>-92.435448613447647</v>
      </c>
      <c r="X244" s="1">
        <f t="shared" si="444"/>
        <v>1.0905902118684514</v>
      </c>
      <c r="Y244" s="1">
        <f t="shared" si="445"/>
        <v>-3.4777087279121597</v>
      </c>
    </row>
    <row r="245" spans="1:25">
      <c r="A245" s="1">
        <v>0.24299999999999999</v>
      </c>
      <c r="B245" s="1">
        <f t="shared" si="446"/>
        <v>15.606005043407261</v>
      </c>
      <c r="C245" s="1">
        <f t="shared" si="447"/>
        <v>4.1420858004474051E-2</v>
      </c>
      <c r="D245" s="1">
        <f t="shared" si="448"/>
        <v>0.16994722962316811</v>
      </c>
      <c r="E245" s="1">
        <f t="shared" si="449"/>
        <v>47.535991166619496</v>
      </c>
      <c r="F245" s="1">
        <f t="shared" si="450"/>
        <v>0.31659379764677725</v>
      </c>
      <c r="G245" s="1">
        <f t="shared" si="451"/>
        <v>0.659168199899272</v>
      </c>
      <c r="H245" s="1">
        <f t="shared" si="0"/>
        <v>47.541615354775168</v>
      </c>
      <c r="I245" s="1">
        <f t="shared" si="434"/>
        <v>-91.973523620925093</v>
      </c>
      <c r="J245" s="1">
        <f t="shared" si="435"/>
        <v>-0.61255159325575459</v>
      </c>
      <c r="K245" s="1">
        <f t="shared" si="436"/>
        <v>-1.2753709455872437</v>
      </c>
      <c r="L245" s="1">
        <f t="shared" ref="L245:N245" si="552">E245/$H245</f>
        <v>0.9998816996832417</v>
      </c>
      <c r="M245" s="1">
        <f t="shared" si="552"/>
        <v>6.6592982860221219E-3</v>
      </c>
      <c r="N245" s="1">
        <f t="shared" si="552"/>
        <v>1.3865077889766401E-2</v>
      </c>
      <c r="O245" s="1">
        <f t="shared" si="5"/>
        <v>1.3865077889766401E-2</v>
      </c>
      <c r="P245" s="1">
        <f t="shared" si="438"/>
        <v>-1.3863437646660164E-2</v>
      </c>
      <c r="Q245" s="1">
        <f t="shared" si="439"/>
        <v>-9.2331689426884608E-5</v>
      </c>
      <c r="R245" s="1">
        <f t="shared" si="440"/>
        <v>0.9998077596151107</v>
      </c>
      <c r="S245" s="1">
        <f t="shared" si="441"/>
        <v>7.4370370327625777</v>
      </c>
      <c r="T245" s="1">
        <f t="shared" ref="T245:V245" si="553">$S245*P245</f>
        <v>-0.10310289917960652</v>
      </c>
      <c r="U245" s="1">
        <f t="shared" si="553"/>
        <v>-6.866741935652738E-4</v>
      </c>
      <c r="V245" s="1">
        <f t="shared" si="553"/>
        <v>7.4356073339009638</v>
      </c>
      <c r="W245" s="1">
        <f t="shared" si="443"/>
        <v>-92.076626520104696</v>
      </c>
      <c r="X245" s="1">
        <f t="shared" si="444"/>
        <v>1.0896686340680826</v>
      </c>
      <c r="Y245" s="1">
        <f t="shared" si="445"/>
        <v>-3.4974285627634494</v>
      </c>
    </row>
    <row r="246" spans="1:25">
      <c r="A246" s="1">
        <v>0.24399999999999999</v>
      </c>
      <c r="B246" s="1">
        <f t="shared" si="446"/>
        <v>15.653448957947361</v>
      </c>
      <c r="C246" s="1">
        <f t="shared" si="447"/>
        <v>4.1738541470754897E-2</v>
      </c>
      <c r="D246" s="1">
        <f t="shared" si="448"/>
        <v>0.17060290039450463</v>
      </c>
      <c r="E246" s="1">
        <f t="shared" si="449"/>
        <v>47.443914540099392</v>
      </c>
      <c r="F246" s="1">
        <f t="shared" si="450"/>
        <v>0.31768346628084532</v>
      </c>
      <c r="G246" s="1">
        <f t="shared" si="451"/>
        <v>0.65567077133650853</v>
      </c>
      <c r="H246" s="1">
        <f t="shared" si="0"/>
        <v>47.449508467774329</v>
      </c>
      <c r="I246" s="1">
        <f t="shared" si="434"/>
        <v>-91.61752815093665</v>
      </c>
      <c r="J246" s="1">
        <f t="shared" si="435"/>
        <v>-0.61346906546829616</v>
      </c>
      <c r="K246" s="1">
        <f t="shared" si="436"/>
        <v>-1.2661462683459062</v>
      </c>
      <c r="L246" s="1">
        <f t="shared" ref="L246:N246" si="554">E246/$H246</f>
        <v>0.99988210778455722</v>
      </c>
      <c r="M246" s="1">
        <f t="shared" si="554"/>
        <v>6.6951898247081375E-3</v>
      </c>
      <c r="N246" s="1">
        <f t="shared" si="554"/>
        <v>1.381828374011107E-2</v>
      </c>
      <c r="O246" s="1">
        <f t="shared" si="5"/>
        <v>1.381828374011107E-2</v>
      </c>
      <c r="P246" s="1">
        <f t="shared" si="438"/>
        <v>-1.3816654672027332E-2</v>
      </c>
      <c r="Q246" s="1">
        <f t="shared" si="439"/>
        <v>-9.2516032691721542E-5</v>
      </c>
      <c r="R246" s="1">
        <f t="shared" si="440"/>
        <v>0.99980905503447781</v>
      </c>
      <c r="S246" s="1">
        <f t="shared" si="441"/>
        <v>7.4082479912269434</v>
      </c>
      <c r="T246" s="1">
        <f t="shared" ref="T246:V246" si="555">$S246*P246</f>
        <v>-0.10235720421952285</v>
      </c>
      <c r="U246" s="1">
        <f t="shared" si="555"/>
        <v>-6.8538171334473234E-4</v>
      </c>
      <c r="V246" s="1">
        <f t="shared" si="555"/>
        <v>7.4068334235696787</v>
      </c>
      <c r="W246" s="1">
        <f t="shared" si="443"/>
        <v>-91.71988535515618</v>
      </c>
      <c r="X246" s="1">
        <f t="shared" si="444"/>
        <v>1.0887524543357614</v>
      </c>
      <c r="Y246" s="1">
        <f t="shared" si="445"/>
        <v>-3.5169777958533972</v>
      </c>
    </row>
    <row r="247" spans="1:25">
      <c r="A247" s="1">
        <v>0.245</v>
      </c>
      <c r="B247" s="1">
        <f t="shared" si="446"/>
        <v>15.700801152602105</v>
      </c>
      <c r="C247" s="1">
        <f t="shared" si="447"/>
        <v>4.2057313689490075E-2</v>
      </c>
      <c r="D247" s="1">
        <f t="shared" si="448"/>
        <v>0.17125505418804529</v>
      </c>
      <c r="E247" s="1">
        <f t="shared" si="449"/>
        <v>47.352194654744238</v>
      </c>
      <c r="F247" s="1">
        <f t="shared" si="450"/>
        <v>0.31877221873518108</v>
      </c>
      <c r="G247" s="1">
        <f t="shared" si="451"/>
        <v>0.65215379354065517</v>
      </c>
      <c r="H247" s="1">
        <f t="shared" si="0"/>
        <v>47.357758170321532</v>
      </c>
      <c r="I247" s="1">
        <f t="shared" si="434"/>
        <v>-91.26359772306175</v>
      </c>
      <c r="J247" s="1">
        <f t="shared" si="435"/>
        <v>-0.61438122874882717</v>
      </c>
      <c r="K247" s="1">
        <f t="shared" si="436"/>
        <v>-1.2569195979451797</v>
      </c>
      <c r="L247" s="1">
        <f t="shared" ref="L247:N247" si="556">E247/$H247</f>
        <v>0.99988252155946056</v>
      </c>
      <c r="M247" s="1">
        <f t="shared" si="556"/>
        <v>6.7311509465613033E-3</v>
      </c>
      <c r="N247" s="1">
        <f t="shared" si="556"/>
        <v>1.3770791074932072E-2</v>
      </c>
      <c r="O247" s="1">
        <f t="shared" si="5"/>
        <v>1.3770791074932072E-2</v>
      </c>
      <c r="P247" s="1">
        <f t="shared" si="438"/>
        <v>-1.3769173303871594E-2</v>
      </c>
      <c r="Q247" s="1">
        <f t="shared" si="439"/>
        <v>-9.269327337892696E-5</v>
      </c>
      <c r="R247" s="1">
        <f t="shared" si="440"/>
        <v>0.99981036531317058</v>
      </c>
      <c r="S247" s="1">
        <f t="shared" si="441"/>
        <v>7.379625911787171</v>
      </c>
      <c r="T247" s="1">
        <f t="shared" ref="T247:V247" si="557">$S247*P247</f>
        <v>-0.10161134809713898</v>
      </c>
      <c r="U247" s="1">
        <f t="shared" si="557"/>
        <v>-6.8404168207550136E-4</v>
      </c>
      <c r="V247" s="1">
        <f t="shared" si="557"/>
        <v>7.3782264787384708</v>
      </c>
      <c r="W247" s="1">
        <f t="shared" si="443"/>
        <v>-91.365209071158887</v>
      </c>
      <c r="X247" s="1">
        <f t="shared" si="444"/>
        <v>1.0878416310864996</v>
      </c>
      <c r="Y247" s="1">
        <f t="shared" si="445"/>
        <v>-3.5363580702838782</v>
      </c>
    </row>
    <row r="248" spans="1:25">
      <c r="A248" s="1">
        <v>0.246</v>
      </c>
      <c r="B248" s="1">
        <f t="shared" si="446"/>
        <v>15.748061982047778</v>
      </c>
      <c r="C248" s="1">
        <f t="shared" si="447"/>
        <v>4.2377173749856341E-2</v>
      </c>
      <c r="D248" s="1">
        <f t="shared" si="448"/>
        <v>0.17190367162351566</v>
      </c>
      <c r="E248" s="1">
        <f t="shared" si="449"/>
        <v>47.260829445673082</v>
      </c>
      <c r="F248" s="1">
        <f t="shared" si="450"/>
        <v>0.31986006036626757</v>
      </c>
      <c r="G248" s="1">
        <f t="shared" si="451"/>
        <v>0.64861743547037132</v>
      </c>
      <c r="H248" s="1">
        <f t="shared" si="0"/>
        <v>47.266362404238528</v>
      </c>
      <c r="I248" s="1">
        <f t="shared" si="434"/>
        <v>-90.911716417180997</v>
      </c>
      <c r="J248" s="1">
        <f t="shared" si="435"/>
        <v>-0.61528812427270707</v>
      </c>
      <c r="K248" s="1">
        <f t="shared" si="436"/>
        <v>-1.2476912709393899</v>
      </c>
      <c r="L248" s="1">
        <f t="shared" ref="L248:N248" si="558">E248/$H248</f>
        <v>0.99988294088472207</v>
      </c>
      <c r="M248" s="1">
        <f t="shared" si="558"/>
        <v>6.7671816508897394E-3</v>
      </c>
      <c r="N248" s="1">
        <f t="shared" si="558"/>
        <v>1.372260107353232E-2</v>
      </c>
      <c r="O248" s="1">
        <f t="shared" si="5"/>
        <v>1.372260107353232E-2</v>
      </c>
      <c r="P248" s="1">
        <f t="shared" si="438"/>
        <v>-1.372099471799134E-2</v>
      </c>
      <c r="Q248" s="1">
        <f t="shared" si="439"/>
        <v>-9.2863334187287755E-5</v>
      </c>
      <c r="R248" s="1">
        <f t="shared" si="440"/>
        <v>0.99981169021977667</v>
      </c>
      <c r="S248" s="1">
        <f t="shared" si="441"/>
        <v>7.3511695083199191</v>
      </c>
      <c r="T248" s="1">
        <f t="shared" ref="T248:V248" si="559">$S248*P248</f>
        <v>-0.1008653579947166</v>
      </c>
      <c r="U248" s="1">
        <f t="shared" si="559"/>
        <v>-6.8265411071851247E-4</v>
      </c>
      <c r="V248" s="1">
        <f t="shared" si="559"/>
        <v>7.3497852112054227</v>
      </c>
      <c r="W248" s="1">
        <f t="shared" si="443"/>
        <v>-91.012581775175718</v>
      </c>
      <c r="X248" s="1">
        <f t="shared" si="444"/>
        <v>1.0869361231339767</v>
      </c>
      <c r="Y248" s="1">
        <f t="shared" si="445"/>
        <v>-3.5555710108111365</v>
      </c>
    </row>
    <row r="249" spans="1:25">
      <c r="A249" s="1">
        <v>0.247</v>
      </c>
      <c r="B249" s="1">
        <f t="shared" si="446"/>
        <v>15.795231798911676</v>
      </c>
      <c r="C249" s="1">
        <f t="shared" si="447"/>
        <v>4.2698120746345741E-2</v>
      </c>
      <c r="D249" s="1">
        <f t="shared" si="448"/>
        <v>0.17254873348797523</v>
      </c>
      <c r="E249" s="1">
        <f t="shared" si="449"/>
        <v>47.169816863897907</v>
      </c>
      <c r="F249" s="1">
        <f t="shared" si="450"/>
        <v>0.32094699648940156</v>
      </c>
      <c r="G249" s="1">
        <f t="shared" si="451"/>
        <v>0.64506186445956015</v>
      </c>
      <c r="H249" s="1">
        <f t="shared" si="0"/>
        <v>47.17531912724283</v>
      </c>
      <c r="I249" s="1">
        <f t="shared" si="434"/>
        <v>-90.561868466360735</v>
      </c>
      <c r="J249" s="1">
        <f t="shared" si="435"/>
        <v>-0.61618979282051156</v>
      </c>
      <c r="K249" s="1">
        <f t="shared" si="436"/>
        <v>-1.2384616181658987</v>
      </c>
      <c r="L249" s="1">
        <f t="shared" ref="L249:N249" si="560">E249/$H249</f>
        <v>0.99988336563595714</v>
      </c>
      <c r="M249" s="1">
        <f t="shared" si="560"/>
        <v>6.8032819369749833E-3</v>
      </c>
      <c r="N249" s="1">
        <f t="shared" si="560"/>
        <v>1.3673714908418065E-2</v>
      </c>
      <c r="O249" s="1">
        <f t="shared" si="5"/>
        <v>1.3673714908418065E-2</v>
      </c>
      <c r="P249" s="1">
        <f t="shared" si="438"/>
        <v>-1.3672120083375618E-2</v>
      </c>
      <c r="Q249" s="1">
        <f t="shared" si="439"/>
        <v>-9.3026137647786154E-5</v>
      </c>
      <c r="R249" s="1">
        <f t="shared" si="440"/>
        <v>0.99981302952060336</v>
      </c>
      <c r="S249" s="1">
        <f t="shared" si="441"/>
        <v>7.3228775070795278</v>
      </c>
      <c r="T249" s="1">
        <f t="shared" ref="T249:V249" si="561">$S249*P249</f>
        <v>-0.10011926063264159</v>
      </c>
      <c r="U249" s="1">
        <f t="shared" si="561"/>
        <v>-6.8121901095145724E-4</v>
      </c>
      <c r="V249" s="1">
        <f t="shared" si="561"/>
        <v>7.3215083451614662</v>
      </c>
      <c r="W249" s="1">
        <f t="shared" si="443"/>
        <v>-90.661987726993374</v>
      </c>
      <c r="X249" s="1">
        <f t="shared" si="444"/>
        <v>1.0860358896859394</v>
      </c>
      <c r="Y249" s="1">
        <f t="shared" si="445"/>
        <v>-3.5746182240816022</v>
      </c>
    </row>
    <row r="250" spans="1:25">
      <c r="A250" s="1">
        <v>0.248</v>
      </c>
      <c r="B250" s="1">
        <f t="shared" si="446"/>
        <v>15.842310953787846</v>
      </c>
      <c r="C250" s="1">
        <f t="shared" si="447"/>
        <v>4.3020153778724826E-2</v>
      </c>
      <c r="D250" s="1">
        <f t="shared" si="448"/>
        <v>0.1731902207342107</v>
      </c>
      <c r="E250" s="1">
        <f t="shared" si="449"/>
        <v>47.079154876170911</v>
      </c>
      <c r="F250" s="1">
        <f t="shared" si="450"/>
        <v>0.32203303237908748</v>
      </c>
      <c r="G250" s="1">
        <f t="shared" si="451"/>
        <v>0.64148724623547859</v>
      </c>
      <c r="H250" s="1">
        <f t="shared" si="0"/>
        <v>47.084626312794647</v>
      </c>
      <c r="I250" s="1">
        <f t="shared" si="434"/>
        <v>-90.214038255087189</v>
      </c>
      <c r="J250" s="1">
        <f t="shared" si="435"/>
        <v>-0.61708627478258604</v>
      </c>
      <c r="K250" s="1">
        <f t="shared" si="436"/>
        <v>-1.2292309648347035</v>
      </c>
      <c r="L250" s="1">
        <f t="shared" ref="L250:N250" si="562">E250/$H250</f>
        <v>0.99988379568763297</v>
      </c>
      <c r="M250" s="1">
        <f t="shared" si="562"/>
        <v>6.8394518040717492E-3</v>
      </c>
      <c r="N250" s="1">
        <f t="shared" si="562"/>
        <v>1.3624133745352941E-2</v>
      </c>
      <c r="O250" s="1">
        <f t="shared" si="5"/>
        <v>1.3624133745352941E-2</v>
      </c>
      <c r="P250" s="1">
        <f t="shared" si="438"/>
        <v>-1.3622550562259465E-2</v>
      </c>
      <c r="Q250" s="1">
        <f t="shared" si="439"/>
        <v>-9.3181606123568967E-5</v>
      </c>
      <c r="R250" s="1">
        <f t="shared" si="440"/>
        <v>0.99981438297968872</v>
      </c>
      <c r="S250" s="1">
        <f t="shared" si="441"/>
        <v>7.294748646555286</v>
      </c>
      <c r="T250" s="1">
        <f t="shared" ref="T250:V250" si="563">$S250*P250</f>
        <v>-9.9373082276673186E-2</v>
      </c>
      <c r="U250" s="1">
        <f t="shared" si="563"/>
        <v>-6.797363951537525E-4</v>
      </c>
      <c r="V250" s="1">
        <f t="shared" si="563"/>
        <v>7.2933946170475927</v>
      </c>
      <c r="W250" s="1">
        <f t="shared" si="443"/>
        <v>-90.31341133736386</v>
      </c>
      <c r="X250" s="1">
        <f t="shared" si="444"/>
        <v>1.0851408903396624</v>
      </c>
      <c r="Y250" s="1">
        <f t="shared" si="445"/>
        <v>-3.5935012988642807</v>
      </c>
    </row>
    <row r="251" spans="1:25">
      <c r="A251" s="1">
        <v>0.249</v>
      </c>
      <c r="B251" s="1">
        <f t="shared" si="446"/>
        <v>15.889299795252679</v>
      </c>
      <c r="C251" s="1">
        <f t="shared" si="447"/>
        <v>4.334327195199425E-2</v>
      </c>
      <c r="D251" s="1">
        <f t="shared" si="448"/>
        <v>0.17382811447914731</v>
      </c>
      <c r="E251" s="1">
        <f t="shared" si="449"/>
        <v>46.988841464833548</v>
      </c>
      <c r="F251" s="1">
        <f t="shared" si="450"/>
        <v>0.32311817326942716</v>
      </c>
      <c r="G251" s="1">
        <f t="shared" si="451"/>
        <v>0.63789374493661433</v>
      </c>
      <c r="H251" s="1">
        <f t="shared" si="0"/>
        <v>46.994281949945645</v>
      </c>
      <c r="I251" s="1">
        <f t="shared" si="434"/>
        <v>-89.868210317524628</v>
      </c>
      <c r="J251" s="1">
        <f t="shared" si="435"/>
        <v>-0.61797761016353903</v>
      </c>
      <c r="K251" s="1">
        <f t="shared" si="436"/>
        <v>-1.2199996306165608</v>
      </c>
      <c r="L251" s="1">
        <f t="shared" ref="L251:N251" si="564">E251/$H251</f>
        <v>0.99988423091307388</v>
      </c>
      <c r="M251" s="1">
        <f t="shared" si="564"/>
        <v>6.8756912514076809E-3</v>
      </c>
      <c r="N251" s="1">
        <f t="shared" si="564"/>
        <v>1.3573858743411488E-2</v>
      </c>
      <c r="O251" s="1">
        <f t="shared" si="5"/>
        <v>1.3573858743411488E-2</v>
      </c>
      <c r="P251" s="1">
        <f t="shared" si="438"/>
        <v>-1.3572287310178699E-2</v>
      </c>
      <c r="Q251" s="1">
        <f t="shared" si="439"/>
        <v>-9.3329661809918025E-5</v>
      </c>
      <c r="R251" s="1">
        <f t="shared" si="440"/>
        <v>0.99981575035881387</v>
      </c>
      <c r="S251" s="1">
        <f t="shared" si="441"/>
        <v>7.2667816773306031</v>
      </c>
      <c r="T251" s="1">
        <f t="shared" ref="T251:V251" si="565">$S251*P251</f>
        <v>-9.8626848745073228E-2</v>
      </c>
      <c r="U251" s="1">
        <f t="shared" si="565"/>
        <v>-6.7820627639177404E-4</v>
      </c>
      <c r="V251" s="1">
        <f t="shared" si="565"/>
        <v>7.2654427754139768</v>
      </c>
      <c r="W251" s="1">
        <f t="shared" si="443"/>
        <v>-89.966837166269698</v>
      </c>
      <c r="X251" s="1">
        <f t="shared" si="444"/>
        <v>1.0842510850774714</v>
      </c>
      <c r="Y251" s="1">
        <f t="shared" si="445"/>
        <v>-3.612221806279754</v>
      </c>
    </row>
    <row r="252" spans="1:25">
      <c r="A252" s="1">
        <v>0.25</v>
      </c>
      <c r="B252" s="1">
        <f t="shared" si="446"/>
        <v>15.936198669880346</v>
      </c>
      <c r="C252" s="1">
        <f t="shared" si="447"/>
        <v>4.3667474376348756E-2</v>
      </c>
      <c r="D252" s="1">
        <f t="shared" si="448"/>
        <v>0.17446239600227764</v>
      </c>
      <c r="E252" s="1">
        <f t="shared" si="449"/>
        <v>46.898874627667276</v>
      </c>
      <c r="F252" s="1">
        <f t="shared" si="450"/>
        <v>0.32420242435450464</v>
      </c>
      <c r="G252" s="1">
        <f t="shared" si="451"/>
        <v>0.63428152313033459</v>
      </c>
      <c r="H252" s="1">
        <f t="shared" si="0"/>
        <v>46.904284043189435</v>
      </c>
      <c r="I252" s="1">
        <f t="shared" si="434"/>
        <v>-89.524369335796578</v>
      </c>
      <c r="J252" s="1">
        <f t="shared" si="435"/>
        <v>-0.61886383858667371</v>
      </c>
      <c r="K252" s="1">
        <f t="shared" si="436"/>
        <v>-1.2107679297296619</v>
      </c>
      <c r="L252" s="1">
        <f t="shared" ref="L252:N252" si="566">E252/$H252</f>
        <v>0.99988467118446622</v>
      </c>
      <c r="M252" s="1">
        <f t="shared" si="566"/>
        <v>6.912000278183103E-3</v>
      </c>
      <c r="N252" s="1">
        <f t="shared" si="566"/>
        <v>1.352289105503217E-2</v>
      </c>
      <c r="O252" s="1">
        <f t="shared" si="5"/>
        <v>1.352289105503217E-2</v>
      </c>
      <c r="P252" s="1">
        <f t="shared" si="438"/>
        <v>-1.35213314760242E-2</v>
      </c>
      <c r="Q252" s="1">
        <f t="shared" si="439"/>
        <v>-9.3470226734222161E-5</v>
      </c>
      <c r="R252" s="1">
        <f t="shared" si="440"/>
        <v>0.99981713141751372</v>
      </c>
      <c r="S252" s="1">
        <f t="shared" si="441"/>
        <v>7.2389753619441066</v>
      </c>
      <c r="T252" s="1">
        <f t="shared" ref="T252:V252" si="567">$S252*P252</f>
        <v>-9.7880585415618532E-2</v>
      </c>
      <c r="U252" s="1">
        <f t="shared" si="567"/>
        <v>-6.7662866840436362E-4</v>
      </c>
      <c r="V252" s="1">
        <f t="shared" si="567"/>
        <v>7.2376515807810149</v>
      </c>
      <c r="W252" s="1">
        <f t="shared" si="443"/>
        <v>-89.622249921212202</v>
      </c>
      <c r="X252" s="1">
        <f t="shared" si="444"/>
        <v>1.0833664342623242</v>
      </c>
      <c r="Y252" s="1">
        <f t="shared" si="445"/>
        <v>-3.6307813000258164</v>
      </c>
    </row>
    <row r="253" spans="1:25">
      <c r="A253" s="1">
        <v>0.251</v>
      </c>
      <c r="B253" s="1">
        <f t="shared" si="446"/>
        <v>15.983007922258093</v>
      </c>
      <c r="C253" s="1">
        <f t="shared" si="447"/>
        <v>4.3992760167137525E-2</v>
      </c>
      <c r="D253" s="1">
        <f t="shared" si="448"/>
        <v>0.17509304674410794</v>
      </c>
      <c r="E253" s="1">
        <f t="shared" si="449"/>
        <v>46.809252377746063</v>
      </c>
      <c r="F253" s="1">
        <f t="shared" si="450"/>
        <v>0.32528579078876696</v>
      </c>
      <c r="G253" s="1">
        <f t="shared" si="451"/>
        <v>0.63065074183030878</v>
      </c>
      <c r="H253" s="1">
        <f t="shared" si="0"/>
        <v>46.814630612313771</v>
      </c>
      <c r="I253" s="1">
        <f t="shared" si="434"/>
        <v>-89.182500138290322</v>
      </c>
      <c r="J253" s="1">
        <f t="shared" si="435"/>
        <v>-0.61974499929836202</v>
      </c>
      <c r="K253" s="1">
        <f t="shared" si="436"/>
        <v>-1.2015361710248831</v>
      </c>
      <c r="L253" s="1">
        <f t="shared" ref="L253:N253" si="568">E253/$H253</f>
        <v>0.99988511637286548</v>
      </c>
      <c r="M253" s="1">
        <f t="shared" si="568"/>
        <v>6.9483788835707746E-3</v>
      </c>
      <c r="N253" s="1">
        <f t="shared" si="568"/>
        <v>1.3471231826069928E-2</v>
      </c>
      <c r="O253" s="1">
        <f t="shared" si="5"/>
        <v>1.3471231826069928E-2</v>
      </c>
      <c r="P253" s="1">
        <f t="shared" si="438"/>
        <v>-1.3469684202095778E-2</v>
      </c>
      <c r="Q253" s="1">
        <f t="shared" si="439"/>
        <v>-9.3603222755950856E-5</v>
      </c>
      <c r="R253" s="1">
        <f t="shared" si="440"/>
        <v>0.99981852591308829</v>
      </c>
      <c r="S253" s="1">
        <f t="shared" si="441"/>
        <v>7.2113284747525572</v>
      </c>
      <c r="T253" s="1">
        <f t="shared" ref="T253:V253" si="569">$S253*P253</f>
        <v>-9.7134317232497963E-2</v>
      </c>
      <c r="U253" s="1">
        <f t="shared" si="569"/>
        <v>-6.7500358558859495E-4</v>
      </c>
      <c r="V253" s="1">
        <f t="shared" si="569"/>
        <v>7.2100198055021814</v>
      </c>
      <c r="W253" s="1">
        <f t="shared" si="443"/>
        <v>-89.279634455522825</v>
      </c>
      <c r="X253" s="1">
        <f t="shared" si="444"/>
        <v>1.0824868986334517</v>
      </c>
      <c r="Y253" s="1">
        <f t="shared" si="445"/>
        <v>-3.6491813165998712</v>
      </c>
    </row>
    <row r="254" spans="1:25">
      <c r="A254" s="1">
        <v>0.252</v>
      </c>
      <c r="B254" s="1">
        <f t="shared" si="446"/>
        <v>16.029727895001383</v>
      </c>
      <c r="C254" s="1">
        <f t="shared" si="447"/>
        <v>4.4319128444824926E-2</v>
      </c>
      <c r="D254" s="1">
        <f t="shared" si="448"/>
        <v>0.17572004830462165</v>
      </c>
      <c r="E254" s="1">
        <f t="shared" si="449"/>
        <v>46.719972743290541</v>
      </c>
      <c r="F254" s="1">
        <f t="shared" si="450"/>
        <v>0.3263682776874004</v>
      </c>
      <c r="G254" s="1">
        <f t="shared" si="451"/>
        <v>0.62700156051370892</v>
      </c>
      <c r="H254" s="1">
        <f t="shared" si="0"/>
        <v>46.725319692254416</v>
      </c>
      <c r="I254" s="1">
        <f t="shared" si="434"/>
        <v>-88.842587697983674</v>
      </c>
      <c r="J254" s="1">
        <f t="shared" si="435"/>
        <v>-0.62062113117235906</v>
      </c>
      <c r="K254" s="1">
        <f t="shared" si="436"/>
        <v>-1.1923046580696375</v>
      </c>
      <c r="L254" s="1">
        <f t="shared" ref="L254:N254" si="570">E254/$H254</f>
        <v>0.99988556634820069</v>
      </c>
      <c r="M254" s="1">
        <f t="shared" si="570"/>
        <v>6.9848270667156494E-3</v>
      </c>
      <c r="N254" s="1">
        <f t="shared" si="570"/>
        <v>1.3418882195848218E-2</v>
      </c>
      <c r="O254" s="1">
        <f t="shared" si="5"/>
        <v>1.3418882195848218E-2</v>
      </c>
      <c r="P254" s="1">
        <f t="shared" si="438"/>
        <v>-1.3417346624155483E-2</v>
      </c>
      <c r="Q254" s="1">
        <f t="shared" si="439"/>
        <v>-9.3728571566629361E-5</v>
      </c>
      <c r="R254" s="1">
        <f t="shared" si="440"/>
        <v>0.99981993360061394</v>
      </c>
      <c r="S254" s="1">
        <f t="shared" si="441"/>
        <v>7.1838398017956084</v>
      </c>
      <c r="T254" s="1">
        <f t="shared" ref="T254:V254" si="571">$S254*P254</f>
        <v>-9.6388068713096103E-2</v>
      </c>
      <c r="U254" s="1">
        <f t="shared" si="571"/>
        <v>-6.7333104298580014E-4</v>
      </c>
      <c r="V254" s="1">
        <f t="shared" si="571"/>
        <v>7.1825462336287327</v>
      </c>
      <c r="W254" s="1">
        <f t="shared" si="443"/>
        <v>-88.938975766696771</v>
      </c>
      <c r="X254" s="1">
        <f t="shared" si="444"/>
        <v>1.0816124393020574</v>
      </c>
      <c r="Y254" s="1">
        <f t="shared" si="445"/>
        <v>-3.6674233755180747</v>
      </c>
    </row>
    <row r="255" spans="1:25">
      <c r="A255" s="1">
        <v>0.253</v>
      </c>
      <c r="B255" s="1">
        <f t="shared" si="446"/>
        <v>16.076358928768908</v>
      </c>
      <c r="C255" s="1">
        <f t="shared" si="447"/>
        <v>4.4646578334951628E-2</v>
      </c>
      <c r="D255" s="1">
        <f t="shared" si="448"/>
        <v>0.17634338244175984</v>
      </c>
      <c r="E255" s="1">
        <f t="shared" si="449"/>
        <v>46.631033767523846</v>
      </c>
      <c r="F255" s="1">
        <f t="shared" si="450"/>
        <v>0.32744989012670245</v>
      </c>
      <c r="G255" s="1">
        <f t="shared" si="451"/>
        <v>0.62333413713819086</v>
      </c>
      <c r="H255" s="1">
        <f t="shared" si="0"/>
        <v>46.636349332950736</v>
      </c>
      <c r="I255" s="1">
        <f t="shared" si="434"/>
        <v>-88.504617130794429</v>
      </c>
      <c r="J255" s="1">
        <f t="shared" si="435"/>
        <v>-0.62149227271406071</v>
      </c>
      <c r="K255" s="1">
        <f t="shared" si="436"/>
        <v>-1.1830736892303548</v>
      </c>
      <c r="L255" s="1">
        <f t="shared" ref="L255:N255" si="572">E255/$H255</f>
        <v>0.9998860209792807</v>
      </c>
      <c r="M255" s="1">
        <f t="shared" si="572"/>
        <v>7.0213448267346257E-3</v>
      </c>
      <c r="N255" s="1">
        <f t="shared" si="572"/>
        <v>1.3365843297210583E-2</v>
      </c>
      <c r="O255" s="1">
        <f t="shared" si="5"/>
        <v>1.3365843297210583E-2</v>
      </c>
      <c r="P255" s="1">
        <f t="shared" si="438"/>
        <v>-1.3364319871480479E-2</v>
      </c>
      <c r="Q255" s="1">
        <f t="shared" si="439"/>
        <v>-9.3846194689815195E-5</v>
      </c>
      <c r="R255" s="1">
        <f t="shared" si="440"/>
        <v>0.99982135423295437</v>
      </c>
      <c r="S255" s="1">
        <f t="shared" si="441"/>
        <v>7.1565081406623836</v>
      </c>
      <c r="T255" s="1">
        <f t="shared" ref="T255:V255" si="573">$S255*P255</f>
        <v>-9.5641863954666104E-2</v>
      </c>
      <c r="U255" s="1">
        <f t="shared" si="573"/>
        <v>-6.7161105626784945E-4</v>
      </c>
      <c r="V255" s="1">
        <f t="shared" si="573"/>
        <v>7.1552296607762269</v>
      </c>
      <c r="W255" s="1">
        <f t="shared" si="443"/>
        <v>-88.600258994749097</v>
      </c>
      <c r="X255" s="1">
        <f t="shared" si="444"/>
        <v>1.0807430177470736</v>
      </c>
      <c r="Y255" s="1">
        <f t="shared" si="445"/>
        <v>-3.6855089795312974</v>
      </c>
    </row>
    <row r="256" spans="1:25">
      <c r="A256" s="1">
        <v>0.254</v>
      </c>
      <c r="B256" s="1">
        <f t="shared" si="446"/>
        <v>16.122901362277435</v>
      </c>
      <c r="C256" s="1">
        <f t="shared" si="447"/>
        <v>4.4975108968096075E-2</v>
      </c>
      <c r="D256" s="1">
        <f t="shared" si="448"/>
        <v>0.17696303106991851</v>
      </c>
      <c r="E256" s="1">
        <f t="shared" si="449"/>
        <v>46.542433508529093</v>
      </c>
      <c r="F256" s="1">
        <f t="shared" si="450"/>
        <v>0.32853063314444952</v>
      </c>
      <c r="G256" s="1">
        <f t="shared" si="451"/>
        <v>0.61964862815865951</v>
      </c>
      <c r="H256" s="1">
        <f t="shared" si="0"/>
        <v>46.547717599202919</v>
      </c>
      <c r="I256" s="1">
        <f t="shared" si="434"/>
        <v>-88.16857369395143</v>
      </c>
      <c r="J256" s="1">
        <f t="shared" si="435"/>
        <v>-0.62235846206470413</v>
      </c>
      <c r="K256" s="1">
        <f t="shared" si="436"/>
        <v>-1.1738435577536113</v>
      </c>
      <c r="L256" s="1">
        <f t="shared" ref="L256:N256" si="574">E256/$H256</f>
        <v>0.99988648013379899</v>
      </c>
      <c r="M256" s="1">
        <f t="shared" si="574"/>
        <v>7.057932162716293E-3</v>
      </c>
      <c r="N256" s="1">
        <f t="shared" si="574"/>
        <v>1.3312116256571737E-2</v>
      </c>
      <c r="O256" s="1">
        <f t="shared" si="5"/>
        <v>1.3312116256571737E-2</v>
      </c>
      <c r="P256" s="1">
        <f t="shared" si="438"/>
        <v>-1.3310605066915438E-2</v>
      </c>
      <c r="Q256" s="1">
        <f t="shared" si="439"/>
        <v>-9.3956013481076084E-5</v>
      </c>
      <c r="R256" s="1">
        <f t="shared" si="440"/>
        <v>0.99982278756077148</v>
      </c>
      <c r="S256" s="1">
        <f t="shared" si="441"/>
        <v>7.129332300359807</v>
      </c>
      <c r="T256" s="1">
        <f t="shared" ref="T256:V256" si="575">$S256*P256</f>
        <v>-9.4895726640893144E-2</v>
      </c>
      <c r="U256" s="1">
        <f t="shared" si="575"/>
        <v>-6.6984364172367717E-4</v>
      </c>
      <c r="V256" s="1">
        <f t="shared" si="575"/>
        <v>7.1280688939927899</v>
      </c>
      <c r="W256" s="1">
        <f t="shared" si="443"/>
        <v>-88.26346942059233</v>
      </c>
      <c r="X256" s="1">
        <f t="shared" si="444"/>
        <v>1.0798785958109747</v>
      </c>
      <c r="Y256" s="1">
        <f t="shared" si="445"/>
        <v>-3.7034396148379907</v>
      </c>
    </row>
    <row r="257" spans="1:25">
      <c r="A257" s="1">
        <v>0.255</v>
      </c>
      <c r="B257" s="1">
        <f t="shared" si="446"/>
        <v>16.169355532316544</v>
      </c>
      <c r="C257" s="1">
        <f t="shared" si="447"/>
        <v>4.5304719479836338E-2</v>
      </c>
      <c r="D257" s="1">
        <f t="shared" si="448"/>
        <v>0.17757897625846233</v>
      </c>
      <c r="E257" s="1">
        <f t="shared" si="449"/>
        <v>46.454170039108504</v>
      </c>
      <c r="F257" s="1">
        <f t="shared" si="450"/>
        <v>0.32961051174026051</v>
      </c>
      <c r="G257" s="1">
        <f t="shared" si="451"/>
        <v>0.61594518854382152</v>
      </c>
      <c r="H257" s="1">
        <f t="shared" ref="H257:H511" si="576">SQRT(E257^2+F257^2+G257^2)</f>
        <v>46.459422570530798</v>
      </c>
      <c r="I257" s="1">
        <f t="shared" si="434"/>
        <v>-87.834442784387505</v>
      </c>
      <c r="J257" s="1">
        <f t="shared" si="435"/>
        <v>-0.62321973700551336</v>
      </c>
      <c r="K257" s="1">
        <f t="shared" si="436"/>
        <v>-1.1646145518459319</v>
      </c>
      <c r="L257" s="1">
        <f t="shared" ref="L257:N257" si="577">E257/$H257</f>
        <v>0.99988694367833952</v>
      </c>
      <c r="M257" s="1">
        <f t="shared" si="577"/>
        <v>7.0945890737206963E-3</v>
      </c>
      <c r="N257" s="1">
        <f t="shared" si="577"/>
        <v>1.3257702193968192E-2</v>
      </c>
      <c r="O257" s="1">
        <f t="shared" ref="O257:O511" si="578">N257</f>
        <v>1.3257702193968192E-2</v>
      </c>
      <c r="P257" s="1">
        <f t="shared" si="438"/>
        <v>-1.3256203326924471E-2</v>
      </c>
      <c r="Q257" s="1">
        <f t="shared" si="439"/>
        <v>-9.4057949127969643E-5</v>
      </c>
      <c r="R257" s="1">
        <f t="shared" si="440"/>
        <v>0.99982423333253601</v>
      </c>
      <c r="S257" s="1">
        <f t="shared" si="441"/>
        <v>7.102311101182698</v>
      </c>
      <c r="T257" s="1">
        <f t="shared" ref="T257:V257" si="579">$S257*P257</f>
        <v>-9.4149680048350684E-2</v>
      </c>
      <c r="U257" s="1">
        <f t="shared" si="579"/>
        <v>-6.680288162460563E-4</v>
      </c>
      <c r="V257" s="1">
        <f t="shared" si="579"/>
        <v>7.1010627516291507</v>
      </c>
      <c r="W257" s="1">
        <f t="shared" si="443"/>
        <v>-87.928592464435852</v>
      </c>
      <c r="X257" s="1">
        <f t="shared" si="444"/>
        <v>1.0790191356956429</v>
      </c>
      <c r="Y257" s="1">
        <f t="shared" si="445"/>
        <v>-3.7212167512939507</v>
      </c>
    </row>
    <row r="258" spans="1:25">
      <c r="A258" s="1">
        <v>0.25600000000000001</v>
      </c>
      <c r="B258" s="1">
        <f t="shared" si="446"/>
        <v>16.215721773763189</v>
      </c>
      <c r="C258" s="1">
        <f t="shared" si="447"/>
        <v>4.5635409010712294E-2</v>
      </c>
      <c r="D258" s="1">
        <f t="shared" si="448"/>
        <v>0.17819120023025486</v>
      </c>
      <c r="E258" s="1">
        <f t="shared" si="449"/>
        <v>46.366241446644068</v>
      </c>
      <c r="F258" s="1">
        <f t="shared" si="450"/>
        <v>0.33068953087595615</v>
      </c>
      <c r="G258" s="1">
        <f t="shared" si="451"/>
        <v>0.61222397179252752</v>
      </c>
      <c r="H258" s="1">
        <f t="shared" si="576"/>
        <v>46.371462341034302</v>
      </c>
      <c r="I258" s="1">
        <f t="shared" ref="I258:I321" si="580">-K_drag*$H258*E258</f>
        <v>-87.502209937153481</v>
      </c>
      <c r="J258" s="1">
        <f t="shared" ref="J258:J321" si="581">-K_drag*$H258*F258</f>
        <v>-0.62407613496178849</v>
      </c>
      <c r="K258" s="1">
        <f t="shared" ref="K258:K321" si="582">-K_drag*$H258*G258</f>
        <v>-1.1553869547522937</v>
      </c>
      <c r="L258" s="1">
        <f t="shared" ref="L258:N258" si="583">E258/$H258</f>
        <v>0.99988741147838212</v>
      </c>
      <c r="M258" s="1">
        <f t="shared" si="583"/>
        <v>7.1313155587790812E-3</v>
      </c>
      <c r="N258" s="1">
        <f t="shared" si="583"/>
        <v>1.3202602223108413E-2</v>
      </c>
      <c r="O258" s="1">
        <f t="shared" si="578"/>
        <v>1.3202602223108413E-2</v>
      </c>
      <c r="P258" s="1">
        <f t="shared" ref="P258:P321" si="584">u_axis_f-$O258*L258</f>
        <v>-1.3201115761642604E-2</v>
      </c>
      <c r="Q258" s="1">
        <f t="shared" ref="Q258:Q321" si="585">u_axis_r-$O258*M258</f>
        <v>-9.4151922650024308E-5</v>
      </c>
      <c r="R258" s="1">
        <f t="shared" ref="R258:R321" si="586">u_axis_u-$O258*N258</f>
        <v>0.99982569129453835</v>
      </c>
      <c r="S258" s="1">
        <f t="shared" ref="S258:S321" si="587">K_lift*H258^2</f>
        <v>7.0754433745855732</v>
      </c>
      <c r="T258" s="1">
        <f t="shared" ref="T258:V258" si="588">$S258*P258</f>
        <v>-9.3403747052851344E-2</v>
      </c>
      <c r="U258" s="1">
        <f t="shared" si="588"/>
        <v>-6.6616659731860782E-4</v>
      </c>
      <c r="V258" s="1">
        <f t="shared" si="588"/>
        <v>7.0742100632103817</v>
      </c>
      <c r="W258" s="1">
        <f t="shared" ref="W258:W321" si="589">I258+T258+g_f</f>
        <v>-87.595613684206327</v>
      </c>
      <c r="X258" s="1">
        <f t="shared" ref="X258:X321" si="590">J258+U258+g_r</f>
        <v>1.0781645999582952</v>
      </c>
      <c r="Y258" s="1">
        <f t="shared" ref="Y258:Y321" si="591">K258+V258+g_u</f>
        <v>-3.738841842619081</v>
      </c>
    </row>
    <row r="259" spans="1:25">
      <c r="A259" s="1">
        <v>0.25700000000000001</v>
      </c>
      <c r="B259" s="1">
        <f t="shared" ref="B259:B322" si="592">B258+E259*dt</f>
        <v>16.262000419596149</v>
      </c>
      <c r="C259" s="1">
        <f t="shared" ref="C259:C322" si="593">C258+F259*dt</f>
        <v>4.5967176706188211E-2</v>
      </c>
      <c r="D259" s="1">
        <f t="shared" ref="D259:D322" si="594">D258+G259*dt</f>
        <v>0.17879968536020477</v>
      </c>
      <c r="E259" s="1">
        <f t="shared" ref="E259:E322" si="595">E258+W258*dt</f>
        <v>46.27864583295986</v>
      </c>
      <c r="F259" s="1">
        <f t="shared" ref="F259:F322" si="596">F258+X258*dt</f>
        <v>0.33176769547591445</v>
      </c>
      <c r="G259" s="1">
        <f t="shared" ref="G259:G322" si="597">G258+Y258*dt</f>
        <v>0.60848512994990844</v>
      </c>
      <c r="H259" s="1">
        <f t="shared" si="576"/>
        <v>46.283835019255527</v>
      </c>
      <c r="I259" s="1">
        <f t="shared" si="580"/>
        <v>-87.171860823853336</v>
      </c>
      <c r="J259" s="1">
        <f t="shared" si="581"/>
        <v>-0.62492769300694273</v>
      </c>
      <c r="K259" s="1">
        <f t="shared" si="582"/>
        <v>-1.1461610448333479</v>
      </c>
      <c r="L259" s="1">
        <f t="shared" ref="L259:N259" si="598">E259/$H259</f>
        <v>0.99988788339830725</v>
      </c>
      <c r="M259" s="1">
        <f t="shared" si="598"/>
        <v>7.1681116168936451E-3</v>
      </c>
      <c r="N259" s="1">
        <f t="shared" si="598"/>
        <v>1.3146817451422502E-2</v>
      </c>
      <c r="O259" s="1">
        <f t="shared" si="578"/>
        <v>1.3146817451422502E-2</v>
      </c>
      <c r="P259" s="1">
        <f t="shared" si="584"/>
        <v>-1.3145343474926774E-2</v>
      </c>
      <c r="Q259" s="1">
        <f t="shared" si="585"/>
        <v>-9.4237854898721746E-5</v>
      </c>
      <c r="R259" s="1">
        <f t="shared" si="586"/>
        <v>0.99982716119089898</v>
      </c>
      <c r="S259" s="1">
        <f t="shared" si="587"/>
        <v>7.0487279630561686</v>
      </c>
      <c r="T259" s="1">
        <f t="shared" ref="T259:V259" si="599">$S259*P259</f>
        <v>-9.2657950135694292E-2</v>
      </c>
      <c r="U259" s="1">
        <f t="shared" si="599"/>
        <v>-6.6425700300304965E-4</v>
      </c>
      <c r="V259" s="1">
        <f t="shared" si="599"/>
        <v>7.0475096693093571</v>
      </c>
      <c r="W259" s="1">
        <f t="shared" si="589"/>
        <v>-87.264518773989025</v>
      </c>
      <c r="X259" s="1">
        <f t="shared" si="590"/>
        <v>1.0773149515074565</v>
      </c>
      <c r="Y259" s="1">
        <f t="shared" si="591"/>
        <v>-3.7563163266011603</v>
      </c>
    </row>
    <row r="260" spans="1:25">
      <c r="A260" s="1">
        <v>0.25800000000000001</v>
      </c>
      <c r="B260" s="1">
        <f t="shared" si="592"/>
        <v>16.308191800910333</v>
      </c>
      <c r="C260" s="1">
        <f t="shared" si="593"/>
        <v>4.6300021716615632E-2</v>
      </c>
      <c r="D260" s="1">
        <f t="shared" si="594"/>
        <v>0.17940441417382808</v>
      </c>
      <c r="E260" s="1">
        <f t="shared" si="595"/>
        <v>46.191381314185868</v>
      </c>
      <c r="F260" s="1">
        <f t="shared" si="596"/>
        <v>0.33284501042742193</v>
      </c>
      <c r="G260" s="1">
        <f t="shared" si="597"/>
        <v>0.60472881362330733</v>
      </c>
      <c r="H260" s="1">
        <f t="shared" si="576"/>
        <v>46.196538728042299</v>
      </c>
      <c r="I260" s="1">
        <f t="shared" si="580"/>
        <v>-86.843381251099927</v>
      </c>
      <c r="J260" s="1">
        <f t="shared" si="581"/>
        <v>-0.62577444786648506</v>
      </c>
      <c r="K260" s="1">
        <f t="shared" si="582"/>
        <v>-1.1369370956413851</v>
      </c>
      <c r="L260" s="1">
        <f t="shared" ref="L260:N260" si="600">E260/$H260</f>
        <v>0.99988835930140152</v>
      </c>
      <c r="M260" s="1">
        <f t="shared" si="600"/>
        <v>7.2049772470372938E-3</v>
      </c>
      <c r="N260" s="1">
        <f t="shared" si="600"/>
        <v>1.3090348980111443E-2</v>
      </c>
      <c r="O260" s="1">
        <f t="shared" si="578"/>
        <v>1.3090348980111443E-2</v>
      </c>
      <c r="P260" s="1">
        <f t="shared" si="584"/>
        <v>-1.3088887564406406E-2</v>
      </c>
      <c r="Q260" s="1">
        <f t="shared" si="585"/>
        <v>-9.4315666557480795E-5</v>
      </c>
      <c r="R260" s="1">
        <f t="shared" si="586"/>
        <v>0.99982864276357886</v>
      </c>
      <c r="S260" s="1">
        <f t="shared" si="587"/>
        <v>7.0221637199906004</v>
      </c>
      <c r="T260" s="1">
        <f t="shared" ref="T260:V260" si="601">$S260*P260</f>
        <v>-9.1912311389810791E-2</v>
      </c>
      <c r="U260" s="1">
        <f t="shared" si="601"/>
        <v>-6.6230005192667238E-4</v>
      </c>
      <c r="V260" s="1">
        <f t="shared" si="601"/>
        <v>7.0209604214218464</v>
      </c>
      <c r="W260" s="1">
        <f t="shared" si="589"/>
        <v>-86.935293562489733</v>
      </c>
      <c r="X260" s="1">
        <f t="shared" si="590"/>
        <v>1.0764701535989905</v>
      </c>
      <c r="Y260" s="1">
        <f t="shared" si="591"/>
        <v>-3.7736416252967082</v>
      </c>
    </row>
    <row r="261" spans="1:25">
      <c r="A261" s="1">
        <v>0.25900000000000001</v>
      </c>
      <c r="B261" s="1">
        <f t="shared" si="592"/>
        <v>16.354296246930957</v>
      </c>
      <c r="C261" s="1">
        <f t="shared" si="593"/>
        <v>4.6633943197196652E-2</v>
      </c>
      <c r="D261" s="1">
        <f t="shared" si="594"/>
        <v>0.18000536934582609</v>
      </c>
      <c r="E261" s="1">
        <f t="shared" si="595"/>
        <v>46.104446020623378</v>
      </c>
      <c r="F261" s="1">
        <f t="shared" si="596"/>
        <v>0.33392148058102089</v>
      </c>
      <c r="G261" s="1">
        <f t="shared" si="597"/>
        <v>0.60095517199801063</v>
      </c>
      <c r="H261" s="1">
        <f t="shared" si="576"/>
        <v>46.109571604413325</v>
      </c>
      <c r="I261" s="1">
        <f t="shared" si="580"/>
        <v>-86.516757158991041</v>
      </c>
      <c r="J261" s="1">
        <f t="shared" si="581"/>
        <v>-0.62661643592194949</v>
      </c>
      <c r="K261" s="1">
        <f t="shared" si="582"/>
        <v>-1.1277153759950673</v>
      </c>
      <c r="L261" s="1">
        <f t="shared" ref="L261:N261" si="602">E261/$H261</f>
        <v>0.99988883904986314</v>
      </c>
      <c r="M261" s="1">
        <f t="shared" si="602"/>
        <v>7.2419124481533891E-3</v>
      </c>
      <c r="N261" s="1">
        <f t="shared" si="602"/>
        <v>1.3033197904195902E-2</v>
      </c>
      <c r="O261" s="1">
        <f t="shared" si="578"/>
        <v>1.3033197904195902E-2</v>
      </c>
      <c r="P261" s="1">
        <f t="shared" si="584"/>
        <v>-1.3031749121533549E-2</v>
      </c>
      <c r="Q261" s="1">
        <f t="shared" si="585"/>
        <v>-9.4385278141642963E-5</v>
      </c>
      <c r="R261" s="1">
        <f t="shared" si="586"/>
        <v>0.9998301357523901</v>
      </c>
      <c r="S261" s="1">
        <f t="shared" si="587"/>
        <v>6.9957495095701896</v>
      </c>
      <c r="T261" s="1">
        <f t="shared" ref="T261:V261" si="603">$S261*P261</f>
        <v>-9.1166852525810083E-2</v>
      </c>
      <c r="U261" s="1">
        <f t="shared" si="603"/>
        <v>-6.6029576327004469E-4</v>
      </c>
      <c r="V261" s="1">
        <f t="shared" si="603"/>
        <v>6.9945611818432791</v>
      </c>
      <c r="W261" s="1">
        <f t="shared" si="589"/>
        <v>-86.607924011516857</v>
      </c>
      <c r="X261" s="1">
        <f t="shared" si="590"/>
        <v>1.0756301698321828</v>
      </c>
      <c r="Y261" s="1">
        <f t="shared" si="591"/>
        <v>-3.7908191452289577</v>
      </c>
    </row>
    <row r="262" spans="1:25">
      <c r="A262" s="1">
        <v>0.26</v>
      </c>
      <c r="B262" s="1">
        <f t="shared" si="592"/>
        <v>16.400314085027571</v>
      </c>
      <c r="C262" s="1">
        <f t="shared" si="593"/>
        <v>4.6968940307947508E-2</v>
      </c>
      <c r="D262" s="1">
        <f t="shared" si="594"/>
        <v>0.18060253369867887</v>
      </c>
      <c r="E262" s="1">
        <f t="shared" si="595"/>
        <v>46.017838096611861</v>
      </c>
      <c r="F262" s="1">
        <f t="shared" si="596"/>
        <v>0.33499711075085309</v>
      </c>
      <c r="G262" s="1">
        <f t="shared" si="597"/>
        <v>0.59716435285278169</v>
      </c>
      <c r="H262" s="1">
        <f t="shared" si="576"/>
        <v>46.022931799424853</v>
      </c>
      <c r="I262" s="1">
        <f t="shared" si="580"/>
        <v>-86.191974619605489</v>
      </c>
      <c r="J262" s="1">
        <f t="shared" si="581"/>
        <v>-0.62745369321477529</v>
      </c>
      <c r="K262" s="1">
        <f t="shared" si="582"/>
        <v>-1.1184961500529447</v>
      </c>
      <c r="L262" s="1">
        <f t="shared" ref="L262:N262" si="604">E262/$H262</f>
        <v>0.99988932250480711</v>
      </c>
      <c r="M262" s="1">
        <f t="shared" si="604"/>
        <v>7.2789172191555064E-3</v>
      </c>
      <c r="N262" s="1">
        <f t="shared" si="604"/>
        <v>1.297536531256456E-2</v>
      </c>
      <c r="O262" s="1">
        <f t="shared" si="578"/>
        <v>1.297536531256456E-2</v>
      </c>
      <c r="P262" s="1">
        <f t="shared" si="584"/>
        <v>-1.2973929231632552E-2</v>
      </c>
      <c r="Q262" s="1">
        <f t="shared" si="585"/>
        <v>-9.4446609998459253E-5</v>
      </c>
      <c r="R262" s="1">
        <f t="shared" si="586"/>
        <v>0.99983163989500545</v>
      </c>
      <c r="S262" s="1">
        <f t="shared" si="587"/>
        <v>6.9694842066399012</v>
      </c>
      <c r="T262" s="1">
        <f t="shared" ref="T262:V262" si="605">$S262*P262</f>
        <v>-9.0421594877926822E-2</v>
      </c>
      <c r="U262" s="1">
        <f t="shared" si="605"/>
        <v>-6.5824415675493997E-4</v>
      </c>
      <c r="V262" s="1">
        <f t="shared" si="605"/>
        <v>6.9683108235471138</v>
      </c>
      <c r="W262" s="1">
        <f t="shared" si="589"/>
        <v>-86.282396214483413</v>
      </c>
      <c r="X262" s="1">
        <f t="shared" si="590"/>
        <v>1.0747949641458721</v>
      </c>
      <c r="Y262" s="1">
        <f t="shared" si="591"/>
        <v>-3.8078502775830003</v>
      </c>
    </row>
    <row r="263" spans="1:25">
      <c r="A263" s="1">
        <v>0.26100000000000001</v>
      </c>
      <c r="B263" s="1">
        <f t="shared" si="592"/>
        <v>16.44624564072797</v>
      </c>
      <c r="C263" s="1">
        <f t="shared" si="593"/>
        <v>4.7305012213662505E-2</v>
      </c>
      <c r="D263" s="1">
        <f t="shared" si="594"/>
        <v>0.18119589020125407</v>
      </c>
      <c r="E263" s="1">
        <f t="shared" si="595"/>
        <v>45.931555700397375</v>
      </c>
      <c r="F263" s="1">
        <f t="shared" si="596"/>
        <v>0.33607190571499895</v>
      </c>
      <c r="G263" s="1">
        <f t="shared" si="597"/>
        <v>0.59335650257519867</v>
      </c>
      <c r="H263" s="1">
        <f t="shared" si="576"/>
        <v>45.936617478038862</v>
      </c>
      <c r="I263" s="1">
        <f t="shared" si="580"/>
        <v>-85.869019835518969</v>
      </c>
      <c r="J263" s="1">
        <f t="shared" si="581"/>
        <v>-0.62828625545013361</v>
      </c>
      <c r="K263" s="1">
        <f t="shared" si="582"/>
        <v>-1.1092796773857825</v>
      </c>
      <c r="L263" s="1">
        <f t="shared" ref="L263:N263" si="606">E263/$H263</f>
        <v>0.99988980952626938</v>
      </c>
      <c r="M263" s="1">
        <f t="shared" si="606"/>
        <v>7.3159915589271771E-3</v>
      </c>
      <c r="N263" s="1">
        <f t="shared" si="606"/>
        <v>1.2916852288022022E-2</v>
      </c>
      <c r="O263" s="1">
        <f t="shared" si="578"/>
        <v>1.2916852288022022E-2</v>
      </c>
      <c r="P263" s="1">
        <f t="shared" si="584"/>
        <v>-1.2915428973949298E-2</v>
      </c>
      <c r="Q263" s="1">
        <f t="shared" si="585"/>
        <v>-9.4499582307078307E-5</v>
      </c>
      <c r="R263" s="1">
        <f t="shared" si="586"/>
        <v>0.99983315492696945</v>
      </c>
      <c r="S263" s="1">
        <f t="shared" si="587"/>
        <v>6.9433666965883933</v>
      </c>
      <c r="T263" s="1">
        <f t="shared" ref="T263:V263" si="607">$S263*P263</f>
        <v>-8.9676559409872361E-2</v>
      </c>
      <c r="U263" s="1">
        <f t="shared" si="607"/>
        <v>-6.5614525263248125E-4</v>
      </c>
      <c r="V263" s="1">
        <f t="shared" si="607"/>
        <v>6.9422082300648231</v>
      </c>
      <c r="W263" s="1">
        <f t="shared" si="589"/>
        <v>-85.958696394928836</v>
      </c>
      <c r="X263" s="1">
        <f t="shared" si="590"/>
        <v>1.0739645008146361</v>
      </c>
      <c r="Y263" s="1">
        <f t="shared" si="591"/>
        <v>-3.8247363983981284</v>
      </c>
    </row>
    <row r="264" spans="1:25">
      <c r="A264" s="1">
        <v>0.26200000000000001</v>
      </c>
      <c r="B264" s="1">
        <f t="shared" si="592"/>
        <v>16.492091237731973</v>
      </c>
      <c r="C264" s="1">
        <f t="shared" si="593"/>
        <v>4.7642158083878318E-2</v>
      </c>
      <c r="D264" s="1">
        <f t="shared" si="594"/>
        <v>0.18178542196743086</v>
      </c>
      <c r="E264" s="1">
        <f t="shared" si="595"/>
        <v>45.84559700400245</v>
      </c>
      <c r="F264" s="1">
        <f t="shared" si="596"/>
        <v>0.3371458702158136</v>
      </c>
      <c r="G264" s="1">
        <f t="shared" si="597"/>
        <v>0.58953176617680059</v>
      </c>
      <c r="H264" s="1">
        <f t="shared" si="576"/>
        <v>45.850626818992708</v>
      </c>
      <c r="I264" s="1">
        <f t="shared" si="580"/>
        <v>-85.547879138339425</v>
      </c>
      <c r="J264" s="1">
        <f t="shared" si="581"/>
        <v>-0.62911415800070603</v>
      </c>
      <c r="K264" s="1">
        <f t="shared" si="582"/>
        <v>-1.1000662130477166</v>
      </c>
      <c r="L264" s="1">
        <f t="shared" ref="L264:N264" si="608">E264/$H264</f>
        <v>0.99989029997321266</v>
      </c>
      <c r="M264" s="1">
        <f t="shared" si="608"/>
        <v>7.3531354663216439E-3</v>
      </c>
      <c r="N264" s="1">
        <f t="shared" si="608"/>
        <v>1.285765990733629E-2</v>
      </c>
      <c r="O264" s="1">
        <f t="shared" si="578"/>
        <v>1.285765990733629E-2</v>
      </c>
      <c r="P264" s="1">
        <f t="shared" si="584"/>
        <v>-1.2856249421700033E-2</v>
      </c>
      <c r="Q264" s="1">
        <f t="shared" si="585"/>
        <v>-9.4544115078536335E-5</v>
      </c>
      <c r="R264" s="1">
        <f t="shared" si="586"/>
        <v>0.99983468058170732</v>
      </c>
      <c r="S264" s="1">
        <f t="shared" si="587"/>
        <v>6.9173958752296141</v>
      </c>
      <c r="T264" s="1">
        <f t="shared" ref="T264:V264" si="609">$S264*P264</f>
        <v>-8.8931766720590916E-2</v>
      </c>
      <c r="U264" s="1">
        <f t="shared" si="609"/>
        <v>-6.5399907167150125E-4</v>
      </c>
      <c r="V264" s="1">
        <f t="shared" si="609"/>
        <v>6.9162522953674213</v>
      </c>
      <c r="W264" s="1">
        <f t="shared" si="589"/>
        <v>-85.636810905060017</v>
      </c>
      <c r="X264" s="1">
        <f t="shared" si="590"/>
        <v>1.0731387444450249</v>
      </c>
      <c r="Y264" s="1">
        <f t="shared" si="591"/>
        <v>-3.8414788687574646</v>
      </c>
    </row>
    <row r="265" spans="1:25">
      <c r="A265" s="1">
        <v>0.26300000000000001</v>
      </c>
      <c r="B265" s="1">
        <f t="shared" si="592"/>
        <v>16.537851197925072</v>
      </c>
      <c r="C265" s="1">
        <f t="shared" si="593"/>
        <v>4.7980377092838575E-2</v>
      </c>
      <c r="D265" s="1">
        <f t="shared" si="594"/>
        <v>0.1823711122547389</v>
      </c>
      <c r="E265" s="1">
        <f t="shared" si="595"/>
        <v>45.759960193097392</v>
      </c>
      <c r="F265" s="1">
        <f t="shared" si="596"/>
        <v>0.33821900896025864</v>
      </c>
      <c r="G265" s="1">
        <f t="shared" si="597"/>
        <v>0.58569028730804307</v>
      </c>
      <c r="H265" s="1">
        <f t="shared" si="576"/>
        <v>45.764958014670206</v>
      </c>
      <c r="I265" s="1">
        <f t="shared" si="580"/>
        <v>-85.228538987261246</v>
      </c>
      <c r="J265" s="1">
        <f t="shared" si="581"/>
        <v>-0.6299374359104114</v>
      </c>
      <c r="K265" s="1">
        <f t="shared" si="582"/>
        <v>-1.0908560076462555</v>
      </c>
      <c r="L265" s="1">
        <f t="shared" ref="L265:N265" si="610">E265/$H265</f>
        <v>0.99989079370353162</v>
      </c>
      <c r="M265" s="1">
        <f t="shared" si="610"/>
        <v>7.3903489401616123E-3</v>
      </c>
      <c r="N265" s="1">
        <f t="shared" si="610"/>
        <v>1.2797789241285808E-2</v>
      </c>
      <c r="O265" s="1">
        <f t="shared" si="578"/>
        <v>1.2797789241285808E-2</v>
      </c>
      <c r="P265" s="1">
        <f t="shared" si="584"/>
        <v>-1.2796391642119783E-2</v>
      </c>
      <c r="Q265" s="1">
        <f t="shared" si="585"/>
        <v>-9.4580128155748254E-5</v>
      </c>
      <c r="R265" s="1">
        <f t="shared" si="586"/>
        <v>0.99983621659053568</v>
      </c>
      <c r="S265" s="1">
        <f t="shared" si="587"/>
        <v>6.8915706486859625</v>
      </c>
      <c r="T265" s="1">
        <f t="shared" ref="T265:V265" si="611">$S265*P265</f>
        <v>-8.8187237049923067E-2</v>
      </c>
      <c r="U265" s="1">
        <f t="shared" si="611"/>
        <v>-6.5180563514711143E-4</v>
      </c>
      <c r="V265" s="1">
        <f t="shared" si="611"/>
        <v>6.8904419237485568</v>
      </c>
      <c r="W265" s="1">
        <f t="shared" si="589"/>
        <v>-85.316726224311168</v>
      </c>
      <c r="X265" s="1">
        <f t="shared" si="590"/>
        <v>1.0723176599718438</v>
      </c>
      <c r="Y265" s="1">
        <f t="shared" si="591"/>
        <v>-3.8580790349748684</v>
      </c>
    </row>
    <row r="266" spans="1:25">
      <c r="A266" s="1">
        <v>0.26400000000000001</v>
      </c>
      <c r="B266" s="1">
        <f t="shared" si="592"/>
        <v>16.583525841391946</v>
      </c>
      <c r="C266" s="1">
        <f t="shared" si="593"/>
        <v>4.8319668419458804E-2</v>
      </c>
      <c r="D266" s="1">
        <f t="shared" si="594"/>
        <v>0.18295294446301197</v>
      </c>
      <c r="E266" s="1">
        <f t="shared" si="595"/>
        <v>45.674643466873079</v>
      </c>
      <c r="F266" s="1">
        <f t="shared" si="596"/>
        <v>0.33929132662023048</v>
      </c>
      <c r="G266" s="1">
        <f t="shared" si="597"/>
        <v>0.58183220827306825</v>
      </c>
      <c r="H266" s="1">
        <f t="shared" si="576"/>
        <v>45.679609270974233</v>
      </c>
      <c r="I266" s="1">
        <f t="shared" si="580"/>
        <v>-84.910985967638823</v>
      </c>
      <c r="J266" s="1">
        <f t="shared" si="581"/>
        <v>-0.63075612389808711</v>
      </c>
      <c r="K266" s="1">
        <f t="shared" si="582"/>
        <v>-1.0816493074111573</v>
      </c>
      <c r="L266" s="1">
        <f t="shared" ref="L266:N266" si="612">E266/$H266</f>
        <v>0.9998912905740569</v>
      </c>
      <c r="M266" s="1">
        <f t="shared" si="612"/>
        <v>7.4276319792389994E-3</v>
      </c>
      <c r="N266" s="1">
        <f t="shared" si="612"/>
        <v>1.273724135470608E-2</v>
      </c>
      <c r="O266" s="1">
        <f t="shared" si="578"/>
        <v>1.273724135470608E-2</v>
      </c>
      <c r="P266" s="1">
        <f t="shared" si="584"/>
        <v>-1.2735856696510311E-2</v>
      </c>
      <c r="Q266" s="1">
        <f t="shared" si="585"/>
        <v>-9.4607541213500364E-5</v>
      </c>
      <c r="R266" s="1">
        <f t="shared" si="586"/>
        <v>0.99983776268267199</v>
      </c>
      <c r="S266" s="1">
        <f t="shared" si="587"/>
        <v>6.8658899332729693</v>
      </c>
      <c r="T266" s="1">
        <f t="shared" ref="T266:V266" si="613">$S266*P266</f>
        <v>-8.7442990284177277E-2</v>
      </c>
      <c r="U266" s="1">
        <f t="shared" si="613"/>
        <v>-6.495649648294797E-4</v>
      </c>
      <c r="V266" s="1">
        <f t="shared" si="613"/>
        <v>6.8647760297091258</v>
      </c>
      <c r="W266" s="1">
        <f t="shared" si="589"/>
        <v>-84.998428957922997</v>
      </c>
      <c r="X266" s="1">
        <f t="shared" si="590"/>
        <v>1.0715012126544856</v>
      </c>
      <c r="Y266" s="1">
        <f t="shared" si="591"/>
        <v>-3.8745382287792012</v>
      </c>
    </row>
    <row r="267" spans="1:25">
      <c r="A267" s="1">
        <v>0.26500000000000001</v>
      </c>
      <c r="B267" s="1">
        <f t="shared" si="592"/>
        <v>16.62911548642986</v>
      </c>
      <c r="C267" s="1">
        <f t="shared" si="593"/>
        <v>4.8660031247291687E-2</v>
      </c>
      <c r="D267" s="1">
        <f t="shared" si="594"/>
        <v>0.18353090213305626</v>
      </c>
      <c r="E267" s="1">
        <f t="shared" si="595"/>
        <v>45.589645037915155</v>
      </c>
      <c r="F267" s="1">
        <f t="shared" si="596"/>
        <v>0.34036282783288496</v>
      </c>
      <c r="G267" s="1">
        <f t="shared" si="597"/>
        <v>0.577957670044289</v>
      </c>
      <c r="H267" s="1">
        <f t="shared" si="576"/>
        <v>45.594578807200705</v>
      </c>
      <c r="I267" s="1">
        <f t="shared" si="580"/>
        <v>-84.59520678957827</v>
      </c>
      <c r="J267" s="1">
        <f t="shared" si="581"/>
        <v>-0.63157025636111985</v>
      </c>
      <c r="K267" s="1">
        <f t="shared" si="582"/>
        <v>-1.0724463542621907</v>
      </c>
      <c r="L267" s="1">
        <f t="shared" ref="L267:N267" si="614">E267/$H267</f>
        <v>0.99989179044056065</v>
      </c>
      <c r="M267" s="1">
        <f t="shared" si="614"/>
        <v>7.4649845823146809E-3</v>
      </c>
      <c r="N267" s="1">
        <f t="shared" si="614"/>
        <v>1.2676017306535853E-2</v>
      </c>
      <c r="O267" s="1">
        <f t="shared" si="578"/>
        <v>1.2676017306535853E-2</v>
      </c>
      <c r="P267" s="1">
        <f t="shared" si="584"/>
        <v>-1.2674645640287668E-2</v>
      </c>
      <c r="Q267" s="1">
        <f t="shared" si="585"/>
        <v>-9.4626273758444216E-5</v>
      </c>
      <c r="R267" s="1">
        <f t="shared" si="586"/>
        <v>0.99983931858524444</v>
      </c>
      <c r="S267" s="1">
        <f t="shared" si="587"/>
        <v>6.8403526553854919</v>
      </c>
      <c r="T267" s="1">
        <f t="shared" ref="T267:V267" si="615">$S267*P267</f>
        <v>-8.6699045961611904E-2</v>
      </c>
      <c r="U267" s="1">
        <f t="shared" si="615"/>
        <v>-6.4727708297280834E-4</v>
      </c>
      <c r="V267" s="1">
        <f t="shared" si="615"/>
        <v>6.8392535378433976</v>
      </c>
      <c r="W267" s="1">
        <f t="shared" si="589"/>
        <v>-84.681905835539879</v>
      </c>
      <c r="X267" s="1">
        <f t="shared" si="590"/>
        <v>1.0706893680733096</v>
      </c>
      <c r="Y267" s="1">
        <f t="shared" si="591"/>
        <v>-3.8908577674959623</v>
      </c>
    </row>
    <row r="268" spans="1:25">
      <c r="A268" s="1">
        <v>0.26600000000000001</v>
      </c>
      <c r="B268" s="1">
        <f t="shared" si="592"/>
        <v>16.674620449561939</v>
      </c>
      <c r="C268" s="1">
        <f t="shared" si="593"/>
        <v>4.9001464764492644E-2</v>
      </c>
      <c r="D268" s="1">
        <f t="shared" si="594"/>
        <v>0.18410496894533304</v>
      </c>
      <c r="E268" s="1">
        <f t="shared" si="595"/>
        <v>45.504963132079617</v>
      </c>
      <c r="F268" s="1">
        <f t="shared" si="596"/>
        <v>0.34143351720095827</v>
      </c>
      <c r="G268" s="1">
        <f t="shared" si="597"/>
        <v>0.57406681227679301</v>
      </c>
      <c r="H268" s="1">
        <f t="shared" si="576"/>
        <v>45.509864855913939</v>
      </c>
      <c r="I268" s="1">
        <f t="shared" si="580"/>
        <v>-84.281188286547646</v>
      </c>
      <c r="J268" s="1">
        <f t="shared" si="581"/>
        <v>-0.63237986737903018</v>
      </c>
      <c r="K268" s="1">
        <f t="shared" si="582"/>
        <v>-1.0632473858758063</v>
      </c>
      <c r="L268" s="1">
        <f t="shared" ref="L268:N268" si="616">E268/$H268</f>
        <v>0.99989229315776174</v>
      </c>
      <c r="M268" s="1">
        <f t="shared" si="616"/>
        <v>7.5024067481182484E-3</v>
      </c>
      <c r="N268" s="1">
        <f t="shared" si="616"/>
        <v>1.2614118149862928E-2</v>
      </c>
      <c r="O268" s="1">
        <f t="shared" si="578"/>
        <v>1.2614118149862928E-2</v>
      </c>
      <c r="P268" s="1">
        <f t="shared" si="584"/>
        <v>-1.2612759523029387E-2</v>
      </c>
      <c r="Q268" s="1">
        <f t="shared" si="585"/>
        <v>-9.4636245129092514E-5</v>
      </c>
      <c r="R268" s="1">
        <f t="shared" si="586"/>
        <v>0.99984088402330129</v>
      </c>
      <c r="S268" s="1">
        <f t="shared" si="587"/>
        <v>6.8149577513853687</v>
      </c>
      <c r="T268" s="1">
        <f t="shared" ref="T268:V268" si="617">$S268*P268</f>
        <v>-8.5955423277828749E-2</v>
      </c>
      <c r="U268" s="1">
        <f t="shared" si="617"/>
        <v>-6.4494201230451485E-4</v>
      </c>
      <c r="V268" s="1">
        <f t="shared" si="617"/>
        <v>6.8138733827265963</v>
      </c>
      <c r="W268" s="1">
        <f t="shared" si="589"/>
        <v>-84.36714370982547</v>
      </c>
      <c r="X268" s="1">
        <f t="shared" si="590"/>
        <v>1.0698820921260677</v>
      </c>
      <c r="Y268" s="1">
        <f t="shared" si="591"/>
        <v>-3.9070389542263797</v>
      </c>
    </row>
    <row r="269" spans="1:25">
      <c r="A269" s="1">
        <v>0.26700000000000002</v>
      </c>
      <c r="B269" s="1">
        <f t="shared" si="592"/>
        <v>16.72004104555031</v>
      </c>
      <c r="C269" s="1">
        <f t="shared" si="593"/>
        <v>4.934396816378573E-2</v>
      </c>
      <c r="D269" s="1">
        <f t="shared" si="594"/>
        <v>0.1846751287186556</v>
      </c>
      <c r="E269" s="1">
        <f t="shared" si="595"/>
        <v>45.42059598836979</v>
      </c>
      <c r="F269" s="1">
        <f t="shared" si="596"/>
        <v>0.34250339929308432</v>
      </c>
      <c r="G269" s="1">
        <f t="shared" si="597"/>
        <v>0.57015977332256662</v>
      </c>
      <c r="H269" s="1">
        <f t="shared" si="576"/>
        <v>45.425465662823498</v>
      </c>
      <c r="I269" s="1">
        <f t="shared" si="580"/>
        <v>-83.968917414005148</v>
      </c>
      <c r="J269" s="1">
        <f t="shared" si="581"/>
        <v>-0.63318499071701095</v>
      </c>
      <c r="K269" s="1">
        <f t="shared" si="582"/>
        <v>-1.0540526357507363</v>
      </c>
      <c r="L269" s="1">
        <f t="shared" ref="L269:N269" si="618">E269/$H269</f>
        <v>0.99989279857932878</v>
      </c>
      <c r="M269" s="1">
        <f t="shared" si="618"/>
        <v>7.539898475347747E-3</v>
      </c>
      <c r="N269" s="1">
        <f t="shared" si="618"/>
        <v>1.2551544931969496E-2</v>
      </c>
      <c r="O269" s="1">
        <f t="shared" si="578"/>
        <v>1.2551544931969496E-2</v>
      </c>
      <c r="P269" s="1">
        <f t="shared" si="584"/>
        <v>-1.255019938852117E-2</v>
      </c>
      <c r="Q269" s="1">
        <f t="shared" si="585"/>
        <v>-9.4637374495815538E-5</v>
      </c>
      <c r="R269" s="1">
        <f t="shared" si="586"/>
        <v>0.9998424587198208</v>
      </c>
      <c r="S269" s="1">
        <f t="shared" si="587"/>
        <v>6.7897041674905552</v>
      </c>
      <c r="T269" s="1">
        <f t="shared" ref="T269:V269" si="619">$S269*P269</f>
        <v>-8.5212141091079607E-2</v>
      </c>
      <c r="U269" s="1">
        <f t="shared" si="619"/>
        <v>-6.4255977601460317E-4</v>
      </c>
      <c r="V269" s="1">
        <f t="shared" si="619"/>
        <v>6.7886345088039706</v>
      </c>
      <c r="W269" s="1">
        <f t="shared" si="589"/>
        <v>-84.054129555096225</v>
      </c>
      <c r="X269" s="1">
        <f t="shared" si="590"/>
        <v>1.0690793510243768</v>
      </c>
      <c r="Y269" s="1">
        <f t="shared" si="591"/>
        <v>-3.923083078023935</v>
      </c>
    </row>
    <row r="270" spans="1:25">
      <c r="A270" s="1">
        <v>0.26800000000000002</v>
      </c>
      <c r="B270" s="1">
        <f t="shared" si="592"/>
        <v>16.765377587409127</v>
      </c>
      <c r="C270" s="1">
        <f t="shared" si="593"/>
        <v>4.9687540642429841E-2</v>
      </c>
      <c r="D270" s="1">
        <f t="shared" si="594"/>
        <v>0.18524136540890015</v>
      </c>
      <c r="E270" s="1">
        <f t="shared" si="595"/>
        <v>45.336541858814691</v>
      </c>
      <c r="F270" s="1">
        <f t="shared" si="596"/>
        <v>0.34357247864410867</v>
      </c>
      <c r="G270" s="1">
        <f t="shared" si="597"/>
        <v>0.56623669024454271</v>
      </c>
      <c r="H270" s="1">
        <f t="shared" si="576"/>
        <v>45.341379486662262</v>
      </c>
      <c r="I270" s="1">
        <f t="shared" si="580"/>
        <v>-83.658381248045075</v>
      </c>
      <c r="J270" s="1">
        <f t="shared" si="581"/>
        <v>-0.63398565982941824</v>
      </c>
      <c r="K270" s="1">
        <f t="shared" si="582"/>
        <v>-1.0448623332725371</v>
      </c>
      <c r="L270" s="1">
        <f t="shared" ref="L270:N270" si="620">E270/$H270</f>
        <v>0.99989330655788722</v>
      </c>
      <c r="M270" s="1">
        <f t="shared" si="620"/>
        <v>7.5774597626694362E-3</v>
      </c>
      <c r="N270" s="1">
        <f t="shared" si="620"/>
        <v>1.2488298694377139E-2</v>
      </c>
      <c r="O270" s="1">
        <f t="shared" si="578"/>
        <v>1.2488298694377139E-2</v>
      </c>
      <c r="P270" s="1">
        <f t="shared" si="584"/>
        <v>-1.2486966274803304E-2</v>
      </c>
      <c r="Q270" s="1">
        <f t="shared" si="585"/>
        <v>-9.4629580860840023E-5</v>
      </c>
      <c r="R270" s="1">
        <f t="shared" si="586"/>
        <v>0.99984404239572</v>
      </c>
      <c r="S270" s="1">
        <f t="shared" si="587"/>
        <v>6.7645908596656703</v>
      </c>
      <c r="T270" s="1">
        <f t="shared" ref="T270:V270" si="621">$S270*P270</f>
        <v>-8.4469217927487919E-2</v>
      </c>
      <c r="U270" s="1">
        <f t="shared" si="621"/>
        <v>-6.4013039774523186E-4</v>
      </c>
      <c r="V270" s="1">
        <f t="shared" si="621"/>
        <v>6.7635358702812622</v>
      </c>
      <c r="W270" s="1">
        <f t="shared" si="589"/>
        <v>-83.742850465972566</v>
      </c>
      <c r="X270" s="1">
        <f t="shared" si="590"/>
        <v>1.0682811112902388</v>
      </c>
      <c r="Y270" s="1">
        <f t="shared" si="591"/>
        <v>-3.9389914140684441</v>
      </c>
    </row>
    <row r="271" spans="1:25">
      <c r="A271" s="1">
        <v>0.26900000000000002</v>
      </c>
      <c r="B271" s="1">
        <f t="shared" si="592"/>
        <v>16.810630386417476</v>
      </c>
      <c r="C271" s="1">
        <f t="shared" si="593"/>
        <v>5.0032181402185238E-2</v>
      </c>
      <c r="D271" s="1">
        <f t="shared" si="594"/>
        <v>0.18580366310773064</v>
      </c>
      <c r="E271" s="1">
        <f t="shared" si="595"/>
        <v>45.252799008348717</v>
      </c>
      <c r="F271" s="1">
        <f t="shared" si="596"/>
        <v>0.34464075975539893</v>
      </c>
      <c r="G271" s="1">
        <f t="shared" si="597"/>
        <v>0.56229769883047431</v>
      </c>
      <c r="H271" s="1">
        <f t="shared" si="576"/>
        <v>45.257604599066021</v>
      </c>
      <c r="I271" s="1">
        <f t="shared" si="580"/>
        <v>-83.349566984061411</v>
      </c>
      <c r="J271" s="1">
        <f t="shared" si="581"/>
        <v>-0.6347819078632202</v>
      </c>
      <c r="K271" s="1">
        <f t="shared" si="582"/>
        <v>-1.0356767037770997</v>
      </c>
      <c r="L271" s="1">
        <f t="shared" ref="L271:N271" si="622">E271/$H271</f>
        <v>0.99989381694502222</v>
      </c>
      <c r="M271" s="1">
        <f t="shared" si="622"/>
        <v>7.6150906087175292E-3</v>
      </c>
      <c r="N271" s="1">
        <f t="shared" si="622"/>
        <v>1.2424380472891365E-2</v>
      </c>
      <c r="O271" s="1">
        <f t="shared" si="578"/>
        <v>1.2424380472891365E-2</v>
      </c>
      <c r="P271" s="1">
        <f t="shared" si="584"/>
        <v>-1.2423061214216548E-2</v>
      </c>
      <c r="Q271" s="1">
        <f t="shared" si="585"/>
        <v>-9.4612783058248487E-5</v>
      </c>
      <c r="R271" s="1">
        <f t="shared" si="586"/>
        <v>0.99984563476986488</v>
      </c>
      <c r="S271" s="1">
        <f t="shared" si="587"/>
        <v>6.7396167935139903</v>
      </c>
      <c r="T271" s="1">
        <f t="shared" ref="T271:V271" si="623">$S271*P271</f>
        <v>-8.3726671986186149E-2</v>
      </c>
      <c r="U271" s="1">
        <f t="shared" si="623"/>
        <v>-6.3765390158046747E-4</v>
      </c>
      <c r="V271" s="1">
        <f t="shared" si="623"/>
        <v>6.7385764310166367</v>
      </c>
      <c r="W271" s="1">
        <f t="shared" si="589"/>
        <v>-83.433293656047596</v>
      </c>
      <c r="X271" s="1">
        <f t="shared" si="590"/>
        <v>1.0674873397526017</v>
      </c>
      <c r="Y271" s="1">
        <f t="shared" si="591"/>
        <v>-3.954765223837633</v>
      </c>
    </row>
    <row r="272" spans="1:25">
      <c r="A272" s="1">
        <v>0.27</v>
      </c>
      <c r="B272" s="1">
        <f t="shared" si="592"/>
        <v>16.855799752132167</v>
      </c>
      <c r="C272" s="1">
        <f t="shared" si="593"/>
        <v>5.0377889649280388E-2</v>
      </c>
      <c r="D272" s="1">
        <f t="shared" si="594"/>
        <v>0.18636200604133726</v>
      </c>
      <c r="E272" s="1">
        <f t="shared" si="595"/>
        <v>45.169365714692667</v>
      </c>
      <c r="F272" s="1">
        <f t="shared" si="596"/>
        <v>0.34570824709515152</v>
      </c>
      <c r="G272" s="1">
        <f t="shared" si="597"/>
        <v>0.55834293360663667</v>
      </c>
      <c r="H272" s="1">
        <f t="shared" si="576"/>
        <v>45.174139284454235</v>
      </c>
      <c r="I272" s="1">
        <f t="shared" si="580"/>
        <v>-83.042461935428392</v>
      </c>
      <c r="J272" s="1">
        <f t="shared" si="581"/>
        <v>-0.63557376766139795</v>
      </c>
      <c r="K272" s="1">
        <f t="shared" si="582"/>
        <v>-1.0264959686131387</v>
      </c>
      <c r="L272" s="1">
        <f t="shared" ref="L272:N272" si="624">E272/$H272</f>
        <v>0.99989432959128433</v>
      </c>
      <c r="M272" s="1">
        <f t="shared" si="624"/>
        <v>7.6527910120939482E-3</v>
      </c>
      <c r="N272" s="1">
        <f t="shared" si="624"/>
        <v>1.2359791297645799E-2</v>
      </c>
      <c r="O272" s="1">
        <f t="shared" si="578"/>
        <v>1.2359791297645799E-2</v>
      </c>
      <c r="P272" s="1">
        <f t="shared" si="584"/>
        <v>-1.2358485233447736E-2</v>
      </c>
      <c r="Q272" s="1">
        <f t="shared" si="585"/>
        <v>-9.4586899753980772E-5</v>
      </c>
      <c r="R272" s="1">
        <f t="shared" si="586"/>
        <v>0.99984723555907862</v>
      </c>
      <c r="S272" s="1">
        <f t="shared" si="587"/>
        <v>6.714780944170804</v>
      </c>
      <c r="T272" s="1">
        <f t="shared" ref="T272:V272" si="625">$S272*P272</f>
        <v>-8.2984521144371132E-2</v>
      </c>
      <c r="U272" s="1">
        <f t="shared" si="625"/>
        <v>-6.3513031203622414E-4</v>
      </c>
      <c r="V272" s="1">
        <f t="shared" si="625"/>
        <v>6.7137551644139579</v>
      </c>
      <c r="W272" s="1">
        <f t="shared" si="589"/>
        <v>-83.12544645657276</v>
      </c>
      <c r="X272" s="1">
        <f t="shared" si="590"/>
        <v>1.0666980035439682</v>
      </c>
      <c r="Y272" s="1">
        <f t="shared" si="591"/>
        <v>-3.9704057552763503</v>
      </c>
    </row>
    <row r="273" spans="1:25">
      <c r="A273" s="1">
        <v>0.27100000000000002</v>
      </c>
      <c r="B273" s="1">
        <f t="shared" si="592"/>
        <v>16.900885992400404</v>
      </c>
      <c r="C273" s="1">
        <f t="shared" si="593"/>
        <v>5.0724664594379083E-2</v>
      </c>
      <c r="D273" s="1">
        <f t="shared" si="594"/>
        <v>0.18691637856918863</v>
      </c>
      <c r="E273" s="1">
        <f t="shared" si="595"/>
        <v>45.086240268236097</v>
      </c>
      <c r="F273" s="1">
        <f t="shared" si="596"/>
        <v>0.3467749450986955</v>
      </c>
      <c r="G273" s="1">
        <f t="shared" si="597"/>
        <v>0.55437252785136037</v>
      </c>
      <c r="H273" s="1">
        <f t="shared" si="576"/>
        <v>45.090981839912274</v>
      </c>
      <c r="I273" s="1">
        <f t="shared" si="580"/>
        <v>-82.737053532198388</v>
      </c>
      <c r="J273" s="1">
        <f t="shared" si="581"/>
        <v>-0.6363612717663053</v>
      </c>
      <c r="K273" s="1">
        <f t="shared" si="582"/>
        <v>-1.0173203452036832</v>
      </c>
      <c r="L273" s="1">
        <f t="shared" ref="L273:N273" si="626">E273/$H273</f>
        <v>0.99989484434619291</v>
      </c>
      <c r="M273" s="1">
        <f t="shared" si="626"/>
        <v>7.6905609713680649E-3</v>
      </c>
      <c r="N273" s="1">
        <f t="shared" si="626"/>
        <v>1.2294532193145939E-2</v>
      </c>
      <c r="O273" s="1">
        <f t="shared" si="578"/>
        <v>1.2294532193145939E-2</v>
      </c>
      <c r="P273" s="1">
        <f t="shared" si="584"/>
        <v>-1.2293239353574917E-2</v>
      </c>
      <c r="Q273" s="1">
        <f t="shared" si="585"/>
        <v>-9.455184944583638E-5</v>
      </c>
      <c r="R273" s="1">
        <f t="shared" si="586"/>
        <v>0.9998488444781517</v>
      </c>
      <c r="S273" s="1">
        <f t="shared" si="587"/>
        <v>6.6900822961981747</v>
      </c>
      <c r="T273" s="1">
        <f t="shared" ref="T273:V273" si="627">$S273*P273</f>
        <v>-8.2242782962278244E-2</v>
      </c>
      <c r="U273" s="1">
        <f t="shared" si="627"/>
        <v>-6.3255965405038513E-4</v>
      </c>
      <c r="V273" s="1">
        <f t="shared" si="627"/>
        <v>6.6890710533174849</v>
      </c>
      <c r="W273" s="1">
        <f t="shared" si="589"/>
        <v>-82.81929631516067</v>
      </c>
      <c r="X273" s="1">
        <f t="shared" si="590"/>
        <v>1.0659130700970465</v>
      </c>
      <c r="Y273" s="1">
        <f t="shared" si="591"/>
        <v>-3.9859142429633678</v>
      </c>
    </row>
    <row r="274" spans="1:25">
      <c r="A274" s="1">
        <v>0.27200000000000002</v>
      </c>
      <c r="B274" s="1">
        <f t="shared" si="592"/>
        <v>16.945889413372324</v>
      </c>
      <c r="C274" s="1">
        <f t="shared" si="593"/>
        <v>5.1072505452547878E-2</v>
      </c>
      <c r="D274" s="1">
        <f t="shared" si="594"/>
        <v>0.18746676518279703</v>
      </c>
      <c r="E274" s="1">
        <f t="shared" si="595"/>
        <v>45.003420971920939</v>
      </c>
      <c r="F274" s="1">
        <f t="shared" si="596"/>
        <v>0.34784085816879257</v>
      </c>
      <c r="G274" s="1">
        <f t="shared" si="597"/>
        <v>0.55038661360839702</v>
      </c>
      <c r="H274" s="1">
        <f t="shared" si="576"/>
        <v>45.008130575074816</v>
      </c>
      <c r="I274" s="1">
        <f t="shared" si="580"/>
        <v>-82.433329319816266</v>
      </c>
      <c r="J274" s="1">
        <f t="shared" si="581"/>
        <v>-0.63714445242298356</v>
      </c>
      <c r="K274" s="1">
        <f t="shared" si="582"/>
        <v>-1.0081500471065827</v>
      </c>
      <c r="L274" s="1">
        <f t="shared" ref="L274:N274" si="628">E274/$H274</f>
        <v>0.99989536105824206</v>
      </c>
      <c r="M274" s="1">
        <f t="shared" si="628"/>
        <v>7.7284004850764537E-3</v>
      </c>
      <c r="N274" s="1">
        <f t="shared" si="628"/>
        <v>1.2228604178312556E-2</v>
      </c>
      <c r="O274" s="1">
        <f t="shared" si="578"/>
        <v>1.2228604178312556E-2</v>
      </c>
      <c r="P274" s="1">
        <f t="shared" si="584"/>
        <v>-1.2227324590112162E-2</v>
      </c>
      <c r="Q274" s="1">
        <f t="shared" si="585"/>
        <v>-9.4507550463478708E-5</v>
      </c>
      <c r="R274" s="1">
        <f t="shared" si="586"/>
        <v>0.99985046123985011</v>
      </c>
      <c r="S274" s="1">
        <f t="shared" si="587"/>
        <v>6.6655198434810243</v>
      </c>
      <c r="T274" s="1">
        <f t="shared" ref="T274:V274" si="629">$S274*P274</f>
        <v>-8.15014746880761E-2</v>
      </c>
      <c r="U274" s="1">
        <f t="shared" si="629"/>
        <v>-6.2994195297310165E-4</v>
      </c>
      <c r="V274" s="1">
        <f t="shared" si="629"/>
        <v>6.6645230899078758</v>
      </c>
      <c r="W274" s="1">
        <f t="shared" si="589"/>
        <v>-82.514830794504348</v>
      </c>
      <c r="X274" s="1">
        <f t="shared" si="590"/>
        <v>1.0651325071414457</v>
      </c>
      <c r="Y274" s="1">
        <f t="shared" si="591"/>
        <v>-4.001291908275876</v>
      </c>
    </row>
    <row r="275" spans="1:25">
      <c r="A275" s="1">
        <v>0.27300000000000002</v>
      </c>
      <c r="B275" s="1">
        <f t="shared" si="592"/>
        <v>16.99081031951345</v>
      </c>
      <c r="C275" s="1">
        <f t="shared" si="593"/>
        <v>5.1421411443223812E-2</v>
      </c>
      <c r="D275" s="1">
        <f t="shared" si="594"/>
        <v>0.18801315050449716</v>
      </c>
      <c r="E275" s="1">
        <f t="shared" si="595"/>
        <v>44.920906141126437</v>
      </c>
      <c r="F275" s="1">
        <f t="shared" si="596"/>
        <v>0.34890599067593403</v>
      </c>
      <c r="G275" s="1">
        <f t="shared" si="597"/>
        <v>0.54638532170012111</v>
      </c>
      <c r="H275" s="1">
        <f t="shared" si="576"/>
        <v>44.925583812010608</v>
      </c>
      <c r="I275" s="1">
        <f t="shared" si="580"/>
        <v>-82.131276957850361</v>
      </c>
      <c r="J275" s="1">
        <f t="shared" si="581"/>
        <v>-0.6379233415824348</v>
      </c>
      <c r="K275" s="1">
        <f t="shared" si="582"/>
        <v>-0.9989852840740473</v>
      </c>
      <c r="L275" s="1">
        <f t="shared" ref="L275:N275" si="630">E275/$H275</f>
        <v>0.99989587957490444</v>
      </c>
      <c r="M275" s="1">
        <f t="shared" si="630"/>
        <v>7.7663095517226406E-3</v>
      </c>
      <c r="N275" s="1">
        <f t="shared" si="630"/>
        <v>1.2162008266524697E-2</v>
      </c>
      <c r="O275" s="1">
        <f t="shared" si="578"/>
        <v>1.2162008266524697E-2</v>
      </c>
      <c r="P275" s="1">
        <f t="shared" si="584"/>
        <v>-1.216074195305397E-2</v>
      </c>
      <c r="Q275" s="1">
        <f t="shared" si="585"/>
        <v>-9.4453920968440465E-5</v>
      </c>
      <c r="R275" s="1">
        <f t="shared" si="586"/>
        <v>0.999852085554925</v>
      </c>
      <c r="S275" s="1">
        <f t="shared" si="587"/>
        <v>6.6410925891245709</v>
      </c>
      <c r="T275" s="1">
        <f t="shared" ref="T275:V275" si="631">$S275*P275</f>
        <v>-8.0760613262682981E-2</v>
      </c>
      <c r="U275" s="1">
        <f t="shared" si="631"/>
        <v>-6.272772345572679E-4</v>
      </c>
      <c r="V275" s="1">
        <f t="shared" si="631"/>
        <v>6.6401102755995591</v>
      </c>
      <c r="W275" s="1">
        <f t="shared" si="589"/>
        <v>-82.212037571113044</v>
      </c>
      <c r="X275" s="1">
        <f t="shared" si="590"/>
        <v>1.0643562827004103</v>
      </c>
      <c r="Y275" s="1">
        <f t="shared" si="591"/>
        <v>-4.0165399595516575</v>
      </c>
    </row>
    <row r="276" spans="1:25">
      <c r="A276" s="1">
        <v>0.27400000000000002</v>
      </c>
      <c r="B276" s="1">
        <f t="shared" si="592"/>
        <v>17.035649013617004</v>
      </c>
      <c r="C276" s="1">
        <f t="shared" si="593"/>
        <v>5.1771381790182446E-2</v>
      </c>
      <c r="D276" s="1">
        <f t="shared" si="594"/>
        <v>0.18855551928623773</v>
      </c>
      <c r="E276" s="1">
        <f t="shared" si="595"/>
        <v>44.838694103555326</v>
      </c>
      <c r="F276" s="1">
        <f t="shared" si="596"/>
        <v>0.34997034695863444</v>
      </c>
      <c r="G276" s="1">
        <f t="shared" si="597"/>
        <v>0.54236878174056946</v>
      </c>
      <c r="H276" s="1">
        <f t="shared" si="576"/>
        <v>44.843339885108513</v>
      </c>
      <c r="I276" s="1">
        <f t="shared" si="580"/>
        <v>-81.830884218739712</v>
      </c>
      <c r="J276" s="1">
        <f t="shared" si="581"/>
        <v>-0.63869797090485292</v>
      </c>
      <c r="K276" s="1">
        <f t="shared" si="582"/>
        <v>-0.98982626211123959</v>
      </c>
      <c r="L276" s="1">
        <f t="shared" ref="L276:N276" si="632">E276/$H276</f>
        <v>0.99989639974263533</v>
      </c>
      <c r="M276" s="1">
        <f t="shared" si="632"/>
        <v>7.8042881697768431E-3</v>
      </c>
      <c r="N276" s="1">
        <f t="shared" si="632"/>
        <v>1.2094745465662297E-2</v>
      </c>
      <c r="O276" s="1">
        <f t="shared" si="578"/>
        <v>1.2094745465662297E-2</v>
      </c>
      <c r="P276" s="1">
        <f t="shared" si="584"/>
        <v>-1.2093492446919294E-2</v>
      </c>
      <c r="Q276" s="1">
        <f t="shared" si="585"/>
        <v>-9.4390878954130381E-5</v>
      </c>
      <c r="R276" s="1">
        <f t="shared" si="586"/>
        <v>0.99985371713212079</v>
      </c>
      <c r="S276" s="1">
        <f t="shared" si="587"/>
        <v>6.6167995453530812</v>
      </c>
      <c r="T276" s="1">
        <f t="shared" ref="T276:V276" si="633">$S276*P276</f>
        <v>-8.0020215324506511E-2</v>
      </c>
      <c r="U276" s="1">
        <f t="shared" si="633"/>
        <v>-6.2456552494916768E-4</v>
      </c>
      <c r="V276" s="1">
        <f t="shared" si="633"/>
        <v>6.6158316209394048</v>
      </c>
      <c r="W276" s="1">
        <f t="shared" si="589"/>
        <v>-81.910904434064221</v>
      </c>
      <c r="X276" s="1">
        <f t="shared" si="590"/>
        <v>1.0635843650876002</v>
      </c>
      <c r="Y276" s="1">
        <f t="shared" si="591"/>
        <v>-4.0316595922490039</v>
      </c>
    </row>
    <row r="277" spans="1:25">
      <c r="A277" s="1">
        <v>0.27500000000000002</v>
      </c>
      <c r="B277" s="1">
        <f t="shared" si="592"/>
        <v>17.080405796816127</v>
      </c>
      <c r="C277" s="1">
        <f t="shared" si="593"/>
        <v>5.2122415721506166E-2</v>
      </c>
      <c r="D277" s="1">
        <f t="shared" si="594"/>
        <v>0.18909385640838605</v>
      </c>
      <c r="E277" s="1">
        <f t="shared" si="595"/>
        <v>44.756783199121266</v>
      </c>
      <c r="F277" s="1">
        <f t="shared" si="596"/>
        <v>0.35103393132372201</v>
      </c>
      <c r="G277" s="1">
        <f t="shared" si="597"/>
        <v>0.53833712214832041</v>
      </c>
      <c r="H277" s="1">
        <f t="shared" si="576"/>
        <v>44.761397140964746</v>
      </c>
      <c r="I277" s="1">
        <f t="shared" si="580"/>
        <v>-81.532138986557342</v>
      </c>
      <c r="J277" s="1">
        <f t="shared" si="581"/>
        <v>-0.63946837176281368</v>
      </c>
      <c r="K277" s="1">
        <f t="shared" si="582"/>
        <v>-0.98067318353392985</v>
      </c>
      <c r="L277" s="1">
        <f t="shared" ref="L277:N277" si="634">E277/$H277</f>
        <v>0.99989692140687769</v>
      </c>
      <c r="M277" s="1">
        <f t="shared" si="634"/>
        <v>7.8423363376757226E-3</v>
      </c>
      <c r="N277" s="1">
        <f t="shared" si="634"/>
        <v>1.2026816778148439E-2</v>
      </c>
      <c r="O277" s="1">
        <f t="shared" si="578"/>
        <v>1.2026816778148439E-2</v>
      </c>
      <c r="P277" s="1">
        <f t="shared" si="584"/>
        <v>-1.2025577070795207E-2</v>
      </c>
      <c r="Q277" s="1">
        <f t="shared" si="585"/>
        <v>-9.4318342245841558E-5</v>
      </c>
      <c r="R277" s="1">
        <f t="shared" si="586"/>
        <v>0.99985535567818484</v>
      </c>
      <c r="S277" s="1">
        <f t="shared" si="587"/>
        <v>6.5926397334099143</v>
      </c>
      <c r="T277" s="1">
        <f t="shared" ref="T277:V277" si="635">$S277*P277</f>
        <v>-7.9280297214107689E-2</v>
      </c>
      <c r="U277" s="1">
        <f t="shared" si="635"/>
        <v>-6.2180685067928995E-4</v>
      </c>
      <c r="V277" s="1">
        <f t="shared" si="635"/>
        <v>6.5916861455067037</v>
      </c>
      <c r="W277" s="1">
        <f t="shared" si="589"/>
        <v>-81.611419283771454</v>
      </c>
      <c r="X277" s="1">
        <f t="shared" si="590"/>
        <v>1.0628167229039094</v>
      </c>
      <c r="Y277" s="1">
        <f t="shared" si="591"/>
        <v>-4.0466519891043955</v>
      </c>
    </row>
    <row r="278" spans="1:25">
      <c r="A278" s="1">
        <v>0.27600000000000002</v>
      </c>
      <c r="B278" s="1">
        <f t="shared" si="592"/>
        <v>17.125080968595963</v>
      </c>
      <c r="C278" s="1">
        <f t="shared" si="593"/>
        <v>5.2474512469552793E-2</v>
      </c>
      <c r="D278" s="1">
        <f t="shared" si="594"/>
        <v>0.18962814687854526</v>
      </c>
      <c r="E278" s="1">
        <f t="shared" si="595"/>
        <v>44.675171779837491</v>
      </c>
      <c r="F278" s="1">
        <f t="shared" si="596"/>
        <v>0.35209674804662594</v>
      </c>
      <c r="G278" s="1">
        <f t="shared" si="597"/>
        <v>0.53429047015921605</v>
      </c>
      <c r="H278" s="1">
        <f t="shared" si="576"/>
        <v>44.679753938271368</v>
      </c>
      <c r="I278" s="1">
        <f t="shared" si="580"/>
        <v>-81.235029255789172</v>
      </c>
      <c r="J278" s="1">
        <f t="shared" si="581"/>
        <v>-0.64023457524442295</v>
      </c>
      <c r="K278" s="1">
        <f t="shared" si="582"/>
        <v>-0.97152624702523638</v>
      </c>
      <c r="L278" s="1">
        <f t="shared" ref="L278:N278" si="636">E278/$H278</f>
        <v>0.99989744441206618</v>
      </c>
      <c r="M278" s="1">
        <f t="shared" si="636"/>
        <v>7.8804540538221311E-3</v>
      </c>
      <c r="N278" s="1">
        <f t="shared" si="636"/>
        <v>1.1958223200991233E-2</v>
      </c>
      <c r="O278" s="1">
        <f t="shared" si="578"/>
        <v>1.1958223200991233E-2</v>
      </c>
      <c r="P278" s="1">
        <f t="shared" si="584"/>
        <v>-1.1956996818380212E-2</v>
      </c>
      <c r="Q278" s="1">
        <f t="shared" si="585"/>
        <v>-9.4236228500761224E-5</v>
      </c>
      <c r="R278" s="1">
        <f t="shared" si="586"/>
        <v>0.99985700089787533</v>
      </c>
      <c r="S278" s="1">
        <f t="shared" si="587"/>
        <v>6.5686121834588285</v>
      </c>
      <c r="T278" s="1">
        <f t="shared" ref="T278:V278" si="637">$S278*P278</f>
        <v>-7.8540874978790712E-2</v>
      </c>
      <c r="U278" s="1">
        <f t="shared" si="637"/>
        <v>-6.1900123865331021E-4</v>
      </c>
      <c r="V278" s="1">
        <f t="shared" si="637"/>
        <v>6.5676728778143882</v>
      </c>
      <c r="W278" s="1">
        <f t="shared" si="589"/>
        <v>-81.313570130767957</v>
      </c>
      <c r="X278" s="1">
        <f t="shared" si="590"/>
        <v>1.062053325034326</v>
      </c>
      <c r="Y278" s="1">
        <f t="shared" si="591"/>
        <v>-4.0615183202880178</v>
      </c>
    </row>
    <row r="279" spans="1:25">
      <c r="A279" s="1">
        <v>0.27700000000000002</v>
      </c>
      <c r="B279" s="1">
        <f t="shared" si="592"/>
        <v>17.169674826805668</v>
      </c>
      <c r="C279" s="1">
        <f t="shared" si="593"/>
        <v>5.2827671270924456E-2</v>
      </c>
      <c r="D279" s="1">
        <f t="shared" si="594"/>
        <v>0.1901583758303842</v>
      </c>
      <c r="E279" s="1">
        <f t="shared" si="595"/>
        <v>44.593858209706724</v>
      </c>
      <c r="F279" s="1">
        <f t="shared" si="596"/>
        <v>0.35315880137166028</v>
      </c>
      <c r="G279" s="1">
        <f t="shared" si="597"/>
        <v>0.53022895183892804</v>
      </c>
      <c r="H279" s="1">
        <f t="shared" si="576"/>
        <v>44.598408647706052</v>
      </c>
      <c r="I279" s="1">
        <f t="shared" si="580"/>
        <v>-80.93954313012874</v>
      </c>
      <c r="J279" s="1">
        <f t="shared" si="581"/>
        <v>-0.64099661215642678</v>
      </c>
      <c r="K279" s="1">
        <f t="shared" si="582"/>
        <v>-0.96238564769146306</v>
      </c>
      <c r="L279" s="1">
        <f t="shared" ref="L279:N279" si="638">E279/$H279</f>
        <v>0.99989796860163171</v>
      </c>
      <c r="M279" s="1">
        <f t="shared" si="638"/>
        <v>7.9186413165848509E-3</v>
      </c>
      <c r="N279" s="1">
        <f t="shared" si="638"/>
        <v>1.1888965725825302E-2</v>
      </c>
      <c r="O279" s="1">
        <f t="shared" si="578"/>
        <v>1.1888965725825302E-2</v>
      </c>
      <c r="P279" s="1">
        <f t="shared" si="584"/>
        <v>-1.1887752678027143E-2</v>
      </c>
      <c r="Q279" s="1">
        <f t="shared" si="585"/>
        <v>-9.4144455207981442E-5</v>
      </c>
      <c r="R279" s="1">
        <f t="shared" si="586"/>
        <v>0.9998586524939701</v>
      </c>
      <c r="S279" s="1">
        <f t="shared" si="587"/>
        <v>6.5447159344865753</v>
      </c>
      <c r="T279" s="1">
        <f t="shared" ref="T279:V279" si="639">$S279*P279</f>
        <v>-7.7801964377119698E-2</v>
      </c>
      <c r="U279" s="1">
        <f t="shared" si="639"/>
        <v>-6.1614871614323375E-4</v>
      </c>
      <c r="V279" s="1">
        <f t="shared" si="639"/>
        <v>6.5437908552115616</v>
      </c>
      <c r="W279" s="1">
        <f t="shared" si="589"/>
        <v>-81.017345094505856</v>
      </c>
      <c r="X279" s="1">
        <f t="shared" si="590"/>
        <v>1.0612941406448324</v>
      </c>
      <c r="Y279" s="1">
        <f t="shared" si="591"/>
        <v>-4.0762597435570713</v>
      </c>
    </row>
    <row r="280" spans="1:25">
      <c r="A280" s="1">
        <v>0.27800000000000002</v>
      </c>
      <c r="B280" s="1">
        <f t="shared" si="592"/>
        <v>17.214187667670281</v>
      </c>
      <c r="C280" s="1">
        <f t="shared" si="593"/>
        <v>5.3181891366436758E-2</v>
      </c>
      <c r="D280" s="1">
        <f t="shared" si="594"/>
        <v>0.19068452852247958</v>
      </c>
      <c r="E280" s="1">
        <f t="shared" si="595"/>
        <v>44.512840864612215</v>
      </c>
      <c r="F280" s="1">
        <f t="shared" si="596"/>
        <v>0.3542200955123051</v>
      </c>
      <c r="G280" s="1">
        <f t="shared" si="597"/>
        <v>0.52615269209537097</v>
      </c>
      <c r="H280" s="1">
        <f t="shared" si="576"/>
        <v>44.517359651822964</v>
      </c>
      <c r="I280" s="1">
        <f t="shared" si="580"/>
        <v>-80.645668821286947</v>
      </c>
      <c r="J280" s="1">
        <f t="shared" si="581"/>
        <v>-0.64175451302727926</v>
      </c>
      <c r="K280" s="1">
        <f t="shared" si="582"/>
        <v>-0.95325157711704966</v>
      </c>
      <c r="L280" s="1">
        <f t="shared" ref="L280:N280" si="640">E280/$H280</f>
        <v>0.99989849381800511</v>
      </c>
      <c r="M280" s="1">
        <f t="shared" si="640"/>
        <v>7.9568981242983481E-3</v>
      </c>
      <c r="N280" s="1">
        <f t="shared" si="640"/>
        <v>1.1819045338952965E-2</v>
      </c>
      <c r="O280" s="1">
        <f t="shared" si="578"/>
        <v>1.1819045338952965E-2</v>
      </c>
      <c r="P280" s="1">
        <f t="shared" si="584"/>
        <v>-1.1817845632785783E-2</v>
      </c>
      <c r="Q280" s="1">
        <f t="shared" si="585"/>
        <v>-9.4042939688511985E-5</v>
      </c>
      <c r="R280" s="1">
        <f t="shared" si="586"/>
        <v>0.99986031016727572</v>
      </c>
      <c r="S280" s="1">
        <f t="shared" si="587"/>
        <v>6.520950034206705</v>
      </c>
      <c r="T280" s="1">
        <f t="shared" ref="T280:V280" si="641">$S280*P280</f>
        <v>-7.7063580883364013E-2</v>
      </c>
      <c r="U280" s="1">
        <f t="shared" si="641"/>
        <v>-6.1324931077870134E-4</v>
      </c>
      <c r="V280" s="1">
        <f t="shared" si="641"/>
        <v>6.5200391237872237</v>
      </c>
      <c r="W280" s="1">
        <f t="shared" si="589"/>
        <v>-80.722732402170308</v>
      </c>
      <c r="X280" s="1">
        <f t="shared" si="590"/>
        <v>1.0605391391793444</v>
      </c>
      <c r="Y280" s="1">
        <f t="shared" si="591"/>
        <v>-4.0908774044069958</v>
      </c>
    </row>
    <row r="281" spans="1:25">
      <c r="A281" s="1">
        <v>0.27900000000000003</v>
      </c>
      <c r="B281" s="1">
        <f t="shared" si="592"/>
        <v>17.258619785802491</v>
      </c>
      <c r="C281" s="1">
        <f t="shared" si="593"/>
        <v>5.3537172001088242E-2</v>
      </c>
      <c r="D281" s="1">
        <f t="shared" si="594"/>
        <v>0.19120659033717055</v>
      </c>
      <c r="E281" s="1">
        <f t="shared" si="595"/>
        <v>44.432118132210043</v>
      </c>
      <c r="F281" s="1">
        <f t="shared" si="596"/>
        <v>0.35528063465148446</v>
      </c>
      <c r="G281" s="1">
        <f t="shared" si="597"/>
        <v>0.52206181469096402</v>
      </c>
      <c r="H281" s="1">
        <f t="shared" si="576"/>
        <v>44.436605344944894</v>
      </c>
      <c r="I281" s="1">
        <f t="shared" si="580"/>
        <v>-80.353394647817154</v>
      </c>
      <c r="J281" s="1">
        <f t="shared" si="581"/>
        <v>-0.64250830811017434</v>
      </c>
      <c r="K281" s="1">
        <f t="shared" si="582"/>
        <v>-0.94412422341865221</v>
      </c>
      <c r="L281" s="1">
        <f t="shared" ref="L281:N281" si="642">E281/$H281</f>
        <v>0.99989901990262264</v>
      </c>
      <c r="M281" s="1">
        <f t="shared" si="642"/>
        <v>7.9952244752625138E-3</v>
      </c>
      <c r="N281" s="1">
        <f t="shared" si="642"/>
        <v>1.1748463021384997E-2</v>
      </c>
      <c r="O281" s="1">
        <f t="shared" si="578"/>
        <v>1.1748463021384997E-2</v>
      </c>
      <c r="P281" s="1">
        <f t="shared" si="584"/>
        <v>-1.1747276660445062E-2</v>
      </c>
      <c r="Q281" s="1">
        <f t="shared" si="585"/>
        <v>-9.3931599095293915E-5</v>
      </c>
      <c r="R281" s="1">
        <f t="shared" si="586"/>
        <v>0.9998619736166352</v>
      </c>
      <c r="S281" s="1">
        <f t="shared" si="587"/>
        <v>6.4973135389646046</v>
      </c>
      <c r="T281" s="1">
        <f t="shared" ref="T281:V281" si="643">$S281*P281</f>
        <v>-7.6325739691872604E-2</v>
      </c>
      <c r="U281" s="1">
        <f t="shared" si="643"/>
        <v>-6.1030305053844851E-4</v>
      </c>
      <c r="V281" s="1">
        <f t="shared" si="643"/>
        <v>6.4964167382752338</v>
      </c>
      <c r="W281" s="1">
        <f t="shared" si="589"/>
        <v>-80.429720387509022</v>
      </c>
      <c r="X281" s="1">
        <f t="shared" si="590"/>
        <v>1.0597882903566895</v>
      </c>
      <c r="Y281" s="1">
        <f t="shared" si="591"/>
        <v>-4.1053724362205877</v>
      </c>
    </row>
    <row r="282" spans="1:25">
      <c r="A282" s="1">
        <v>0.28000000000000003</v>
      </c>
      <c r="B282" s="1">
        <f t="shared" si="592"/>
        <v>17.302971474214313</v>
      </c>
      <c r="C282" s="1">
        <f t="shared" si="593"/>
        <v>5.3893512424030079E-2</v>
      </c>
      <c r="D282" s="1">
        <f t="shared" si="594"/>
        <v>0.1917245467794253</v>
      </c>
      <c r="E282" s="1">
        <f t="shared" si="595"/>
        <v>44.351688411822536</v>
      </c>
      <c r="F282" s="1">
        <f t="shared" si="596"/>
        <v>0.35634042294184115</v>
      </c>
      <c r="G282" s="1">
        <f t="shared" si="597"/>
        <v>0.51795644225474347</v>
      </c>
      <c r="H282" s="1">
        <f t="shared" si="576"/>
        <v>44.356144133056574</v>
      </c>
      <c r="I282" s="1">
        <f t="shared" si="580"/>
        <v>-80.062709033955102</v>
      </c>
      <c r="J282" s="1">
        <f t="shared" si="581"/>
        <v>-0.64325802738603721</v>
      </c>
      <c r="K282" s="1">
        <f t="shared" si="582"/>
        <v>-0.93500377129836565</v>
      </c>
      <c r="L282" s="1">
        <f t="shared" ref="L282:N282" si="644">E282/$H282</f>
        <v>0.99989954669592851</v>
      </c>
      <c r="M282" s="1">
        <f t="shared" si="644"/>
        <v>8.033620367742406E-3</v>
      </c>
      <c r="N282" s="1">
        <f t="shared" si="644"/>
        <v>1.1677219748881071E-2</v>
      </c>
      <c r="O282" s="1">
        <f t="shared" si="578"/>
        <v>1.1677219748881071E-2</v>
      </c>
      <c r="P282" s="1">
        <f t="shared" si="584"/>
        <v>-1.1676046733574927E-2</v>
      </c>
      <c r="Q282" s="1">
        <f t="shared" si="585"/>
        <v>-9.3810350413214827E-5</v>
      </c>
      <c r="R282" s="1">
        <f t="shared" si="586"/>
        <v>0.99986364253893634</v>
      </c>
      <c r="S282" s="1">
        <f t="shared" si="587"/>
        <v>6.4738055136437485</v>
      </c>
      <c r="T282" s="1">
        <f t="shared" ref="T282:V282" si="645">$S282*P282</f>
        <v>-7.5588455721379441E-2</v>
      </c>
      <c r="U282" s="1">
        <f t="shared" si="645"/>
        <v>-6.073099637419222E-4</v>
      </c>
      <c r="V282" s="1">
        <f t="shared" si="645"/>
        <v>6.4729227619604881</v>
      </c>
      <c r="W282" s="1">
        <f t="shared" si="589"/>
        <v>-80.138297489676475</v>
      </c>
      <c r="X282" s="1">
        <f t="shared" si="590"/>
        <v>1.0590415641676232</v>
      </c>
      <c r="Y282" s="1">
        <f t="shared" si="591"/>
        <v>-4.119745960415047</v>
      </c>
    </row>
    <row r="283" spans="1:25">
      <c r="A283" s="1">
        <v>0.28100000000000003</v>
      </c>
      <c r="B283" s="1">
        <f t="shared" si="592"/>
        <v>17.347243024328645</v>
      </c>
      <c r="C283" s="1">
        <f t="shared" si="593"/>
        <v>5.4250911888536091E-2</v>
      </c>
      <c r="D283" s="1">
        <f t="shared" si="594"/>
        <v>0.19223838347571962</v>
      </c>
      <c r="E283" s="1">
        <f t="shared" si="595"/>
        <v>44.271550114332861</v>
      </c>
      <c r="F283" s="1">
        <f t="shared" si="596"/>
        <v>0.35739946450600879</v>
      </c>
      <c r="G283" s="1">
        <f t="shared" si="597"/>
        <v>0.51383669629432838</v>
      </c>
      <c r="H283" s="1">
        <f t="shared" si="576"/>
        <v>44.275974433699069</v>
      </c>
      <c r="I283" s="1">
        <f t="shared" si="580"/>
        <v>-79.773600508473351</v>
      </c>
      <c r="J283" s="1">
        <f t="shared" si="581"/>
        <v>-0.64400370056647804</v>
      </c>
      <c r="K283" s="1">
        <f t="shared" si="582"/>
        <v>-0.92589040209610463</v>
      </c>
      <c r="L283" s="1">
        <f t="shared" ref="L283:N283" si="646">E283/$H283</f>
        <v>0.99990007403738035</v>
      </c>
      <c r="M283" s="1">
        <f t="shared" si="646"/>
        <v>8.0720857999680064E-3</v>
      </c>
      <c r="N283" s="1">
        <f t="shared" si="646"/>
        <v>1.160531649198984E-2</v>
      </c>
      <c r="O283" s="1">
        <f t="shared" si="578"/>
        <v>1.160531649198984E-2</v>
      </c>
      <c r="P283" s="1">
        <f t="shared" si="584"/>
        <v>-1.1604156819567873E-2</v>
      </c>
      <c r="Q283" s="1">
        <f t="shared" si="585"/>
        <v>-9.3679110459125715E-5</v>
      </c>
      <c r="R283" s="1">
        <f t="shared" si="586"/>
        <v>0.9998653166291207</v>
      </c>
      <c r="S283" s="1">
        <f t="shared" si="587"/>
        <v>6.4504250315731113</v>
      </c>
      <c r="T283" s="1">
        <f t="shared" ref="T283:V283" si="647">$S283*P283</f>
        <v>-7.4851743619240435E-2</v>
      </c>
      <c r="U283" s="1">
        <f t="shared" si="647"/>
        <v>-6.04270079041047E-4</v>
      </c>
      <c r="V283" s="1">
        <f t="shared" si="647"/>
        <v>6.4495562665862547</v>
      </c>
      <c r="W283" s="1">
        <f t="shared" si="589"/>
        <v>-79.848452252092585</v>
      </c>
      <c r="X283" s="1">
        <f t="shared" si="590"/>
        <v>1.0582989308718833</v>
      </c>
      <c r="Y283" s="1">
        <f t="shared" si="591"/>
        <v>-4.1339990865870195</v>
      </c>
    </row>
    <row r="284" spans="1:25">
      <c r="A284" s="1">
        <v>0.28199999999999997</v>
      </c>
      <c r="B284" s="1">
        <f t="shared" si="592"/>
        <v>17.391434725990724</v>
      </c>
      <c r="C284" s="1">
        <f t="shared" si="593"/>
        <v>5.4609369651972973E-2</v>
      </c>
      <c r="D284" s="1">
        <f t="shared" si="594"/>
        <v>0.19274808617292735</v>
      </c>
      <c r="E284" s="1">
        <f t="shared" si="595"/>
        <v>44.191701662080767</v>
      </c>
      <c r="F284" s="1">
        <f t="shared" si="596"/>
        <v>0.35845776343688068</v>
      </c>
      <c r="G284" s="1">
        <f t="shared" si="597"/>
        <v>0.50970269720774131</v>
      </c>
      <c r="H284" s="1">
        <f t="shared" si="576"/>
        <v>44.196094675865432</v>
      </c>
      <c r="I284" s="1">
        <f t="shared" si="580"/>
        <v>-79.486057703550458</v>
      </c>
      <c r="J284" s="1">
        <f t="shared" si="581"/>
        <v>-0.64474535709670999</v>
      </c>
      <c r="K284" s="1">
        <f t="shared" si="582"/>
        <v>-0.91678429384115778</v>
      </c>
      <c r="L284" s="1">
        <f t="shared" ref="L284:N284" si="648">E284/$H284</f>
        <v>0.9999006017654527</v>
      </c>
      <c r="M284" s="1">
        <f t="shared" si="648"/>
        <v>8.1106207701339503E-3</v>
      </c>
      <c r="N284" s="1">
        <f t="shared" si="648"/>
        <v>1.1532754216088676E-2</v>
      </c>
      <c r="O284" s="1">
        <f t="shared" si="578"/>
        <v>1.1532754216088676E-2</v>
      </c>
      <c r="P284" s="1">
        <f t="shared" si="584"/>
        <v>-1.1531607880680129E-2</v>
      </c>
      <c r="Q284" s="1">
        <f t="shared" si="585"/>
        <v>-9.3537795881858704E-5</v>
      </c>
      <c r="R284" s="1">
        <f t="shared" si="586"/>
        <v>0.99986699558019132</v>
      </c>
      <c r="S284" s="1">
        <f t="shared" si="587"/>
        <v>6.4271711744357809</v>
      </c>
      <c r="T284" s="1">
        <f t="shared" ref="T284:V284" si="649">$S284*P284</f>
        <v>-7.4115617765603811E-2</v>
      </c>
      <c r="U284" s="1">
        <f t="shared" si="649"/>
        <v>-6.0118342541214012E-4</v>
      </c>
      <c r="V284" s="1">
        <f t="shared" si="649"/>
        <v>6.4263163322627141</v>
      </c>
      <c r="W284" s="1">
        <f t="shared" si="589"/>
        <v>-79.560173321316057</v>
      </c>
      <c r="X284" s="1">
        <f t="shared" si="590"/>
        <v>1.0575603609952802</v>
      </c>
      <c r="Y284" s="1">
        <f t="shared" si="591"/>
        <v>-4.1481329126556128</v>
      </c>
    </row>
    <row r="285" spans="1:25">
      <c r="A285" s="1">
        <v>0.28299999999999997</v>
      </c>
      <c r="B285" s="1">
        <f t="shared" si="592"/>
        <v>17.435546867479484</v>
      </c>
      <c r="C285" s="1">
        <f t="shared" si="593"/>
        <v>5.4968884975770849E-2</v>
      </c>
      <c r="D285" s="1">
        <f t="shared" si="594"/>
        <v>0.19325364073722243</v>
      </c>
      <c r="E285" s="1">
        <f t="shared" si="595"/>
        <v>44.112141488759448</v>
      </c>
      <c r="F285" s="1">
        <f t="shared" si="596"/>
        <v>0.35951532379787599</v>
      </c>
      <c r="G285" s="1">
        <f t="shared" si="597"/>
        <v>0.50555456429508572</v>
      </c>
      <c r="H285" s="1">
        <f t="shared" si="576"/>
        <v>44.116503299897396</v>
      </c>
      <c r="I285" s="1">
        <f t="shared" si="580"/>
        <v>-79.200069353654186</v>
      </c>
      <c r="J285" s="1">
        <f t="shared" si="581"/>
        <v>-0.64548302615842856</v>
      </c>
      <c r="K285" s="1">
        <f t="shared" si="582"/>
        <v>-0.90768562130292629</v>
      </c>
      <c r="L285" s="1">
        <f t="shared" ref="L285:N285" si="650">E285/$H285</f>
        <v>0.99990112971764111</v>
      </c>
      <c r="M285" s="1">
        <f t="shared" si="650"/>
        <v>8.149225276399278E-3</v>
      </c>
      <c r="N285" s="1">
        <f t="shared" si="650"/>
        <v>1.1459533881423043E-2</v>
      </c>
      <c r="O285" s="1">
        <f t="shared" si="578"/>
        <v>1.1459533881423043E-2</v>
      </c>
      <c r="P285" s="1">
        <f t="shared" si="584"/>
        <v>-1.1458400874072485E-2</v>
      </c>
      <c r="Q285" s="1">
        <f t="shared" si="585"/>
        <v>-9.3386323162246586E-5</v>
      </c>
      <c r="R285" s="1">
        <f t="shared" si="586"/>
        <v>0.99986867908322052</v>
      </c>
      <c r="S285" s="1">
        <f t="shared" si="587"/>
        <v>6.4040430321786994</v>
      </c>
      <c r="T285" s="1">
        <f t="shared" ref="T285:V285" si="651">$S285*P285</f>
        <v>-7.3380092277514214E-2</v>
      </c>
      <c r="U285" s="1">
        <f t="shared" si="651"/>
        <v>-5.9805003214797355E-4</v>
      </c>
      <c r="V285" s="1">
        <f t="shared" si="651"/>
        <v>6.4032020473766185</v>
      </c>
      <c r="W285" s="1">
        <f t="shared" si="589"/>
        <v>-79.273449445931703</v>
      </c>
      <c r="X285" s="1">
        <f t="shared" si="590"/>
        <v>1.0568258253268259</v>
      </c>
      <c r="Y285" s="1">
        <f t="shared" si="591"/>
        <v>-4.1621485250034773</v>
      </c>
    </row>
    <row r="286" spans="1:25">
      <c r="A286" s="1">
        <v>0.28399999999999997</v>
      </c>
      <c r="B286" s="1">
        <f t="shared" si="592"/>
        <v>17.479579735518797</v>
      </c>
      <c r="C286" s="1">
        <f t="shared" si="593"/>
        <v>5.5329457125394055E-2</v>
      </c>
      <c r="D286" s="1">
        <f t="shared" si="594"/>
        <v>0.1937550331529925</v>
      </c>
      <c r="E286" s="1">
        <f t="shared" si="595"/>
        <v>44.03286803931352</v>
      </c>
      <c r="F286" s="1">
        <f t="shared" si="596"/>
        <v>0.36057214962320283</v>
      </c>
      <c r="G286" s="1">
        <f t="shared" si="597"/>
        <v>0.5013924157700822</v>
      </c>
      <c r="H286" s="1">
        <f t="shared" si="576"/>
        <v>44.037198757383216</v>
      </c>
      <c r="I286" s="1">
        <f t="shared" si="580"/>
        <v>-78.915624294438814</v>
      </c>
      <c r="J286" s="1">
        <f t="shared" si="581"/>
        <v>-0.64621673667265556</v>
      </c>
      <c r="K286" s="1">
        <f t="shared" si="582"/>
        <v>-0.89859455604086369</v>
      </c>
      <c r="L286" s="1">
        <f t="shared" ref="L286:N286" si="652">E286/$H286</f>
        <v>0.99990165773046658</v>
      </c>
      <c r="M286" s="1">
        <f t="shared" si="652"/>
        <v>8.1878993168871764E-3</v>
      </c>
      <c r="N286" s="1">
        <f t="shared" si="652"/>
        <v>1.1385656443145568E-2</v>
      </c>
      <c r="O286" s="1">
        <f t="shared" si="578"/>
        <v>1.1385656443145568E-2</v>
      </c>
      <c r="P286" s="1">
        <f t="shared" si="584"/>
        <v>-1.1384536751850822E-2</v>
      </c>
      <c r="Q286" s="1">
        <f t="shared" si="585"/>
        <v>-9.3224608613143675E-5</v>
      </c>
      <c r="R286" s="1">
        <f t="shared" si="586"/>
        <v>0.99987036682735864</v>
      </c>
      <c r="S286" s="1">
        <f t="shared" si="587"/>
        <v>6.3810397029235499</v>
      </c>
      <c r="T286" s="1">
        <f t="shared" ref="T286:V286" si="653">$S286*P286</f>
        <v>-7.2645181012952406E-2</v>
      </c>
      <c r="U286" s="1">
        <f t="shared" si="653"/>
        <v>-5.9486992884997853E-4</v>
      </c>
      <c r="V286" s="1">
        <f t="shared" si="653"/>
        <v>6.3802125085021091</v>
      </c>
      <c r="W286" s="1">
        <f t="shared" si="589"/>
        <v>-78.988269475451773</v>
      </c>
      <c r="X286" s="1">
        <f t="shared" si="590"/>
        <v>1.0560952949158968</v>
      </c>
      <c r="Y286" s="1">
        <f t="shared" si="591"/>
        <v>-4.1760469986159237</v>
      </c>
    </row>
    <row r="287" spans="1:25">
      <c r="A287" s="1">
        <v>0.28499999999999998</v>
      </c>
      <c r="B287" s="1">
        <f t="shared" si="592"/>
        <v>17.523533615288635</v>
      </c>
      <c r="C287" s="1">
        <f t="shared" si="593"/>
        <v>5.5691085370312171E-2</v>
      </c>
      <c r="D287" s="1">
        <f t="shared" si="594"/>
        <v>0.19425224952176395</v>
      </c>
      <c r="E287" s="1">
        <f t="shared" si="595"/>
        <v>43.953879769838068</v>
      </c>
      <c r="F287" s="1">
        <f t="shared" si="596"/>
        <v>0.36162824491811874</v>
      </c>
      <c r="G287" s="1">
        <f t="shared" si="597"/>
        <v>0.4972163687714663</v>
      </c>
      <c r="H287" s="1">
        <f t="shared" si="576"/>
        <v>43.958179511056606</v>
      </c>
      <c r="I287" s="1">
        <f t="shared" si="580"/>
        <v>-78.632711461656342</v>
      </c>
      <c r="J287" s="1">
        <f t="shared" si="581"/>
        <v>-0.64694651730254715</v>
      </c>
      <c r="K287" s="1">
        <f t="shared" si="582"/>
        <v>-0.88951126645362943</v>
      </c>
      <c r="L287" s="1">
        <f t="shared" ref="L287:N287" si="654">E287/$H287</f>
        <v>0.99990218563947908</v>
      </c>
      <c r="M287" s="1">
        <f t="shared" si="654"/>
        <v>8.226642889684728E-3</v>
      </c>
      <c r="N287" s="1">
        <f t="shared" si="654"/>
        <v>1.1311122851354743E-2</v>
      </c>
      <c r="O287" s="1">
        <f t="shared" si="578"/>
        <v>1.1311122851354743E-2</v>
      </c>
      <c r="P287" s="1">
        <f t="shared" si="584"/>
        <v>-1.1310016461106265E-2</v>
      </c>
      <c r="Q287" s="1">
        <f t="shared" si="585"/>
        <v>-9.3052568379447948E-5</v>
      </c>
      <c r="R287" s="1">
        <f t="shared" si="586"/>
        <v>0.99987205849984151</v>
      </c>
      <c r="S287" s="1">
        <f t="shared" si="587"/>
        <v>6.3581602928787557</v>
      </c>
      <c r="T287" s="1">
        <f t="shared" ref="T287:V287" si="655">$S287*P287</f>
        <v>-7.1910897574810964E-2</v>
      </c>
      <c r="U287" s="1">
        <f t="shared" si="655"/>
        <v>-5.9164314542059125E-4</v>
      </c>
      <c r="V287" s="1">
        <f t="shared" si="655"/>
        <v>6.3573468203126371</v>
      </c>
      <c r="W287" s="1">
        <f t="shared" si="589"/>
        <v>-78.704622359231152</v>
      </c>
      <c r="X287" s="1">
        <f t="shared" si="590"/>
        <v>1.0553687410694346</v>
      </c>
      <c r="Y287" s="1">
        <f t="shared" si="591"/>
        <v>-4.1898293972181619</v>
      </c>
    </row>
    <row r="288" spans="1:25">
      <c r="A288" s="1">
        <v>0.28599999999999998</v>
      </c>
      <c r="B288" s="1">
        <f t="shared" si="592"/>
        <v>17.567408790436115</v>
      </c>
      <c r="C288" s="1">
        <f t="shared" si="593"/>
        <v>5.605376898397136E-2</v>
      </c>
      <c r="D288" s="1">
        <f t="shared" si="594"/>
        <v>0.1947452760611382</v>
      </c>
      <c r="E288" s="1">
        <f t="shared" si="595"/>
        <v>43.875175147478835</v>
      </c>
      <c r="F288" s="1">
        <f t="shared" si="596"/>
        <v>0.36268361365918816</v>
      </c>
      <c r="G288" s="1">
        <f t="shared" si="597"/>
        <v>0.49302653937424812</v>
      </c>
      <c r="H288" s="1">
        <f t="shared" si="576"/>
        <v>43.879444034696803</v>
      </c>
      <c r="I288" s="1">
        <f t="shared" si="580"/>
        <v>-78.351319890081285</v>
      </c>
      <c r="J288" s="1">
        <f t="shared" si="581"/>
        <v>-0.64767239645616759</v>
      </c>
      <c r="K288" s="1">
        <f t="shared" si="582"/>
        <v>-0.88043591782746855</v>
      </c>
      <c r="L288" s="1">
        <f t="shared" ref="L288:N288" si="656">E288/$H288</f>
        <v>0.99990271327926139</v>
      </c>
      <c r="M288" s="1">
        <f t="shared" si="656"/>
        <v>8.2654559928426463E-3</v>
      </c>
      <c r="N288" s="1">
        <f t="shared" si="656"/>
        <v>1.1235934051133309E-2</v>
      </c>
      <c r="O288" s="1">
        <f t="shared" si="578"/>
        <v>1.1235934051133309E-2</v>
      </c>
      <c r="P288" s="1">
        <f t="shared" si="584"/>
        <v>-1.1234840943955039E-2</v>
      </c>
      <c r="Q288" s="1">
        <f t="shared" si="585"/>
        <v>-9.2870118438124566E-5</v>
      </c>
      <c r="R288" s="1">
        <f t="shared" si="586"/>
        <v>0.99987375378599863</v>
      </c>
      <c r="S288" s="1">
        <f t="shared" si="587"/>
        <v>6.3354039162526066</v>
      </c>
      <c r="T288" s="1">
        <f t="shared" ref="T288:V288" si="657">$S288*P288</f>
        <v>-7.1177255314807883E-2</v>
      </c>
      <c r="U288" s="1">
        <f t="shared" si="657"/>
        <v>-5.8836971205573777E-4</v>
      </c>
      <c r="V288" s="1">
        <f t="shared" si="657"/>
        <v>6.3346040954940106</v>
      </c>
      <c r="W288" s="1">
        <f t="shared" si="589"/>
        <v>-78.422497145396093</v>
      </c>
      <c r="X288" s="1">
        <f t="shared" si="590"/>
        <v>1.0546461353491789</v>
      </c>
      <c r="Y288" s="1">
        <f t="shared" si="591"/>
        <v>-4.2034967734106274</v>
      </c>
    </row>
    <row r="289" spans="1:25">
      <c r="A289" s="1">
        <v>0.28699999999999998</v>
      </c>
      <c r="B289" s="1">
        <f t="shared" si="592"/>
        <v>17.611205543086449</v>
      </c>
      <c r="C289" s="1">
        <f t="shared" si="593"/>
        <v>5.6417507243765895E-2</v>
      </c>
      <c r="D289" s="1">
        <f t="shared" si="594"/>
        <v>0.19523409910373904</v>
      </c>
      <c r="E289" s="1">
        <f t="shared" si="595"/>
        <v>43.796752650333438</v>
      </c>
      <c r="F289" s="1">
        <f t="shared" si="596"/>
        <v>0.36373825979453733</v>
      </c>
      <c r="G289" s="1">
        <f t="shared" si="597"/>
        <v>0.48882304260083748</v>
      </c>
      <c r="H289" s="1">
        <f t="shared" si="576"/>
        <v>43.800990813029614</v>
      </c>
      <c r="I289" s="1">
        <f t="shared" si="580"/>
        <v>-78.071438712448938</v>
      </c>
      <c r="J289" s="1">
        <f t="shared" si="581"/>
        <v>-0.64839440228922651</v>
      </c>
      <c r="K289" s="1">
        <f t="shared" si="582"/>
        <v>-0.87136867238383142</v>
      </c>
      <c r="L289" s="1">
        <f t="shared" ref="L289:N289" si="658">E289/$H289</f>
        <v>0.99990324048343415</v>
      </c>
      <c r="M289" s="1">
        <f t="shared" si="658"/>
        <v>8.3043386243750218E-3</v>
      </c>
      <c r="N289" s="1">
        <f t="shared" si="658"/>
        <v>1.1160090982586307E-2</v>
      </c>
      <c r="O289" s="1">
        <f t="shared" si="578"/>
        <v>1.1160090982586307E-2</v>
      </c>
      <c r="P289" s="1">
        <f t="shared" si="584"/>
        <v>-1.1159011137578001E-2</v>
      </c>
      <c r="Q289" s="1">
        <f t="shared" si="585"/>
        <v>-9.2677174598230859E-5</v>
      </c>
      <c r="R289" s="1">
        <f t="shared" si="586"/>
        <v>0.99987545236926034</v>
      </c>
      <c r="S289" s="1">
        <f t="shared" si="587"/>
        <v>6.312769695167427</v>
      </c>
      <c r="T289" s="1">
        <f t="shared" ref="T289:V289" si="659">$S289*P289</f>
        <v>-7.0444267337338204E-2</v>
      </c>
      <c r="U289" s="1">
        <f t="shared" si="659"/>
        <v>-5.850496592374522E-4</v>
      </c>
      <c r="V289" s="1">
        <f t="shared" si="659"/>
        <v>6.3119834546584892</v>
      </c>
      <c r="W289" s="1">
        <f t="shared" si="589"/>
        <v>-78.141882979786274</v>
      </c>
      <c r="X289" s="1">
        <f t="shared" si="590"/>
        <v>1.0539274495689384</v>
      </c>
      <c r="Y289" s="1">
        <f t="shared" si="591"/>
        <v>-4.2170501688025119</v>
      </c>
    </row>
    <row r="290" spans="1:25">
      <c r="A290" s="1">
        <v>0.28799999999999998</v>
      </c>
      <c r="B290" s="1">
        <f t="shared" si="592"/>
        <v>17.654924153853802</v>
      </c>
      <c r="C290" s="1">
        <f t="shared" si="593"/>
        <v>5.678229943101E-2</v>
      </c>
      <c r="D290" s="1">
        <f t="shared" si="594"/>
        <v>0.19571870509617106</v>
      </c>
      <c r="E290" s="1">
        <f t="shared" si="595"/>
        <v>43.718610767353653</v>
      </c>
      <c r="F290" s="1">
        <f t="shared" si="596"/>
        <v>0.36479218724410628</v>
      </c>
      <c r="G290" s="1">
        <f t="shared" si="597"/>
        <v>0.48460599243203495</v>
      </c>
      <c r="H290" s="1">
        <f t="shared" si="576"/>
        <v>43.722818341629647</v>
      </c>
      <c r="I290" s="1">
        <f t="shared" si="580"/>
        <v>-77.793057158406981</v>
      </c>
      <c r="J290" s="1">
        <f t="shared" si="581"/>
        <v>-0.64911256270778439</v>
      </c>
      <c r="K290" s="1">
        <f t="shared" si="582"/>
        <v>-0.86230968932624685</v>
      </c>
      <c r="L290" s="1">
        <f t="shared" ref="L290:N290" si="660">E290/$H290</f>
        <v>0.99990376708465778</v>
      </c>
      <c r="M290" s="1">
        <f t="shared" si="660"/>
        <v>8.3432907822590663E-3</v>
      </c>
      <c r="N290" s="1">
        <f t="shared" si="660"/>
        <v>1.1083594580878809E-2</v>
      </c>
      <c r="O290" s="1">
        <f t="shared" si="578"/>
        <v>1.1083594580878809E-2</v>
      </c>
      <c r="P290" s="1">
        <f t="shared" si="584"/>
        <v>-1.108252797425982E-2</v>
      </c>
      <c r="Q290" s="1">
        <f t="shared" si="585"/>
        <v>-9.2473652500942702E-5</v>
      </c>
      <c r="R290" s="1">
        <f t="shared" si="586"/>
        <v>0.99987715393116672</v>
      </c>
      <c r="S290" s="1">
        <f t="shared" si="587"/>
        <v>6.2902567595748744</v>
      </c>
      <c r="T290" s="1">
        <f t="shared" ref="T290:V290" si="661">$S290*P290</f>
        <v>-6.9711946503265482E-2</v>
      </c>
      <c r="U290" s="1">
        <f t="shared" si="661"/>
        <v>-5.8168301772663282E-4</v>
      </c>
      <c r="V290" s="1">
        <f t="shared" si="661"/>
        <v>6.2894840262600082</v>
      </c>
      <c r="W290" s="1">
        <f t="shared" si="589"/>
        <v>-77.862769104910242</v>
      </c>
      <c r="X290" s="1">
        <f t="shared" si="590"/>
        <v>1.0532126557918913</v>
      </c>
      <c r="Y290" s="1">
        <f t="shared" si="591"/>
        <v>-4.2304906141434078</v>
      </c>
    </row>
    <row r="291" spans="1:25">
      <c r="A291" s="1">
        <v>0.28899999999999998</v>
      </c>
      <c r="B291" s="1">
        <f t="shared" si="592"/>
        <v>17.698564901852052</v>
      </c>
      <c r="C291" s="1">
        <f t="shared" si="593"/>
        <v>5.7148144830909901E-2</v>
      </c>
      <c r="D291" s="1">
        <f t="shared" si="594"/>
        <v>0.19619908059798896</v>
      </c>
      <c r="E291" s="1">
        <f t="shared" si="595"/>
        <v>43.640747998248742</v>
      </c>
      <c r="F291" s="1">
        <f t="shared" si="596"/>
        <v>0.36584539989989817</v>
      </c>
      <c r="G291" s="1">
        <f t="shared" si="597"/>
        <v>0.48037550181789151</v>
      </c>
      <c r="H291" s="1">
        <f t="shared" si="576"/>
        <v>43.644925126823466</v>
      </c>
      <c r="I291" s="1">
        <f t="shared" si="580"/>
        <v>-77.516164553479982</v>
      </c>
      <c r="J291" s="1">
        <f t="shared" si="581"/>
        <v>-0.64982690537092092</v>
      </c>
      <c r="K291" s="1">
        <f t="shared" si="582"/>
        <v>-0.85325912488645872</v>
      </c>
      <c r="L291" s="1">
        <f t="shared" ref="L291:N291" si="662">E291/$H291</f>
        <v>0.99990429291463812</v>
      </c>
      <c r="M291" s="1">
        <f t="shared" si="662"/>
        <v>8.3823124644348511E-3</v>
      </c>
      <c r="N291" s="1">
        <f t="shared" si="662"/>
        <v>1.1006445776273322E-2</v>
      </c>
      <c r="O291" s="1">
        <f t="shared" si="578"/>
        <v>1.1006445776273322E-2</v>
      </c>
      <c r="P291" s="1">
        <f t="shared" si="584"/>
        <v>-1.1005392381427882E-2</v>
      </c>
      <c r="Q291" s="1">
        <f t="shared" si="585"/>
        <v>-9.2259467619582188E-5</v>
      </c>
      <c r="R291" s="1">
        <f t="shared" si="586"/>
        <v>0.99987885815137401</v>
      </c>
      <c r="S291" s="1">
        <f t="shared" si="587"/>
        <v>6.2678642471722403</v>
      </c>
      <c r="T291" s="1">
        <f t="shared" ref="T291:V291" si="663">$S291*P291</f>
        <v>-6.8980305433653577E-2</v>
      </c>
      <c r="U291" s="1">
        <f t="shared" si="663"/>
        <v>-5.7826981855592418E-4</v>
      </c>
      <c r="V291" s="1">
        <f t="shared" si="663"/>
        <v>6.2671049465104014</v>
      </c>
      <c r="W291" s="1">
        <f t="shared" si="589"/>
        <v>-77.585144858913637</v>
      </c>
      <c r="X291" s="1">
        <f t="shared" si="590"/>
        <v>1.0525017263279255</v>
      </c>
      <c r="Y291" s="1">
        <f t="shared" si="591"/>
        <v>-4.243819129453227</v>
      </c>
    </row>
    <row r="292" spans="1:25">
      <c r="A292" s="1">
        <v>0.28999999999999998</v>
      </c>
      <c r="B292" s="1">
        <f t="shared" si="592"/>
        <v>17.74212806470544</v>
      </c>
      <c r="C292" s="1">
        <f t="shared" si="593"/>
        <v>5.7515042732536124E-2</v>
      </c>
      <c r="D292" s="1">
        <f t="shared" si="594"/>
        <v>0.19667521228067741</v>
      </c>
      <c r="E292" s="1">
        <f t="shared" si="595"/>
        <v>43.563162853389827</v>
      </c>
      <c r="F292" s="1">
        <f t="shared" si="596"/>
        <v>0.3668979016262261</v>
      </c>
      <c r="G292" s="1">
        <f t="shared" si="597"/>
        <v>0.47613168268843831</v>
      </c>
      <c r="H292" s="1">
        <f t="shared" si="576"/>
        <v>43.567309685593862</v>
      </c>
      <c r="I292" s="1">
        <f t="shared" si="580"/>
        <v>-77.240750318046892</v>
      </c>
      <c r="J292" s="1">
        <f t="shared" si="581"/>
        <v>-0.65053745769337434</v>
      </c>
      <c r="K292" s="1">
        <f t="shared" si="582"/>
        <v>-0.84421713236984219</v>
      </c>
      <c r="L292" s="1">
        <f t="shared" ref="L292:N292" si="664">E292/$H292</f>
        <v>0.99990481780412965</v>
      </c>
      <c r="M292" s="1">
        <f t="shared" si="664"/>
        <v>8.4214036688050539E-3</v>
      </c>
      <c r="N292" s="1">
        <f t="shared" si="664"/>
        <v>1.0928645494166877E-2</v>
      </c>
      <c r="O292" s="1">
        <f t="shared" si="578"/>
        <v>1.0928645494166877E-2</v>
      </c>
      <c r="P292" s="1">
        <f t="shared" si="584"/>
        <v>-1.0927605281690853E-2</v>
      </c>
      <c r="Q292" s="1">
        <f t="shared" si="585"/>
        <v>-9.2034535259646752E-5</v>
      </c>
      <c r="R292" s="1">
        <f t="shared" si="586"/>
        <v>0.99988056470766284</v>
      </c>
      <c r="S292" s="1">
        <f t="shared" si="587"/>
        <v>6.2455913033198254</v>
      </c>
      <c r="T292" s="1">
        <f t="shared" ref="T292:V292" si="665">$S292*P292</f>
        <v>-6.8249356513440176E-2</v>
      </c>
      <c r="U292" s="1">
        <f t="shared" si="665"/>
        <v>-5.7481009302273159E-4</v>
      </c>
      <c r="V292" s="1">
        <f t="shared" si="665"/>
        <v>6.2448453592966953</v>
      </c>
      <c r="W292" s="1">
        <f t="shared" si="589"/>
        <v>-77.308999674560326</v>
      </c>
      <c r="X292" s="1">
        <f t="shared" si="590"/>
        <v>1.0517946337310051</v>
      </c>
      <c r="Y292" s="1">
        <f t="shared" si="591"/>
        <v>-4.257036724150316</v>
      </c>
    </row>
    <row r="293" spans="1:25">
      <c r="A293" s="1">
        <v>0.29099999999999998</v>
      </c>
      <c r="B293" s="1">
        <f t="shared" si="592"/>
        <v>17.785613918559154</v>
      </c>
      <c r="C293" s="1">
        <f t="shared" si="593"/>
        <v>5.7882992428796083E-2</v>
      </c>
      <c r="D293" s="1">
        <f t="shared" si="594"/>
        <v>0.19714708692664171</v>
      </c>
      <c r="E293" s="1">
        <f t="shared" si="595"/>
        <v>43.48585385371527</v>
      </c>
      <c r="F293" s="1">
        <f t="shared" si="596"/>
        <v>0.3679496962599571</v>
      </c>
      <c r="G293" s="1">
        <f t="shared" si="597"/>
        <v>0.47187464596428796</v>
      </c>
      <c r="H293" s="1">
        <f t="shared" si="576"/>
        <v>43.489970545485136</v>
      </c>
      <c r="I293" s="1">
        <f t="shared" si="580"/>
        <v>-76.966803966331312</v>
      </c>
      <c r="J293" s="1">
        <f t="shared" si="581"/>
        <v>-0.65124424684814419</v>
      </c>
      <c r="K293" s="1">
        <f t="shared" si="582"/>
        <v>-0.83518386220010743</v>
      </c>
      <c r="L293" s="1">
        <f t="shared" ref="L293:N293" si="666">E293/$H293</f>
        <v>0.99990534158293898</v>
      </c>
      <c r="M293" s="1">
        <f t="shared" si="666"/>
        <v>8.4605643932346934E-3</v>
      </c>
      <c r="N293" s="1">
        <f t="shared" si="666"/>
        <v>1.0850194655127793E-2</v>
      </c>
      <c r="O293" s="1">
        <f t="shared" si="578"/>
        <v>1.0850194655127793E-2</v>
      </c>
      <c r="P293" s="1">
        <f t="shared" si="584"/>
        <v>-1.0849167592876935E-2</v>
      </c>
      <c r="Q293" s="1">
        <f t="shared" si="585"/>
        <v>-9.1798770558839586E-5</v>
      </c>
      <c r="R293" s="1">
        <f t="shared" si="586"/>
        <v>0.99988227327594581</v>
      </c>
      <c r="S293" s="1">
        <f t="shared" si="587"/>
        <v>6.2234370809593376</v>
      </c>
      <c r="T293" s="1">
        <f t="shared" ref="T293:V293" si="667">$S293*P293</f>
        <v>-6.7519111895052678E-2</v>
      </c>
      <c r="U293" s="1">
        <f t="shared" si="667"/>
        <v>-5.7130387268236062E-4</v>
      </c>
      <c r="V293" s="1">
        <f t="shared" si="667"/>
        <v>6.2227044160994387</v>
      </c>
      <c r="W293" s="1">
        <f t="shared" si="589"/>
        <v>-77.034323078226365</v>
      </c>
      <c r="X293" s="1">
        <f t="shared" si="590"/>
        <v>1.0510913507965758</v>
      </c>
      <c r="Y293" s="1">
        <f t="shared" si="591"/>
        <v>-4.2701443971778383</v>
      </c>
    </row>
    <row r="294" spans="1:25">
      <c r="A294" s="1">
        <v>0.29199999999999998</v>
      </c>
      <c r="B294" s="1">
        <f t="shared" si="592"/>
        <v>17.82902273808979</v>
      </c>
      <c r="C294" s="1">
        <f t="shared" si="593"/>
        <v>5.8251993216406839E-2</v>
      </c>
      <c r="D294" s="1">
        <f t="shared" si="594"/>
        <v>0.19761469142820881</v>
      </c>
      <c r="E294" s="1">
        <f t="shared" si="595"/>
        <v>43.408819530637047</v>
      </c>
      <c r="F294" s="1">
        <f t="shared" si="596"/>
        <v>0.36900078761075367</v>
      </c>
      <c r="G294" s="1">
        <f t="shared" si="597"/>
        <v>0.46760450156711014</v>
      </c>
      <c r="H294" s="1">
        <f t="shared" si="576"/>
        <v>43.412906244509358</v>
      </c>
      <c r="I294" s="1">
        <f t="shared" si="580"/>
        <v>-76.694315105404158</v>
      </c>
      <c r="J294" s="1">
        <f t="shared" si="581"/>
        <v>-0.65194729976906463</v>
      </c>
      <c r="K294" s="1">
        <f t="shared" si="582"/>
        <v>-0.82615946196330714</v>
      </c>
      <c r="L294" s="1">
        <f t="shared" ref="L294:N294" si="668">E294/$H294</f>
        <v>0.99990586407992832</v>
      </c>
      <c r="M294" s="1">
        <f t="shared" si="668"/>
        <v>8.4997946355508738E-3</v>
      </c>
      <c r="N294" s="1">
        <f t="shared" si="668"/>
        <v>1.0771094174932147E-2</v>
      </c>
      <c r="O294" s="1">
        <f t="shared" si="578"/>
        <v>1.0771094174932147E-2</v>
      </c>
      <c r="P294" s="1">
        <f t="shared" si="584"/>
        <v>-1.0770080228071811E-2</v>
      </c>
      <c r="Q294" s="1">
        <f t="shared" si="585"/>
        <v>-9.1552088487101524E-5</v>
      </c>
      <c r="R294" s="1">
        <f t="shared" si="586"/>
        <v>0.99988398353027474</v>
      </c>
      <c r="S294" s="1">
        <f t="shared" si="587"/>
        <v>6.2014007405332894</v>
      </c>
      <c r="T294" s="1">
        <f t="shared" ref="T294:V294" si="669">$S294*P294</f>
        <v>-6.6789583501967467E-2</v>
      </c>
      <c r="U294" s="1">
        <f t="shared" si="669"/>
        <v>-5.6775118934128063E-4</v>
      </c>
      <c r="V294" s="1">
        <f t="shared" si="669"/>
        <v>6.2006812759120216</v>
      </c>
      <c r="W294" s="1">
        <f t="shared" si="589"/>
        <v>-76.76110468890613</v>
      </c>
      <c r="X294" s="1">
        <f t="shared" si="590"/>
        <v>1.0503918505589964</v>
      </c>
      <c r="Y294" s="1">
        <f t="shared" si="591"/>
        <v>-4.2831431371284552</v>
      </c>
    </row>
    <row r="295" spans="1:25">
      <c r="A295" s="1">
        <v>0.29299999999999998</v>
      </c>
      <c r="B295" s="1">
        <f t="shared" si="592"/>
        <v>17.87235479651574</v>
      </c>
      <c r="C295" s="1">
        <f t="shared" si="593"/>
        <v>5.8622044395868149E-2</v>
      </c>
      <c r="D295" s="1">
        <f t="shared" si="594"/>
        <v>0.19807801278663878</v>
      </c>
      <c r="E295" s="1">
        <f t="shared" si="595"/>
        <v>43.332058425948141</v>
      </c>
      <c r="F295" s="1">
        <f t="shared" si="596"/>
        <v>0.37005117946131266</v>
      </c>
      <c r="G295" s="1">
        <f t="shared" si="597"/>
        <v>0.46332135842998168</v>
      </c>
      <c r="H295" s="1">
        <f t="shared" si="576"/>
        <v>43.336115331053634</v>
      </c>
      <c r="I295" s="1">
        <f t="shared" si="580"/>
        <v>-76.423273434198649</v>
      </c>
      <c r="J295" s="1">
        <f t="shared" si="581"/>
        <v>-0.65264664315334364</v>
      </c>
      <c r="K295" s="1">
        <f t="shared" si="582"/>
        <v>-0.81714407645115428</v>
      </c>
      <c r="L295" s="1">
        <f t="shared" ref="L295:N295" si="670">E295/$H295</f>
        <v>0.99990638512302032</v>
      </c>
      <c r="M295" s="1">
        <f t="shared" si="670"/>
        <v>8.5390943935425324E-3</v>
      </c>
      <c r="N295" s="1">
        <f t="shared" si="670"/>
        <v>1.0691344964599921E-2</v>
      </c>
      <c r="O295" s="1">
        <f t="shared" si="578"/>
        <v>1.0691344964599921E-2</v>
      </c>
      <c r="P295" s="1">
        <f t="shared" si="584"/>
        <v>-1.0690344095656312E-2</v>
      </c>
      <c r="Q295" s="1">
        <f t="shared" si="585"/>
        <v>-9.1294403846644369E-5</v>
      </c>
      <c r="R295" s="1">
        <f t="shared" si="586"/>
        <v>0.99988569514284797</v>
      </c>
      <c r="S295" s="1">
        <f t="shared" si="587"/>
        <v>6.1794814499054089</v>
      </c>
      <c r="T295" s="1">
        <f t="shared" ref="T295:V295" si="671">$S295*P295</f>
        <v>-6.6060783032213993E-2</v>
      </c>
      <c r="U295" s="1">
        <f t="shared" si="671"/>
        <v>-5.6415207505051187E-4</v>
      </c>
      <c r="V295" s="1">
        <f t="shared" si="671"/>
        <v>6.1787751051610043</v>
      </c>
      <c r="W295" s="1">
        <f t="shared" si="589"/>
        <v>-76.489334217230862</v>
      </c>
      <c r="X295" s="1">
        <f t="shared" si="590"/>
        <v>1.0496961062890082</v>
      </c>
      <c r="Y295" s="1">
        <f t="shared" si="591"/>
        <v>-4.2960339223673198</v>
      </c>
    </row>
    <row r="296" spans="1:25">
      <c r="A296" s="1">
        <v>0.29399999999999998</v>
      </c>
      <c r="B296" s="1">
        <f t="shared" si="592"/>
        <v>17.915610365607471</v>
      </c>
      <c r="C296" s="1">
        <f t="shared" si="593"/>
        <v>5.8993145271435753E-2</v>
      </c>
      <c r="D296" s="1">
        <f t="shared" si="594"/>
        <v>0.1985370381111464</v>
      </c>
      <c r="E296" s="1">
        <f t="shared" si="595"/>
        <v>43.255569091730912</v>
      </c>
      <c r="F296" s="1">
        <f t="shared" si="596"/>
        <v>0.37110087556760168</v>
      </c>
      <c r="G296" s="1">
        <f t="shared" si="597"/>
        <v>0.45902532450761435</v>
      </c>
      <c r="H296" s="1">
        <f t="shared" si="576"/>
        <v>43.259596363788383</v>
      </c>
      <c r="I296" s="1">
        <f t="shared" si="580"/>
        <v>-76.153668742537633</v>
      </c>
      <c r="J296" s="1">
        <f t="shared" si="581"/>
        <v>-0.65334230346407263</v>
      </c>
      <c r="K296" s="1">
        <f t="shared" si="582"/>
        <v>-0.80813784770366759</v>
      </c>
      <c r="L296" s="1">
        <f t="shared" ref="L296:N296" si="672">E296/$H296</f>
        <v>0.99990690453920084</v>
      </c>
      <c r="M296" s="1">
        <f t="shared" si="672"/>
        <v>8.5784636649601682E-3</v>
      </c>
      <c r="N296" s="1">
        <f t="shared" si="672"/>
        <v>1.0610947930430851E-2</v>
      </c>
      <c r="O296" s="1">
        <f t="shared" si="578"/>
        <v>1.0610947930430851E-2</v>
      </c>
      <c r="P296" s="1">
        <f t="shared" si="584"/>
        <v>-1.0609960099343752E-2</v>
      </c>
      <c r="Q296" s="1">
        <f t="shared" si="585"/>
        <v>-9.1025631271985359E-5</v>
      </c>
      <c r="R296" s="1">
        <f t="shared" si="586"/>
        <v>0.99988740778401763</v>
      </c>
      <c r="S296" s="1">
        <f t="shared" si="587"/>
        <v>6.1576783842820202</v>
      </c>
      <c r="T296" s="1">
        <f t="shared" ref="T296:V296" si="673">$S296*P296</f>
        <v>-6.5332721961823742E-2</v>
      </c>
      <c r="U296" s="1">
        <f t="shared" si="673"/>
        <v>-5.6050656209912972E-4</v>
      </c>
      <c r="V296" s="1">
        <f t="shared" si="673"/>
        <v>6.1569850776274269</v>
      </c>
      <c r="W296" s="1">
        <f t="shared" si="589"/>
        <v>-76.219001464499456</v>
      </c>
      <c r="X296" s="1">
        <f t="shared" si="590"/>
        <v>1.0490040914912306</v>
      </c>
      <c r="Y296" s="1">
        <f t="shared" si="591"/>
        <v>-4.3088177211534102</v>
      </c>
    </row>
    <row r="297" spans="1:25">
      <c r="A297" s="1">
        <v>0.29499999999999998</v>
      </c>
      <c r="B297" s="1">
        <f t="shared" si="592"/>
        <v>17.958789715697737</v>
      </c>
      <c r="C297" s="1">
        <f t="shared" si="593"/>
        <v>5.9365295151094843E-2</v>
      </c>
      <c r="D297" s="1">
        <f t="shared" si="594"/>
        <v>0.19899175461793286</v>
      </c>
      <c r="E297" s="1">
        <f t="shared" si="595"/>
        <v>43.179350090266411</v>
      </c>
      <c r="F297" s="1">
        <f t="shared" si="596"/>
        <v>0.37214987965909291</v>
      </c>
      <c r="G297" s="1">
        <f t="shared" si="597"/>
        <v>0.45471650678646092</v>
      </c>
      <c r="H297" s="1">
        <f t="shared" si="576"/>
        <v>43.183347911576568</v>
      </c>
      <c r="I297" s="1">
        <f t="shared" si="580"/>
        <v>-75.885490910172777</v>
      </c>
      <c r="J297" s="1">
        <f t="shared" si="581"/>
        <v>-0.65403430693270415</v>
      </c>
      <c r="K297" s="1">
        <f t="shared" si="582"/>
        <v>-0.79914091505115104</v>
      </c>
      <c r="L297" s="1">
        <f t="shared" ref="L297:N297" si="674">E297/$H297</f>
        <v>0.99990742215452255</v>
      </c>
      <c r="M297" s="1">
        <f t="shared" si="674"/>
        <v>8.617902447515589E-3</v>
      </c>
      <c r="N297" s="1">
        <f t="shared" si="674"/>
        <v>1.0529903974039974E-2</v>
      </c>
      <c r="O297" s="1">
        <f t="shared" si="578"/>
        <v>1.0529903974039974E-2</v>
      </c>
      <c r="P297" s="1">
        <f t="shared" si="584"/>
        <v>-1.0528929138216972E-2</v>
      </c>
      <c r="Q297" s="1">
        <f t="shared" si="585"/>
        <v>-9.0745685229983214E-5</v>
      </c>
      <c r="R297" s="1">
        <f t="shared" si="586"/>
        <v>0.99988912112229744</v>
      </c>
      <c r="S297" s="1">
        <f t="shared" si="587"/>
        <v>6.1359907261344135</v>
      </c>
      <c r="T297" s="1">
        <f t="shared" ref="T297:V297" si="675">$S297*P297</f>
        <v>-6.4605411548225744E-2</v>
      </c>
      <c r="U297" s="1">
        <f t="shared" si="675"/>
        <v>-5.568146830078896E-4</v>
      </c>
      <c r="V297" s="1">
        <f t="shared" si="675"/>
        <v>6.1353103743691069</v>
      </c>
      <c r="W297" s="1">
        <f t="shared" si="589"/>
        <v>-75.950096321721006</v>
      </c>
      <c r="X297" s="1">
        <f t="shared" si="590"/>
        <v>1.0483157799016902</v>
      </c>
      <c r="Y297" s="1">
        <f t="shared" si="591"/>
        <v>-4.3214954917592134</v>
      </c>
    </row>
    <row r="298" spans="1:25">
      <c r="A298" s="1">
        <v>0.29599999999999999</v>
      </c>
      <c r="B298" s="1">
        <f t="shared" si="592"/>
        <v>18.001893115691683</v>
      </c>
      <c r="C298" s="1">
        <f t="shared" si="593"/>
        <v>5.973849334653384E-2</v>
      </c>
      <c r="D298" s="1">
        <f t="shared" si="594"/>
        <v>0.19944214962922757</v>
      </c>
      <c r="E298" s="1">
        <f t="shared" si="595"/>
        <v>43.103399993944691</v>
      </c>
      <c r="F298" s="1">
        <f t="shared" si="596"/>
        <v>0.37319819543899457</v>
      </c>
      <c r="G298" s="1">
        <f t="shared" si="597"/>
        <v>0.45039501129470172</v>
      </c>
      <c r="H298" s="1">
        <f t="shared" si="576"/>
        <v>43.107368553383878</v>
      </c>
      <c r="I298" s="1">
        <f t="shared" si="580"/>
        <v>-75.618729905835622</v>
      </c>
      <c r="J298" s="1">
        <f t="shared" si="581"/>
        <v>-0.65472267956149932</v>
      </c>
      <c r="K298" s="1">
        <f t="shared" si="582"/>
        <v>-0.79015341515552029</v>
      </c>
      <c r="L298" s="1">
        <f t="shared" ref="L298:N298" si="676">E298/$H298</f>
        <v>0.9999079377941088</v>
      </c>
      <c r="M298" s="1">
        <f t="shared" si="676"/>
        <v>8.6574107388816459E-3</v>
      </c>
      <c r="N298" s="1">
        <f t="shared" si="676"/>
        <v>1.0448213992392867E-2</v>
      </c>
      <c r="O298" s="1">
        <f t="shared" si="578"/>
        <v>1.0448213992392867E-2</v>
      </c>
      <c r="P298" s="1">
        <f t="shared" si="584"/>
        <v>-1.0447252106765104E-2</v>
      </c>
      <c r="Q298" s="1">
        <f t="shared" si="585"/>
        <v>-9.0454480019875477E-5</v>
      </c>
      <c r="R298" s="1">
        <f t="shared" si="586"/>
        <v>0.99989083482436913</v>
      </c>
      <c r="S298" s="1">
        <f t="shared" si="587"/>
        <v>6.1144176651221471</v>
      </c>
      <c r="T298" s="1">
        <f t="shared" ref="T298:V298" si="677">$S298*P298</f>
        <v>-6.3878862833589123E-2</v>
      </c>
      <c r="U298" s="1">
        <f t="shared" si="677"/>
        <v>-5.5307647052296488E-4</v>
      </c>
      <c r="V298" s="1">
        <f t="shared" si="677"/>
        <v>6.1137501836438535</v>
      </c>
      <c r="W298" s="1">
        <f t="shared" si="589"/>
        <v>-75.682608768669212</v>
      </c>
      <c r="X298" s="1">
        <f t="shared" si="590"/>
        <v>1.0476311454853802</v>
      </c>
      <c r="Y298" s="1">
        <f t="shared" si="591"/>
        <v>-4.3340681825888367</v>
      </c>
    </row>
    <row r="299" spans="1:25">
      <c r="A299" s="1">
        <v>0.29699999999999999</v>
      </c>
      <c r="B299" s="1">
        <f t="shared" si="592"/>
        <v>18.044920833076858</v>
      </c>
      <c r="C299" s="1">
        <f t="shared" si="593"/>
        <v>6.0112739173118317E-2</v>
      </c>
      <c r="D299" s="1">
        <f t="shared" si="594"/>
        <v>0.19988821057233969</v>
      </c>
      <c r="E299" s="1">
        <f t="shared" si="595"/>
        <v>43.027717385176025</v>
      </c>
      <c r="F299" s="1">
        <f t="shared" si="596"/>
        <v>0.37424582658447997</v>
      </c>
      <c r="G299" s="1">
        <f t="shared" si="597"/>
        <v>0.44606094311211286</v>
      </c>
      <c r="H299" s="1">
        <f t="shared" si="576"/>
        <v>43.031656878189864</v>
      </c>
      <c r="I299" s="1">
        <f t="shared" si="580"/>
        <v>-75.353375786300262</v>
      </c>
      <c r="J299" s="1">
        <f t="shared" si="581"/>
        <v>-0.65540744712594534</v>
      </c>
      <c r="K299" s="1">
        <f t="shared" si="582"/>
        <v>-0.78117548205098764</v>
      </c>
      <c r="L299" s="1">
        <f t="shared" ref="L299:N299" si="678">E299/$H299</f>
        <v>0.99990845128215744</v>
      </c>
      <c r="M299" s="1">
        <f t="shared" si="678"/>
        <v>8.6969885366919835E-3</v>
      </c>
      <c r="N299" s="1">
        <f t="shared" si="678"/>
        <v>1.0365878877840609E-2</v>
      </c>
      <c r="O299" s="1">
        <f t="shared" si="578"/>
        <v>1.0365878877840609E-2</v>
      </c>
      <c r="P299" s="1">
        <f t="shared" si="584"/>
        <v>-1.0364929894920032E-2</v>
      </c>
      <c r="Q299" s="1">
        <f t="shared" si="585"/>
        <v>-9.0151929773317336E-5</v>
      </c>
      <c r="R299" s="1">
        <f t="shared" si="586"/>
        <v>0.99989254855508991</v>
      </c>
      <c r="S299" s="1">
        <f t="shared" si="587"/>
        <v>6.0929583980173119</v>
      </c>
      <c r="T299" s="1">
        <f t="shared" ref="T299:V299" si="679">$S299*P299</f>
        <v>-6.3153086648113699E-2</v>
      </c>
      <c r="U299" s="1">
        <f t="shared" si="679"/>
        <v>-5.4929195760980085E-4</v>
      </c>
      <c r="V299" s="1">
        <f t="shared" si="679"/>
        <v>6.0923037008336678</v>
      </c>
      <c r="W299" s="1">
        <f t="shared" si="589"/>
        <v>-75.416528872948376</v>
      </c>
      <c r="X299" s="1">
        <f t="shared" si="590"/>
        <v>1.0469501624338471</v>
      </c>
      <c r="Y299" s="1">
        <f t="shared" si="591"/>
        <v>-4.3465367322944894</v>
      </c>
    </row>
    <row r="300" spans="1:25">
      <c r="A300" s="1">
        <v>0.29799999999999999</v>
      </c>
      <c r="B300" s="1">
        <f t="shared" si="592"/>
        <v>18.087873133933162</v>
      </c>
      <c r="C300" s="1">
        <f t="shared" si="593"/>
        <v>6.0488031949865233E-2</v>
      </c>
      <c r="D300" s="1">
        <f t="shared" si="594"/>
        <v>0.20032992497871951</v>
      </c>
      <c r="E300" s="1">
        <f t="shared" si="595"/>
        <v>42.952300856303076</v>
      </c>
      <c r="F300" s="1">
        <f t="shared" si="596"/>
        <v>0.3752927767469138</v>
      </c>
      <c r="G300" s="1">
        <f t="shared" si="597"/>
        <v>0.44171440637981835</v>
      </c>
      <c r="H300" s="1">
        <f t="shared" si="576"/>
        <v>42.95621148490001</v>
      </c>
      <c r="I300" s="1">
        <f t="shared" si="580"/>
        <v>-75.089418695457582</v>
      </c>
      <c r="J300" s="1">
        <f t="shared" si="581"/>
        <v>-0.65608863517714255</v>
      </c>
      <c r="K300" s="1">
        <f t="shared" si="582"/>
        <v>-0.77220724718411449</v>
      </c>
      <c r="L300" s="1">
        <f t="shared" ref="L300:N300" si="680">E300/$H300</f>
        <v>0.99990896244194372</v>
      </c>
      <c r="M300" s="1">
        <f t="shared" si="680"/>
        <v>8.7366358385407641E-3</v>
      </c>
      <c r="N300" s="1">
        <f t="shared" si="680"/>
        <v>1.0282899518154436E-2</v>
      </c>
      <c r="O300" s="1">
        <f t="shared" si="578"/>
        <v>1.0282899518154436E-2</v>
      </c>
      <c r="P300" s="1">
        <f t="shared" si="584"/>
        <v>-1.0281963388092565E-2</v>
      </c>
      <c r="Q300" s="1">
        <f t="shared" si="585"/>
        <v>-8.9837948454421596E-5</v>
      </c>
      <c r="R300" s="1">
        <f t="shared" si="586"/>
        <v>0.99989426197749953</v>
      </c>
      <c r="S300" s="1">
        <f t="shared" si="587"/>
        <v>6.0716121286297149</v>
      </c>
      <c r="T300" s="1">
        <f t="shared" ref="T300:V300" si="681">$S300*P300</f>
        <v>-6.2428093613269495E-2</v>
      </c>
      <c r="U300" s="1">
        <f t="shared" si="681"/>
        <v>-5.4546117744707734E-4</v>
      </c>
      <c r="V300" s="1">
        <f t="shared" si="681"/>
        <v>6.0709701283698436</v>
      </c>
      <c r="W300" s="1">
        <f t="shared" si="589"/>
        <v>-75.151846789070845</v>
      </c>
      <c r="X300" s="1">
        <f t="shared" si="590"/>
        <v>1.0462728051628127</v>
      </c>
      <c r="Y300" s="1">
        <f t="shared" si="591"/>
        <v>-4.3589020698914407</v>
      </c>
    </row>
    <row r="301" spans="1:25">
      <c r="A301" s="1">
        <v>0.29899999999999999</v>
      </c>
      <c r="B301" s="1">
        <f t="shared" si="592"/>
        <v>18.130750282942675</v>
      </c>
      <c r="C301" s="1">
        <f t="shared" si="593"/>
        <v>6.0864370999417307E-2</v>
      </c>
      <c r="D301" s="1">
        <f t="shared" si="594"/>
        <v>0.20076728048302944</v>
      </c>
      <c r="E301" s="1">
        <f t="shared" si="595"/>
        <v>42.877149009514007</v>
      </c>
      <c r="F301" s="1">
        <f t="shared" si="596"/>
        <v>0.37633904955207664</v>
      </c>
      <c r="G301" s="1">
        <f t="shared" si="597"/>
        <v>0.43735550430992692</v>
      </c>
      <c r="H301" s="1">
        <f t="shared" si="576"/>
        <v>42.881030982258764</v>
      </c>
      <c r="I301" s="1">
        <f t="shared" si="580"/>
        <v>-74.826848863400897</v>
      </c>
      <c r="J301" s="1">
        <f t="shared" si="581"/>
        <v>-0.65676626904416391</v>
      </c>
      <c r="K301" s="1">
        <f t="shared" si="582"/>
        <v>-0.76324883945324418</v>
      </c>
      <c r="L301" s="1">
        <f t="shared" ref="L301:N301" si="682">E301/$H301</f>
        <v>0.99990947109582407</v>
      </c>
      <c r="M301" s="1">
        <f t="shared" si="682"/>
        <v>8.776352641982418E-3</v>
      </c>
      <c r="N301" s="1">
        <f t="shared" si="682"/>
        <v>1.0199276796560108E-2</v>
      </c>
      <c r="O301" s="1">
        <f t="shared" si="578"/>
        <v>1.0199276796560108E-2</v>
      </c>
      <c r="P301" s="1">
        <f t="shared" si="584"/>
        <v>-1.0198353467208328E-2</v>
      </c>
      <c r="Q301" s="1">
        <f t="shared" si="585"/>
        <v>-8.9512449859800283E-5</v>
      </c>
      <c r="R301" s="1">
        <f t="shared" si="586"/>
        <v>0.9998959747528271</v>
      </c>
      <c r="S301" s="1">
        <f t="shared" si="587"/>
        <v>6.0503780677329901</v>
      </c>
      <c r="T301" s="1">
        <f t="shared" ref="T301:V301" si="683">$S301*P301</f>
        <v>-6.1703894144985963E-2</v>
      </c>
      <c r="U301" s="1">
        <f t="shared" si="683"/>
        <v>-5.4158416342078462E-4</v>
      </c>
      <c r="V301" s="1">
        <f t="shared" si="683"/>
        <v>6.0497486756590044</v>
      </c>
      <c r="W301" s="1">
        <f t="shared" si="589"/>
        <v>-74.888552757545881</v>
      </c>
      <c r="X301" s="1">
        <f t="shared" si="590"/>
        <v>1.0455990483098176</v>
      </c>
      <c r="Y301" s="1">
        <f t="shared" si="591"/>
        <v>-4.3711651148714097</v>
      </c>
    </row>
    <row r="302" spans="1:25">
      <c r="A302" s="1">
        <v>0.3</v>
      </c>
      <c r="B302" s="1">
        <f t="shared" si="592"/>
        <v>18.173552543399431</v>
      </c>
      <c r="C302" s="1">
        <f t="shared" si="593"/>
        <v>6.124175564801769E-2</v>
      </c>
      <c r="D302" s="1">
        <f t="shared" si="594"/>
        <v>0.2012002648222245</v>
      </c>
      <c r="E302" s="1">
        <f t="shared" si="595"/>
        <v>42.802260456756464</v>
      </c>
      <c r="F302" s="1">
        <f t="shared" si="596"/>
        <v>0.37738464860038645</v>
      </c>
      <c r="G302" s="1">
        <f t="shared" si="597"/>
        <v>0.43298433919505552</v>
      </c>
      <c r="H302" s="1">
        <f t="shared" si="576"/>
        <v>42.8061139887634</v>
      </c>
      <c r="I302" s="1">
        <f t="shared" si="580"/>
        <v>-74.565656605522548</v>
      </c>
      <c r="J302" s="1">
        <f t="shared" si="581"/>
        <v>-0.65744037383638321</v>
      </c>
      <c r="K302" s="1">
        <f t="shared" si="582"/>
        <v>-0.75430038524732179</v>
      </c>
      <c r="L302" s="1">
        <f t="shared" ref="L302:N302" si="684">E302/$H302</f>
        <v>0.9999099770652401</v>
      </c>
      <c r="M302" s="1">
        <f t="shared" si="684"/>
        <v>8.8161389445313796E-3</v>
      </c>
      <c r="N302" s="1">
        <f t="shared" si="684"/>
        <v>1.0115011591772005E-2</v>
      </c>
      <c r="O302" s="1">
        <f t="shared" si="578"/>
        <v>1.0115011591772005E-2</v>
      </c>
      <c r="P302" s="1">
        <f t="shared" si="584"/>
        <v>-1.0114101008743383E-2</v>
      </c>
      <c r="Q302" s="1">
        <f t="shared" si="585"/>
        <v>-8.9175347618607509E-5</v>
      </c>
      <c r="R302" s="1">
        <f t="shared" si="586"/>
        <v>0.99989768654049827</v>
      </c>
      <c r="S302" s="1">
        <f t="shared" si="587"/>
        <v>6.0292554329915946</v>
      </c>
      <c r="T302" s="1">
        <f t="shared" ref="T302:V302" si="685">$S302*P302</f>
        <v>-6.0980498456791807E-2</v>
      </c>
      <c r="U302" s="1">
        <f t="shared" si="685"/>
        <v>-5.3766094911840336E-4</v>
      </c>
      <c r="V302" s="1">
        <f t="shared" si="685"/>
        <v>6.0286385590100258</v>
      </c>
      <c r="W302" s="1">
        <f t="shared" si="589"/>
        <v>-74.626637103979334</v>
      </c>
      <c r="X302" s="1">
        <f t="shared" si="590"/>
        <v>1.0449288667319006</v>
      </c>
      <c r="Y302" s="1">
        <f t="shared" si="591"/>
        <v>-4.3833267773144655</v>
      </c>
    </row>
    <row r="303" spans="1:25">
      <c r="A303" s="1">
        <v>0.30099999999999999</v>
      </c>
      <c r="B303" s="1">
        <f t="shared" si="592"/>
        <v>18.216280177219083</v>
      </c>
      <c r="C303" s="1">
        <f t="shared" si="593"/>
        <v>6.1620185225484805E-2</v>
      </c>
      <c r="D303" s="1">
        <f t="shared" si="594"/>
        <v>0.20162886583464223</v>
      </c>
      <c r="E303" s="1">
        <f t="shared" si="595"/>
        <v>42.727633819652482</v>
      </c>
      <c r="F303" s="1">
        <f t="shared" si="596"/>
        <v>0.37842957746711836</v>
      </c>
      <c r="G303" s="1">
        <f t="shared" si="597"/>
        <v>0.42860101241774107</v>
      </c>
      <c r="H303" s="1">
        <f t="shared" si="576"/>
        <v>42.73145913257887</v>
      </c>
      <c r="I303" s="1">
        <f t="shared" si="580"/>
        <v>-74.305832321621708</v>
      </c>
      <c r="J303" s="1">
        <f t="shared" si="581"/>
        <v>-0.65811097444577749</v>
      </c>
      <c r="K303" s="1">
        <f t="shared" si="582"/>
        <v>-0.74536200848411505</v>
      </c>
      <c r="L303" s="1">
        <f t="shared" ref="L303:N303" si="686">E303/$H303</f>
        <v>0.99991048017072104</v>
      </c>
      <c r="M303" s="1">
        <f t="shared" si="686"/>
        <v>8.8559947436618203E-3</v>
      </c>
      <c r="N303" s="1">
        <f t="shared" si="686"/>
        <v>1.0030104778026912E-2</v>
      </c>
      <c r="O303" s="1">
        <f t="shared" si="578"/>
        <v>1.0030104778026912E-2</v>
      </c>
      <c r="P303" s="1">
        <f t="shared" si="584"/>
        <v>-1.0029206884759532E-2</v>
      </c>
      <c r="Q303" s="1">
        <f t="shared" si="585"/>
        <v>-8.8826555192583645E-5</v>
      </c>
      <c r="R303" s="1">
        <f t="shared" si="586"/>
        <v>0.99989939699814179</v>
      </c>
      <c r="S303" s="1">
        <f t="shared" si="587"/>
        <v>6.0082434488887149</v>
      </c>
      <c r="T303" s="1">
        <f t="shared" ref="T303:V303" si="687">$S303*P303</f>
        <v>-6.0257916562906057E-2</v>
      </c>
      <c r="U303" s="1">
        <f t="shared" si="687"/>
        <v>-5.3369156832319253E-4</v>
      </c>
      <c r="V303" s="1">
        <f t="shared" si="687"/>
        <v>6.0076390015618619</v>
      </c>
      <c r="W303" s="1">
        <f t="shared" si="589"/>
        <v>-74.366090238184611</v>
      </c>
      <c r="X303" s="1">
        <f t="shared" si="590"/>
        <v>1.0442622355033016</v>
      </c>
      <c r="Y303" s="1">
        <f t="shared" si="591"/>
        <v>-4.3953879579994224</v>
      </c>
    </row>
    <row r="304" spans="1:25">
      <c r="A304" s="1">
        <v>0.30199999999999999</v>
      </c>
      <c r="B304" s="1">
        <f t="shared" si="592"/>
        <v>18.258933444948497</v>
      </c>
      <c r="C304" s="1">
        <f t="shared" si="593"/>
        <v>6.199965906518743E-2</v>
      </c>
      <c r="D304" s="1">
        <f t="shared" si="594"/>
        <v>0.20205307145910198</v>
      </c>
      <c r="E304" s="1">
        <f t="shared" si="595"/>
        <v>42.653267729414296</v>
      </c>
      <c r="F304" s="1">
        <f t="shared" si="596"/>
        <v>0.37947383970262166</v>
      </c>
      <c r="G304" s="1">
        <f t="shared" si="597"/>
        <v>0.42420562445974164</v>
      </c>
      <c r="H304" s="1">
        <f t="shared" si="576"/>
        <v>42.657065051453515</v>
      </c>
      <c r="I304" s="1">
        <f t="shared" si="580"/>
        <v>-74.047366495023141</v>
      </c>
      <c r="J304" s="1">
        <f t="shared" si="581"/>
        <v>-0.65877809554919975</v>
      </c>
      <c r="K304" s="1">
        <f t="shared" si="582"/>
        <v>-0.73643383064784407</v>
      </c>
      <c r="L304" s="1">
        <f t="shared" ref="L304:N304" si="688">E304/$H304</f>
        <v>0.99991098023188796</v>
      </c>
      <c r="M304" s="1">
        <f t="shared" si="688"/>
        <v>8.8959200368073921E-3</v>
      </c>
      <c r="N304" s="1">
        <f t="shared" si="688"/>
        <v>9.9445572251175562E-3</v>
      </c>
      <c r="O304" s="1">
        <f t="shared" si="578"/>
        <v>9.9445572251175562E-3</v>
      </c>
      <c r="P304" s="1">
        <f t="shared" si="584"/>
        <v>-9.9436719629393995E-3</v>
      </c>
      <c r="Q304" s="1">
        <f t="shared" si="585"/>
        <v>-8.8465985876100986E-5</v>
      </c>
      <c r="R304" s="1">
        <f t="shared" si="586"/>
        <v>0.99990110578159641</v>
      </c>
      <c r="S304" s="1">
        <f t="shared" si="587"/>
        <v>5.9873413466550511</v>
      </c>
      <c r="T304" s="1">
        <f t="shared" ref="T304:V304" si="689">$S304*P304</f>
        <v>-5.9536158281281663E-2</v>
      </c>
      <c r="U304" s="1">
        <f t="shared" si="689"/>
        <v>-5.2967605500858122E-4</v>
      </c>
      <c r="V304" s="1">
        <f t="shared" si="689"/>
        <v>5.986749233212258</v>
      </c>
      <c r="W304" s="1">
        <f t="shared" si="589"/>
        <v>-74.106902653304417</v>
      </c>
      <c r="X304" s="1">
        <f t="shared" si="590"/>
        <v>1.0435991299131939</v>
      </c>
      <c r="Y304" s="1">
        <f t="shared" si="591"/>
        <v>-4.4073495485127552</v>
      </c>
    </row>
    <row r="305" spans="1:25">
      <c r="A305" s="1">
        <v>0.30299999999999999</v>
      </c>
      <c r="B305" s="1">
        <f t="shared" si="592"/>
        <v>18.301512605775258</v>
      </c>
      <c r="C305" s="1">
        <f t="shared" si="593"/>
        <v>6.2380176504019967E-2</v>
      </c>
      <c r="D305" s="1">
        <f t="shared" si="594"/>
        <v>0.20247286973401321</v>
      </c>
      <c r="E305" s="1">
        <f t="shared" si="595"/>
        <v>42.57916082676099</v>
      </c>
      <c r="F305" s="1">
        <f t="shared" si="596"/>
        <v>0.38051743883253486</v>
      </c>
      <c r="G305" s="1">
        <f t="shared" si="597"/>
        <v>0.4197982749112289</v>
      </c>
      <c r="H305" s="1">
        <f t="shared" si="576"/>
        <v>42.582930392635632</v>
      </c>
      <c r="I305" s="1">
        <f t="shared" si="580"/>
        <v>-73.790249691706364</v>
      </c>
      <c r="J305" s="1">
        <f t="shared" si="581"/>
        <v>-0.65944176161062429</v>
      </c>
      <c r="K305" s="1">
        <f t="shared" si="582"/>
        <v>-0.72751597082622921</v>
      </c>
      <c r="L305" s="1">
        <f t="shared" ref="L305:N305" si="690">E305/$H305</f>
        <v>0.99991147706745676</v>
      </c>
      <c r="M305" s="1">
        <f t="shared" si="690"/>
        <v>8.9359148213609615E-3</v>
      </c>
      <c r="N305" s="1">
        <f t="shared" si="690"/>
        <v>9.8583697984258398E-3</v>
      </c>
      <c r="O305" s="1">
        <f t="shared" si="578"/>
        <v>9.8583697984258398E-3</v>
      </c>
      <c r="P305" s="1">
        <f t="shared" si="584"/>
        <v>-9.8574971066211874E-3</v>
      </c>
      <c r="Q305" s="1">
        <f t="shared" si="585"/>
        <v>-8.8093552796210742E-5</v>
      </c>
      <c r="R305" s="1">
        <f t="shared" si="586"/>
        <v>0.99990281254491753</v>
      </c>
      <c r="S305" s="1">
        <f t="shared" si="587"/>
        <v>5.9665483641984487</v>
      </c>
      <c r="T305" s="1">
        <f t="shared" ref="T305:V305" si="691">$S305*P305</f>
        <v>-5.8815233236601587E-2</v>
      </c>
      <c r="U305" s="1">
        <f t="shared" si="691"/>
        <v>-5.2561444333266082E-4</v>
      </c>
      <c r="V305" s="1">
        <f t="shared" si="691"/>
        <v>5.965968490547306</v>
      </c>
      <c r="W305" s="1">
        <f t="shared" si="589"/>
        <v>-73.849064924942965</v>
      </c>
      <c r="X305" s="1">
        <f t="shared" si="590"/>
        <v>1.0429395254634453</v>
      </c>
      <c r="Y305" s="1">
        <f t="shared" si="591"/>
        <v>-4.419212431356093</v>
      </c>
    </row>
    <row r="306" spans="1:25">
      <c r="A306" s="1">
        <v>0.30399999999999999</v>
      </c>
      <c r="B306" s="1">
        <f t="shared" si="592"/>
        <v>18.344017917537094</v>
      </c>
      <c r="C306" s="1">
        <f t="shared" si="593"/>
        <v>6.2761736882377961E-2</v>
      </c>
      <c r="D306" s="1">
        <f t="shared" si="594"/>
        <v>0.20288824879649309</v>
      </c>
      <c r="E306" s="1">
        <f t="shared" si="595"/>
        <v>42.505311761836047</v>
      </c>
      <c r="F306" s="1">
        <f t="shared" si="596"/>
        <v>0.38156037835799833</v>
      </c>
      <c r="G306" s="1">
        <f t="shared" si="597"/>
        <v>0.41537906247987283</v>
      </c>
      <c r="H306" s="1">
        <f t="shared" si="576"/>
        <v>42.509053812790953</v>
      </c>
      <c r="I306" s="1">
        <f t="shared" si="580"/>
        <v>-73.534472559445732</v>
      </c>
      <c r="J306" s="1">
        <f t="shared" si="581"/>
        <v>-0.66010199688336502</v>
      </c>
      <c r="K306" s="1">
        <f t="shared" si="582"/>
        <v>-0.71860854574696809</v>
      </c>
      <c r="L306" s="1">
        <f t="shared" ref="L306:N306" si="692">E306/$H306</f>
        <v>0.99991197049524116</v>
      </c>
      <c r="M306" s="1">
        <f t="shared" si="692"/>
        <v>8.975979094674345E-3</v>
      </c>
      <c r="N306" s="1">
        <f t="shared" si="692"/>
        <v>9.7715433589558153E-3</v>
      </c>
      <c r="O306" s="1">
        <f t="shared" si="578"/>
        <v>9.7715433589558153E-3</v>
      </c>
      <c r="P306" s="1">
        <f t="shared" si="584"/>
        <v>-9.770683174833197E-3</v>
      </c>
      <c r="Q306" s="1">
        <f t="shared" si="585"/>
        <v>-8.7709168912691326E-5</v>
      </c>
      <c r="R306" s="1">
        <f t="shared" si="586"/>
        <v>0.99990451694038407</v>
      </c>
      <c r="S306" s="1">
        <f t="shared" si="587"/>
        <v>5.9458637460344104</v>
      </c>
      <c r="T306" s="1">
        <f t="shared" ref="T306:V306" si="693">$S306*P306</f>
        <v>-5.8095150863229097E-2</v>
      </c>
      <c r="U306" s="1">
        <f t="shared" si="693"/>
        <v>-5.2150676763277975E-4</v>
      </c>
      <c r="V306" s="1">
        <f t="shared" si="693"/>
        <v>5.9452960167718798</v>
      </c>
      <c r="W306" s="1">
        <f t="shared" si="589"/>
        <v>-73.592567710308955</v>
      </c>
      <c r="X306" s="1">
        <f t="shared" si="590"/>
        <v>1.0422833978664046</v>
      </c>
      <c r="Y306" s="1">
        <f t="shared" si="591"/>
        <v>-4.4309774800522579</v>
      </c>
    </row>
    <row r="307" spans="1:25">
      <c r="A307" s="1">
        <v>0.30499999999999999</v>
      </c>
      <c r="B307" s="1">
        <f t="shared" si="592"/>
        <v>18.386449636731221</v>
      </c>
      <c r="C307" s="1">
        <f t="shared" si="593"/>
        <v>6.3144339544133829E-2</v>
      </c>
      <c r="D307" s="1">
        <f t="shared" si="594"/>
        <v>0.20329919688149289</v>
      </c>
      <c r="E307" s="1">
        <f t="shared" si="595"/>
        <v>42.431719194125741</v>
      </c>
      <c r="F307" s="1">
        <f t="shared" si="596"/>
        <v>0.38260266175586471</v>
      </c>
      <c r="G307" s="1">
        <f t="shared" si="597"/>
        <v>0.41094808499982055</v>
      </c>
      <c r="H307" s="1">
        <f t="shared" si="576"/>
        <v>42.43543397792093</v>
      </c>
      <c r="I307" s="1">
        <f t="shared" si="580"/>
        <v>-73.280025826960639</v>
      </c>
      <c r="J307" s="1">
        <f t="shared" si="581"/>
        <v>-0.66075882541226649</v>
      </c>
      <c r="K307" s="1">
        <f t="shared" si="582"/>
        <v>-0.70971166981364953</v>
      </c>
      <c r="L307" s="1">
        <f t="shared" ref="L307:N307" si="694">E307/$H307</f>
        <v>0.9999124603321573</v>
      </c>
      <c r="M307" s="1">
        <f t="shared" si="694"/>
        <v>9.0161128540580514E-3</v>
      </c>
      <c r="N307" s="1">
        <f t="shared" si="694"/>
        <v>9.6840787633663879E-3</v>
      </c>
      <c r="O307" s="1">
        <f t="shared" si="578"/>
        <v>9.6840787633663879E-3</v>
      </c>
      <c r="P307" s="1">
        <f t="shared" si="584"/>
        <v>-9.6832310223280808E-3</v>
      </c>
      <c r="Q307" s="1">
        <f t="shared" si="585"/>
        <v>-8.7312747018098292E-5</v>
      </c>
      <c r="R307" s="1">
        <f t="shared" si="586"/>
        <v>0.99990621861850493</v>
      </c>
      <c r="S307" s="1">
        <f t="shared" si="587"/>
        <v>5.9252867432174252</v>
      </c>
      <c r="T307" s="1">
        <f t="shared" ref="T307:V307" si="695">$S307*P307</f>
        <v>-5.7375920408112291E-2</v>
      </c>
      <c r="U307" s="1">
        <f t="shared" si="695"/>
        <v>-5.1735306242023458E-4</v>
      </c>
      <c r="V307" s="1">
        <f t="shared" si="695"/>
        <v>5.9247310616408919</v>
      </c>
      <c r="W307" s="1">
        <f t="shared" si="589"/>
        <v>-73.337401747368745</v>
      </c>
      <c r="X307" s="1">
        <f t="shared" si="590"/>
        <v>1.0416307230427155</v>
      </c>
      <c r="Y307" s="1">
        <f t="shared" si="591"/>
        <v>-4.442645559249927</v>
      </c>
    </row>
    <row r="308" spans="1:25">
      <c r="A308" s="1">
        <v>0.30599999999999999</v>
      </c>
      <c r="B308" s="1">
        <f t="shared" si="592"/>
        <v>18.428808018523601</v>
      </c>
      <c r="C308" s="1">
        <f t="shared" si="593"/>
        <v>6.3527983836612734E-2</v>
      </c>
      <c r="D308" s="1">
        <f t="shared" si="594"/>
        <v>0.20370570232093346</v>
      </c>
      <c r="E308" s="1">
        <f t="shared" si="595"/>
        <v>42.358381792378374</v>
      </c>
      <c r="F308" s="1">
        <f t="shared" si="596"/>
        <v>0.38364429247890741</v>
      </c>
      <c r="G308" s="1">
        <f t="shared" si="597"/>
        <v>0.4065054394405706</v>
      </c>
      <c r="H308" s="1">
        <f t="shared" si="576"/>
        <v>42.362069563281942</v>
      </c>
      <c r="I308" s="1">
        <f t="shared" si="580"/>
        <v>-73.026900303076275</v>
      </c>
      <c r="J308" s="1">
        <f t="shared" si="581"/>
        <v>-0.66141227103586964</v>
      </c>
      <c r="K308" s="1">
        <f t="shared" si="582"/>
        <v>-0.7008254551411166</v>
      </c>
      <c r="L308" s="1">
        <f t="shared" ref="L308:N308" si="696">E308/$H308</f>
        <v>0.99991294639422512</v>
      </c>
      <c r="M308" s="1">
        <f t="shared" si="696"/>
        <v>9.0563160967810155E-3</v>
      </c>
      <c r="N308" s="1">
        <f t="shared" si="696"/>
        <v>9.5959768640037409E-3</v>
      </c>
      <c r="O308" s="1">
        <f t="shared" si="578"/>
        <v>9.5959768640037409E-3</v>
      </c>
      <c r="P308" s="1">
        <f t="shared" si="584"/>
        <v>-9.5951414996167973E-3</v>
      </c>
      <c r="Q308" s="1">
        <f t="shared" si="585"/>
        <v>-8.6904199737815283E-5</v>
      </c>
      <c r="R308" s="1">
        <f t="shared" si="586"/>
        <v>0.99990791722802552</v>
      </c>
      <c r="S308" s="1">
        <f t="shared" si="587"/>
        <v>5.9048166132731534</v>
      </c>
      <c r="T308" s="1">
        <f t="shared" ref="T308:V308" si="697">$S308*P308</f>
        <v>-5.6657550933643941E-2</v>
      </c>
      <c r="U308" s="1">
        <f t="shared" si="697"/>
        <v>-5.1315336237506011E-4</v>
      </c>
      <c r="V308" s="1">
        <f t="shared" si="697"/>
        <v>5.9042728813914023</v>
      </c>
      <c r="W308" s="1">
        <f t="shared" si="589"/>
        <v>-73.083557854009925</v>
      </c>
      <c r="X308" s="1">
        <f t="shared" si="590"/>
        <v>1.0409814771191577</v>
      </c>
      <c r="Y308" s="1">
        <f t="shared" si="591"/>
        <v>-4.454217524826884</v>
      </c>
    </row>
    <row r="309" spans="1:25">
      <c r="A309" s="1">
        <v>0.307</v>
      </c>
      <c r="B309" s="1">
        <f t="shared" si="592"/>
        <v>18.471093316758125</v>
      </c>
      <c r="C309" s="1">
        <f t="shared" si="593"/>
        <v>6.3912669110568754E-2</v>
      </c>
      <c r="D309" s="1">
        <f t="shared" si="594"/>
        <v>0.20410775354284921</v>
      </c>
      <c r="E309" s="1">
        <f t="shared" si="595"/>
        <v>42.285298234524362</v>
      </c>
      <c r="F309" s="1">
        <f t="shared" si="596"/>
        <v>0.38468527395602659</v>
      </c>
      <c r="G309" s="1">
        <f t="shared" si="597"/>
        <v>0.40205122191574372</v>
      </c>
      <c r="H309" s="1">
        <f t="shared" si="576"/>
        <v>42.288959253305251</v>
      </c>
      <c r="I309" s="1">
        <f t="shared" si="580"/>
        <v>-72.775086875894303</v>
      </c>
      <c r="J309" s="1">
        <f t="shared" si="581"/>
        <v>-0.66206235738854868</v>
      </c>
      <c r="K309" s="1">
        <f t="shared" si="582"/>
        <v>-0.69195001159028313</v>
      </c>
      <c r="L309" s="1">
        <f t="shared" ref="L309:N309" si="698">E309/$H309</f>
        <v>0.99991342849657383</v>
      </c>
      <c r="M309" s="1">
        <f t="shared" si="698"/>
        <v>9.0965888200703372E-3</v>
      </c>
      <c r="N309" s="1">
        <f t="shared" si="698"/>
        <v>9.5072385089335094E-3</v>
      </c>
      <c r="O309" s="1">
        <f t="shared" si="578"/>
        <v>9.5072385089335094E-3</v>
      </c>
      <c r="P309" s="1">
        <f t="shared" si="584"/>
        <v>-9.5064154530023603E-3</v>
      </c>
      <c r="Q309" s="1">
        <f t="shared" si="585"/>
        <v>-8.6483439530106747E-5</v>
      </c>
      <c r="R309" s="1">
        <f t="shared" si="586"/>
        <v>0.99990961241593423</v>
      </c>
      <c r="S309" s="1">
        <f t="shared" si="587"/>
        <v>5.8844526201314071</v>
      </c>
      <c r="T309" s="1">
        <f t="shared" ref="T309:V309" si="699">$S309*P309</f>
        <v>-5.5940051320477434E-2</v>
      </c>
      <c r="U309" s="1">
        <f t="shared" si="699"/>
        <v>-5.0890770234091271E-4</v>
      </c>
      <c r="V309" s="1">
        <f t="shared" si="699"/>
        <v>5.8839207386755241</v>
      </c>
      <c r="W309" s="1">
        <f t="shared" si="589"/>
        <v>-72.831026927214779</v>
      </c>
      <c r="X309" s="1">
        <f t="shared" si="590"/>
        <v>1.0403356364265126</v>
      </c>
      <c r="Y309" s="1">
        <f t="shared" si="591"/>
        <v>-4.4656942239919282</v>
      </c>
    </row>
    <row r="310" spans="1:25">
      <c r="A310" s="1">
        <v>0.308</v>
      </c>
      <c r="B310" s="1">
        <f t="shared" si="592"/>
        <v>18.513305783965723</v>
      </c>
      <c r="C310" s="1">
        <f t="shared" si="593"/>
        <v>6.4298394720161203E-2</v>
      </c>
      <c r="D310" s="1">
        <f t="shared" si="594"/>
        <v>0.20450533907054097</v>
      </c>
      <c r="E310" s="1">
        <f t="shared" si="595"/>
        <v>42.21246720759715</v>
      </c>
      <c r="F310" s="1">
        <f t="shared" si="596"/>
        <v>0.38572560959245311</v>
      </c>
      <c r="G310" s="1">
        <f t="shared" si="597"/>
        <v>0.39758552769175182</v>
      </c>
      <c r="H310" s="1">
        <f t="shared" si="576"/>
        <v>42.216101741517896</v>
      </c>
      <c r="I310" s="1">
        <f t="shared" si="580"/>
        <v>-72.524576511973748</v>
      </c>
      <c r="J310" s="1">
        <f t="shared" si="581"/>
        <v>-0.66270910790262638</v>
      </c>
      <c r="K310" s="1">
        <f t="shared" si="582"/>
        <v>-0.68308544680241778</v>
      </c>
      <c r="L310" s="1">
        <f t="shared" ref="L310:N310" si="700">E310/$H310</f>
        <v>0.9999139064534428</v>
      </c>
      <c r="M310" s="1">
        <f t="shared" si="700"/>
        <v>9.1369310211110027E-3</v>
      </c>
      <c r="N310" s="1">
        <f t="shared" si="700"/>
        <v>9.4178645419726644E-3</v>
      </c>
      <c r="O310" s="1">
        <f t="shared" si="578"/>
        <v>9.4178645419726644E-3</v>
      </c>
      <c r="P310" s="1">
        <f t="shared" si="584"/>
        <v>-9.4170537246132512E-3</v>
      </c>
      <c r="Q310" s="1">
        <f t="shared" si="585"/>
        <v>-8.6050378686171401E-5</v>
      </c>
      <c r="R310" s="1">
        <f t="shared" si="586"/>
        <v>0.99991130382746907</v>
      </c>
      <c r="S310" s="1">
        <f t="shared" si="587"/>
        <v>5.8641940340599685</v>
      </c>
      <c r="T310" s="1">
        <f t="shared" ref="T310:V310" si="701">$S310*P310</f>
        <v>-5.5223430270299231E-2</v>
      </c>
      <c r="U310" s="1">
        <f t="shared" si="701"/>
        <v>-5.0461611732004739E-4</v>
      </c>
      <c r="V310" s="1">
        <f t="shared" si="701"/>
        <v>5.8636739024941686</v>
      </c>
      <c r="W310" s="1">
        <f t="shared" si="589"/>
        <v>-72.579799942244051</v>
      </c>
      <c r="X310" s="1">
        <f t="shared" si="590"/>
        <v>1.039693177497456</v>
      </c>
      <c r="Y310" s="1">
        <f t="shared" si="591"/>
        <v>-4.4770764953854183</v>
      </c>
    </row>
    <row r="311" spans="1:25">
      <c r="A311" s="1">
        <v>0.309</v>
      </c>
      <c r="B311" s="1">
        <f t="shared" si="592"/>
        <v>18.555445671373377</v>
      </c>
      <c r="C311" s="1">
        <f t="shared" si="593"/>
        <v>6.4685160022931149E-2</v>
      </c>
      <c r="D311" s="1">
        <f t="shared" si="594"/>
        <v>0.20489844752173733</v>
      </c>
      <c r="E311" s="1">
        <f t="shared" si="595"/>
        <v>42.139887407654903</v>
      </c>
      <c r="F311" s="1">
        <f t="shared" si="596"/>
        <v>0.38676530276995058</v>
      </c>
      <c r="G311" s="1">
        <f t="shared" si="597"/>
        <v>0.39310845119636639</v>
      </c>
      <c r="H311" s="1">
        <f t="shared" si="576"/>
        <v>42.143495730464281</v>
      </c>
      <c r="I311" s="1">
        <f t="shared" si="580"/>
        <v>-72.27536025552142</v>
      </c>
      <c r="J311" s="1">
        <f t="shared" si="581"/>
        <v>-0.66335254581045922</v>
      </c>
      <c r="K311" s="1">
        <f t="shared" si="582"/>
        <v>-0.67423186623289977</v>
      </c>
      <c r="L311" s="1">
        <f t="shared" ref="L311:N311" si="702">E311/$H311</f>
        <v>0.99991438007818678</v>
      </c>
      <c r="M311" s="1">
        <f t="shared" si="702"/>
        <v>9.1773426970456432E-3</v>
      </c>
      <c r="N311" s="1">
        <f t="shared" si="702"/>
        <v>9.3278558027211772E-3</v>
      </c>
      <c r="O311" s="1">
        <f t="shared" si="578"/>
        <v>9.3278558027211772E-3</v>
      </c>
      <c r="P311" s="1">
        <f t="shared" si="584"/>
        <v>-9.3270571524366637E-3</v>
      </c>
      <c r="Q311" s="1">
        <f t="shared" si="585"/>
        <v>-8.5604929330198017E-5</v>
      </c>
      <c r="R311" s="1">
        <f t="shared" si="586"/>
        <v>0.99991299110612364</v>
      </c>
      <c r="S311" s="1">
        <f t="shared" si="587"/>
        <v>5.8440401315991695</v>
      </c>
      <c r="T311" s="1">
        <f t="shared" ref="T311:V311" si="703">$S311*P311</f>
        <v>-5.4507696308558937E-2</v>
      </c>
      <c r="U311" s="1">
        <f t="shared" si="703"/>
        <v>-5.00278642468388E-4</v>
      </c>
      <c r="V311" s="1">
        <f t="shared" si="703"/>
        <v>5.8435316481315498</v>
      </c>
      <c r="W311" s="1">
        <f t="shared" si="589"/>
        <v>-72.329867951829982</v>
      </c>
      <c r="X311" s="1">
        <f t="shared" si="590"/>
        <v>1.0390540770644747</v>
      </c>
      <c r="Y311" s="1">
        <f t="shared" si="591"/>
        <v>-4.4883651691785191</v>
      </c>
    </row>
    <row r="312" spans="1:25">
      <c r="A312" s="1">
        <v>0.31</v>
      </c>
      <c r="B312" s="1">
        <f t="shared" si="592"/>
        <v>18.59751322891308</v>
      </c>
      <c r="C312" s="1">
        <f t="shared" si="593"/>
        <v>6.5072964379778164E-2</v>
      </c>
      <c r="D312" s="1">
        <f t="shared" si="594"/>
        <v>0.20528706760776452</v>
      </c>
      <c r="E312" s="1">
        <f t="shared" si="595"/>
        <v>42.067557539703074</v>
      </c>
      <c r="F312" s="1">
        <f t="shared" si="596"/>
        <v>0.38780435684701503</v>
      </c>
      <c r="G312" s="1">
        <f t="shared" si="597"/>
        <v>0.38862008602718789</v>
      </c>
      <c r="H312" s="1">
        <f t="shared" si="576"/>
        <v>42.071139931628693</v>
      </c>
      <c r="I312" s="1">
        <f t="shared" si="580"/>
        <v>-72.027429227592492</v>
      </c>
      <c r="J312" s="1">
        <f t="shared" si="581"/>
        <v>-0.66399269414650119</v>
      </c>
      <c r="K312" s="1">
        <f t="shared" si="582"/>
        <v>-0.6653893731844589</v>
      </c>
      <c r="L312" s="1">
        <f t="shared" ref="L312:N312" si="704">E312/$H312</f>
        <v>0.99991484918327767</v>
      </c>
      <c r="M312" s="1">
        <f t="shared" si="704"/>
        <v>9.2178238449742433E-3</v>
      </c>
      <c r="N312" s="1">
        <f t="shared" si="704"/>
        <v>9.2372131265933896E-3</v>
      </c>
      <c r="O312" s="1">
        <f t="shared" si="578"/>
        <v>9.2372131265933896E-3</v>
      </c>
      <c r="P312" s="1">
        <f t="shared" si="584"/>
        <v>-9.2364265703514213E-3</v>
      </c>
      <c r="Q312" s="1">
        <f t="shared" si="585"/>
        <v>-8.5147003419421636E-5</v>
      </c>
      <c r="R312" s="1">
        <f t="shared" si="586"/>
        <v>0.99991467389365385</v>
      </c>
      <c r="S312" s="1">
        <f t="shared" si="587"/>
        <v>5.8239901954972932</v>
      </c>
      <c r="T312" s="1">
        <f t="shared" ref="T312:V312" si="705">$S312*P312</f>
        <v>-5.3792857787157367E-2</v>
      </c>
      <c r="U312" s="1">
        <f t="shared" si="705"/>
        <v>-4.9589531309068608E-4</v>
      </c>
      <c r="V312" s="1">
        <f t="shared" si="705"/>
        <v>5.8234932570905134</v>
      </c>
      <c r="W312" s="1">
        <f t="shared" si="589"/>
        <v>-72.08122208537965</v>
      </c>
      <c r="X312" s="1">
        <f t="shared" si="590"/>
        <v>1.0384183120578103</v>
      </c>
      <c r="Y312" s="1">
        <f t="shared" si="591"/>
        <v>-4.4995610671711148</v>
      </c>
    </row>
    <row r="313" spans="1:25">
      <c r="A313" s="1">
        <v>0.311</v>
      </c>
      <c r="B313" s="1">
        <f t="shared" si="592"/>
        <v>18.639508705230696</v>
      </c>
      <c r="C313" s="1">
        <f t="shared" si="593"/>
        <v>6.546180715493724E-2</v>
      </c>
      <c r="D313" s="1">
        <f t="shared" si="594"/>
        <v>0.20567118813272453</v>
      </c>
      <c r="E313" s="1">
        <f t="shared" si="595"/>
        <v>41.995476317617694</v>
      </c>
      <c r="F313" s="1">
        <f t="shared" si="596"/>
        <v>0.38884277515907284</v>
      </c>
      <c r="G313" s="1">
        <f t="shared" si="597"/>
        <v>0.38412052496001681</v>
      </c>
      <c r="H313" s="1">
        <f t="shared" si="576"/>
        <v>41.99903306535851</v>
      </c>
      <c r="I313" s="1">
        <f t="shared" si="580"/>
        <v>-71.780774625300339</v>
      </c>
      <c r="J313" s="1">
        <f t="shared" si="581"/>
        <v>-0.6646295757493409</v>
      </c>
      <c r="K313" s="1">
        <f t="shared" si="582"/>
        <v>-0.65655806883990453</v>
      </c>
      <c r="L313" s="1">
        <f t="shared" ref="L313:N313" si="706">E313/$H313</f>
        <v>0.99991531358030838</v>
      </c>
      <c r="M313" s="1">
        <f t="shared" si="706"/>
        <v>9.2583744619539037E-3</v>
      </c>
      <c r="N313" s="1">
        <f t="shared" si="706"/>
        <v>9.1459373448491525E-3</v>
      </c>
      <c r="O313" s="1">
        <f t="shared" si="578"/>
        <v>9.1459373448491525E-3</v>
      </c>
      <c r="P313" s="1">
        <f t="shared" si="584"/>
        <v>-9.145162808160693E-3</v>
      </c>
      <c r="Q313" s="1">
        <f t="shared" si="585"/>
        <v>-8.4676512744181885E-5</v>
      </c>
      <c r="R313" s="1">
        <f t="shared" si="586"/>
        <v>0.99991635183008409</v>
      </c>
      <c r="S313" s="1">
        <f t="shared" si="587"/>
        <v>5.8040435146467191</v>
      </c>
      <c r="T313" s="1">
        <f t="shared" ref="T313:V313" si="707">$S313*P313</f>
        <v>-5.3078922887093448E-2</v>
      </c>
      <c r="U313" s="1">
        <f t="shared" si="707"/>
        <v>-4.9146616463576908E-4</v>
      </c>
      <c r="V313" s="1">
        <f t="shared" si="707"/>
        <v>5.8035580170286067</v>
      </c>
      <c r="W313" s="1">
        <f t="shared" si="589"/>
        <v>-71.833853548187435</v>
      </c>
      <c r="X313" s="1">
        <f t="shared" si="590"/>
        <v>1.0377858596034257</v>
      </c>
      <c r="Y313" s="1">
        <f t="shared" si="591"/>
        <v>-4.5106650028884676</v>
      </c>
    </row>
    <row r="314" spans="1:25">
      <c r="A314" s="1">
        <v>0.312</v>
      </c>
      <c r="B314" s="1">
        <f t="shared" si="592"/>
        <v>18.681432347694766</v>
      </c>
      <c r="C314" s="1">
        <f t="shared" si="593"/>
        <v>6.5851687715955912E-2</v>
      </c>
      <c r="D314" s="1">
        <f t="shared" si="594"/>
        <v>0.20605079799268167</v>
      </c>
      <c r="E314" s="1">
        <f t="shared" si="595"/>
        <v>41.923642464069509</v>
      </c>
      <c r="F314" s="1">
        <f t="shared" si="596"/>
        <v>0.38988056101867624</v>
      </c>
      <c r="G314" s="1">
        <f t="shared" si="597"/>
        <v>0.37960985995712831</v>
      </c>
      <c r="H314" s="1">
        <f t="shared" si="576"/>
        <v>41.927173860788294</v>
      </c>
      <c r="I314" s="1">
        <f t="shared" si="580"/>
        <v>-71.535387721035889</v>
      </c>
      <c r="J314" s="1">
        <f t="shared" si="581"/>
        <v>-0.66526321326371463</v>
      </c>
      <c r="K314" s="1">
        <f t="shared" si="582"/>
        <v>-0.64773805229435533</v>
      </c>
      <c r="L314" s="1">
        <f t="shared" ref="L314:N314" si="708">E314/$H314</f>
        <v>0.99991577307999557</v>
      </c>
      <c r="M314" s="1">
        <f t="shared" si="708"/>
        <v>9.2989945449985529E-3</v>
      </c>
      <c r="N314" s="1">
        <f t="shared" si="708"/>
        <v>9.054029284624697E-3</v>
      </c>
      <c r="O314" s="1">
        <f t="shared" si="578"/>
        <v>9.054029284624697E-3</v>
      </c>
      <c r="P314" s="1">
        <f t="shared" si="584"/>
        <v>-9.0532666916244234E-3</v>
      </c>
      <c r="Q314" s="1">
        <f t="shared" si="585"/>
        <v>-8.4193368927982211E-5</v>
      </c>
      <c r="R314" s="1">
        <f t="shared" si="586"/>
        <v>0.99991802455371315</v>
      </c>
      <c r="S314" s="1">
        <f t="shared" si="587"/>
        <v>5.7841993840208579</v>
      </c>
      <c r="T314" s="1">
        <f t="shared" ref="T314:V314" si="709">$S314*P314</f>
        <v>-5.2365899621070543E-2</v>
      </c>
      <c r="U314" s="1">
        <f t="shared" si="709"/>
        <v>-4.8699123269187552E-4</v>
      </c>
      <c r="V314" s="1">
        <f t="shared" si="709"/>
        <v>5.7837252216949402</v>
      </c>
      <c r="W314" s="1">
        <f t="shared" si="589"/>
        <v>-71.587753620656954</v>
      </c>
      <c r="X314" s="1">
        <f t="shared" si="590"/>
        <v>1.0371566970209958</v>
      </c>
      <c r="Y314" s="1">
        <f t="shared" si="591"/>
        <v>-4.5216777816765843</v>
      </c>
    </row>
    <row r="315" spans="1:25">
      <c r="A315" s="1">
        <v>0.313</v>
      </c>
      <c r="B315" s="1">
        <f t="shared" si="592"/>
        <v>18.723284402405216</v>
      </c>
      <c r="C315" s="1">
        <f t="shared" si="593"/>
        <v>6.6242605433671609E-2</v>
      </c>
      <c r="D315" s="1">
        <f t="shared" si="594"/>
        <v>0.20642588617485713</v>
      </c>
      <c r="E315" s="1">
        <f t="shared" si="595"/>
        <v>41.852054710448854</v>
      </c>
      <c r="F315" s="1">
        <f t="shared" si="596"/>
        <v>0.39091771771569722</v>
      </c>
      <c r="G315" s="1">
        <f t="shared" si="597"/>
        <v>0.37508818217545176</v>
      </c>
      <c r="H315" s="1">
        <f t="shared" si="576"/>
        <v>41.855561055764568</v>
      </c>
      <c r="I315" s="1">
        <f t="shared" si="580"/>
        <v>-71.291259861696474</v>
      </c>
      <c r="J315" s="1">
        <f t="shared" si="581"/>
        <v>-0.66589362914249584</v>
      </c>
      <c r="K315" s="1">
        <f t="shared" si="582"/>
        <v>-0.63892942058697533</v>
      </c>
      <c r="L315" s="1">
        <f t="shared" ref="L315:N315" si="710">E315/$H315</f>
        <v>0.99991622749218334</v>
      </c>
      <c r="M315" s="1">
        <f t="shared" si="710"/>
        <v>9.3396840910786923E-3</v>
      </c>
      <c r="N315" s="1">
        <f t="shared" si="710"/>
        <v>8.9614897689632728E-3</v>
      </c>
      <c r="O315" s="1">
        <f t="shared" si="578"/>
        <v>8.9614897689632728E-3</v>
      </c>
      <c r="P315" s="1">
        <f t="shared" si="584"/>
        <v>-8.9607390424915542E-3</v>
      </c>
      <c r="Q315" s="1">
        <f t="shared" si="585"/>
        <v>-8.3697483427550739E-5</v>
      </c>
      <c r="R315" s="1">
        <f t="shared" si="586"/>
        <v>0.99991969170112072</v>
      </c>
      <c r="S315" s="1">
        <f t="shared" si="587"/>
        <v>5.7644571046118251</v>
      </c>
      <c r="T315" s="1">
        <f t="shared" ref="T315:V315" si="711">$S315*P315</f>
        <v>-5.1653795836063006E-2</v>
      </c>
      <c r="U315" s="1">
        <f t="shared" si="711"/>
        <v>-4.8247055298207537E-4</v>
      </c>
      <c r="V315" s="1">
        <f t="shared" si="711"/>
        <v>5.7639941708677913</v>
      </c>
      <c r="W315" s="1">
        <f t="shared" si="589"/>
        <v>-71.342913657532534</v>
      </c>
      <c r="X315" s="1">
        <f t="shared" si="590"/>
        <v>1.0365308018219244</v>
      </c>
      <c r="Y315" s="1">
        <f t="shared" si="591"/>
        <v>-4.5326002007963533</v>
      </c>
    </row>
    <row r="316" spans="1:25">
      <c r="A316" s="1">
        <v>0.314</v>
      </c>
      <c r="B316" s="1">
        <f t="shared" si="592"/>
        <v>18.765065114202006</v>
      </c>
      <c r="C316" s="1">
        <f t="shared" si="593"/>
        <v>6.6634559682189134E-2</v>
      </c>
      <c r="D316" s="1">
        <f t="shared" si="594"/>
        <v>0.20679644175683179</v>
      </c>
      <c r="E316" s="1">
        <f t="shared" si="595"/>
        <v>41.780711796791323</v>
      </c>
      <c r="F316" s="1">
        <f t="shared" si="596"/>
        <v>0.39195424851751914</v>
      </c>
      <c r="G316" s="1">
        <f t="shared" si="597"/>
        <v>0.37055558197465538</v>
      </c>
      <c r="H316" s="1">
        <f t="shared" si="576"/>
        <v>41.784193396771478</v>
      </c>
      <c r="I316" s="1">
        <f t="shared" si="580"/>
        <v>-71.048382467923744</v>
      </c>
      <c r="J316" s="1">
        <f t="shared" si="581"/>
        <v>-0.66652084564866088</v>
      </c>
      <c r="K316" s="1">
        <f t="shared" si="582"/>
        <v>-0.63013226873222572</v>
      </c>
      <c r="L316" s="1">
        <f t="shared" ref="L316:N316" si="712">E316/$H316</f>
        <v>0.99991667662584516</v>
      </c>
      <c r="M316" s="1">
        <f t="shared" si="712"/>
        <v>9.3804430971211258E-3</v>
      </c>
      <c r="N316" s="1">
        <f t="shared" si="712"/>
        <v>8.8683196168455169E-3</v>
      </c>
      <c r="O316" s="1">
        <f t="shared" si="578"/>
        <v>8.8683196168455169E-3</v>
      </c>
      <c r="P316" s="1">
        <f t="shared" si="584"/>
        <v>-8.867580678531958E-3</v>
      </c>
      <c r="Q316" s="1">
        <f t="shared" si="585"/>
        <v>-8.3188767532902392E-5</v>
      </c>
      <c r="R316" s="1">
        <f t="shared" si="586"/>
        <v>0.99992135290717343</v>
      </c>
      <c r="S316" s="1">
        <f t="shared" si="587"/>
        <v>5.7448159833688708</v>
      </c>
      <c r="T316" s="1">
        <f t="shared" ref="T316:V316" si="713">$S316*P316</f>
        <v>-5.0942619215843365E-2</v>
      </c>
      <c r="U316" s="1">
        <f t="shared" si="713"/>
        <v>-4.7790416135977507E-4</v>
      </c>
      <c r="V316" s="1">
        <f t="shared" si="713"/>
        <v>5.7443641702929549</v>
      </c>
      <c r="W316" s="1">
        <f t="shared" si="589"/>
        <v>-71.09932508713959</v>
      </c>
      <c r="X316" s="1">
        <f t="shared" si="590"/>
        <v>1.0359081517073818</v>
      </c>
      <c r="Y316" s="1">
        <f t="shared" si="591"/>
        <v>-4.5434330495164401</v>
      </c>
    </row>
    <row r="317" spans="1:25">
      <c r="A317" s="1">
        <v>0.315</v>
      </c>
      <c r="B317" s="1">
        <f t="shared" si="592"/>
        <v>18.806774726673709</v>
      </c>
      <c r="C317" s="1">
        <f t="shared" si="593"/>
        <v>6.7027549838858363E-2</v>
      </c>
      <c r="D317" s="1">
        <f t="shared" si="594"/>
        <v>0.20716245390575694</v>
      </c>
      <c r="E317" s="1">
        <f t="shared" si="595"/>
        <v>41.709612471704183</v>
      </c>
      <c r="F317" s="1">
        <f t="shared" si="596"/>
        <v>0.39299015666922654</v>
      </c>
      <c r="G317" s="1">
        <f t="shared" si="597"/>
        <v>0.36601214892513895</v>
      </c>
      <c r="H317" s="1">
        <f t="shared" si="576"/>
        <v>41.713069638857085</v>
      </c>
      <c r="I317" s="1">
        <f t="shared" si="580"/>
        <v>-70.806747033350604</v>
      </c>
      <c r="J317" s="1">
        <f t="shared" si="581"/>
        <v>-0.66714488485722934</v>
      </c>
      <c r="K317" s="1">
        <f t="shared" si="582"/>
        <v>-0.62134668975063889</v>
      </c>
      <c r="L317" s="1">
        <f t="shared" ref="L317:N317" si="714">E317/$H317</f>
        <v>0.99991712028908841</v>
      </c>
      <c r="M317" s="1">
        <f t="shared" si="714"/>
        <v>9.4212715600086976E-3</v>
      </c>
      <c r="N317" s="1">
        <f t="shared" si="714"/>
        <v>8.7745196432196075E-3</v>
      </c>
      <c r="O317" s="1">
        <f t="shared" si="578"/>
        <v>8.7745196432196075E-3</v>
      </c>
      <c r="P317" s="1">
        <f t="shared" si="584"/>
        <v>-8.7737924135681891E-3</v>
      </c>
      <c r="Q317" s="1">
        <f t="shared" si="585"/>
        <v>-8.2667132367402548E-5</v>
      </c>
      <c r="R317" s="1">
        <f t="shared" si="586"/>
        <v>0.99992300780503074</v>
      </c>
      <c r="S317" s="1">
        <f t="shared" si="587"/>
        <v>5.7252753331375263</v>
      </c>
      <c r="T317" s="1">
        <f t="shared" ref="T317:V317" si="715">$S317*P317</f>
        <v>-5.0232377283471116E-2</v>
      </c>
      <c r="U317" s="1">
        <f t="shared" si="715"/>
        <v>-4.732920938043046E-4</v>
      </c>
      <c r="V317" s="1">
        <f t="shared" si="715"/>
        <v>5.7248345316228244</v>
      </c>
      <c r="W317" s="1">
        <f t="shared" si="589"/>
        <v>-70.856979410634068</v>
      </c>
      <c r="X317" s="1">
        <f t="shared" si="590"/>
        <v>1.0352887245663687</v>
      </c>
      <c r="Y317" s="1">
        <f t="shared" si="591"/>
        <v>-4.5541771092049839</v>
      </c>
    </row>
    <row r="318" spans="1:25">
      <c r="A318" s="1">
        <v>0.316</v>
      </c>
      <c r="B318" s="1">
        <f t="shared" si="592"/>
        <v>18.848413482166002</v>
      </c>
      <c r="C318" s="1">
        <f t="shared" si="593"/>
        <v>6.7421575284252161E-2</v>
      </c>
      <c r="D318" s="1">
        <f t="shared" si="594"/>
        <v>0.20752391187757288</v>
      </c>
      <c r="E318" s="1">
        <f t="shared" si="595"/>
        <v>41.638755492293548</v>
      </c>
      <c r="F318" s="1">
        <f t="shared" si="596"/>
        <v>0.39402544539379292</v>
      </c>
      <c r="G318" s="1">
        <f t="shared" si="597"/>
        <v>0.36145797181593398</v>
      </c>
      <c r="H318" s="1">
        <f t="shared" si="576"/>
        <v>41.642188545560536</v>
      </c>
      <c r="I318" s="1">
        <f t="shared" si="580"/>
        <v>-70.566345123857332</v>
      </c>
      <c r="J318" s="1">
        <f t="shared" si="581"/>
        <v>-0.66776576865718518</v>
      </c>
      <c r="K318" s="1">
        <f t="shared" si="582"/>
        <v>-0.61257277469912508</v>
      </c>
      <c r="L318" s="1">
        <f t="shared" ref="L318:N318" si="716">E318/$H318</f>
        <v>0.99991755828915585</v>
      </c>
      <c r="M318" s="1">
        <f t="shared" si="716"/>
        <v>9.4621694765800162E-3</v>
      </c>
      <c r="N318" s="1">
        <f t="shared" si="716"/>
        <v>8.6800906590311505E-3</v>
      </c>
      <c r="O318" s="1">
        <f t="shared" si="578"/>
        <v>8.6800906590311505E-3</v>
      </c>
      <c r="P318" s="1">
        <f t="shared" si="584"/>
        <v>-8.679375057506938E-3</v>
      </c>
      <c r="Q318" s="1">
        <f t="shared" si="585"/>
        <v>-8.2132488887831875E-5</v>
      </c>
      <c r="R318" s="1">
        <f t="shared" si="586"/>
        <v>0.99992465602615099</v>
      </c>
      <c r="S318" s="1">
        <f t="shared" si="587"/>
        <v>5.7058344725994985</v>
      </c>
      <c r="T318" s="1">
        <f t="shared" ref="T318:V318" si="717">$S318*P318</f>
        <v>-4.9523077403743343E-2</v>
      </c>
      <c r="U318" s="1">
        <f t="shared" si="717"/>
        <v>-4.6863438641658634E-4</v>
      </c>
      <c r="V318" s="1">
        <f t="shared" si="717"/>
        <v>5.7054045723562083</v>
      </c>
      <c r="W318" s="1">
        <f t="shared" si="589"/>
        <v>-70.61586820126108</v>
      </c>
      <c r="X318" s="1">
        <f t="shared" si="590"/>
        <v>1.0346724984738005</v>
      </c>
      <c r="Y318" s="1">
        <f t="shared" si="591"/>
        <v>-4.5648331534200866</v>
      </c>
    </row>
    <row r="319" spans="1:25">
      <c r="A319" s="1">
        <v>0.317</v>
      </c>
      <c r="B319" s="1">
        <f t="shared" si="592"/>
        <v>18.889981621790096</v>
      </c>
      <c r="C319" s="1">
        <f t="shared" si="593"/>
        <v>6.7816635402144429E-2</v>
      </c>
      <c r="D319" s="1">
        <f t="shared" si="594"/>
        <v>0.2078808050162354</v>
      </c>
      <c r="E319" s="1">
        <f t="shared" si="595"/>
        <v>41.568139624092289</v>
      </c>
      <c r="F319" s="1">
        <f t="shared" si="596"/>
        <v>0.39506011789226669</v>
      </c>
      <c r="G319" s="1">
        <f t="shared" si="597"/>
        <v>0.35689313866251388</v>
      </c>
      <c r="H319" s="1">
        <f t="shared" si="576"/>
        <v>41.571548888839885</v>
      </c>
      <c r="I319" s="1">
        <f t="shared" si="580"/>
        <v>-70.327168376836312</v>
      </c>
      <c r="J319" s="1">
        <f t="shared" si="581"/>
        <v>-0.66838351875337121</v>
      </c>
      <c r="K319" s="1">
        <f t="shared" si="582"/>
        <v>-0.60381061270081526</v>
      </c>
      <c r="L319" s="1">
        <f t="shared" ref="L319:N319" si="718">E319/$H319</f>
        <v>0.99991799043242979</v>
      </c>
      <c r="M319" s="1">
        <f t="shared" si="718"/>
        <v>9.5031368436291966E-3</v>
      </c>
      <c r="N319" s="1">
        <f t="shared" si="718"/>
        <v>8.5850334712528325E-3</v>
      </c>
      <c r="O319" s="1">
        <f t="shared" si="578"/>
        <v>8.5850334712528325E-3</v>
      </c>
      <c r="P319" s="1">
        <f t="shared" si="584"/>
        <v>-8.5843294163702785E-3</v>
      </c>
      <c r="Q319" s="1">
        <f t="shared" si="585"/>
        <v>-8.1584747884452647E-5</v>
      </c>
      <c r="R319" s="1">
        <f t="shared" si="586"/>
        <v>0.99992629720029746</v>
      </c>
      <c r="S319" s="1">
        <f t="shared" si="587"/>
        <v>5.6864927262132543</v>
      </c>
      <c r="T319" s="1">
        <f t="shared" ref="T319:V319" si="719">$S319*P319</f>
        <v>-4.881472678560806E-2</v>
      </c>
      <c r="U319" s="1">
        <f t="shared" si="719"/>
        <v>-4.6393107541488218E-4</v>
      </c>
      <c r="V319" s="1">
        <f t="shared" si="719"/>
        <v>5.6860736157788443</v>
      </c>
      <c r="W319" s="1">
        <f t="shared" si="589"/>
        <v>-70.37598310362192</v>
      </c>
      <c r="X319" s="1">
        <f t="shared" si="590"/>
        <v>1.0340594516886163</v>
      </c>
      <c r="Y319" s="1">
        <f t="shared" si="591"/>
        <v>-4.5754019479991408</v>
      </c>
    </row>
    <row r="320" spans="1:25">
      <c r="A320" s="1">
        <v>0.318</v>
      </c>
      <c r="B320" s="1">
        <f t="shared" si="592"/>
        <v>18.931479385431086</v>
      </c>
      <c r="C320" s="1">
        <f t="shared" si="593"/>
        <v>6.8212729579488388E-2</v>
      </c>
      <c r="D320" s="1">
        <f t="shared" si="594"/>
        <v>0.20823312275294992</v>
      </c>
      <c r="E320" s="1">
        <f t="shared" si="595"/>
        <v>41.497763640988666</v>
      </c>
      <c r="F320" s="1">
        <f t="shared" si="596"/>
        <v>0.3960941773439553</v>
      </c>
      <c r="G320" s="1">
        <f t="shared" si="597"/>
        <v>0.35231773671451472</v>
      </c>
      <c r="H320" s="1">
        <f t="shared" si="576"/>
        <v>41.501149449000692</v>
      </c>
      <c r="I320" s="1">
        <f t="shared" si="580"/>
        <v>-70.08920850046556</v>
      </c>
      <c r="J320" s="1">
        <f t="shared" si="581"/>
        <v>-0.66899815666836371</v>
      </c>
      <c r="K320" s="1">
        <f t="shared" si="582"/>
        <v>-0.59506029097445201</v>
      </c>
      <c r="L320" s="1">
        <f t="shared" ref="L320:N320" si="720">E320/$H320</f>
        <v>0.99991841652443414</v>
      </c>
      <c r="M320" s="1">
        <f t="shared" si="720"/>
        <v>9.5441736579055855E-3</v>
      </c>
      <c r="N320" s="1">
        <f t="shared" si="720"/>
        <v>8.4893488829138487E-3</v>
      </c>
      <c r="O320" s="1">
        <f t="shared" si="578"/>
        <v>8.4893488829138487E-3</v>
      </c>
      <c r="P320" s="1">
        <f t="shared" si="584"/>
        <v>-8.4886562923266896E-3</v>
      </c>
      <c r="Q320" s="1">
        <f t="shared" si="585"/>
        <v>-8.1023819981076569E-5</v>
      </c>
      <c r="R320" s="1">
        <f t="shared" si="586"/>
        <v>0.99992793095554422</v>
      </c>
      <c r="S320" s="1">
        <f t="shared" si="587"/>
        <v>5.6672494241553277</v>
      </c>
      <c r="T320" s="1">
        <f t="shared" ref="T320:V320" si="721">$S320*P320</f>
        <v>-4.8107332484540931E-2</v>
      </c>
      <c r="U320" s="1">
        <f t="shared" si="721"/>
        <v>-4.5918219713062111E-4</v>
      </c>
      <c r="V320" s="1">
        <f t="shared" si="721"/>
        <v>5.6668409909046362</v>
      </c>
      <c r="W320" s="1">
        <f t="shared" si="589"/>
        <v>-70.137315832950094</v>
      </c>
      <c r="X320" s="1">
        <f t="shared" si="590"/>
        <v>1.033449562651908</v>
      </c>
      <c r="Y320" s="1">
        <f t="shared" si="591"/>
        <v>-4.5858842511469851</v>
      </c>
    </row>
    <row r="321" spans="1:25">
      <c r="A321" s="1">
        <v>0.31900000000000001</v>
      </c>
      <c r="B321" s="1">
        <f t="shared" si="592"/>
        <v>18.972907011756242</v>
      </c>
      <c r="C321" s="1">
        <f t="shared" si="593"/>
        <v>6.8609857206394995E-2</v>
      </c>
      <c r="D321" s="1">
        <f t="shared" si="594"/>
        <v>0.20858085460541329</v>
      </c>
      <c r="E321" s="1">
        <f t="shared" si="595"/>
        <v>41.427626325155714</v>
      </c>
      <c r="F321" s="1">
        <f t="shared" si="596"/>
        <v>0.39712762690660719</v>
      </c>
      <c r="G321" s="1">
        <f t="shared" si="597"/>
        <v>0.34773185246336774</v>
      </c>
      <c r="H321" s="1">
        <f t="shared" si="576"/>
        <v>41.430989014625332</v>
      </c>
      <c r="I321" s="1">
        <f t="shared" si="580"/>
        <v>-69.852457272990847</v>
      </c>
      <c r="J321" s="1">
        <f t="shared" si="581"/>
        <v>-0.66960970374432283</v>
      </c>
      <c r="K321" s="1">
        <f t="shared" si="582"/>
        <v>-0.58632189486333197</v>
      </c>
      <c r="L321" s="1">
        <f t="shared" ref="L321:N321" si="722">E321/$H321</f>
        <v>0.99991883636983825</v>
      </c>
      <c r="M321" s="1">
        <f t="shared" si="722"/>
        <v>9.5852799161134979E-3</v>
      </c>
      <c r="N321" s="1">
        <f t="shared" si="722"/>
        <v>8.3930376931290913E-3</v>
      </c>
      <c r="O321" s="1">
        <f t="shared" si="578"/>
        <v>8.3930376931290913E-3</v>
      </c>
      <c r="P321" s="1">
        <f t="shared" si="584"/>
        <v>-8.3923564837218318E-3</v>
      </c>
      <c r="Q321" s="1">
        <f t="shared" si="585"/>
        <v>-8.0449615635133843E-5</v>
      </c>
      <c r="R321" s="1">
        <f t="shared" si="586"/>
        <v>0.99992955691828167</v>
      </c>
      <c r="S321" s="1">
        <f t="shared" si="587"/>
        <v>5.6481039022623065</v>
      </c>
      <c r="T321" s="1">
        <f t="shared" ref="T321:V321" si="723">$S321*P321</f>
        <v>-4.7400901404885648E-2</v>
      </c>
      <c r="U321" s="1">
        <f t="shared" si="723"/>
        <v>-4.5438778800430211E-4</v>
      </c>
      <c r="V321" s="1">
        <f t="shared" si="723"/>
        <v>5.6477060324175659</v>
      </c>
      <c r="W321" s="1">
        <f t="shared" si="589"/>
        <v>-69.899858174395732</v>
      </c>
      <c r="X321" s="1">
        <f t="shared" si="590"/>
        <v>1.032842809985075</v>
      </c>
      <c r="Y321" s="1">
        <f t="shared" si="591"/>
        <v>-4.5962808135229354</v>
      </c>
    </row>
    <row r="322" spans="1:25">
      <c r="A322" s="1">
        <v>0.32</v>
      </c>
      <c r="B322" s="1">
        <f t="shared" si="592"/>
        <v>19.014264738223222</v>
      </c>
      <c r="C322" s="1">
        <f t="shared" si="593"/>
        <v>6.9008017676111588E-2</v>
      </c>
      <c r="D322" s="1">
        <f t="shared" si="594"/>
        <v>0.20892399017706312</v>
      </c>
      <c r="E322" s="1">
        <f t="shared" si="595"/>
        <v>41.357726466981319</v>
      </c>
      <c r="F322" s="1">
        <f t="shared" si="596"/>
        <v>0.39816046971659225</v>
      </c>
      <c r="G322" s="1">
        <f t="shared" si="597"/>
        <v>0.34313557164984482</v>
      </c>
      <c r="H322" s="1">
        <f t="shared" si="576"/>
        <v>41.361066382503047</v>
      </c>
      <c r="I322" s="1">
        <f t="shared" ref="I322:I385" si="724">-K_drag*$H322*E322</f>
        <v>-69.616906542016366</v>
      </c>
      <c r="J322" s="1">
        <f t="shared" ref="J322:J385" si="725">-K_drag*$H322*F322</f>
        <v>-0.67021818114482334</v>
      </c>
      <c r="K322" s="1">
        <f t="shared" ref="K322:K385" si="726">-K_drag*$H322*G322</f>
        <v>-0.57759550786380998</v>
      </c>
      <c r="L322" s="1">
        <f t="shared" ref="L322:N322" si="727">E322/$H322</f>
        <v>0.99991924977245894</v>
      </c>
      <c r="M322" s="1">
        <f t="shared" si="727"/>
        <v>9.6264556149119468E-3</v>
      </c>
      <c r="N322" s="1">
        <f t="shared" si="727"/>
        <v>8.2961006971280921E-3</v>
      </c>
      <c r="O322" s="1">
        <f t="shared" si="578"/>
        <v>8.2961006971280921E-3</v>
      </c>
      <c r="P322" s="1">
        <f t="shared" ref="P322:P385" si="728">u_axis_f-$O322*L322</f>
        <v>-8.2954307851090953E-3</v>
      </c>
      <c r="Q322" s="1">
        <f t="shared" ref="Q322:Q385" si="729">u_axis_r-$O322*M322</f>
        <v>-7.9862045137743643E-5</v>
      </c>
      <c r="R322" s="1">
        <f t="shared" ref="R322:R385" si="730">u_axis_u-$O322*N322</f>
        <v>0.99993117471322313</v>
      </c>
      <c r="S322" s="1">
        <f t="shared" ref="S322:S385" si="731">K_lift*H322^2</f>
        <v>5.6290555019735233</v>
      </c>
      <c r="T322" s="1">
        <f t="shared" ref="T322:V322" si="732">$S322*P322</f>
        <v>-4.66954403021589E-2</v>
      </c>
      <c r="U322" s="1">
        <f t="shared" si="732"/>
        <v>-4.4954788458147373E-4</v>
      </c>
      <c r="V322" s="1">
        <f t="shared" si="732"/>
        <v>5.6286680806143172</v>
      </c>
      <c r="W322" s="1">
        <f t="shared" ref="W322:W385" si="733">I322+T322+g_f</f>
        <v>-69.663601982318525</v>
      </c>
      <c r="X322" s="1">
        <f t="shared" ref="X322:X385" si="734">J322+U322+g_r</f>
        <v>1.0322391724879973</v>
      </c>
      <c r="Y322" s="1">
        <f t="shared" ref="Y322:Y385" si="735">K322+V322+g_u</f>
        <v>-4.6065923783266625</v>
      </c>
    </row>
    <row r="323" spans="1:25">
      <c r="A323" s="1">
        <v>0.32100000000000001</v>
      </c>
      <c r="B323" s="1">
        <f t="shared" ref="B323:B386" si="736">B322+E323*dt</f>
        <v>19.055552801088222</v>
      </c>
      <c r="C323" s="1">
        <f t="shared" ref="C323:C386" si="737">C322+F323*dt</f>
        <v>6.9407210385000667E-2</v>
      </c>
      <c r="D323" s="1">
        <f t="shared" ref="D323:D386" si="738">D322+G323*dt</f>
        <v>0.20926251915633465</v>
      </c>
      <c r="E323" s="1">
        <f t="shared" ref="E323:E386" si="739">E322+W322*dt</f>
        <v>41.288062864998999</v>
      </c>
      <c r="F323" s="1">
        <f t="shared" ref="F323:F386" si="740">F322+X322*dt</f>
        <v>0.39919270888908026</v>
      </c>
      <c r="G323" s="1">
        <f t="shared" ref="G323:G386" si="741">G322+Y322*dt</f>
        <v>0.33852897927151815</v>
      </c>
      <c r="H323" s="1">
        <f t="shared" si="576"/>
        <v>41.291380357560662</v>
      </c>
      <c r="I323" s="1">
        <f t="shared" si="724"/>
        <v>-69.382548223803624</v>
      </c>
      <c r="J323" s="1">
        <f t="shared" si="725"/>
        <v>-0.67082360985666178</v>
      </c>
      <c r="K323" s="1">
        <f t="shared" si="726"/>
        <v>-0.56888121165336969</v>
      </c>
      <c r="L323" s="1">
        <f t="shared" ref="L323:N323" si="742">E323/$H323</f>
        <v>0.99991965653526382</v>
      </c>
      <c r="M323" s="1">
        <f t="shared" si="742"/>
        <v>9.6677007509143736E-3</v>
      </c>
      <c r="N323" s="1">
        <f t="shared" si="742"/>
        <v>8.1985386862837521E-3</v>
      </c>
      <c r="O323" s="1">
        <f t="shared" si="578"/>
        <v>8.1985386862837521E-3</v>
      </c>
      <c r="P323" s="1">
        <f t="shared" si="728"/>
        <v>-8.1978799872799227E-3</v>
      </c>
      <c r="Q323" s="1">
        <f t="shared" si="729"/>
        <v>-7.9261018613785967E-5</v>
      </c>
      <c r="R323" s="1">
        <f t="shared" si="730"/>
        <v>0.99993278396340946</v>
      </c>
      <c r="S323" s="1">
        <f t="shared" si="731"/>
        <v>5.6101035702744024</v>
      </c>
      <c r="T323" s="1">
        <f t="shared" ref="T323:V323" si="743">$S323*P323</f>
        <v>-4.599095578532017E-2</v>
      </c>
      <c r="U323" s="1">
        <f t="shared" si="743"/>
        <v>-4.4466252350878652E-4</v>
      </c>
      <c r="V323" s="1">
        <f t="shared" si="743"/>
        <v>5.609726481347546</v>
      </c>
      <c r="W323" s="1">
        <f t="shared" si="733"/>
        <v>-69.428539179588938</v>
      </c>
      <c r="X323" s="1">
        <f t="shared" si="734"/>
        <v>1.0316386291372317</v>
      </c>
      <c r="Y323" s="1">
        <f t="shared" si="735"/>
        <v>-4.6168196813829931</v>
      </c>
    </row>
    <row r="324" spans="1:25">
      <c r="A324" s="1">
        <v>0.32200000000000001</v>
      </c>
      <c r="B324" s="1">
        <f t="shared" si="736"/>
        <v>19.096771435414041</v>
      </c>
      <c r="C324" s="1">
        <f t="shared" si="737"/>
        <v>6.980743473251888E-2</v>
      </c>
      <c r="D324" s="1">
        <f t="shared" si="738"/>
        <v>0.20959643131592479</v>
      </c>
      <c r="E324" s="1">
        <f t="shared" si="739"/>
        <v>41.218634325819409</v>
      </c>
      <c r="F324" s="1">
        <f t="shared" si="740"/>
        <v>0.4002243475182175</v>
      </c>
      <c r="G324" s="1">
        <f t="shared" si="741"/>
        <v>0.33391215959013515</v>
      </c>
      <c r="H324" s="1">
        <f t="shared" si="576"/>
        <v>41.22192975279404</v>
      </c>
      <c r="I324" s="1">
        <f t="shared" si="724"/>
        <v>-69.149374302578707</v>
      </c>
      <c r="J324" s="1">
        <f t="shared" si="725"/>
        <v>-0.67142601069164343</v>
      </c>
      <c r="K324" s="1">
        <f t="shared" si="726"/>
        <v>-0.56017908611826961</v>
      </c>
      <c r="L324" s="1">
        <f t="shared" ref="L324:N324" si="744">E324/$H324</f>
        <v>0.99992005646037452</v>
      </c>
      <c r="M324" s="1">
        <f t="shared" si="744"/>
        <v>9.70901532068838E-3</v>
      </c>
      <c r="N324" s="1">
        <f t="shared" si="744"/>
        <v>8.1003524481408455E-3</v>
      </c>
      <c r="O324" s="1">
        <f t="shared" si="578"/>
        <v>8.1003524481408455E-3</v>
      </c>
      <c r="P324" s="1">
        <f t="shared" si="728"/>
        <v>-8.0997048772939277E-3</v>
      </c>
      <c r="Q324" s="1">
        <f t="shared" si="729"/>
        <v>-7.8646446021975096E-5</v>
      </c>
      <c r="R324" s="1">
        <f t="shared" si="730"/>
        <v>0.99993438429021586</v>
      </c>
      <c r="S324" s="1">
        <f t="shared" si="731"/>
        <v>5.5912474596404858</v>
      </c>
      <c r="T324" s="1">
        <f t="shared" ref="T324:V324" si="745">$S324*P324</f>
        <v>-4.5287454319007325E-2</v>
      </c>
      <c r="U324" s="1">
        <f t="shared" si="745"/>
        <v>-4.3973174153012084E-4</v>
      </c>
      <c r="V324" s="1">
        <f t="shared" si="745"/>
        <v>5.5908805859698427</v>
      </c>
      <c r="W324" s="1">
        <f t="shared" si="733"/>
        <v>-69.194661756897716</v>
      </c>
      <c r="X324" s="1">
        <f t="shared" si="734"/>
        <v>1.0310411590842288</v>
      </c>
      <c r="Y324" s="1">
        <f t="shared" si="735"/>
        <v>-4.6269634512255964</v>
      </c>
    </row>
    <row r="325" spans="1:25">
      <c r="A325" s="1">
        <v>0.32300000000000001</v>
      </c>
      <c r="B325" s="1">
        <f t="shared" si="736"/>
        <v>19.137920875078105</v>
      </c>
      <c r="C325" s="1">
        <f t="shared" si="737"/>
        <v>7.0208690121196182E-2</v>
      </c>
      <c r="D325" s="1">
        <f t="shared" si="738"/>
        <v>0.20992571651206371</v>
      </c>
      <c r="E325" s="1">
        <f t="shared" si="739"/>
        <v>41.149439664062513</v>
      </c>
      <c r="F325" s="1">
        <f t="shared" si="740"/>
        <v>0.40125538867730176</v>
      </c>
      <c r="G325" s="1">
        <f t="shared" si="741"/>
        <v>0.32928519613890955</v>
      </c>
      <c r="H325" s="1">
        <f t="shared" si="576"/>
        <v>41.15271338920023</v>
      </c>
      <c r="I325" s="1">
        <f t="shared" si="724"/>
        <v>-68.917376829847683</v>
      </c>
      <c r="J325" s="1">
        <f t="shared" si="725"/>
        <v>-0.67202540428834823</v>
      </c>
      <c r="K325" s="1">
        <f t="shared" si="726"/>
        <v>-0.55148920938077006</v>
      </c>
      <c r="L325" s="1">
        <f t="shared" ref="L325:N325" si="746">E325/$H325</f>
        <v>0.99992044934906832</v>
      </c>
      <c r="M325" s="1">
        <f t="shared" si="746"/>
        <v>9.7503993207554533E-3</v>
      </c>
      <c r="N325" s="1">
        <f t="shared" si="746"/>
        <v>8.0015427664442747E-3</v>
      </c>
      <c r="O325" s="1">
        <f t="shared" si="578"/>
        <v>8.0015427664442747E-3</v>
      </c>
      <c r="P325" s="1">
        <f t="shared" si="728"/>
        <v>-8.0009062385087461E-3</v>
      </c>
      <c r="Q325" s="1">
        <f t="shared" si="729"/>
        <v>-7.8018237154933967E-5</v>
      </c>
      <c r="R325" s="1">
        <f t="shared" si="730"/>
        <v>0.99993597531335676</v>
      </c>
      <c r="S325" s="1">
        <f t="shared" si="731"/>
        <v>5.5724865279821243</v>
      </c>
      <c r="T325" s="1">
        <f t="shared" ref="T325:V325" si="747">$S325*P325</f>
        <v>-4.4584942225738118E-2</v>
      </c>
      <c r="U325" s="1">
        <f t="shared" si="747"/>
        <v>-4.3475557548278392E-4</v>
      </c>
      <c r="V325" s="1">
        <f t="shared" si="747"/>
        <v>5.5721297512783465</v>
      </c>
      <c r="W325" s="1">
        <f t="shared" si="733"/>
        <v>-68.961961772073423</v>
      </c>
      <c r="X325" s="1">
        <f t="shared" si="734"/>
        <v>1.0304467416535714</v>
      </c>
      <c r="Y325" s="1">
        <f t="shared" si="735"/>
        <v>-4.6370244091795927</v>
      </c>
    </row>
    <row r="326" spans="1:25">
      <c r="A326" s="1">
        <v>0.32400000000000001</v>
      </c>
      <c r="B326" s="1">
        <f t="shared" si="736"/>
        <v>19.179001352780396</v>
      </c>
      <c r="C326" s="1">
        <f t="shared" si="737"/>
        <v>7.0610975956615141E-2</v>
      </c>
      <c r="D326" s="1">
        <f t="shared" si="738"/>
        <v>0.21025036468379343</v>
      </c>
      <c r="E326" s="1">
        <f t="shared" si="739"/>
        <v>41.080477702290437</v>
      </c>
      <c r="F326" s="1">
        <f t="shared" si="740"/>
        <v>0.40228583541895535</v>
      </c>
      <c r="G326" s="1">
        <f t="shared" si="741"/>
        <v>0.32464817172972998</v>
      </c>
      <c r="H326" s="1">
        <f t="shared" si="576"/>
        <v>41.083730095710251</v>
      </c>
      <c r="I326" s="1">
        <f t="shared" si="724"/>
        <v>-68.686547923719914</v>
      </c>
      <c r="J326" s="1">
        <f t="shared" si="725"/>
        <v>-0.67262181111387565</v>
      </c>
      <c r="K326" s="1">
        <f t="shared" si="726"/>
        <v>-0.54281165782594765</v>
      </c>
      <c r="L326" s="1">
        <f t="shared" ref="L326:N326" si="748">E326/$H326</f>
        <v>0.99992083500178208</v>
      </c>
      <c r="M326" s="1">
        <f t="shared" si="748"/>
        <v>9.7918527475907048E-3</v>
      </c>
      <c r="N326" s="1">
        <f t="shared" si="748"/>
        <v>7.902110421167138E-3</v>
      </c>
      <c r="O326" s="1">
        <f t="shared" si="578"/>
        <v>7.902110421167138E-3</v>
      </c>
      <c r="P326" s="1">
        <f t="shared" si="728"/>
        <v>-7.9014848506097288E-3</v>
      </c>
      <c r="Q326" s="1">
        <f t="shared" si="729"/>
        <v>-7.7376301639270581E-5</v>
      </c>
      <c r="R326" s="1">
        <f t="shared" si="730"/>
        <v>0.99993755665089168</v>
      </c>
      <c r="S326" s="1">
        <f t="shared" si="731"/>
        <v>5.553820138589793</v>
      </c>
      <c r="T326" s="1">
        <f t="shared" ref="T326:V326" si="749">$S326*P326</f>
        <v>-4.3883425688078473E-2</v>
      </c>
      <c r="U326" s="1">
        <f t="shared" si="749"/>
        <v>-4.2973406229377938E-4</v>
      </c>
      <c r="V326" s="1">
        <f t="shared" si="749"/>
        <v>5.5534733394599938</v>
      </c>
      <c r="W326" s="1">
        <f t="shared" si="733"/>
        <v>-68.730431349407993</v>
      </c>
      <c r="X326" s="1">
        <f t="shared" si="734"/>
        <v>1.0298553563412329</v>
      </c>
      <c r="Y326" s="1">
        <f t="shared" si="735"/>
        <v>-4.6470032694431236</v>
      </c>
    </row>
    <row r="327" spans="1:25">
      <c r="A327" s="1">
        <v>0.32500000000000001</v>
      </c>
      <c r="B327" s="1">
        <f t="shared" si="736"/>
        <v>19.220013100051336</v>
      </c>
      <c r="C327" s="1">
        <f t="shared" si="737"/>
        <v>7.101429164739044E-2</v>
      </c>
      <c r="D327" s="1">
        <f t="shared" si="738"/>
        <v>0.21057036585225372</v>
      </c>
      <c r="E327" s="1">
        <f t="shared" si="739"/>
        <v>41.011747270941029</v>
      </c>
      <c r="F327" s="1">
        <f t="shared" si="740"/>
        <v>0.40331569077529661</v>
      </c>
      <c r="G327" s="1">
        <f t="shared" si="741"/>
        <v>0.32000116846028687</v>
      </c>
      <c r="H327" s="1">
        <f t="shared" si="576"/>
        <v>41.014978709122602</v>
      </c>
      <c r="I327" s="1">
        <f t="shared" si="724"/>
        <v>-68.456879768239446</v>
      </c>
      <c r="J327" s="1">
        <f t="shared" si="725"/>
        <v>-0.67321525146556871</v>
      </c>
      <c r="K327" s="1">
        <f t="shared" si="726"/>
        <v>-0.53414650612810488</v>
      </c>
      <c r="L327" s="1">
        <f t="shared" ref="L327:N327" si="750">E327/$H327</f>
        <v>0.999921213218115</v>
      </c>
      <c r="M327" s="1">
        <f t="shared" si="750"/>
        <v>9.8333755976225991E-3</v>
      </c>
      <c r="N327" s="1">
        <f t="shared" si="750"/>
        <v>7.8020561885385501E-3</v>
      </c>
      <c r="O327" s="1">
        <f t="shared" si="578"/>
        <v>7.8020561885385501E-3</v>
      </c>
      <c r="P327" s="1">
        <f t="shared" si="728"/>
        <v>-7.8014414896393691E-3</v>
      </c>
      <c r="Q327" s="1">
        <f t="shared" si="729"/>
        <v>-7.6720548935655365E-5</v>
      </c>
      <c r="R327" s="1">
        <f t="shared" si="730"/>
        <v>0.9999391279192309</v>
      </c>
      <c r="S327" s="1">
        <f t="shared" si="731"/>
        <v>5.5352476600800715</v>
      </c>
      <c r="T327" s="1">
        <f t="shared" ref="T327:V327" si="751">$S327*P327</f>
        <v>-4.3182910750777903E-2</v>
      </c>
      <c r="U327" s="1">
        <f t="shared" si="751"/>
        <v>-4.2466723897614496E-4</v>
      </c>
      <c r="V327" s="1">
        <f t="shared" si="751"/>
        <v>5.5349107180374304</v>
      </c>
      <c r="W327" s="1">
        <f t="shared" si="733"/>
        <v>-68.500062678990219</v>
      </c>
      <c r="X327" s="1">
        <f t="shared" si="734"/>
        <v>1.0292669828128576</v>
      </c>
      <c r="Y327" s="1">
        <f t="shared" si="735"/>
        <v>-4.6569007391678436</v>
      </c>
    </row>
    <row r="328" spans="1:25">
      <c r="A328" s="1">
        <v>0.32600000000000001</v>
      </c>
      <c r="B328" s="1">
        <f t="shared" si="736"/>
        <v>19.260956347259597</v>
      </c>
      <c r="C328" s="1">
        <f t="shared" si="737"/>
        <v>7.141863660514855E-2</v>
      </c>
      <c r="D328" s="1">
        <f t="shared" si="738"/>
        <v>0.21088571011997484</v>
      </c>
      <c r="E328" s="1">
        <f t="shared" si="739"/>
        <v>40.943247208262036</v>
      </c>
      <c r="F328" s="1">
        <f t="shared" si="740"/>
        <v>0.40434495775810947</v>
      </c>
      <c r="G328" s="1">
        <f t="shared" si="741"/>
        <v>0.31534426772111901</v>
      </c>
      <c r="H328" s="1">
        <f t="shared" si="576"/>
        <v>40.946458074037437</v>
      </c>
      <c r="I328" s="1">
        <f t="shared" si="724"/>
        <v>-68.228364612724135</v>
      </c>
      <c r="J328" s="1">
        <f t="shared" si="725"/>
        <v>-0.67380574547271932</v>
      </c>
      <c r="K328" s="1">
        <f t="shared" si="726"/>
        <v>-0.52549382727678118</v>
      </c>
      <c r="L328" s="1">
        <f t="shared" ref="L328:N328" si="752">E328/$H328</f>
        <v>0.9999215837968306</v>
      </c>
      <c r="M328" s="1">
        <f t="shared" si="752"/>
        <v>9.8749678672326712E-3</v>
      </c>
      <c r="N328" s="1">
        <f t="shared" si="752"/>
        <v>7.7013808410712472E-3</v>
      </c>
      <c r="O328" s="1">
        <f t="shared" si="578"/>
        <v>7.7013808410712472E-3</v>
      </c>
      <c r="P328" s="1">
        <f t="shared" si="728"/>
        <v>-7.7007769280265292E-3</v>
      </c>
      <c r="Q328" s="1">
        <f t="shared" si="729"/>
        <v>-7.6050888338899896E-5</v>
      </c>
      <c r="R328" s="1">
        <f t="shared" si="730"/>
        <v>0.99994068873314079</v>
      </c>
      <c r="S328" s="1">
        <f t="shared" si="731"/>
        <v>5.5167684663422509</v>
      </c>
      <c r="T328" s="1">
        <f t="shared" ref="T328:V328" si="753">$S328*P328</f>
        <v>-4.2483403322872704E-2</v>
      </c>
      <c r="U328" s="1">
        <f t="shared" si="753"/>
        <v>-4.1955514262535858E-4</v>
      </c>
      <c r="V328" s="1">
        <f t="shared" si="753"/>
        <v>5.5164412598155437</v>
      </c>
      <c r="W328" s="1">
        <f t="shared" si="733"/>
        <v>-68.270848016047012</v>
      </c>
      <c r="X328" s="1">
        <f t="shared" si="734"/>
        <v>1.0286816009020576</v>
      </c>
      <c r="Y328" s="1">
        <f t="shared" si="735"/>
        <v>-4.6667175185384071</v>
      </c>
    </row>
    <row r="329" spans="1:25">
      <c r="A329" s="1">
        <v>0.32700000000000001</v>
      </c>
      <c r="B329" s="1">
        <f t="shared" si="736"/>
        <v>19.301831323619844</v>
      </c>
      <c r="C329" s="1">
        <f t="shared" si="737"/>
        <v>7.1824010244507561E-2</v>
      </c>
      <c r="D329" s="1">
        <f t="shared" si="738"/>
        <v>0.21119638767017743</v>
      </c>
      <c r="E329" s="1">
        <f t="shared" si="739"/>
        <v>40.874976360245988</v>
      </c>
      <c r="F329" s="1">
        <f t="shared" si="740"/>
        <v>0.40537363935901155</v>
      </c>
      <c r="G329" s="1">
        <f t="shared" si="741"/>
        <v>0.31067755020258059</v>
      </c>
      <c r="H329" s="1">
        <f t="shared" si="576"/>
        <v>40.878167042791375</v>
      </c>
      <c r="I329" s="1">
        <f t="shared" si="724"/>
        <v>-68.000994771112602</v>
      </c>
      <c r="J329" s="1">
        <f t="shared" si="725"/>
        <v>-0.67439331309825223</v>
      </c>
      <c r="K329" s="1">
        <f t="shared" si="726"/>
        <v>-0.5168536926023708</v>
      </c>
      <c r="L329" s="1">
        <f t="shared" ref="L329:N329" si="754">E329/$H329</f>
        <v>0.99992194653585986</v>
      </c>
      <c r="M329" s="1">
        <f t="shared" si="754"/>
        <v>9.9166295527552718E-3</v>
      </c>
      <c r="N329" s="1">
        <f t="shared" si="754"/>
        <v>7.6000851475889926E-3</v>
      </c>
      <c r="O329" s="1">
        <f t="shared" si="578"/>
        <v>7.6000851475889926E-3</v>
      </c>
      <c r="P329" s="1">
        <f t="shared" si="728"/>
        <v>-7.599491934615463E-3</v>
      </c>
      <c r="Q329" s="1">
        <f t="shared" si="729"/>
        <v>-7.5367228978037417E-5</v>
      </c>
      <c r="R329" s="1">
        <f t="shared" si="730"/>
        <v>0.99994223870574939</v>
      </c>
      <c r="S329" s="1">
        <f t="shared" si="731"/>
        <v>5.4983819364855613</v>
      </c>
      <c r="T329" s="1">
        <f t="shared" ref="T329:V329" si="755">$S329*P329</f>
        <v>-4.1784909179757371E-2</v>
      </c>
      <c r="U329" s="1">
        <f t="shared" si="755"/>
        <v>-4.1439781041581209E-4</v>
      </c>
      <c r="V329" s="1">
        <f t="shared" si="755"/>
        <v>5.4980643428286253</v>
      </c>
      <c r="W329" s="1">
        <f t="shared" si="733"/>
        <v>-68.042779680292355</v>
      </c>
      <c r="X329" s="1">
        <f t="shared" si="734"/>
        <v>1.0280991906087342</v>
      </c>
      <c r="Y329" s="1">
        <f t="shared" si="735"/>
        <v>-4.6764543008509154</v>
      </c>
    </row>
    <row r="330" spans="1:25">
      <c r="A330" s="1">
        <v>0.32800000000000001</v>
      </c>
      <c r="B330" s="1">
        <f t="shared" si="736"/>
        <v>19.342638257200409</v>
      </c>
      <c r="C330" s="1">
        <f t="shared" si="737"/>
        <v>7.2230411983057186E-2</v>
      </c>
      <c r="D330" s="1">
        <f t="shared" si="738"/>
        <v>0.21150238876607916</v>
      </c>
      <c r="E330" s="1">
        <f t="shared" si="739"/>
        <v>40.806933580565698</v>
      </c>
      <c r="F330" s="1">
        <f t="shared" si="740"/>
        <v>0.40640173854962031</v>
      </c>
      <c r="G330" s="1">
        <f t="shared" si="741"/>
        <v>0.30600109590172969</v>
      </c>
      <c r="H330" s="1">
        <f t="shared" si="576"/>
        <v>40.810104475392968</v>
      </c>
      <c r="I330" s="1">
        <f t="shared" si="724"/>
        <v>-67.774762621318544</v>
      </c>
      <c r="J330" s="1">
        <f t="shared" si="725"/>
        <v>-0.67497797414038985</v>
      </c>
      <c r="K330" s="1">
        <f t="shared" si="726"/>
        <v>-0.50822617180135488</v>
      </c>
      <c r="L330" s="1">
        <f t="shared" ref="L330:N330" si="756">E330/$H330</f>
        <v>0.9999223012323043</v>
      </c>
      <c r="M330" s="1">
        <f t="shared" si="756"/>
        <v>9.9583606504772861E-3</v>
      </c>
      <c r="N330" s="1">
        <f t="shared" si="756"/>
        <v>7.4981698732537521E-3</v>
      </c>
      <c r="O330" s="1">
        <f t="shared" si="578"/>
        <v>7.4981698732537521E-3</v>
      </c>
      <c r="P330" s="1">
        <f t="shared" si="728"/>
        <v>-7.4975872746946273E-3</v>
      </c>
      <c r="Q330" s="1">
        <f t="shared" si="729"/>
        <v>-7.4669479816404422E-5</v>
      </c>
      <c r="R330" s="1">
        <f t="shared" si="730"/>
        <v>0.99994377744855178</v>
      </c>
      <c r="S330" s="1">
        <f t="shared" si="731"/>
        <v>5.4800874547870055</v>
      </c>
      <c r="T330" s="1">
        <f t="shared" ref="T330:V330" si="757">$S330*P330</f>
        <v>-4.1087433965224719E-2</v>
      </c>
      <c r="U330" s="1">
        <f t="shared" si="757"/>
        <v>-4.091952795973494E-4</v>
      </c>
      <c r="V330" s="1">
        <f t="shared" si="757"/>
        <v>5.4797793502881378</v>
      </c>
      <c r="W330" s="1">
        <f t="shared" si="733"/>
        <v>-67.815850055283775</v>
      </c>
      <c r="X330" s="1">
        <f t="shared" si="734"/>
        <v>1.027519732097415</v>
      </c>
      <c r="Y330" s="1">
        <f t="shared" si="735"/>
        <v>-4.6861117725903867</v>
      </c>
    </row>
    <row r="331" spans="1:25">
      <c r="A331" s="1">
        <v>0.32900000000000001</v>
      </c>
      <c r="B331" s="1">
        <f t="shared" si="736"/>
        <v>19.38337737493092</v>
      </c>
      <c r="C331" s="1">
        <f t="shared" si="737"/>
        <v>7.2637841241338902E-2</v>
      </c>
      <c r="D331" s="1">
        <f t="shared" si="738"/>
        <v>0.21180370375020829</v>
      </c>
      <c r="E331" s="1">
        <f t="shared" si="739"/>
        <v>40.739117730510415</v>
      </c>
      <c r="F331" s="1">
        <f t="shared" si="740"/>
        <v>0.40742925828171772</v>
      </c>
      <c r="G331" s="1">
        <f t="shared" si="741"/>
        <v>0.30131498412913932</v>
      </c>
      <c r="H331" s="1">
        <f t="shared" si="576"/>
        <v>40.742269239458828</v>
      </c>
      <c r="I331" s="1">
        <f t="shared" si="724"/>
        <v>-67.549660604592844</v>
      </c>
      <c r="J331" s="1">
        <f t="shared" si="725"/>
        <v>-0.67555974823429765</v>
      </c>
      <c r="K331" s="1">
        <f t="shared" si="726"/>
        <v>-0.49961133296115273</v>
      </c>
      <c r="L331" s="1">
        <f t="shared" ref="L331:N331" si="758">E331/$H331</f>
        <v>0.99992264768243788</v>
      </c>
      <c r="M331" s="1">
        <f t="shared" si="758"/>
        <v>1.0000161156637861E-2</v>
      </c>
      <c r="N331" s="1">
        <f t="shared" si="758"/>
        <v>7.3956357795926641E-3</v>
      </c>
      <c r="O331" s="1">
        <f t="shared" si="578"/>
        <v>7.3956357795926641E-3</v>
      </c>
      <c r="P331" s="1">
        <f t="shared" si="728"/>
        <v>-7.3950637100252672E-3</v>
      </c>
      <c r="Q331" s="1">
        <f t="shared" si="729"/>
        <v>-7.3957549651723723E-5</v>
      </c>
      <c r="R331" s="1">
        <f t="shared" si="730"/>
        <v>0.99994530457141562</v>
      </c>
      <c r="S331" s="1">
        <f t="shared" si="731"/>
        <v>5.4618844106398194</v>
      </c>
      <c r="T331" s="1">
        <f t="shared" ref="T331:V331" si="759">$S331*P331</f>
        <v>-4.0390983193475276E-2</v>
      </c>
      <c r="U331" s="1">
        <f t="shared" si="759"/>
        <v>-4.0394758749187019E-4</v>
      </c>
      <c r="V331" s="1">
        <f t="shared" si="759"/>
        <v>5.4615856705311012</v>
      </c>
      <c r="W331" s="1">
        <f t="shared" si="733"/>
        <v>-67.59005158778632</v>
      </c>
      <c r="X331" s="1">
        <f t="shared" si="734"/>
        <v>1.0269432056956127</v>
      </c>
      <c r="Y331" s="1">
        <f t="shared" si="735"/>
        <v>-4.6956906135072209</v>
      </c>
    </row>
    <row r="332" spans="1:25">
      <c r="A332" s="1">
        <v>0.33</v>
      </c>
      <c r="B332" s="1">
        <f t="shared" si="736"/>
        <v>19.424048902609844</v>
      </c>
      <c r="C332" s="1">
        <f t="shared" si="737"/>
        <v>7.3046297442826313E-2</v>
      </c>
      <c r="D332" s="1">
        <f t="shared" si="738"/>
        <v>0.21210032304372392</v>
      </c>
      <c r="E332" s="1">
        <f t="shared" si="739"/>
        <v>40.671527678922629</v>
      </c>
      <c r="F332" s="1">
        <f t="shared" si="740"/>
        <v>0.40845620148741335</v>
      </c>
      <c r="G332" s="1">
        <f t="shared" si="741"/>
        <v>0.2966192935156321</v>
      </c>
      <c r="H332" s="1">
        <f t="shared" si="576"/>
        <v>40.674660210150357</v>
      </c>
      <c r="I332" s="1">
        <f t="shared" si="724"/>
        <v>-67.32568122489289</v>
      </c>
      <c r="J332" s="1">
        <f t="shared" si="725"/>
        <v>-0.67613865485371083</v>
      </c>
      <c r="K332" s="1">
        <f t="shared" si="726"/>
        <v>-0.49100924258459977</v>
      </c>
      <c r="L332" s="1">
        <f t="shared" ref="L332:N332" si="760">E332/$H332</f>
        <v>0.9999229856817109</v>
      </c>
      <c r="M332" s="1">
        <f t="shared" si="760"/>
        <v>1.0042031067428146E-2</v>
      </c>
      <c r="N332" s="1">
        <f t="shared" si="760"/>
        <v>7.292483624524804E-3</v>
      </c>
      <c r="O332" s="1">
        <f t="shared" si="578"/>
        <v>7.292483624524804E-3</v>
      </c>
      <c r="P332" s="1">
        <f t="shared" si="728"/>
        <v>-7.2919219988698269E-3</v>
      </c>
      <c r="Q332" s="1">
        <f t="shared" si="729"/>
        <v>-7.3231347116189095E-5</v>
      </c>
      <c r="R332" s="1">
        <f t="shared" si="730"/>
        <v>0.99994681968258603</v>
      </c>
      <c r="S332" s="1">
        <f t="shared" si="731"/>
        <v>5.4437721985025123</v>
      </c>
      <c r="T332" s="1">
        <f t="shared" ref="T332:V332" si="761">$S332*P332</f>
        <v>-3.9695562251096432E-2</v>
      </c>
      <c r="U332" s="1">
        <f t="shared" si="761"/>
        <v>-3.9865477148999734E-4</v>
      </c>
      <c r="V332" s="1">
        <f t="shared" si="761"/>
        <v>5.4434826969690668</v>
      </c>
      <c r="W332" s="1">
        <f t="shared" si="733"/>
        <v>-67.365376787143987</v>
      </c>
      <c r="X332" s="1">
        <f t="shared" si="734"/>
        <v>1.0263695918922013</v>
      </c>
      <c r="Y332" s="1">
        <f t="shared" si="735"/>
        <v>-4.7051914966927022</v>
      </c>
    </row>
    <row r="333" spans="1:25">
      <c r="A333" s="1">
        <v>0.33100000000000002</v>
      </c>
      <c r="B333" s="1">
        <f t="shared" si="736"/>
        <v>19.464653064911978</v>
      </c>
      <c r="C333" s="1">
        <f t="shared" si="737"/>
        <v>7.3455780013905625E-2</v>
      </c>
      <c r="D333" s="1">
        <f t="shared" si="738"/>
        <v>0.21239223714574287</v>
      </c>
      <c r="E333" s="1">
        <f t="shared" si="739"/>
        <v>40.604162302135485</v>
      </c>
      <c r="F333" s="1">
        <f t="shared" si="740"/>
        <v>0.40948257107930558</v>
      </c>
      <c r="G333" s="1">
        <f t="shared" si="741"/>
        <v>0.29191410201893941</v>
      </c>
      <c r="H333" s="1">
        <f t="shared" si="576"/>
        <v>40.607276270111193</v>
      </c>
      <c r="I333" s="1">
        <f t="shared" si="724"/>
        <v>-67.102817048259411</v>
      </c>
      <c r="J333" s="1">
        <f t="shared" si="725"/>
        <v>-0.67671471331254152</v>
      </c>
      <c r="K333" s="1">
        <f t="shared" si="726"/>
        <v>-0.48241996561405781</v>
      </c>
      <c r="L333" s="1">
        <f t="shared" ref="L333:N333" si="762">E333/$H333</f>
        <v>0.99992331502475085</v>
      </c>
      <c r="M333" s="1">
        <f t="shared" si="762"/>
        <v>1.0083970378991005E-2</v>
      </c>
      <c r="N333" s="1">
        <f t="shared" si="762"/>
        <v>7.1887141623877271E-3</v>
      </c>
      <c r="O333" s="1">
        <f t="shared" si="578"/>
        <v>7.1887141623877271E-3</v>
      </c>
      <c r="P333" s="1">
        <f t="shared" si="728"/>
        <v>-7.1881628960201111E-3</v>
      </c>
      <c r="Q333" s="1">
        <f t="shared" si="729"/>
        <v>-7.2490780676550971E-5</v>
      </c>
      <c r="R333" s="1">
        <f t="shared" si="730"/>
        <v>0.99994832238869147</v>
      </c>
      <c r="S333" s="1">
        <f t="shared" si="731"/>
        <v>5.4257502178485195</v>
      </c>
      <c r="T333" s="1">
        <f t="shared" ref="T333:V333" si="763">$S333*P333</f>
        <v>-3.900117639901176E-2</v>
      </c>
      <c r="U333" s="1">
        <f t="shared" si="763"/>
        <v>-3.9331686904780567E-4</v>
      </c>
      <c r="V333" s="1">
        <f t="shared" si="763"/>
        <v>5.4254698280377047</v>
      </c>
      <c r="W333" s="1">
        <f t="shared" si="733"/>
        <v>-67.141818224658422</v>
      </c>
      <c r="X333" s="1">
        <f t="shared" si="734"/>
        <v>1.025798871335813</v>
      </c>
      <c r="Y333" s="1">
        <f t="shared" si="735"/>
        <v>-4.714615088653523</v>
      </c>
    </row>
    <row r="334" spans="1:25">
      <c r="A334" s="1">
        <v>0.33200000000000002</v>
      </c>
      <c r="B334" s="1">
        <f t="shared" si="736"/>
        <v>19.505190085395888</v>
      </c>
      <c r="C334" s="1">
        <f t="shared" si="737"/>
        <v>7.3866288383856268E-2</v>
      </c>
      <c r="D334" s="1">
        <f t="shared" si="738"/>
        <v>0.21267943663267316</v>
      </c>
      <c r="E334" s="1">
        <f t="shared" si="739"/>
        <v>40.53702048391083</v>
      </c>
      <c r="F334" s="1">
        <f t="shared" si="740"/>
        <v>0.41050836995064138</v>
      </c>
      <c r="G334" s="1">
        <f t="shared" si="741"/>
        <v>0.28719948693028591</v>
      </c>
      <c r="H334" s="1">
        <f t="shared" si="576"/>
        <v>40.540116309405164</v>
      </c>
      <c r="I334" s="1">
        <f t="shared" si="724"/>
        <v>-66.881060702200273</v>
      </c>
      <c r="J334" s="1">
        <f t="shared" si="725"/>
        <v>-0.67728794276646787</v>
      </c>
      <c r="K334" s="1">
        <f t="shared" si="726"/>
        <v>-0.47384356545516154</v>
      </c>
      <c r="L334" s="1">
        <f t="shared" ref="L334:N334" si="764">E334/$H334</f>
        <v>0.99992363550536689</v>
      </c>
      <c r="M334" s="1">
        <f t="shared" si="764"/>
        <v>1.0125979087420746E-2</v>
      </c>
      <c r="N334" s="1">
        <f t="shared" si="764"/>
        <v>7.0843281439638261E-3</v>
      </c>
      <c r="O334" s="1">
        <f t="shared" si="578"/>
        <v>7.0843281439638261E-3</v>
      </c>
      <c r="P334" s="1">
        <f t="shared" si="728"/>
        <v>-7.0837871528252969E-3</v>
      </c>
      <c r="Q334" s="1">
        <f t="shared" si="729"/>
        <v>-7.1735758634203936E-5</v>
      </c>
      <c r="R334" s="1">
        <f t="shared" si="730"/>
        <v>0.99994981229474866</v>
      </c>
      <c r="S334" s="1">
        <f t="shared" si="731"/>
        <v>5.407817873116417</v>
      </c>
      <c r="T334" s="1">
        <f t="shared" ref="T334:V334" si="765">$S334*P334</f>
        <v>-3.83078307744011E-2</v>
      </c>
      <c r="U334" s="1">
        <f t="shared" si="765"/>
        <v>-3.8793391768361337E-4</v>
      </c>
      <c r="V334" s="1">
        <f t="shared" si="765"/>
        <v>5.4075464671469478</v>
      </c>
      <c r="W334" s="1">
        <f t="shared" si="733"/>
        <v>-66.919368532974673</v>
      </c>
      <c r="X334" s="1">
        <f t="shared" si="734"/>
        <v>1.0252310248332508</v>
      </c>
      <c r="Y334" s="1">
        <f t="shared" si="735"/>
        <v>-4.7239620493853831</v>
      </c>
    </row>
    <row r="335" spans="1:25">
      <c r="A335" s="1">
        <v>0.33300000000000002</v>
      </c>
      <c r="B335" s="1">
        <f t="shared" si="736"/>
        <v>19.545660186511267</v>
      </c>
      <c r="C335" s="1">
        <f t="shared" si="737"/>
        <v>7.4277821984831738E-2</v>
      </c>
      <c r="D335" s="1">
        <f t="shared" si="738"/>
        <v>0.21296191215755406</v>
      </c>
      <c r="E335" s="1">
        <f t="shared" si="739"/>
        <v>40.470101115377858</v>
      </c>
      <c r="F335" s="1">
        <f t="shared" si="740"/>
        <v>0.41153360097547464</v>
      </c>
      <c r="G335" s="1">
        <f t="shared" si="741"/>
        <v>0.28247552488090055</v>
      </c>
      <c r="H335" s="1">
        <f t="shared" si="576"/>
        <v>40.473179225454935</v>
      </c>
      <c r="I335" s="1">
        <f t="shared" si="724"/>
        <v>-66.660404875081625</v>
      </c>
      <c r="J335" s="1">
        <f t="shared" si="725"/>
        <v>-0.67785836221450446</v>
      </c>
      <c r="K335" s="1">
        <f t="shared" si="726"/>
        <v>-0.46528010400020997</v>
      </c>
      <c r="L335" s="1">
        <f t="shared" ref="L335:N335" si="766">E335/$H335</f>
        <v>0.99992394691655107</v>
      </c>
      <c r="M335" s="1">
        <f t="shared" si="766"/>
        <v>1.0168057188762859E-2</v>
      </c>
      <c r="N335" s="1">
        <f t="shared" si="766"/>
        <v>6.9793263165064696E-3</v>
      </c>
      <c r="O335" s="1">
        <f t="shared" si="578"/>
        <v>6.9793263165064696E-3</v>
      </c>
      <c r="P335" s="1">
        <f t="shared" si="728"/>
        <v>-6.9787955172197031E-3</v>
      </c>
      <c r="Q335" s="1">
        <f t="shared" si="729"/>
        <v>-7.0966189125275416E-5</v>
      </c>
      <c r="R335" s="1">
        <f t="shared" si="730"/>
        <v>0.99995128900416774</v>
      </c>
      <c r="S335" s="1">
        <f t="shared" si="731"/>
        <v>5.3899745736607221</v>
      </c>
      <c r="T335" s="1">
        <f t="shared" ref="T335:V335" si="767">$S335*P335</f>
        <v>-3.7615530392591627E-2</v>
      </c>
      <c r="U335" s="1">
        <f t="shared" si="767"/>
        <v>-3.8250595497483255E-4</v>
      </c>
      <c r="V335" s="1">
        <f t="shared" si="767"/>
        <v>5.3897120226317288</v>
      </c>
      <c r="W335" s="1">
        <f t="shared" si="733"/>
        <v>-66.69802040547421</v>
      </c>
      <c r="X335" s="1">
        <f t="shared" si="734"/>
        <v>1.0246660333479229</v>
      </c>
      <c r="Y335" s="1">
        <f t="shared" si="735"/>
        <v>-4.7332330324456509</v>
      </c>
    </row>
    <row r="336" spans="1:25">
      <c r="A336" s="1">
        <v>0.33400000000000002</v>
      </c>
      <c r="B336" s="1">
        <f t="shared" si="736"/>
        <v>19.58606358960624</v>
      </c>
      <c r="C336" s="1">
        <f t="shared" si="737"/>
        <v>7.4690380251840563E-2</v>
      </c>
      <c r="D336" s="1">
        <f t="shared" si="738"/>
        <v>0.21323965444940252</v>
      </c>
      <c r="E336" s="1">
        <f t="shared" si="739"/>
        <v>40.403403094972383</v>
      </c>
      <c r="F336" s="1">
        <f t="shared" si="740"/>
        <v>0.41255826700882259</v>
      </c>
      <c r="G336" s="1">
        <f t="shared" si="741"/>
        <v>0.27774229184845489</v>
      </c>
      <c r="H336" s="1">
        <f t="shared" si="576"/>
        <v>40.406463922981217</v>
      </c>
      <c r="I336" s="1">
        <f t="shared" si="724"/>
        <v>-66.440842315525884</v>
      </c>
      <c r="J336" s="1">
        <f t="shared" si="725"/>
        <v>-0.67842599050055452</v>
      </c>
      <c r="K336" s="1">
        <f t="shared" si="726"/>
        <v>-0.456729641651206</v>
      </c>
      <c r="L336" s="1">
        <f t="shared" ref="L336:N336" si="768">E336/$H336</f>
        <v>0.99992424905048194</v>
      </c>
      <c r="M336" s="1">
        <f t="shared" si="768"/>
        <v>1.0210204679013736E-2</v>
      </c>
      <c r="N336" s="1">
        <f t="shared" si="768"/>
        <v>6.8737094237659507E-3</v>
      </c>
      <c r="O336" s="1">
        <f t="shared" si="578"/>
        <v>6.8737094237659507E-3</v>
      </c>
      <c r="P336" s="1">
        <f t="shared" si="728"/>
        <v>-6.8731887337503891E-3</v>
      </c>
      <c r="Q336" s="1">
        <f t="shared" si="729"/>
        <v>-7.0181980120715922E-5</v>
      </c>
      <c r="R336" s="1">
        <f t="shared" si="730"/>
        <v>0.99995275211875767</v>
      </c>
      <c r="S336" s="1">
        <f t="shared" si="731"/>
        <v>5.3722197337032593</v>
      </c>
      <c r="T336" s="1">
        <f t="shared" ref="T336:V336" si="769">$S336*P336</f>
        <v>-3.6924280148920754E-2</v>
      </c>
      <c r="U336" s="1">
        <f t="shared" si="769"/>
        <v>-3.7703301855487994E-4</v>
      </c>
      <c r="V336" s="1">
        <f t="shared" si="769"/>
        <v>5.3719659077032738</v>
      </c>
      <c r="W336" s="1">
        <f t="shared" si="733"/>
        <v>-66.477766595674808</v>
      </c>
      <c r="X336" s="1">
        <f t="shared" si="734"/>
        <v>1.0241038779982929</v>
      </c>
      <c r="Y336" s="1">
        <f t="shared" si="735"/>
        <v>-4.7424286850251018</v>
      </c>
    </row>
    <row r="337" spans="1:25">
      <c r="A337" s="1">
        <v>0.33500000000000002</v>
      </c>
      <c r="B337" s="1">
        <f t="shared" si="736"/>
        <v>19.626400514934616</v>
      </c>
      <c r="C337" s="1">
        <f t="shared" si="737"/>
        <v>7.510396262272738E-2</v>
      </c>
      <c r="D337" s="1">
        <f t="shared" si="738"/>
        <v>0.21351265431256594</v>
      </c>
      <c r="E337" s="1">
        <f t="shared" si="739"/>
        <v>40.336925328376708</v>
      </c>
      <c r="F337" s="1">
        <f t="shared" si="740"/>
        <v>0.41358237088682087</v>
      </c>
      <c r="G337" s="1">
        <f t="shared" si="741"/>
        <v>0.27299986316342978</v>
      </c>
      <c r="H337" s="1">
        <f t="shared" si="576"/>
        <v>40.339969313942646</v>
      </c>
      <c r="I337" s="1">
        <f t="shared" si="724"/>
        <v>-66.222365831816887</v>
      </c>
      <c r="J337" s="1">
        <f t="shared" si="725"/>
        <v>-0.67899084631494466</v>
      </c>
      <c r="K337" s="1">
        <f t="shared" si="726"/>
        <v>-0.4481922373425517</v>
      </c>
      <c r="L337" s="1">
        <f t="shared" ref="L337:N337" si="770">E337/$H337</f>
        <v>0.99992454169852618</v>
      </c>
      <c r="M337" s="1">
        <f t="shared" si="770"/>
        <v>1.0252421554120395E-2</v>
      </c>
      <c r="N337" s="1">
        <f t="shared" si="770"/>
        <v>6.7674782060152244E-3</v>
      </c>
      <c r="O337" s="1">
        <f t="shared" si="578"/>
        <v>6.7674782060152244E-3</v>
      </c>
      <c r="P337" s="1">
        <f t="shared" si="728"/>
        <v>-6.7669675436045377E-3</v>
      </c>
      <c r="Q337" s="1">
        <f t="shared" si="729"/>
        <v>-6.9383039426390507E-5</v>
      </c>
      <c r="R337" s="1">
        <f t="shared" si="730"/>
        <v>0.99995420123873113</v>
      </c>
      <c r="S337" s="1">
        <f t="shared" si="731"/>
        <v>5.3545527722850972</v>
      </c>
      <c r="T337" s="1">
        <f t="shared" ref="T337:V337" si="771">$S337*P337</f>
        <v>-3.6234084820570951E-2</v>
      </c>
      <c r="U337" s="1">
        <f t="shared" si="771"/>
        <v>-3.7151514611014546E-4</v>
      </c>
      <c r="V337" s="1">
        <f t="shared" si="771"/>
        <v>5.3543075404009777</v>
      </c>
      <c r="W337" s="1">
        <f t="shared" si="733"/>
        <v>-66.258599916637465</v>
      </c>
      <c r="X337" s="1">
        <f t="shared" si="734"/>
        <v>1.0235445400563474</v>
      </c>
      <c r="Y337" s="1">
        <f t="shared" si="735"/>
        <v>-4.7515496480187434</v>
      </c>
    </row>
    <row r="338" spans="1:25">
      <c r="A338" s="1">
        <v>0.33600000000000002</v>
      </c>
      <c r="B338" s="1">
        <f t="shared" si="736"/>
        <v>19.666671181663077</v>
      </c>
      <c r="C338" s="1">
        <f t="shared" si="737"/>
        <v>7.5518568538154252E-2</v>
      </c>
      <c r="D338" s="1">
        <f t="shared" si="738"/>
        <v>0.21378090262608135</v>
      </c>
      <c r="E338" s="1">
        <f t="shared" si="739"/>
        <v>40.270666728460071</v>
      </c>
      <c r="F338" s="1">
        <f t="shared" si="740"/>
        <v>0.41460591542687719</v>
      </c>
      <c r="G338" s="1">
        <f t="shared" si="741"/>
        <v>0.26824831351541101</v>
      </c>
      <c r="H338" s="1">
        <f t="shared" si="576"/>
        <v>40.273694317476163</v>
      </c>
      <c r="I338" s="1">
        <f t="shared" si="724"/>
        <v>-66.004968291311627</v>
      </c>
      <c r="J338" s="1">
        <f t="shared" si="725"/>
        <v>-0.6795529481959417</v>
      </c>
      <c r="K338" s="1">
        <f t="shared" si="726"/>
        <v>-0.43966794856340291</v>
      </c>
      <c r="L338" s="1">
        <f t="shared" ref="L338:N338" si="772">E338/$H338</f>
        <v>0.99992482465124188</v>
      </c>
      <c r="M338" s="1">
        <f t="shared" si="772"/>
        <v>1.0294707809980203E-2</v>
      </c>
      <c r="N338" s="1">
        <f t="shared" si="772"/>
        <v>6.6606334000754606E-3</v>
      </c>
      <c r="O338" s="1">
        <f t="shared" si="578"/>
        <v>6.6606334000754606E-3</v>
      </c>
      <c r="P338" s="1">
        <f t="shared" si="728"/>
        <v>-6.6601326846366599E-3</v>
      </c>
      <c r="Q338" s="1">
        <f t="shared" si="729"/>
        <v>-6.8569274683171838E-5</v>
      </c>
      <c r="R338" s="1">
        <f t="shared" si="730"/>
        <v>0.99995563596270975</v>
      </c>
      <c r="S338" s="1">
        <f t="shared" si="731"/>
        <v>5.3369731132190177</v>
      </c>
      <c r="T338" s="1">
        <f t="shared" ref="T338:V338" si="773">$S338*P338</f>
        <v>-3.5544949068377046E-2</v>
      </c>
      <c r="U338" s="1">
        <f t="shared" si="773"/>
        <v>-3.6595237537701756E-4</v>
      </c>
      <c r="V338" s="1">
        <f t="shared" si="773"/>
        <v>5.3367363435448061</v>
      </c>
      <c r="W338" s="1">
        <f t="shared" si="733"/>
        <v>-66.040513240380008</v>
      </c>
      <c r="X338" s="1">
        <f t="shared" si="734"/>
        <v>1.0229880009460834</v>
      </c>
      <c r="Y338" s="1">
        <f t="shared" si="735"/>
        <v>-4.7605965560957664</v>
      </c>
    </row>
    <row r="339" spans="1:25">
      <c r="A339" s="1">
        <v>0.33700000000000002</v>
      </c>
      <c r="B339" s="1">
        <f t="shared" si="736"/>
        <v>19.706875807878298</v>
      </c>
      <c r="C339" s="1">
        <f t="shared" si="737"/>
        <v>7.5934197441582071E-2</v>
      </c>
      <c r="D339" s="1">
        <f t="shared" si="738"/>
        <v>0.21404439034304065</v>
      </c>
      <c r="E339" s="1">
        <f t="shared" si="739"/>
        <v>40.20462621521969</v>
      </c>
      <c r="F339" s="1">
        <f t="shared" si="740"/>
        <v>0.41562890342782327</v>
      </c>
      <c r="G339" s="1">
        <f t="shared" si="741"/>
        <v>0.26348771695931522</v>
      </c>
      <c r="H339" s="1">
        <f t="shared" si="576"/>
        <v>40.207637859838066</v>
      </c>
      <c r="I339" s="1">
        <f t="shared" si="724"/>
        <v>-65.788642619858905</v>
      </c>
      <c r="J339" s="1">
        <f t="shared" si="725"/>
        <v>-0.68011231453125209</v>
      </c>
      <c r="K339" s="1">
        <f t="shared" si="726"/>
        <v>-0.43115683137968963</v>
      </c>
      <c r="L339" s="1">
        <f t="shared" ref="L339:N339" si="774">E339/$H339</f>
        <v>0.99992509769838078</v>
      </c>
      <c r="M339" s="1">
        <f t="shared" si="774"/>
        <v>1.0337063442440614E-2</v>
      </c>
      <c r="N339" s="1">
        <f t="shared" si="774"/>
        <v>6.5531757393413907E-3</v>
      </c>
      <c r="O339" s="1">
        <f t="shared" si="578"/>
        <v>6.5531757393413907E-3</v>
      </c>
      <c r="P339" s="1">
        <f t="shared" si="728"/>
        <v>-6.5526848913955984E-3</v>
      </c>
      <c r="Q339" s="1">
        <f t="shared" si="729"/>
        <v>-6.7740593367034637E-5</v>
      </c>
      <c r="R339" s="1">
        <f t="shared" si="730"/>
        <v>0.99995705588772932</v>
      </c>
      <c r="S339" s="1">
        <f t="shared" si="731"/>
        <v>5.3194801850425515</v>
      </c>
      <c r="T339" s="1">
        <f t="shared" ref="T339:V339" si="775">$S339*P339</f>
        <v>-3.485687743860659E-2</v>
      </c>
      <c r="U339" s="1">
        <f t="shared" si="775"/>
        <v>-3.6034474413896563E-4</v>
      </c>
      <c r="V339" s="1">
        <f t="shared" si="775"/>
        <v>5.3192517446882635</v>
      </c>
      <c r="W339" s="1">
        <f t="shared" si="733"/>
        <v>-65.823499497297504</v>
      </c>
      <c r="X339" s="1">
        <f t="shared" si="734"/>
        <v>1.0224342422420114</v>
      </c>
      <c r="Y339" s="1">
        <f t="shared" si="735"/>
        <v>-4.7695700377685952</v>
      </c>
    </row>
    <row r="340" spans="1:25">
      <c r="A340" s="1">
        <v>0.33800000000000002</v>
      </c>
      <c r="B340" s="1">
        <f t="shared" si="736"/>
        <v>19.747014610594022</v>
      </c>
      <c r="C340" s="1">
        <f t="shared" si="737"/>
        <v>7.6350848779252134E-2</v>
      </c>
      <c r="D340" s="1">
        <f t="shared" si="738"/>
        <v>0.2143031084899622</v>
      </c>
      <c r="E340" s="1">
        <f t="shared" si="739"/>
        <v>40.138802715722392</v>
      </c>
      <c r="F340" s="1">
        <f t="shared" si="740"/>
        <v>0.41665133767006529</v>
      </c>
      <c r="G340" s="1">
        <f t="shared" si="741"/>
        <v>0.2587181469215466</v>
      </c>
      <c r="H340" s="1">
        <f t="shared" si="576"/>
        <v>40.141798874345582</v>
      </c>
      <c r="I340" s="1">
        <f t="shared" si="724"/>
        <v>-65.573381801224656</v>
      </c>
      <c r="J340" s="1">
        <f t="shared" si="725"/>
        <v>-0.68066896355950413</v>
      </c>
      <c r="K340" s="1">
        <f t="shared" si="726"/>
        <v>-0.42265894045580743</v>
      </c>
      <c r="L340" s="1">
        <f t="shared" ref="L340:N340" si="776">E340/$H340</f>
        <v>0.99992536062889037</v>
      </c>
      <c r="M340" s="1">
        <f t="shared" si="776"/>
        <v>1.0379488447298883E-2</v>
      </c>
      <c r="N340" s="1">
        <f t="shared" si="776"/>
        <v>6.4451059538064709E-3</v>
      </c>
      <c r="O340" s="1">
        <f t="shared" si="578"/>
        <v>6.4451059538064709E-3</v>
      </c>
      <c r="P340" s="1">
        <f t="shared" si="728"/>
        <v>-6.444624895151344E-3</v>
      </c>
      <c r="Q340" s="1">
        <f t="shared" si="729"/>
        <v>-6.6896902789151519E-5</v>
      </c>
      <c r="R340" s="1">
        <f t="shared" si="730"/>
        <v>0.9999584606092442</v>
      </c>
      <c r="S340" s="1">
        <f t="shared" si="731"/>
        <v>5.3020734209715421</v>
      </c>
      <c r="T340" s="1">
        <f t="shared" ref="T340:V340" si="777">$S340*P340</f>
        <v>-3.416987436471345E-2</v>
      </c>
      <c r="U340" s="1">
        <f t="shared" si="777"/>
        <v>-3.5469229022367727E-4</v>
      </c>
      <c r="V340" s="1">
        <f t="shared" si="777"/>
        <v>5.3018531760718925</v>
      </c>
      <c r="W340" s="1">
        <f t="shared" si="733"/>
        <v>-65.607551675589363</v>
      </c>
      <c r="X340" s="1">
        <f t="shared" si="734"/>
        <v>1.0218832456676745</v>
      </c>
      <c r="Y340" s="1">
        <f t="shared" si="735"/>
        <v>-4.7784707154610846</v>
      </c>
    </row>
    <row r="341" spans="1:25">
      <c r="A341" s="1">
        <v>0.33900000000000002</v>
      </c>
      <c r="B341" s="1">
        <f t="shared" si="736"/>
        <v>19.78708780575807</v>
      </c>
      <c r="C341" s="1">
        <f t="shared" si="737"/>
        <v>7.6768522000167871E-2</v>
      </c>
      <c r="D341" s="1">
        <f t="shared" si="738"/>
        <v>0.21455704816616827</v>
      </c>
      <c r="E341" s="1">
        <f t="shared" si="739"/>
        <v>40.073195164046801</v>
      </c>
      <c r="F341" s="1">
        <f t="shared" si="740"/>
        <v>0.41767322091573295</v>
      </c>
      <c r="G341" s="1">
        <f t="shared" si="741"/>
        <v>0.25393967620608554</v>
      </c>
      <c r="H341" s="1">
        <f t="shared" si="576"/>
        <v>40.076176301319038</v>
      </c>
      <c r="I341" s="1">
        <f t="shared" si="724"/>
        <v>-65.359178876523714</v>
      </c>
      <c r="J341" s="1">
        <f t="shared" si="725"/>
        <v>-0.68122291337171281</v>
      </c>
      <c r="K341" s="1">
        <f t="shared" si="726"/>
        <v>-0.41417432907598417</v>
      </c>
      <c r="L341" s="1">
        <f t="shared" ref="L341:N341" si="778">E341/$H341</f>
        <v>0.99992561323091744</v>
      </c>
      <c r="M341" s="1">
        <f t="shared" si="778"/>
        <v>1.0421982820301795E-2</v>
      </c>
      <c r="N341" s="1">
        <f t="shared" si="778"/>
        <v>6.3364247700878479E-3</v>
      </c>
      <c r="O341" s="1">
        <f t="shared" si="578"/>
        <v>6.3364247700878479E-3</v>
      </c>
      <c r="P341" s="1">
        <f t="shared" si="728"/>
        <v>-6.3359534239216661E-3</v>
      </c>
      <c r="Q341" s="1">
        <f t="shared" si="729"/>
        <v>-6.6038110095990301E-5</v>
      </c>
      <c r="R341" s="1">
        <f t="shared" si="730"/>
        <v>0.99995984972113305</v>
      </c>
      <c r="S341" s="1">
        <f t="shared" si="731"/>
        <v>5.2847522588542377</v>
      </c>
      <c r="T341" s="1">
        <f t="shared" ref="T341:V341" si="779">$S341*P341</f>
        <v>-3.3483944169065263E-2</v>
      </c>
      <c r="U341" s="1">
        <f t="shared" si="779"/>
        <v>-3.489950515002496E-4</v>
      </c>
      <c r="V341" s="1">
        <f t="shared" si="779"/>
        <v>5.2845400745773023</v>
      </c>
      <c r="W341" s="1">
        <f t="shared" si="733"/>
        <v>-65.392662820692777</v>
      </c>
      <c r="X341" s="1">
        <f t="shared" si="734"/>
        <v>1.0213349930941893</v>
      </c>
      <c r="Y341" s="1">
        <f t="shared" si="735"/>
        <v>-4.7872992055758514</v>
      </c>
    </row>
    <row r="342" spans="1:25">
      <c r="A342" s="1">
        <v>0.34</v>
      </c>
      <c r="B342" s="1">
        <f t="shared" si="736"/>
        <v>19.827095608259295</v>
      </c>
      <c r="C342" s="1">
        <f t="shared" si="737"/>
        <v>7.7187216556076702E-2</v>
      </c>
      <c r="D342" s="1">
        <f t="shared" si="738"/>
        <v>0.21480620054316879</v>
      </c>
      <c r="E342" s="1">
        <f t="shared" si="739"/>
        <v>40.007802501226109</v>
      </c>
      <c r="F342" s="1">
        <f t="shared" si="740"/>
        <v>0.41869455590882715</v>
      </c>
      <c r="G342" s="1">
        <f t="shared" si="741"/>
        <v>0.24915237700050968</v>
      </c>
      <c r="H342" s="1">
        <f t="shared" si="576"/>
        <v>40.010769088024624</v>
      </c>
      <c r="I342" s="1">
        <f t="shared" si="724"/>
        <v>-65.146026943658242</v>
      </c>
      <c r="J342" s="1">
        <f t="shared" si="725"/>
        <v>-0.6817741819127292</v>
      </c>
      <c r="K342" s="1">
        <f t="shared" si="726"/>
        <v>-0.40570304916532873</v>
      </c>
      <c r="L342" s="1">
        <f t="shared" ref="L342:N342" si="780">E342/$H342</f>
        <v>0.99992585529180933</v>
      </c>
      <c r="M342" s="1">
        <f t="shared" si="780"/>
        <v>1.0464546557145387E-2</v>
      </c>
      <c r="N342" s="1">
        <f t="shared" si="780"/>
        <v>6.2271329114511305E-3</v>
      </c>
      <c r="O342" s="1">
        <f t="shared" si="578"/>
        <v>6.2271329114511305E-3</v>
      </c>
      <c r="P342" s="1">
        <f t="shared" si="728"/>
        <v>-6.2266712024985462E-3</v>
      </c>
      <c r="Q342" s="1">
        <f t="shared" si="729"/>
        <v>-6.5164122269412654E-5</v>
      </c>
      <c r="R342" s="1">
        <f t="shared" si="730"/>
        <v>0.9999612228157031</v>
      </c>
      <c r="S342" s="1">
        <f t="shared" si="731"/>
        <v>5.2675161411259239</v>
      </c>
      <c r="T342" s="1">
        <f t="shared" ref="T342:V342" si="781">$S342*P342</f>
        <v>-3.2799091064645056E-2</v>
      </c>
      <c r="U342" s="1">
        <f t="shared" si="781"/>
        <v>-3.4325306587643442E-4</v>
      </c>
      <c r="V342" s="1">
        <f t="shared" si="781"/>
        <v>5.2673118816817324</v>
      </c>
      <c r="W342" s="1">
        <f t="shared" si="733"/>
        <v>-65.178826034722888</v>
      </c>
      <c r="X342" s="1">
        <f t="shared" si="734"/>
        <v>1.0207894665387967</v>
      </c>
      <c r="Y342" s="1">
        <f t="shared" si="735"/>
        <v>-4.7960561185607657</v>
      </c>
    </row>
    <row r="343" spans="1:25">
      <c r="A343" s="1">
        <v>0.34100000000000003</v>
      </c>
      <c r="B343" s="1">
        <f t="shared" si="736"/>
        <v>19.867038231934487</v>
      </c>
      <c r="C343" s="1">
        <f t="shared" si="737"/>
        <v>7.760693190145207E-2</v>
      </c>
      <c r="D343" s="1">
        <f t="shared" si="738"/>
        <v>0.21505055686405075</v>
      </c>
      <c r="E343" s="1">
        <f t="shared" si="739"/>
        <v>39.942623675191385</v>
      </c>
      <c r="F343" s="1">
        <f t="shared" si="740"/>
        <v>0.41971534537536592</v>
      </c>
      <c r="G343" s="1">
        <f t="shared" si="741"/>
        <v>0.24435632088194892</v>
      </c>
      <c r="H343" s="1">
        <f t="shared" si="576"/>
        <v>39.945576188617657</v>
      </c>
      <c r="I343" s="1">
        <f t="shared" si="724"/>
        <v>-64.933919156762414</v>
      </c>
      <c r="J343" s="1">
        <f t="shared" si="725"/>
        <v>-0.68232278698267157</v>
      </c>
      <c r="K343" s="1">
        <f t="shared" si="726"/>
        <v>-0.3972451513105652</v>
      </c>
      <c r="L343" s="1">
        <f t="shared" ref="L343:N343" si="782">E343/$H343</f>
        <v>0.9999260865981171</v>
      </c>
      <c r="M343" s="1">
        <f t="shared" si="782"/>
        <v>1.0507179653474676E-2</v>
      </c>
      <c r="N343" s="1">
        <f t="shared" si="782"/>
        <v>6.1172310978349926E-3</v>
      </c>
      <c r="O343" s="1">
        <f t="shared" si="578"/>
        <v>6.1172310978349926E-3</v>
      </c>
      <c r="P343" s="1">
        <f t="shared" si="728"/>
        <v>-6.1167789524744481E-3</v>
      </c>
      <c r="Q343" s="1">
        <f t="shared" si="729"/>
        <v>-6.4274846126774387E-5</v>
      </c>
      <c r="R343" s="1">
        <f t="shared" si="730"/>
        <v>0.99996257948369571</v>
      </c>
      <c r="S343" s="1">
        <f t="shared" si="731"/>
        <v>5.250364514764053</v>
      </c>
      <c r="T343" s="1">
        <f t="shared" ref="T343:V343" si="783">$S343*P343</f>
        <v>-3.2115319156727475E-2</v>
      </c>
      <c r="U343" s="1">
        <f t="shared" si="783"/>
        <v>-3.3746637129593597E-4</v>
      </c>
      <c r="V343" s="1">
        <f t="shared" si="783"/>
        <v>5.250168043413125</v>
      </c>
      <c r="W343" s="1">
        <f t="shared" si="733"/>
        <v>-64.966034475919145</v>
      </c>
      <c r="X343" s="1">
        <f t="shared" si="734"/>
        <v>1.0202466481634347</v>
      </c>
      <c r="Y343" s="1">
        <f t="shared" si="735"/>
        <v>-4.8047420589746093</v>
      </c>
    </row>
    <row r="344" spans="1:25">
      <c r="A344" s="1">
        <v>0.34200000000000003</v>
      </c>
      <c r="B344" s="1">
        <f t="shared" si="736"/>
        <v>19.906915889575203</v>
      </c>
      <c r="C344" s="1">
        <f t="shared" si="737"/>
        <v>7.8027667493475603E-2</v>
      </c>
      <c r="D344" s="1">
        <f t="shared" si="738"/>
        <v>0.21529010844287372</v>
      </c>
      <c r="E344" s="1">
        <f t="shared" si="739"/>
        <v>39.877657640715462</v>
      </c>
      <c r="F344" s="1">
        <f t="shared" si="740"/>
        <v>0.42073559202352934</v>
      </c>
      <c r="G344" s="1">
        <f t="shared" si="741"/>
        <v>0.23955157882297431</v>
      </c>
      <c r="H344" s="1">
        <f t="shared" si="576"/>
        <v>39.880596564086453</v>
      </c>
      <c r="I344" s="1">
        <f t="shared" si="724"/>
        <v>-64.722848725653577</v>
      </c>
      <c r="J344" s="1">
        <f t="shared" si="725"/>
        <v>-0.68286874623834148</v>
      </c>
      <c r="K344" s="1">
        <f t="shared" si="726"/>
        <v>-0.38880068478045821</v>
      </c>
      <c r="L344" s="1">
        <f t="shared" ref="L344:N344" si="784">E344/$H344</f>
        <v>0.99992630693559792</v>
      </c>
      <c r="M344" s="1">
        <f t="shared" si="784"/>
        <v>1.0549882104883382E-2</v>
      </c>
      <c r="N344" s="1">
        <f t="shared" si="784"/>
        <v>6.0067200458755656E-3</v>
      </c>
      <c r="O344" s="1">
        <f t="shared" si="578"/>
        <v>6.0067200458755656E-3</v>
      </c>
      <c r="P344" s="1">
        <f t="shared" si="728"/>
        <v>-6.0062773922683792E-3</v>
      </c>
      <c r="Q344" s="1">
        <f t="shared" si="729"/>
        <v>-6.3370188321026916E-5</v>
      </c>
      <c r="R344" s="1">
        <f t="shared" si="730"/>
        <v>0.99996391931429052</v>
      </c>
      <c r="S344" s="1">
        <f t="shared" si="731"/>
        <v>5.2332968312439005</v>
      </c>
      <c r="T344" s="1">
        <f t="shared" ref="T344:V344" si="785">$S344*P344</f>
        <v>-3.1432632444529984E-2</v>
      </c>
      <c r="U344" s="1">
        <f t="shared" si="785"/>
        <v>-3.3163500573575941E-4</v>
      </c>
      <c r="V344" s="1">
        <f t="shared" si="785"/>
        <v>5.2331080103057079</v>
      </c>
      <c r="W344" s="1">
        <f t="shared" si="733"/>
        <v>-64.754281358098112</v>
      </c>
      <c r="X344" s="1">
        <f t="shared" si="734"/>
        <v>1.0197065202733251</v>
      </c>
      <c r="Y344" s="1">
        <f t="shared" si="735"/>
        <v>-4.8133576255519195</v>
      </c>
    </row>
    <row r="345" spans="1:25">
      <c r="A345" s="1">
        <v>0.34300000000000003</v>
      </c>
      <c r="B345" s="1">
        <f t="shared" si="736"/>
        <v>19.946728792934561</v>
      </c>
      <c r="C345" s="1">
        <f t="shared" si="737"/>
        <v>7.8449422792019399E-2</v>
      </c>
      <c r="D345" s="1">
        <f t="shared" si="738"/>
        <v>0.21552484666407115</v>
      </c>
      <c r="E345" s="1">
        <f t="shared" si="739"/>
        <v>39.812903359357364</v>
      </c>
      <c r="F345" s="1">
        <f t="shared" si="740"/>
        <v>0.42175529854380267</v>
      </c>
      <c r="G345" s="1">
        <f t="shared" si="741"/>
        <v>0.23473822119742241</v>
      </c>
      <c r="H345" s="1">
        <f t="shared" si="576"/>
        <v>39.815829182196737</v>
      </c>
      <c r="I345" s="1">
        <f t="shared" si="724"/>
        <v>-64.51280891528954</v>
      </c>
      <c r="J345" s="1">
        <f t="shared" si="725"/>
        <v>-0.68341207719462382</v>
      </c>
      <c r="K345" s="1">
        <f t="shared" si="726"/>
        <v>-0.38036969754593453</v>
      </c>
      <c r="L345" s="1">
        <f t="shared" ref="L345:N345" si="786">E345/$H345</f>
        <v>0.99992651608921712</v>
      </c>
      <c r="M345" s="1">
        <f t="shared" si="786"/>
        <v>1.0592653906913647E-2</v>
      </c>
      <c r="N345" s="1">
        <f t="shared" si="786"/>
        <v>5.8956004689306668E-3</v>
      </c>
      <c r="O345" s="1">
        <f t="shared" si="578"/>
        <v>5.8956004689306668E-3</v>
      </c>
      <c r="P345" s="1">
        <f t="shared" si="728"/>
        <v>-5.8951672371517962E-3</v>
      </c>
      <c r="Q345" s="1">
        <f t="shared" si="729"/>
        <v>-6.245005534082036E-5</v>
      </c>
      <c r="R345" s="1">
        <f t="shared" si="730"/>
        <v>0.99996524189511071</v>
      </c>
      <c r="S345" s="1">
        <f t="shared" si="731"/>
        <v>5.2163125464947235</v>
      </c>
      <c r="T345" s="1">
        <f t="shared" ref="T345:V345" si="787">$S345*P345</f>
        <v>-3.075103482283955E-2</v>
      </c>
      <c r="U345" s="1">
        <f t="shared" si="787"/>
        <v>-3.2575900720361104E-4</v>
      </c>
      <c r="V345" s="1">
        <f t="shared" si="787"/>
        <v>5.2161312373560973</v>
      </c>
      <c r="W345" s="1">
        <f t="shared" si="733"/>
        <v>-64.543559950112382</v>
      </c>
      <c r="X345" s="1">
        <f t="shared" si="734"/>
        <v>1.0191690653155749</v>
      </c>
      <c r="Y345" s="1">
        <f t="shared" si="735"/>
        <v>-4.8219034112670069</v>
      </c>
    </row>
    <row r="346" spans="1:25">
      <c r="A346" s="1">
        <v>0.34399999999999997</v>
      </c>
      <c r="B346" s="1">
        <f t="shared" si="736"/>
        <v>19.986477152733968</v>
      </c>
      <c r="C346" s="1">
        <f t="shared" si="737"/>
        <v>7.8872197259628518E-2</v>
      </c>
      <c r="D346" s="1">
        <f t="shared" si="738"/>
        <v>0.21575476298185731</v>
      </c>
      <c r="E346" s="1">
        <f t="shared" si="739"/>
        <v>39.748359799407254</v>
      </c>
      <c r="F346" s="1">
        <f t="shared" si="740"/>
        <v>0.42277446760911824</v>
      </c>
      <c r="G346" s="1">
        <f t="shared" si="741"/>
        <v>0.2299163177861554</v>
      </c>
      <c r="H346" s="1">
        <f t="shared" si="576"/>
        <v>39.751273017436574</v>
      </c>
      <c r="I346" s="1">
        <f t="shared" si="724"/>
        <v>-64.303793045232027</v>
      </c>
      <c r="J346" s="1">
        <f t="shared" si="725"/>
        <v>-0.68395279722586955</v>
      </c>
      <c r="K346" s="1">
        <f t="shared" si="726"/>
        <v>-0.37195223629990415</v>
      </c>
      <c r="L346" s="1">
        <f t="shared" ref="L346:N346" si="788">E346/$H346</f>
        <v>0.99992671384315057</v>
      </c>
      <c r="M346" s="1">
        <f t="shared" si="788"/>
        <v>1.0635495055055762E-2</v>
      </c>
      <c r="N346" s="1">
        <f t="shared" si="788"/>
        <v>5.7838730771038321E-3</v>
      </c>
      <c r="O346" s="1">
        <f t="shared" si="578"/>
        <v>5.7838730771038321E-3</v>
      </c>
      <c r="P346" s="1">
        <f t="shared" si="728"/>
        <v>-5.7834491992743067E-3</v>
      </c>
      <c r="Q346" s="1">
        <f t="shared" si="729"/>
        <v>-6.1514353510607961E-5</v>
      </c>
      <c r="R346" s="1">
        <f t="shared" si="730"/>
        <v>0.99996654681222796</v>
      </c>
      <c r="S346" s="1">
        <f t="shared" si="731"/>
        <v>5.1994111208564107</v>
      </c>
      <c r="T346" s="1">
        <f t="shared" ref="T346:V346" si="789">$S346*P346</f>
        <v>-3.0070530083614933E-2</v>
      </c>
      <c r="U346" s="1">
        <f t="shared" si="789"/>
        <v>-3.198384137353476E-4</v>
      </c>
      <c r="V346" s="1">
        <f t="shared" si="789"/>
        <v>5.1992371839798803</v>
      </c>
      <c r="W346" s="1">
        <f t="shared" si="733"/>
        <v>-64.333863575315647</v>
      </c>
      <c r="X346" s="1">
        <f t="shared" si="734"/>
        <v>1.0186342658777974</v>
      </c>
      <c r="Y346" s="1">
        <f t="shared" si="735"/>
        <v>-4.8303800033971935</v>
      </c>
    </row>
    <row r="347" spans="1:25">
      <c r="A347" s="1">
        <v>0.34499999999999997</v>
      </c>
      <c r="B347" s="1">
        <f t="shared" si="736"/>
        <v>20.026161178669799</v>
      </c>
      <c r="C347" s="1">
        <f t="shared" si="737"/>
        <v>7.9295990361503518E-2</v>
      </c>
      <c r="D347" s="1">
        <f t="shared" si="738"/>
        <v>0.21597984891964006</v>
      </c>
      <c r="E347" s="1">
        <f t="shared" si="739"/>
        <v>39.68402593583194</v>
      </c>
      <c r="F347" s="1">
        <f t="shared" si="740"/>
        <v>0.42379310187499603</v>
      </c>
      <c r="G347" s="1">
        <f t="shared" si="741"/>
        <v>0.22508593778275821</v>
      </c>
      <c r="H347" s="1">
        <f t="shared" si="576"/>
        <v>39.686927050961835</v>
      </c>
      <c r="I347" s="1">
        <f t="shared" si="724"/>
        <v>-64.095794489116273</v>
      </c>
      <c r="J347" s="1">
        <f t="shared" si="725"/>
        <v>-0.68449092356726404</v>
      </c>
      <c r="K347" s="1">
        <f t="shared" si="726"/>
        <v>-0.3635483464767883</v>
      </c>
      <c r="L347" s="1">
        <f t="shared" ref="L347:N347" si="790">E347/$H347</f>
        <v>0.99992689998078788</v>
      </c>
      <c r="M347" s="1">
        <f t="shared" si="790"/>
        <v>1.0678405544747893E-2</v>
      </c>
      <c r="N347" s="1">
        <f t="shared" si="790"/>
        <v>5.6715385772681823E-3</v>
      </c>
      <c r="O347" s="1">
        <f t="shared" si="578"/>
        <v>5.6715385772681823E-3</v>
      </c>
      <c r="P347" s="1">
        <f t="shared" si="728"/>
        <v>-5.6711239876892213E-3</v>
      </c>
      <c r="Q347" s="1">
        <f t="shared" si="729"/>
        <v>-6.0562988990752134E-5</v>
      </c>
      <c r="R347" s="1">
        <f t="shared" si="730"/>
        <v>0.9999678336501665</v>
      </c>
      <c r="S347" s="1">
        <f t="shared" si="731"/>
        <v>5.1825920190366253</v>
      </c>
      <c r="T347" s="1">
        <f t="shared" ref="T347:V347" si="791">$S347*P347</f>
        <v>-2.9391121917565318E-2</v>
      </c>
      <c r="U347" s="1">
        <f t="shared" si="791"/>
        <v>-3.1387326339247503E-4</v>
      </c>
      <c r="V347" s="1">
        <f t="shared" si="791"/>
        <v>5.1824253139686967</v>
      </c>
      <c r="W347" s="1">
        <f t="shared" si="733"/>
        <v>-64.125185611033842</v>
      </c>
      <c r="X347" s="1">
        <f t="shared" si="734"/>
        <v>1.0181021046867458</v>
      </c>
      <c r="Y347" s="1">
        <f t="shared" si="735"/>
        <v>-4.8387879835852612</v>
      </c>
    </row>
    <row r="348" spans="1:25">
      <c r="A348" s="1">
        <v>0.34599999999999997</v>
      </c>
      <c r="B348" s="1">
        <f t="shared" si="736"/>
        <v>20.06578107942002</v>
      </c>
      <c r="C348" s="1">
        <f t="shared" si="737"/>
        <v>7.9720801565483196E-2</v>
      </c>
      <c r="D348" s="1">
        <f t="shared" si="738"/>
        <v>0.21620009606943924</v>
      </c>
      <c r="E348" s="1">
        <f t="shared" si="739"/>
        <v>39.619900750220907</v>
      </c>
      <c r="F348" s="1">
        <f t="shared" si="740"/>
        <v>0.42481120397968275</v>
      </c>
      <c r="G348" s="1">
        <f t="shared" si="741"/>
        <v>0.22024714979917295</v>
      </c>
      <c r="H348" s="1">
        <f t="shared" si="576"/>
        <v>39.622790270542232</v>
      </c>
      <c r="I348" s="1">
        <f t="shared" si="724"/>
        <v>-63.888806674126577</v>
      </c>
      <c r="J348" s="1">
        <f t="shared" si="725"/>
        <v>-0.68502647331618005</v>
      </c>
      <c r="K348" s="1">
        <f t="shared" si="726"/>
        <v>-0.355158072271756</v>
      </c>
      <c r="L348" s="1">
        <f t="shared" ref="L348:N348" si="792">E348/$H348</f>
        <v>0.99992707428473371</v>
      </c>
      <c r="M348" s="1">
        <f t="shared" si="792"/>
        <v>1.0721385371375796E-2</v>
      </c>
      <c r="N348" s="1">
        <f t="shared" si="792"/>
        <v>5.558597673090096E-3</v>
      </c>
      <c r="O348" s="1">
        <f t="shared" si="578"/>
        <v>5.558597673090096E-3</v>
      </c>
      <c r="P348" s="1">
        <f t="shared" si="728"/>
        <v>-5.5581923083789083E-3</v>
      </c>
      <c r="Q348" s="1">
        <f t="shared" si="729"/>
        <v>-5.9595867777631695E-5</v>
      </c>
      <c r="R348" s="1">
        <f t="shared" si="730"/>
        <v>0.99996910199190869</v>
      </c>
      <c r="S348" s="1">
        <f t="shared" si="731"/>
        <v>5.1658547100684382</v>
      </c>
      <c r="T348" s="1">
        <f t="shared" ref="T348:V348" si="793">$S348*P348</f>
        <v>-2.8712813915705349E-2</v>
      </c>
      <c r="U348" s="1">
        <f t="shared" si="793"/>
        <v>-3.0786359425969458E-4</v>
      </c>
      <c r="V348" s="1">
        <f t="shared" si="793"/>
        <v>5.1656950954478082</v>
      </c>
      <c r="W348" s="1">
        <f t="shared" si="733"/>
        <v>-63.917519488042281</v>
      </c>
      <c r="X348" s="1">
        <f t="shared" si="734"/>
        <v>1.0175725646069624</v>
      </c>
      <c r="Y348" s="1">
        <f t="shared" si="735"/>
        <v>-4.8471279279011172</v>
      </c>
    </row>
    <row r="349" spans="1:25">
      <c r="A349" s="1">
        <v>0.34699999999999998</v>
      </c>
      <c r="B349" s="1">
        <f t="shared" si="736"/>
        <v>20.105337062650754</v>
      </c>
      <c r="C349" s="1">
        <f t="shared" si="737"/>
        <v>8.0146630342027486E-2</v>
      </c>
      <c r="D349" s="1">
        <f t="shared" si="738"/>
        <v>0.2164154960913105</v>
      </c>
      <c r="E349" s="1">
        <f t="shared" si="739"/>
        <v>39.555983230732863</v>
      </c>
      <c r="F349" s="1">
        <f t="shared" si="740"/>
        <v>0.42582877654428969</v>
      </c>
      <c r="G349" s="1">
        <f t="shared" si="741"/>
        <v>0.21540002187127183</v>
      </c>
      <c r="H349" s="1">
        <f t="shared" si="576"/>
        <v>39.558861670507845</v>
      </c>
      <c r="I349" s="1">
        <f t="shared" si="724"/>
        <v>-63.682823080477817</v>
      </c>
      <c r="J349" s="1">
        <f t="shared" si="725"/>
        <v>-0.68555946343351459</v>
      </c>
      <c r="K349" s="1">
        <f t="shared" si="726"/>
        <v>-0.34678145665967591</v>
      </c>
      <c r="L349" s="1">
        <f t="shared" ref="L349:N349" si="794">E349/$H349</f>
        <v>0.99992723653681048</v>
      </c>
      <c r="M349" s="1">
        <f t="shared" si="794"/>
        <v>1.0764434530272544E-2</v>
      </c>
      <c r="N349" s="1">
        <f t="shared" si="794"/>
        <v>5.4450510650527169E-3</v>
      </c>
      <c r="O349" s="1">
        <f t="shared" si="578"/>
        <v>5.4450510650527169E-3</v>
      </c>
      <c r="P349" s="1">
        <f t="shared" si="728"/>
        <v>-5.4446548642799802E-3</v>
      </c>
      <c r="Q349" s="1">
        <f t="shared" si="729"/>
        <v>-5.861289570375076E-5</v>
      </c>
      <c r="R349" s="1">
        <f t="shared" si="730"/>
        <v>0.99997035141889901</v>
      </c>
      <c r="S349" s="1">
        <f t="shared" si="731"/>
        <v>5.1491986672684416</v>
      </c>
      <c r="T349" s="1">
        <f t="shared" ref="T349:V349" si="795">$S349*P349</f>
        <v>-2.8035609570887111E-2</v>
      </c>
      <c r="U349" s="1">
        <f t="shared" si="795"/>
        <v>-3.0180944444249756E-4</v>
      </c>
      <c r="V349" s="1">
        <f t="shared" si="795"/>
        <v>5.1490460008341499</v>
      </c>
      <c r="W349" s="1">
        <f t="shared" si="733"/>
        <v>-63.710858690048703</v>
      </c>
      <c r="X349" s="1">
        <f t="shared" si="734"/>
        <v>1.0170456286394454</v>
      </c>
      <c r="Y349" s="1">
        <f t="shared" si="735"/>
        <v>-4.8554004069026959</v>
      </c>
    </row>
    <row r="350" spans="1:25">
      <c r="A350" s="1">
        <v>0.34799999999999998</v>
      </c>
      <c r="B350" s="1">
        <f t="shared" si="736"/>
        <v>20.144829335022798</v>
      </c>
      <c r="C350" s="1">
        <f t="shared" si="737"/>
        <v>8.0573476164200422E-2</v>
      </c>
      <c r="D350" s="1">
        <f t="shared" si="738"/>
        <v>0.21662604071277486</v>
      </c>
      <c r="E350" s="1">
        <f t="shared" si="739"/>
        <v>39.492272372042812</v>
      </c>
      <c r="F350" s="1">
        <f t="shared" si="740"/>
        <v>0.42684582217292916</v>
      </c>
      <c r="G350" s="1">
        <f t="shared" si="741"/>
        <v>0.21054462146436914</v>
      </c>
      <c r="H350" s="1">
        <f t="shared" si="576"/>
        <v>39.495140251696164</v>
      </c>
      <c r="I350" s="1">
        <f t="shared" si="724"/>
        <v>-63.477837240902772</v>
      </c>
      <c r="J350" s="1">
        <f t="shared" si="725"/>
        <v>-0.68608991074501124</v>
      </c>
      <c r="K350" s="1">
        <f t="shared" si="726"/>
        <v>-0.33841854141378658</v>
      </c>
      <c r="L350" s="1">
        <f t="shared" ref="L350:N350" si="796">E350/$H350</f>
        <v>0.99992738651806079</v>
      </c>
      <c r="M350" s="1">
        <f t="shared" si="796"/>
        <v>1.0807553016718248E-2</v>
      </c>
      <c r="N350" s="1">
        <f t="shared" si="796"/>
        <v>5.3308994504792789E-3</v>
      </c>
      <c r="O350" s="1">
        <f t="shared" si="578"/>
        <v>5.3308994504792789E-3</v>
      </c>
      <c r="P350" s="1">
        <f t="shared" si="728"/>
        <v>-5.3305123553083122E-3</v>
      </c>
      <c r="Q350" s="1">
        <f t="shared" si="729"/>
        <v>-5.7613978437848977E-5</v>
      </c>
      <c r="R350" s="1">
        <f t="shared" si="730"/>
        <v>0.99997158151104892</v>
      </c>
      <c r="S350" s="1">
        <f t="shared" si="731"/>
        <v>5.1326233681953228</v>
      </c>
      <c r="T350" s="1">
        <f t="shared" ref="T350:V350" si="797">$S350*P350</f>
        <v>-2.7359512279309332E-2</v>
      </c>
      <c r="U350" s="1">
        <f t="shared" si="797"/>
        <v>-2.9571085206480513E-4</v>
      </c>
      <c r="V350" s="1">
        <f t="shared" si="797"/>
        <v>5.132477506794844</v>
      </c>
      <c r="W350" s="1">
        <f t="shared" si="733"/>
        <v>-63.505196753182084</v>
      </c>
      <c r="X350" s="1">
        <f t="shared" si="734"/>
        <v>1.0165212799203263</v>
      </c>
      <c r="Y350" s="1">
        <f t="shared" si="735"/>
        <v>-4.863605985696112</v>
      </c>
    </row>
    <row r="351" spans="1:25">
      <c r="A351" s="1">
        <v>0.34899999999999998</v>
      </c>
      <c r="B351" s="1">
        <f t="shared" si="736"/>
        <v>20.18425810219809</v>
      </c>
      <c r="C351" s="1">
        <f t="shared" si="737"/>
        <v>8.1001338507653273E-2</v>
      </c>
      <c r="D351" s="1">
        <f t="shared" si="738"/>
        <v>0.21683172172825352</v>
      </c>
      <c r="E351" s="1">
        <f t="shared" si="739"/>
        <v>39.428767175289629</v>
      </c>
      <c r="F351" s="1">
        <f t="shared" si="740"/>
        <v>0.42786234345284946</v>
      </c>
      <c r="G351" s="1">
        <f t="shared" si="741"/>
        <v>0.20568101547867304</v>
      </c>
      <c r="H351" s="1">
        <f t="shared" si="576"/>
        <v>39.43162502139964</v>
      </c>
      <c r="I351" s="1">
        <f t="shared" si="724"/>
        <v>-63.273842740145227</v>
      </c>
      <c r="J351" s="1">
        <f t="shared" si="725"/>
        <v>-0.68661783194256665</v>
      </c>
      <c r="K351" s="1">
        <f t="shared" si="726"/>
        <v>-0.33006936712408985</v>
      </c>
      <c r="L351" s="1">
        <f t="shared" ref="L351:N351" si="798">E351/$H351</f>
        <v>0.99992752400875029</v>
      </c>
      <c r="M351" s="1">
        <f t="shared" si="798"/>
        <v>1.0850740825939776E-2</v>
      </c>
      <c r="N351" s="1">
        <f t="shared" si="798"/>
        <v>5.2161435235562681E-3</v>
      </c>
      <c r="O351" s="1">
        <f t="shared" si="578"/>
        <v>5.2161435235562681E-3</v>
      </c>
      <c r="P351" s="1">
        <f t="shared" si="728"/>
        <v>-5.2157654783838974E-3</v>
      </c>
      <c r="Q351" s="1">
        <f t="shared" si="729"/>
        <v>-5.6599021485013351E-5</v>
      </c>
      <c r="R351" s="1">
        <f t="shared" si="730"/>
        <v>0.9999727918467417</v>
      </c>
      <c r="S351" s="1">
        <f t="shared" si="731"/>
        <v>5.1161282946089131</v>
      </c>
      <c r="T351" s="1">
        <f t="shared" ref="T351:V351" si="799">$S351*P351</f>
        <v>-2.6684525342004252E-2</v>
      </c>
      <c r="U351" s="1">
        <f t="shared" si="799"/>
        <v>-2.895678552666546E-4</v>
      </c>
      <c r="V351" s="1">
        <f t="shared" si="799"/>
        <v>5.1159890942061841</v>
      </c>
      <c r="W351" s="1">
        <f t="shared" si="733"/>
        <v>-63.300527265487233</v>
      </c>
      <c r="X351" s="1">
        <f t="shared" si="734"/>
        <v>1.0159995017195689</v>
      </c>
      <c r="Y351" s="1">
        <f t="shared" si="735"/>
        <v>-4.8717452239950756</v>
      </c>
    </row>
    <row r="352" spans="1:25">
      <c r="A352" s="1">
        <v>0.35</v>
      </c>
      <c r="B352" s="1">
        <f t="shared" si="736"/>
        <v>20.223623568846115</v>
      </c>
      <c r="C352" s="1">
        <f t="shared" si="737"/>
        <v>8.1430216850607848E-2</v>
      </c>
      <c r="D352" s="1">
        <f t="shared" si="738"/>
        <v>0.21703253099850819</v>
      </c>
      <c r="E352" s="1">
        <f t="shared" si="739"/>
        <v>39.365466648024139</v>
      </c>
      <c r="F352" s="1">
        <f t="shared" si="740"/>
        <v>0.428878342954569</v>
      </c>
      <c r="G352" s="1">
        <f t="shared" si="741"/>
        <v>0.20080927025467796</v>
      </c>
      <c r="H352" s="1">
        <f t="shared" si="576"/>
        <v>39.36831499331381</v>
      </c>
      <c r="I352" s="1">
        <f t="shared" si="724"/>
        <v>-63.070833214458844</v>
      </c>
      <c r="J352" s="1">
        <f t="shared" si="725"/>
        <v>-0.68714324358552481</v>
      </c>
      <c r="K352" s="1">
        <f t="shared" si="726"/>
        <v>-0.32173397321547276</v>
      </c>
      <c r="L352" s="1">
        <f t="shared" ref="L352:N352" si="800">E352/$H352</f>
        <v>0.99992764878836815</v>
      </c>
      <c r="M352" s="1">
        <f t="shared" si="800"/>
        <v>1.0893997953110473E-2</v>
      </c>
      <c r="N352" s="1">
        <f t="shared" si="800"/>
        <v>5.100783975356394E-3</v>
      </c>
      <c r="O352" s="1">
        <f t="shared" si="578"/>
        <v>5.100783975356394E-3</v>
      </c>
      <c r="P352" s="1">
        <f t="shared" si="728"/>
        <v>-5.1004149274555049E-3</v>
      </c>
      <c r="Q352" s="1">
        <f t="shared" si="729"/>
        <v>-5.5567930186791259E-5</v>
      </c>
      <c r="R352" s="1">
        <f t="shared" si="730"/>
        <v>0.99997398200283671</v>
      </c>
      <c r="S352" s="1">
        <f t="shared" si="731"/>
        <v>5.0997129324297124</v>
      </c>
      <c r="T352" s="1">
        <f t="shared" ref="T352:V352" si="801">$S352*P352</f>
        <v>-2.6010651966302391E-2</v>
      </c>
      <c r="U352" s="1">
        <f t="shared" si="801"/>
        <v>-2.8338049220193076E-4</v>
      </c>
      <c r="V352" s="1">
        <f t="shared" si="801"/>
        <v>5.099580248113103</v>
      </c>
      <c r="W352" s="1">
        <f t="shared" si="733"/>
        <v>-63.096843866425147</v>
      </c>
      <c r="X352" s="1">
        <f t="shared" si="734"/>
        <v>1.0154802774396756</v>
      </c>
      <c r="Y352" s="1">
        <f t="shared" si="735"/>
        <v>-4.8798186761795392</v>
      </c>
    </row>
    <row r="353" spans="1:25">
      <c r="A353" s="1">
        <v>0.35099999999999998</v>
      </c>
      <c r="B353" s="1">
        <f t="shared" si="736"/>
        <v>20.262925938650273</v>
      </c>
      <c r="C353" s="1">
        <f t="shared" si="737"/>
        <v>8.1860110673839859E-2</v>
      </c>
      <c r="D353" s="1">
        <f t="shared" si="738"/>
        <v>0.2172284604500867</v>
      </c>
      <c r="E353" s="1">
        <f t="shared" si="739"/>
        <v>39.302369804157713</v>
      </c>
      <c r="F353" s="1">
        <f t="shared" si="740"/>
        <v>0.4298938232320087</v>
      </c>
      <c r="G353" s="1">
        <f t="shared" si="741"/>
        <v>0.19592945157849842</v>
      </c>
      <c r="H353" s="1">
        <f t="shared" si="576"/>
        <v>39.305209187485779</v>
      </c>
      <c r="I353" s="1">
        <f t="shared" si="724"/>
        <v>-62.868802351111491</v>
      </c>
      <c r="J353" s="1">
        <f t="shared" si="725"/>
        <v>-0.68766616210195286</v>
      </c>
      <c r="K353" s="1">
        <f t="shared" si="726"/>
        <v>-0.31341239796556003</v>
      </c>
      <c r="L353" s="1">
        <f t="shared" ref="L353:N353" si="802">E353/$H353</f>
        <v>0.99992776063563171</v>
      </c>
      <c r="M353" s="1">
        <f t="shared" si="802"/>
        <v>1.0937324393349898E-2</v>
      </c>
      <c r="N353" s="1">
        <f t="shared" si="802"/>
        <v>4.9848214938614183E-3</v>
      </c>
      <c r="O353" s="1">
        <f t="shared" si="578"/>
        <v>4.9848214938614183E-3</v>
      </c>
      <c r="P353" s="1">
        <f t="shared" si="728"/>
        <v>-4.9844613935252123E-3</v>
      </c>
      <c r="Q353" s="1">
        <f t="shared" si="729"/>
        <v>-5.4520609721305366E-5</v>
      </c>
      <c r="R353" s="1">
        <f t="shared" si="730"/>
        <v>0.99997515155467431</v>
      </c>
      <c r="S353" s="1">
        <f t="shared" si="731"/>
        <v>5.0833767716988252</v>
      </c>
      <c r="T353" s="1">
        <f t="shared" ref="T353:V353" si="803">$S353*P353</f>
        <v>-2.5337895267275621E-2</v>
      </c>
      <c r="U353" s="1">
        <f t="shared" si="803"/>
        <v>-2.7714880103614086E-4</v>
      </c>
      <c r="V353" s="1">
        <f t="shared" si="803"/>
        <v>5.0832504576890436</v>
      </c>
      <c r="W353" s="1">
        <f t="shared" si="733"/>
        <v>-62.894140246378768</v>
      </c>
      <c r="X353" s="1">
        <f t="shared" si="734"/>
        <v>1.0149635906144132</v>
      </c>
      <c r="Y353" s="1">
        <f t="shared" si="735"/>
        <v>-4.8878268913536855</v>
      </c>
    </row>
    <row r="354" spans="1:25">
      <c r="A354" s="1">
        <v>0.35199999999999998</v>
      </c>
      <c r="B354" s="1">
        <f t="shared" si="736"/>
        <v>20.302165414314185</v>
      </c>
      <c r="C354" s="1">
        <f t="shared" si="737"/>
        <v>8.2291019460662487E-2</v>
      </c>
      <c r="D354" s="1">
        <f t="shared" si="738"/>
        <v>0.21741950207477384</v>
      </c>
      <c r="E354" s="1">
        <f t="shared" si="739"/>
        <v>39.239475663911335</v>
      </c>
      <c r="F354" s="1">
        <f t="shared" si="740"/>
        <v>0.43090878682262312</v>
      </c>
      <c r="G354" s="1">
        <f t="shared" si="741"/>
        <v>0.19104162468714472</v>
      </c>
      <c r="H354" s="1">
        <f t="shared" si="576"/>
        <v>39.242306630263386</v>
      </c>
      <c r="I354" s="1">
        <f t="shared" si="724"/>
        <v>-62.667743887895398</v>
      </c>
      <c r="J354" s="1">
        <f t="shared" si="725"/>
        <v>-0.68818660378990737</v>
      </c>
      <c r="K354" s="1">
        <f t="shared" si="726"/>
        <v>-0.3051046785223035</v>
      </c>
      <c r="L354" s="1">
        <f t="shared" ref="L354:N354" si="804">E354/$H354</f>
        <v>0.99992785932848638</v>
      </c>
      <c r="M354" s="1">
        <f t="shared" si="804"/>
        <v>1.0980720141723507E-2</v>
      </c>
      <c r="N354" s="1">
        <f t="shared" si="804"/>
        <v>4.8682567639847856E-3</v>
      </c>
      <c r="O354" s="1">
        <f t="shared" si="578"/>
        <v>4.8682567639847856E-3</v>
      </c>
      <c r="P354" s="1">
        <f t="shared" si="728"/>
        <v>-4.8679055646727309E-3</v>
      </c>
      <c r="Q354" s="1">
        <f t="shared" si="729"/>
        <v>-5.3456965103369439E-5</v>
      </c>
      <c r="R354" s="1">
        <f t="shared" si="730"/>
        <v>0.99997630007607996</v>
      </c>
      <c r="S354" s="1">
        <f t="shared" si="731"/>
        <v>5.0671193065384026</v>
      </c>
      <c r="T354" s="1">
        <f t="shared" ref="T354:V354" si="805">$S354*P354</f>
        <v>-2.4666258269158921E-2</v>
      </c>
      <c r="U354" s="1">
        <f t="shared" si="805"/>
        <v>-2.7087281994423292E-4</v>
      </c>
      <c r="V354" s="1">
        <f t="shared" si="805"/>
        <v>5.0669992161963435</v>
      </c>
      <c r="W354" s="1">
        <f t="shared" si="733"/>
        <v>-62.692410146164555</v>
      </c>
      <c r="X354" s="1">
        <f t="shared" si="734"/>
        <v>1.0144494249075509</v>
      </c>
      <c r="Y354" s="1">
        <f t="shared" si="735"/>
        <v>-4.8957704134031292</v>
      </c>
    </row>
    <row r="355" spans="1:25">
      <c r="A355" s="1">
        <v>0.35299999999999998</v>
      </c>
      <c r="B355" s="1">
        <f t="shared" si="736"/>
        <v>20.34134219756795</v>
      </c>
      <c r="C355" s="1">
        <f t="shared" si="737"/>
        <v>8.2722942696910023E-2</v>
      </c>
      <c r="D355" s="1">
        <f t="shared" si="738"/>
        <v>0.21760564792904757</v>
      </c>
      <c r="E355" s="1">
        <f t="shared" si="739"/>
        <v>39.176783253765173</v>
      </c>
      <c r="F355" s="1">
        <f t="shared" si="740"/>
        <v>0.43192323624753065</v>
      </c>
      <c r="G355" s="1">
        <f t="shared" si="741"/>
        <v>0.18614585427374158</v>
      </c>
      <c r="H355" s="1">
        <f t="shared" si="576"/>
        <v>39.179606354244669</v>
      </c>
      <c r="I355" s="1">
        <f t="shared" si="724"/>
        <v>-62.46765161264247</v>
      </c>
      <c r="J355" s="1">
        <f t="shared" si="725"/>
        <v>-0.68870458481868135</v>
      </c>
      <c r="K355" s="1">
        <f t="shared" si="726"/>
        <v>-0.29681085092131088</v>
      </c>
      <c r="L355" s="1">
        <f t="shared" ref="L355:N355" si="806">E355/$H355</f>
        <v>0.99992794464410972</v>
      </c>
      <c r="M355" s="1">
        <f t="shared" si="806"/>
        <v>1.1024185193242419E-2</v>
      </c>
      <c r="N355" s="1">
        <f t="shared" si="806"/>
        <v>4.7510904675941131E-3</v>
      </c>
      <c r="O355" s="1">
        <f t="shared" si="578"/>
        <v>4.7510904675941131E-3</v>
      </c>
      <c r="P355" s="1">
        <f t="shared" si="728"/>
        <v>-4.7507481260796033E-3</v>
      </c>
      <c r="Q355" s="1">
        <f t="shared" si="729"/>
        <v>-5.2376901184606222E-5</v>
      </c>
      <c r="R355" s="1">
        <f t="shared" si="730"/>
        <v>0.99997742713936877</v>
      </c>
      <c r="S355" s="1">
        <f t="shared" si="731"/>
        <v>5.0509400351124771</v>
      </c>
      <c r="T355" s="1">
        <f t="shared" ref="T355:V355" si="807">$S355*P355</f>
        <v>-2.3995743906751046E-2</v>
      </c>
      <c r="U355" s="1">
        <f t="shared" si="807"/>
        <v>-2.645525871084577E-4</v>
      </c>
      <c r="V355" s="1">
        <f t="shared" si="807"/>
        <v>5.0508260209470075</v>
      </c>
      <c r="W355" s="1">
        <f t="shared" si="733"/>
        <v>-62.491647356549223</v>
      </c>
      <c r="X355" s="1">
        <f t="shared" si="734"/>
        <v>1.0139377641116125</v>
      </c>
      <c r="Y355" s="1">
        <f t="shared" si="735"/>
        <v>-4.903649781051473</v>
      </c>
    </row>
    <row r="356" spans="1:25">
      <c r="A356" s="1">
        <v>0.35399999999999998</v>
      </c>
      <c r="B356" s="1">
        <f t="shared" si="736"/>
        <v>20.38045648917436</v>
      </c>
      <c r="C356" s="1">
        <f t="shared" si="737"/>
        <v>8.315587987092167E-2</v>
      </c>
      <c r="D356" s="1">
        <f t="shared" si="738"/>
        <v>0.21778689013354027</v>
      </c>
      <c r="E356" s="1">
        <f t="shared" si="739"/>
        <v>39.114291606408621</v>
      </c>
      <c r="F356" s="1">
        <f t="shared" si="740"/>
        <v>0.43293717401164228</v>
      </c>
      <c r="G356" s="1">
        <f t="shared" si="741"/>
        <v>0.1812422044926901</v>
      </c>
      <c r="H356" s="1">
        <f t="shared" si="576"/>
        <v>39.117107398227937</v>
      </c>
      <c r="I356" s="1">
        <f t="shared" si="724"/>
        <v>-62.268519362745231</v>
      </c>
      <c r="J356" s="1">
        <f t="shared" si="725"/>
        <v>-0.68922012123004162</v>
      </c>
      <c r="K356" s="1">
        <f t="shared" si="726"/>
        <v>-0.28853095010291885</v>
      </c>
      <c r="L356" s="1">
        <f t="shared" ref="L356:N356" si="808">E356/$H356</f>
        <v>0.99992801635891304</v>
      </c>
      <c r="M356" s="1">
        <f t="shared" si="808"/>
        <v>1.1067719542863105E-2</v>
      </c>
      <c r="N356" s="1">
        <f t="shared" si="808"/>
        <v>4.6333232835335022E-3</v>
      </c>
      <c r="O356" s="1">
        <f t="shared" si="578"/>
        <v>4.6333232835335022E-3</v>
      </c>
      <c r="P356" s="1">
        <f t="shared" si="728"/>
        <v>-4.6329897600532206E-3</v>
      </c>
      <c r="Q356" s="1">
        <f t="shared" si="729"/>
        <v>-5.1280322653566398E-5</v>
      </c>
      <c r="R356" s="1">
        <f t="shared" si="730"/>
        <v>0.99997853231535028</v>
      </c>
      <c r="S356" s="1">
        <f t="shared" si="731"/>
        <v>5.0348384595882623</v>
      </c>
      <c r="T356" s="1">
        <f t="shared" ref="T356:V356" si="809">$S356*P356</f>
        <v>-2.3326355026794549E-2</v>
      </c>
      <c r="U356" s="1">
        <f t="shared" si="809"/>
        <v>-2.5818814071627133E-4</v>
      </c>
      <c r="V356" s="1">
        <f t="shared" si="809"/>
        <v>5.0347303732639492</v>
      </c>
      <c r="W356" s="1">
        <f t="shared" si="733"/>
        <v>-62.291845717772027</v>
      </c>
      <c r="X356" s="1">
        <f t="shared" si="734"/>
        <v>1.0134285921466444</v>
      </c>
      <c r="Y356" s="1">
        <f t="shared" si="735"/>
        <v>-4.911465527916139</v>
      </c>
    </row>
    <row r="357" spans="1:25">
      <c r="A357" s="1">
        <v>0.35499999999999998</v>
      </c>
      <c r="B357" s="1">
        <f t="shared" si="736"/>
        <v>20.419508488935051</v>
      </c>
      <c r="C357" s="1">
        <f t="shared" si="737"/>
        <v>8.3589830473525459E-2</v>
      </c>
      <c r="D357" s="1">
        <f t="shared" si="738"/>
        <v>0.21796322087250505</v>
      </c>
      <c r="E357" s="1">
        <f t="shared" si="739"/>
        <v>39.051999760690848</v>
      </c>
      <c r="F357" s="1">
        <f t="shared" si="740"/>
        <v>0.43395060260378893</v>
      </c>
      <c r="G357" s="1">
        <f t="shared" si="741"/>
        <v>0.17633073896477397</v>
      </c>
      <c r="H357" s="1">
        <f t="shared" si="576"/>
        <v>39.054808807162303</v>
      </c>
      <c r="I357" s="1">
        <f t="shared" si="724"/>
        <v>-62.070341024683117</v>
      </c>
      <c r="J357" s="1">
        <f t="shared" si="725"/>
        <v>-0.68973322893944988</v>
      </c>
      <c r="K357" s="1">
        <f t="shared" si="726"/>
        <v>-0.28026500992901471</v>
      </c>
      <c r="L357" s="1">
        <f t="shared" ref="L357:N357" si="810">E357/$H357</f>
        <v>0.99992807424854324</v>
      </c>
      <c r="M357" s="1">
        <f t="shared" si="810"/>
        <v>1.1111323185487116E-2</v>
      </c>
      <c r="N357" s="1">
        <f t="shared" si="810"/>
        <v>4.5149558876456846E-3</v>
      </c>
      <c r="O357" s="1">
        <f t="shared" si="578"/>
        <v>4.5149558876456846E-3</v>
      </c>
      <c r="P357" s="1">
        <f t="shared" si="728"/>
        <v>-4.5146311460506714E-3</v>
      </c>
      <c r="Q357" s="1">
        <f t="shared" si="729"/>
        <v>-5.0167134035849059E-5</v>
      </c>
      <c r="R357" s="1">
        <f t="shared" si="730"/>
        <v>0.99997961517333256</v>
      </c>
      <c r="S357" s="1">
        <f t="shared" si="731"/>
        <v>5.0188140860978798</v>
      </c>
      <c r="T357" s="1">
        <f t="shared" ref="T357:V357" si="811">$S357*P357</f>
        <v>-2.2658094389335325E-2</v>
      </c>
      <c r="U357" s="1">
        <f t="shared" si="811"/>
        <v>-2.5177951895827966E-4</v>
      </c>
      <c r="V357" s="1">
        <f t="shared" si="811"/>
        <v>5.0187117784426585</v>
      </c>
      <c r="W357" s="1">
        <f t="shared" si="733"/>
        <v>-62.092999119072452</v>
      </c>
      <c r="X357" s="1">
        <f t="shared" si="734"/>
        <v>1.0129218930589943</v>
      </c>
      <c r="Y357" s="1">
        <f t="shared" si="735"/>
        <v>-4.9192181825635259</v>
      </c>
    </row>
    <row r="358" spans="1:25">
      <c r="A358" s="1">
        <v>0.35599999999999998</v>
      </c>
      <c r="B358" s="1">
        <f t="shared" si="736"/>
        <v>20.458498395696623</v>
      </c>
      <c r="C358" s="1">
        <f t="shared" si="737"/>
        <v>8.4024793998022304E-2</v>
      </c>
      <c r="D358" s="1">
        <f t="shared" si="738"/>
        <v>0.21813463239328726</v>
      </c>
      <c r="E358" s="1">
        <f t="shared" si="739"/>
        <v>38.989906761571774</v>
      </c>
      <c r="F358" s="1">
        <f t="shared" si="740"/>
        <v>0.43496352449684794</v>
      </c>
      <c r="G358" s="1">
        <f t="shared" si="741"/>
        <v>0.17141152078221045</v>
      </c>
      <c r="H358" s="1">
        <f t="shared" si="576"/>
        <v>38.992709632098659</v>
      </c>
      <c r="I358" s="1">
        <f t="shared" si="724"/>
        <v>-61.873110533553948</v>
      </c>
      <c r="J358" s="1">
        <f t="shared" si="725"/>
        <v>-0.6902439237372715</v>
      </c>
      <c r="K358" s="1">
        <f t="shared" si="726"/>
        <v>-0.27201306319960905</v>
      </c>
      <c r="L358" s="1">
        <f t="shared" ref="L358:N358" si="812">E358/$H358</f>
        <v>0.9999281180878854</v>
      </c>
      <c r="M358" s="1">
        <f t="shared" si="812"/>
        <v>1.1154996115960804E-2</v>
      </c>
      <c r="N358" s="1">
        <f t="shared" si="812"/>
        <v>4.3959889527940138E-3</v>
      </c>
      <c r="O358" s="1">
        <f t="shared" si="578"/>
        <v>4.3959889527940138E-3</v>
      </c>
      <c r="P358" s="1">
        <f t="shared" si="728"/>
        <v>-4.3956729607024523E-3</v>
      </c>
      <c r="Q358" s="1">
        <f t="shared" si="729"/>
        <v>-4.9037239694223825E-5</v>
      </c>
      <c r="R358" s="1">
        <f t="shared" si="730"/>
        <v>0.99998067528112689</v>
      </c>
      <c r="S358" s="1">
        <f t="shared" si="731"/>
        <v>5.0028664247005121</v>
      </c>
      <c r="T358" s="1">
        <f t="shared" ref="T358:V358" si="813">$S358*P358</f>
        <v>-2.1990964669062193E-2</v>
      </c>
      <c r="U358" s="1">
        <f t="shared" si="813"/>
        <v>-2.4532676002622357E-4</v>
      </c>
      <c r="V358" s="1">
        <f t="shared" si="813"/>
        <v>5.0027697457132954</v>
      </c>
      <c r="W358" s="1">
        <f t="shared" si="733"/>
        <v>-61.895101498223013</v>
      </c>
      <c r="X358" s="1">
        <f t="shared" si="734"/>
        <v>1.0124176510201046</v>
      </c>
      <c r="Y358" s="1">
        <f t="shared" si="735"/>
        <v>-4.9269082685634835</v>
      </c>
    </row>
    <row r="359" spans="1:25">
      <c r="A359" s="1">
        <v>0.35699999999999998</v>
      </c>
      <c r="B359" s="1">
        <f t="shared" si="736"/>
        <v>20.497426407356695</v>
      </c>
      <c r="C359" s="1">
        <f t="shared" si="737"/>
        <v>8.4460769940170169E-2</v>
      </c>
      <c r="D359" s="1">
        <f t="shared" si="738"/>
        <v>0.2183011170058009</v>
      </c>
      <c r="E359" s="1">
        <f t="shared" si="739"/>
        <v>38.928011660073551</v>
      </c>
      <c r="F359" s="1">
        <f t="shared" si="740"/>
        <v>0.43597594214786806</v>
      </c>
      <c r="G359" s="1">
        <f t="shared" si="741"/>
        <v>0.16648461251364696</v>
      </c>
      <c r="H359" s="1">
        <f t="shared" si="576"/>
        <v>38.930808930141147</v>
      </c>
      <c r="I359" s="1">
        <f t="shared" si="724"/>
        <v>-61.676821872610638</v>
      </c>
      <c r="J359" s="1">
        <f t="shared" si="725"/>
        <v>-0.69075222128996994</v>
      </c>
      <c r="K359" s="1">
        <f t="shared" si="726"/>
        <v>-0.26377514166916499</v>
      </c>
      <c r="L359" s="1">
        <f t="shared" ref="L359:N359" si="814">E359/$H359</f>
        <v>0.9999281476510643</v>
      </c>
      <c r="M359" s="1">
        <f t="shared" si="814"/>
        <v>1.1198738329075027E-2</v>
      </c>
      <c r="N359" s="1">
        <f t="shared" si="814"/>
        <v>4.2764231488842935E-3</v>
      </c>
      <c r="O359" s="1">
        <f t="shared" si="578"/>
        <v>4.2764231488842935E-3</v>
      </c>
      <c r="P359" s="1">
        <f t="shared" si="728"/>
        <v>-4.2761158778360031E-3</v>
      </c>
      <c r="Q359" s="1">
        <f t="shared" si="729"/>
        <v>-4.7890543828754257E-5</v>
      </c>
      <c r="R359" s="1">
        <f t="shared" si="730"/>
        <v>0.99998171220505172</v>
      </c>
      <c r="S359" s="1">
        <f t="shared" si="731"/>
        <v>4.9869949893449741</v>
      </c>
      <c r="T359" s="1">
        <f t="shared" ref="T359:V359" si="815">$S359*P359</f>
        <v>-2.1324968456626632E-2</v>
      </c>
      <c r="U359" s="1">
        <f t="shared" si="815"/>
        <v>-2.3882990211100336E-4</v>
      </c>
      <c r="V359" s="1">
        <f t="shared" si="815"/>
        <v>4.9869037882032012</v>
      </c>
      <c r="W359" s="1">
        <f t="shared" si="733"/>
        <v>-61.698146841067263</v>
      </c>
      <c r="X359" s="1">
        <f t="shared" si="734"/>
        <v>1.0119158503253214</v>
      </c>
      <c r="Y359" s="1">
        <f t="shared" si="735"/>
        <v>-4.9345363045431334</v>
      </c>
    </row>
    <row r="360" spans="1:25">
      <c r="A360" s="1">
        <v>0.35799999999999998</v>
      </c>
      <c r="B360" s="1">
        <f t="shared" si="736"/>
        <v>20.536292720869927</v>
      </c>
      <c r="C360" s="1">
        <f t="shared" si="737"/>
        <v>8.4897757798168369E-2</v>
      </c>
      <c r="D360" s="1">
        <f t="shared" si="738"/>
        <v>0.21846266708201001</v>
      </c>
      <c r="E360" s="1">
        <f t="shared" si="739"/>
        <v>38.866313513232484</v>
      </c>
      <c r="F360" s="1">
        <f t="shared" si="740"/>
        <v>0.4369878579981934</v>
      </c>
      <c r="G360" s="1">
        <f t="shared" si="741"/>
        <v>0.16155007620910383</v>
      </c>
      <c r="H360" s="1">
        <f t="shared" si="576"/>
        <v>38.869105764399045</v>
      </c>
      <c r="I360" s="1">
        <f t="shared" si="724"/>
        <v>-61.481469072803023</v>
      </c>
      <c r="J360" s="1">
        <f t="shared" si="725"/>
        <v>-0.69125813714128825</v>
      </c>
      <c r="K360" s="1">
        <f t="shared" si="726"/>
        <v>-0.25555127606268624</v>
      </c>
      <c r="L360" s="1">
        <f t="shared" ref="L360:N360" si="816">E360/$H360</f>
        <v>0.99992816271144791</v>
      </c>
      <c r="M360" s="1">
        <f t="shared" si="816"/>
        <v>1.1242549819564898E-2</v>
      </c>
      <c r="N360" s="1">
        <f t="shared" si="816"/>
        <v>4.1562591428864473E-3</v>
      </c>
      <c r="O360" s="1">
        <f t="shared" si="578"/>
        <v>4.1562591428864473E-3</v>
      </c>
      <c r="P360" s="1">
        <f t="shared" si="728"/>
        <v>-4.1559605684991022E-3</v>
      </c>
      <c r="Q360" s="1">
        <f t="shared" si="729"/>
        <v>-4.6726950476922983E-5</v>
      </c>
      <c r="R360" s="1">
        <f t="shared" si="730"/>
        <v>0.99998272550993716</v>
      </c>
      <c r="S360" s="1">
        <f t="shared" si="731"/>
        <v>4.9711992978326949</v>
      </c>
      <c r="T360" s="1">
        <f t="shared" ref="T360:V360" si="817">$S360*P360</f>
        <v>-2.0660108259943105E-2</v>
      </c>
      <c r="U360" s="1">
        <f t="shared" si="817"/>
        <v>-2.3228898340074263E-4</v>
      </c>
      <c r="V360" s="1">
        <f t="shared" si="817"/>
        <v>4.9711134228998244</v>
      </c>
      <c r="W360" s="1">
        <f t="shared" si="733"/>
        <v>-61.502129181062969</v>
      </c>
      <c r="X360" s="1">
        <f t="shared" si="734"/>
        <v>1.0114164753927133</v>
      </c>
      <c r="Y360" s="1">
        <f t="shared" si="735"/>
        <v>-4.9421028042400312</v>
      </c>
    </row>
    <row r="361" spans="1:25">
      <c r="A361" s="1">
        <v>0.35899999999999999</v>
      </c>
      <c r="B361" s="1">
        <f t="shared" si="736"/>
        <v>20.575097532253977</v>
      </c>
      <c r="C361" s="1">
        <f t="shared" si="737"/>
        <v>8.533575707264196E-2</v>
      </c>
      <c r="D361" s="1">
        <f t="shared" si="738"/>
        <v>0.21861927505541487</v>
      </c>
      <c r="E361" s="1">
        <f t="shared" si="739"/>
        <v>38.804811384051419</v>
      </c>
      <c r="F361" s="1">
        <f t="shared" si="740"/>
        <v>0.43799927447358611</v>
      </c>
      <c r="G361" s="1">
        <f t="shared" si="741"/>
        <v>0.15660797340486379</v>
      </c>
      <c r="H361" s="1">
        <f t="shared" si="576"/>
        <v>38.807599203939169</v>
      </c>
      <c r="I361" s="1">
        <f t="shared" si="724"/>
        <v>-61.287046212324846</v>
      </c>
      <c r="J361" s="1">
        <f t="shared" si="725"/>
        <v>-0.69176168671341731</v>
      </c>
      <c r="K361" s="1">
        <f t="shared" si="726"/>
        <v>-0.24734149609156905</v>
      </c>
      <c r="L361" s="1">
        <f t="shared" ref="L361:N361" si="818">E361/$H361</f>
        <v>0.99992816304164811</v>
      </c>
      <c r="M361" s="1">
        <f t="shared" si="818"/>
        <v>1.1286430582109468E-2</v>
      </c>
      <c r="N361" s="1">
        <f t="shared" si="818"/>
        <v>4.0354975988560323E-3</v>
      </c>
      <c r="O361" s="1">
        <f t="shared" si="578"/>
        <v>4.0354975988560323E-3</v>
      </c>
      <c r="P361" s="1">
        <f t="shared" si="728"/>
        <v>-4.0352077009830943E-3</v>
      </c>
      <c r="Q361" s="1">
        <f t="shared" si="729"/>
        <v>-4.554636351375805E-5</v>
      </c>
      <c r="R361" s="1">
        <f t="shared" si="730"/>
        <v>0.99998371475912962</v>
      </c>
      <c r="S361" s="1">
        <f t="shared" si="731"/>
        <v>4.9554788717811213</v>
      </c>
      <c r="T361" s="1">
        <f t="shared" ref="T361:V361" si="819">$S361*P361</f>
        <v>-1.9996386505470198E-2</v>
      </c>
      <c r="U361" s="1">
        <f t="shared" si="819"/>
        <v>-2.2570404207889058E-4</v>
      </c>
      <c r="V361" s="1">
        <f t="shared" si="819"/>
        <v>4.9553981706140666</v>
      </c>
      <c r="W361" s="1">
        <f t="shared" si="733"/>
        <v>-61.307042598830314</v>
      </c>
      <c r="X361" s="1">
        <f t="shared" si="734"/>
        <v>1.010919510761906</v>
      </c>
      <c r="Y361" s="1">
        <f t="shared" si="735"/>
        <v>-4.9496082765546721</v>
      </c>
    </row>
    <row r="362" spans="1:25">
      <c r="A362" s="1">
        <v>0.36</v>
      </c>
      <c r="B362" s="1">
        <f t="shared" si="736"/>
        <v>20.613841036595431</v>
      </c>
      <c r="C362" s="1">
        <f t="shared" si="737"/>
        <v>8.5774767266626306E-2</v>
      </c>
      <c r="D362" s="1">
        <f t="shared" si="738"/>
        <v>0.21877093342054318</v>
      </c>
      <c r="E362" s="1">
        <f t="shared" si="739"/>
        <v>38.743504341452592</v>
      </c>
      <c r="F362" s="1">
        <f t="shared" si="740"/>
        <v>0.43901019398434804</v>
      </c>
      <c r="G362" s="1">
        <f t="shared" si="741"/>
        <v>0.15165836512830913</v>
      </c>
      <c r="H362" s="1">
        <f t="shared" si="576"/>
        <v>38.746288323738717</v>
      </c>
      <c r="I362" s="1">
        <f t="shared" si="724"/>
        <v>-61.093547416165748</v>
      </c>
      <c r="J362" s="1">
        <f t="shared" si="725"/>
        <v>-0.69226288530815205</v>
      </c>
      <c r="K362" s="1">
        <f t="shared" si="726"/>
        <v>-0.23914583046922053</v>
      </c>
      <c r="L362" s="1">
        <f t="shared" ref="L362:N362" si="820">E362/$H362</f>
        <v>0.99992814841352384</v>
      </c>
      <c r="M362" s="1">
        <f t="shared" si="820"/>
        <v>1.1330380611331469E-2</v>
      </c>
      <c r="N362" s="1">
        <f t="shared" si="820"/>
        <v>3.9141391779555952E-3</v>
      </c>
      <c r="O362" s="1">
        <f t="shared" si="578"/>
        <v>3.9141391779555952E-3</v>
      </c>
      <c r="P362" s="1">
        <f t="shared" si="728"/>
        <v>-3.9138579408459703E-3</v>
      </c>
      <c r="Q362" s="1">
        <f t="shared" si="729"/>
        <v>-4.4348686651960968E-5</v>
      </c>
      <c r="R362" s="1">
        <f t="shared" si="730"/>
        <v>0.99998467951449554</v>
      </c>
      <c r="S362" s="1">
        <f t="shared" si="731"/>
        <v>4.9398332365875257</v>
      </c>
      <c r="T362" s="1">
        <f t="shared" ref="T362:V362" si="821">$S362*P362</f>
        <v>-1.9333805539472938E-2</v>
      </c>
      <c r="U362" s="1">
        <f t="shared" si="821"/>
        <v>-2.1907511632236236E-4</v>
      </c>
      <c r="V362" s="1">
        <f t="shared" si="821"/>
        <v>4.9397575559440305</v>
      </c>
      <c r="W362" s="1">
        <f t="shared" si="733"/>
        <v>-61.112881221705223</v>
      </c>
      <c r="X362" s="1">
        <f t="shared" si="734"/>
        <v>1.010424941092928</v>
      </c>
      <c r="Y362" s="1">
        <f t="shared" si="735"/>
        <v>-4.9570532256023592</v>
      </c>
    </row>
    <row r="363" spans="1:25">
      <c r="A363" s="1">
        <v>0.36099999999999999</v>
      </c>
      <c r="B363" s="1">
        <f t="shared" si="736"/>
        <v>20.652523428055662</v>
      </c>
      <c r="C363" s="1">
        <f t="shared" si="737"/>
        <v>8.6214787885551744E-2</v>
      </c>
      <c r="D363" s="1">
        <f t="shared" si="738"/>
        <v>0.21891763473244588</v>
      </c>
      <c r="E363" s="1">
        <f t="shared" si="739"/>
        <v>38.682391460230889</v>
      </c>
      <c r="F363" s="1">
        <f t="shared" si="740"/>
        <v>0.44002061892544098</v>
      </c>
      <c r="G363" s="1">
        <f t="shared" si="741"/>
        <v>0.14670131190270677</v>
      </c>
      <c r="H363" s="1">
        <f t="shared" si="576"/>
        <v>38.685172204638526</v>
      </c>
      <c r="I363" s="1">
        <f t="shared" si="724"/>
        <v>-60.900966855668059</v>
      </c>
      <c r="J363" s="1">
        <f t="shared" si="725"/>
        <v>-0.6927617481080337</v>
      </c>
      <c r="K363" s="1">
        <f t="shared" si="726"/>
        <v>-0.23096430692644773</v>
      </c>
      <c r="L363" s="1">
        <f t="shared" ref="L363:N363" si="822">E363/$H363</f>
        <v>0.99992811859818209</v>
      </c>
      <c r="M363" s="1">
        <f t="shared" si="822"/>
        <v>1.1374399901797012E-2</v>
      </c>
      <c r="N363" s="1">
        <f t="shared" si="822"/>
        <v>3.7921845384758716E-3</v>
      </c>
      <c r="O363" s="1">
        <f t="shared" si="578"/>
        <v>3.7921845384758716E-3</v>
      </c>
      <c r="P363" s="1">
        <f t="shared" si="728"/>
        <v>-3.7919119509352939E-3</v>
      </c>
      <c r="Q363" s="1">
        <f t="shared" si="729"/>
        <v>-4.3133823442036103E-5</v>
      </c>
      <c r="R363" s="1">
        <f t="shared" si="730"/>
        <v>0.99998561933642616</v>
      </c>
      <c r="S363" s="1">
        <f t="shared" si="731"/>
        <v>4.9242619213932022</v>
      </c>
      <c r="T363" s="1">
        <f t="shared" ref="T363:V363" si="823">$S363*P363</f>
        <v>-1.8672367629266474E-2</v>
      </c>
      <c r="U363" s="1">
        <f t="shared" si="823"/>
        <v>-2.1240224429971584E-4</v>
      </c>
      <c r="V363" s="1">
        <f t="shared" si="823"/>
        <v>4.9241911072391611</v>
      </c>
      <c r="W363" s="1">
        <f t="shared" si="733"/>
        <v>-60.919639223297324</v>
      </c>
      <c r="X363" s="1">
        <f t="shared" si="734"/>
        <v>1.0099327511650689</v>
      </c>
      <c r="Y363" s="1">
        <f t="shared" si="735"/>
        <v>-4.9644381507644564</v>
      </c>
    </row>
    <row r="364" spans="1:25">
      <c r="A364" s="1">
        <v>0.36199999999999999</v>
      </c>
      <c r="B364" s="1">
        <f t="shared" si="736"/>
        <v>20.691144899876669</v>
      </c>
      <c r="C364" s="1">
        <f t="shared" si="737"/>
        <v>8.6655818437228346E-2</v>
      </c>
      <c r="D364" s="1">
        <f t="shared" si="738"/>
        <v>0.21905937160619782</v>
      </c>
      <c r="E364" s="1">
        <f t="shared" si="739"/>
        <v>38.621471821007589</v>
      </c>
      <c r="F364" s="1">
        <f t="shared" si="740"/>
        <v>0.44103055167660604</v>
      </c>
      <c r="G364" s="1">
        <f t="shared" si="741"/>
        <v>0.14173687375194233</v>
      </c>
      <c r="H364" s="1">
        <f t="shared" si="576"/>
        <v>38.624249933296781</v>
      </c>
      <c r="I364" s="1">
        <f t="shared" si="724"/>
        <v>-60.709298748088656</v>
      </c>
      <c r="J364" s="1">
        <f t="shared" si="725"/>
        <v>-0.69325829017747953</v>
      </c>
      <c r="K364" s="1">
        <f t="shared" si="726"/>
        <v>-0.22279695222662035</v>
      </c>
      <c r="L364" s="1">
        <f t="shared" ref="L364:N364" si="824">E364/$H364</f>
        <v>0.99992807336598144</v>
      </c>
      <c r="M364" s="1">
        <f t="shared" si="824"/>
        <v>1.1418488448015327E-2</v>
      </c>
      <c r="N364" s="1">
        <f t="shared" si="824"/>
        <v>3.6696343358568451E-3</v>
      </c>
      <c r="O364" s="1">
        <f t="shared" si="578"/>
        <v>3.6696343358568451E-3</v>
      </c>
      <c r="P364" s="1">
        <f t="shared" si="728"/>
        <v>-3.6693703914109882E-3</v>
      </c>
      <c r="Q364" s="1">
        <f t="shared" si="729"/>
        <v>-4.1901677272421784E-5</v>
      </c>
      <c r="R364" s="1">
        <f t="shared" si="730"/>
        <v>0.99998653378384106</v>
      </c>
      <c r="S364" s="1">
        <f t="shared" si="731"/>
        <v>4.9087644590480668</v>
      </c>
      <c r="T364" s="1">
        <f t="shared" ref="T364:V364" si="825">$S364*P364</f>
        <v>-1.8012074964441554E-2</v>
      </c>
      <c r="U364" s="1">
        <f t="shared" si="825"/>
        <v>-2.0568546416936619E-4</v>
      </c>
      <c r="V364" s="1">
        <f t="shared" si="825"/>
        <v>4.9086983565647877</v>
      </c>
      <c r="W364" s="1">
        <f t="shared" si="733"/>
        <v>-60.727310823053095</v>
      </c>
      <c r="X364" s="1">
        <f t="shared" si="734"/>
        <v>1.0094429258757533</v>
      </c>
      <c r="Y364" s="1">
        <f t="shared" si="735"/>
        <v>-4.9717635467390018</v>
      </c>
    </row>
    <row r="365" spans="1:25">
      <c r="A365" s="1">
        <v>0.36299999999999999</v>
      </c>
      <c r="B365" s="1">
        <f t="shared" si="736"/>
        <v>20.729705644386854</v>
      </c>
      <c r="C365" s="1">
        <f t="shared" si="737"/>
        <v>8.7097858431830821E-2</v>
      </c>
      <c r="D365" s="1">
        <f t="shared" si="738"/>
        <v>0.21919613671640303</v>
      </c>
      <c r="E365" s="1">
        <f t="shared" si="739"/>
        <v>38.560744510184534</v>
      </c>
      <c r="F365" s="1">
        <f t="shared" si="740"/>
        <v>0.44203999460248178</v>
      </c>
      <c r="G365" s="1">
        <f t="shared" si="741"/>
        <v>0.13676511020520332</v>
      </c>
      <c r="H365" s="1">
        <f t="shared" si="576"/>
        <v>38.563520602143214</v>
      </c>
      <c r="I365" s="1">
        <f t="shared" si="724"/>
        <v>-60.518537356165609</v>
      </c>
      <c r="J365" s="1">
        <f t="shared" si="725"/>
        <v>-0.69375252646390151</v>
      </c>
      <c r="K365" s="1">
        <f t="shared" si="726"/>
        <v>-0.21464379218061147</v>
      </c>
      <c r="L365" s="1">
        <f t="shared" ref="L365:N365" si="826">E365/$H365</f>
        <v>0.99992801248653307</v>
      </c>
      <c r="M365" s="1">
        <f t="shared" si="826"/>
        <v>1.1462646244438452E-2</v>
      </c>
      <c r="N365" s="1">
        <f t="shared" si="826"/>
        <v>3.5464892227086353E-3</v>
      </c>
      <c r="O365" s="1">
        <f t="shared" si="578"/>
        <v>3.5464892227086353E-3</v>
      </c>
      <c r="P365" s="1">
        <f t="shared" si="728"/>
        <v>-3.5462339197679551E-3</v>
      </c>
      <c r="Q365" s="1">
        <f t="shared" si="729"/>
        <v>-4.0652151369622582E-5</v>
      </c>
      <c r="R365" s="1">
        <f t="shared" si="730"/>
        <v>0.99998742241419325</v>
      </c>
      <c r="S365" s="1">
        <f t="shared" si="731"/>
        <v>4.8933403860756499</v>
      </c>
      <c r="T365" s="1">
        <f t="shared" ref="T365:V365" si="827">$S365*P365</f>
        <v>-1.7352929658071892E-2</v>
      </c>
      <c r="U365" s="1">
        <f t="shared" si="827"/>
        <v>-1.9892481407783472E-4</v>
      </c>
      <c r="V365" s="1">
        <f t="shared" si="827"/>
        <v>4.8932788396670626</v>
      </c>
      <c r="W365" s="1">
        <f t="shared" si="733"/>
        <v>-60.535890285823683</v>
      </c>
      <c r="X365" s="1">
        <f t="shared" si="734"/>
        <v>1.0089554502394229</v>
      </c>
      <c r="Y365" s="1">
        <f t="shared" si="735"/>
        <v>-4.9790299035907184</v>
      </c>
    </row>
    <row r="366" spans="1:25">
      <c r="A366" s="1">
        <v>0.36399999999999999</v>
      </c>
      <c r="B366" s="1">
        <f t="shared" si="736"/>
        <v>20.768205853006751</v>
      </c>
      <c r="C366" s="1">
        <f t="shared" si="737"/>
        <v>8.754090738188354E-2</v>
      </c>
      <c r="D366" s="1">
        <f t="shared" si="738"/>
        <v>0.21932792279670466</v>
      </c>
      <c r="E366" s="1">
        <f t="shared" si="739"/>
        <v>38.500208619898707</v>
      </c>
      <c r="F366" s="1">
        <f t="shared" si="740"/>
        <v>0.44304895005272121</v>
      </c>
      <c r="G366" s="1">
        <f t="shared" si="741"/>
        <v>0.1317860803016126</v>
      </c>
      <c r="H366" s="1">
        <f t="shared" si="576"/>
        <v>38.502983309333665</v>
      </c>
      <c r="I366" s="1">
        <f t="shared" si="724"/>
        <v>-60.328676987689526</v>
      </c>
      <c r="J366" s="1">
        <f t="shared" si="725"/>
        <v>-0.69424447179881099</v>
      </c>
      <c r="K366" s="1">
        <f t="shared" si="726"/>
        <v>-0.20650485166151852</v>
      </c>
      <c r="L366" s="1">
        <f t="shared" ref="L366:N366" si="828">E366/$H366</f>
        <v>0.99992793572870275</v>
      </c>
      <c r="M366" s="1">
        <f t="shared" si="828"/>
        <v>1.1506873285460972E-2</v>
      </c>
      <c r="N366" s="1">
        <f t="shared" si="828"/>
        <v>3.4227498488322537E-3</v>
      </c>
      <c r="O366" s="1">
        <f t="shared" si="578"/>
        <v>3.4227498488322537E-3</v>
      </c>
      <c r="P366" s="1">
        <f t="shared" si="728"/>
        <v>-3.422503190858565E-3</v>
      </c>
      <c r="Q366" s="1">
        <f t="shared" si="729"/>
        <v>-3.9385148798343442E-5</v>
      </c>
      <c r="R366" s="1">
        <f t="shared" si="730"/>
        <v>0.99998828478347235</v>
      </c>
      <c r="S366" s="1">
        <f t="shared" si="731"/>
        <v>4.8779892426384679</v>
      </c>
      <c r="T366" s="1">
        <f t="shared" ref="T366:V366" si="829">$S366*P366</f>
        <v>-1.6694933747903911E-2</v>
      </c>
      <c r="U366" s="1">
        <f t="shared" si="829"/>
        <v>-1.9212033215803469E-4</v>
      </c>
      <c r="V366" s="1">
        <f t="shared" si="829"/>
        <v>4.877932095938271</v>
      </c>
      <c r="W366" s="1">
        <f t="shared" si="733"/>
        <v>-60.345371921437433</v>
      </c>
      <c r="X366" s="1">
        <f t="shared" si="734"/>
        <v>1.0084703093864333</v>
      </c>
      <c r="Y366" s="1">
        <f t="shared" si="735"/>
        <v>-4.9862377068004173</v>
      </c>
    </row>
    <row r="367" spans="1:25">
      <c r="A367" s="1">
        <v>0.36499999999999999</v>
      </c>
      <c r="B367" s="1">
        <f t="shared" si="736"/>
        <v>20.806645716254728</v>
      </c>
      <c r="C367" s="1">
        <f t="shared" si="737"/>
        <v>8.7984964802245644E-2</v>
      </c>
      <c r="D367" s="1">
        <f t="shared" si="738"/>
        <v>0.21945472263929947</v>
      </c>
      <c r="E367" s="1">
        <f t="shared" si="739"/>
        <v>38.439863247977271</v>
      </c>
      <c r="F367" s="1">
        <f t="shared" si="740"/>
        <v>0.44405742036210766</v>
      </c>
      <c r="G367" s="1">
        <f t="shared" si="741"/>
        <v>0.12679984259481217</v>
      </c>
      <c r="H367" s="1">
        <f t="shared" si="576"/>
        <v>38.442637158705104</v>
      </c>
      <c r="I367" s="1">
        <f t="shared" si="724"/>
        <v>-60.139711995079615</v>
      </c>
      <c r="J367" s="1">
        <f t="shared" si="725"/>
        <v>-0.69473414089891217</v>
      </c>
      <c r="K367" s="1">
        <f t="shared" si="726"/>
        <v>-0.19838015461916872</v>
      </c>
      <c r="L367" s="1">
        <f t="shared" ref="L367:N367" si="830">E367/$H367</f>
        <v>0.99992784286061387</v>
      </c>
      <c r="M367" s="1">
        <f t="shared" si="830"/>
        <v>1.1551169565419721E-2</v>
      </c>
      <c r="N367" s="1">
        <f t="shared" si="830"/>
        <v>3.2984168612402052E-3</v>
      </c>
      <c r="O367" s="1">
        <f t="shared" si="578"/>
        <v>3.2984168612402052E-3</v>
      </c>
      <c r="P367" s="1">
        <f t="shared" si="728"/>
        <v>-3.2981788569149953E-3</v>
      </c>
      <c r="Q367" s="1">
        <f t="shared" si="729"/>
        <v>-3.8100572461625105E-5</v>
      </c>
      <c r="R367" s="1">
        <f t="shared" si="730"/>
        <v>0.99998912044620947</v>
      </c>
      <c r="S367" s="1">
        <f t="shared" si="731"/>
        <v>4.8627105725037767</v>
      </c>
      <c r="T367" s="1">
        <f t="shared" ref="T367:V367" si="831">$S367*P367</f>
        <v>-1.6038089197528967E-2</v>
      </c>
      <c r="U367" s="1">
        <f t="shared" si="831"/>
        <v>-1.8527205652759063E-4</v>
      </c>
      <c r="V367" s="1">
        <f t="shared" si="831"/>
        <v>4.8626576683825355</v>
      </c>
      <c r="W367" s="1">
        <f t="shared" si="733"/>
        <v>-60.155750084277145</v>
      </c>
      <c r="X367" s="1">
        <f t="shared" si="734"/>
        <v>1.0079874885619624</v>
      </c>
      <c r="Y367" s="1">
        <f t="shared" si="735"/>
        <v>-4.9933874373138023</v>
      </c>
    </row>
    <row r="368" spans="1:25">
      <c r="A368" s="1">
        <v>0.36599999999999999</v>
      </c>
      <c r="B368" s="1">
        <f t="shared" si="736"/>
        <v>20.84502542375262</v>
      </c>
      <c r="C368" s="1">
        <f t="shared" si="737"/>
        <v>8.8430030210096308E-2</v>
      </c>
      <c r="D368" s="1">
        <f t="shared" si="738"/>
        <v>0.21957652909445696</v>
      </c>
      <c r="E368" s="1">
        <f t="shared" si="739"/>
        <v>38.379707497892994</v>
      </c>
      <c r="F368" s="1">
        <f t="shared" si="740"/>
        <v>0.44506540785066961</v>
      </c>
      <c r="G368" s="1">
        <f t="shared" si="741"/>
        <v>0.12180645515749837</v>
      </c>
      <c r="H368" s="1">
        <f t="shared" si="576"/>
        <v>38.382481259731072</v>
      </c>
      <c r="I368" s="1">
        <f t="shared" si="724"/>
        <v>-59.951636774964442</v>
      </c>
      <c r="J368" s="1">
        <f t="shared" si="725"/>
        <v>-0.69522154836718308</v>
      </c>
      <c r="K368" s="1">
        <f t="shared" si="726"/>
        <v>-0.19026972409441201</v>
      </c>
      <c r="L368" s="1">
        <f t="shared" ref="L368:N368" si="832">E368/$H368</f>
        <v>0.99992773364964838</v>
      </c>
      <c r="M368" s="1">
        <f t="shared" si="832"/>
        <v>1.1595535078593509E-2</v>
      </c>
      <c r="N368" s="1">
        <f t="shared" si="832"/>
        <v>3.1734909041769388E-3</v>
      </c>
      <c r="O368" s="1">
        <f t="shared" si="578"/>
        <v>3.1734909041769388E-3</v>
      </c>
      <c r="P368" s="1">
        <f t="shared" si="728"/>
        <v>-3.1732615675714197E-3</v>
      </c>
      <c r="Q368" s="1">
        <f t="shared" si="729"/>
        <v>-3.6798325100981125E-5</v>
      </c>
      <c r="R368" s="1">
        <f t="shared" si="730"/>
        <v>0.99998992895548111</v>
      </c>
      <c r="S368" s="1">
        <f t="shared" si="731"/>
        <v>4.8475039230097003</v>
      </c>
      <c r="T368" s="1">
        <f t="shared" ref="T368:V368" si="833">$S368*P368</f>
        <v>-1.5382397897538369E-2</v>
      </c>
      <c r="U368" s="1">
        <f t="shared" si="833"/>
        <v>-1.7838002528719233E-4</v>
      </c>
      <c r="V368" s="1">
        <f t="shared" si="833"/>
        <v>4.8474551035818862</v>
      </c>
      <c r="W368" s="1">
        <f t="shared" si="733"/>
        <v>-59.967019172861981</v>
      </c>
      <c r="X368" s="1">
        <f t="shared" si="734"/>
        <v>1.007506973124932</v>
      </c>
      <c r="Y368" s="1">
        <f t="shared" si="735"/>
        <v>-5.000479571589695</v>
      </c>
    </row>
    <row r="369" spans="1:25">
      <c r="A369" s="1">
        <v>0.36699999999999999</v>
      </c>
      <c r="B369" s="1">
        <f t="shared" si="736"/>
        <v>20.88334516423134</v>
      </c>
      <c r="C369" s="1">
        <f t="shared" si="737"/>
        <v>8.88761031249201E-2</v>
      </c>
      <c r="D369" s="1">
        <f t="shared" si="738"/>
        <v>0.21969333507004288</v>
      </c>
      <c r="E369" s="1">
        <f t="shared" si="739"/>
        <v>38.319740478720135</v>
      </c>
      <c r="F369" s="1">
        <f t="shared" si="740"/>
        <v>0.44607291482379452</v>
      </c>
      <c r="G369" s="1">
        <f t="shared" si="741"/>
        <v>0.11680597558590868</v>
      </c>
      <c r="H369" s="1">
        <f t="shared" si="576"/>
        <v>38.322514727477561</v>
      </c>
      <c r="I369" s="1">
        <f t="shared" si="724"/>
        <v>-59.764445767767292</v>
      </c>
      <c r="J369" s="1">
        <f t="shared" si="725"/>
        <v>-0.69570670869394557</v>
      </c>
      <c r="K369" s="1">
        <f t="shared" si="726"/>
        <v>-0.18217358223320479</v>
      </c>
      <c r="L369" s="1">
        <f t="shared" ref="L369:N369" si="834">E369/$H369</f>
        <v>0.99992760786244972</v>
      </c>
      <c r="M369" s="1">
        <f t="shared" si="834"/>
        <v>1.1639969819202824E-2</v>
      </c>
      <c r="N369" s="1">
        <f t="shared" si="834"/>
        <v>3.0479726191391565E-3</v>
      </c>
      <c r="O369" s="1">
        <f t="shared" si="578"/>
        <v>3.0479726191391565E-3</v>
      </c>
      <c r="P369" s="1">
        <f t="shared" si="728"/>
        <v>-3.0477519698860621E-3</v>
      </c>
      <c r="Q369" s="1">
        <f t="shared" si="729"/>
        <v>-3.5478309296536362E-5</v>
      </c>
      <c r="R369" s="1">
        <f t="shared" si="730"/>
        <v>0.99999070986291294</v>
      </c>
      <c r="S369" s="1">
        <f t="shared" si="731"/>
        <v>4.8323688450317333</v>
      </c>
      <c r="T369" s="1">
        <f t="shared" ref="T369:V369" si="835">$S369*P369</f>
        <v>-1.47278616666615E-2</v>
      </c>
      <c r="U369" s="1">
        <f t="shared" si="835"/>
        <v>-1.7144427651898204E-4</v>
      </c>
      <c r="V369" s="1">
        <f t="shared" si="835"/>
        <v>4.8323239516627075</v>
      </c>
      <c r="W369" s="1">
        <f t="shared" si="733"/>
        <v>-59.779173629433956</v>
      </c>
      <c r="X369" s="1">
        <f t="shared" si="734"/>
        <v>1.0070287485469378</v>
      </c>
      <c r="Y369" s="1">
        <f t="shared" si="735"/>
        <v>-5.0075145816476665</v>
      </c>
    </row>
    <row r="370" spans="1:25">
      <c r="A370" s="1">
        <v>0.36799999999999999</v>
      </c>
      <c r="B370" s="1">
        <f t="shared" si="736"/>
        <v>20.921605125536431</v>
      </c>
      <c r="C370" s="1">
        <f t="shared" si="737"/>
        <v>8.9323183068492448E-2</v>
      </c>
      <c r="D370" s="1">
        <f t="shared" si="738"/>
        <v>0.21980513353104714</v>
      </c>
      <c r="E370" s="1">
        <f t="shared" si="739"/>
        <v>38.259961305090698</v>
      </c>
      <c r="F370" s="1">
        <f t="shared" si="740"/>
        <v>0.44707994357234143</v>
      </c>
      <c r="G370" s="1">
        <f t="shared" si="741"/>
        <v>0.11179846100426101</v>
      </c>
      <c r="H370" s="1">
        <f t="shared" si="576"/>
        <v>38.26273668255925</v>
      </c>
      <c r="I370" s="1">
        <f t="shared" si="724"/>
        <v>-59.578133457295912</v>
      </c>
      <c r="J370" s="1">
        <f t="shared" si="725"/>
        <v>-0.69618963625792252</v>
      </c>
      <c r="K370" s="1">
        <f t="shared" si="726"/>
        <v>-0.17409175030048726</v>
      </c>
      <c r="L370" s="1">
        <f t="shared" ref="L370:N370" si="836">E370/$H370</f>
        <v>0.99992746526492404</v>
      </c>
      <c r="M370" s="1">
        <f t="shared" si="836"/>
        <v>1.1684473781409561E-2</v>
      </c>
      <c r="N370" s="1">
        <f t="shared" si="836"/>
        <v>2.9218626448959803E-3</v>
      </c>
      <c r="O370" s="1">
        <f t="shared" si="578"/>
        <v>2.9218626448959803E-3</v>
      </c>
      <c r="P370" s="1">
        <f t="shared" si="728"/>
        <v>-2.9216507083631043E-3</v>
      </c>
      <c r="Q370" s="1">
        <f t="shared" si="729"/>
        <v>-3.4140427467167073E-5</v>
      </c>
      <c r="R370" s="1">
        <f t="shared" si="730"/>
        <v>0.99999146271868433</v>
      </c>
      <c r="S370" s="1">
        <f t="shared" si="731"/>
        <v>4.8173048929496041</v>
      </c>
      <c r="T370" s="1">
        <f t="shared" ref="T370:V370" si="837">$S370*P370</f>
        <v>-1.4074482252887259E-2</v>
      </c>
      <c r="U370" s="1">
        <f t="shared" si="837"/>
        <v>-1.6446484828497499E-4</v>
      </c>
      <c r="V370" s="1">
        <f t="shared" si="837"/>
        <v>4.8172637662625499</v>
      </c>
      <c r="W370" s="1">
        <f t="shared" si="733"/>
        <v>-59.5922079395488</v>
      </c>
      <c r="X370" s="1">
        <f t="shared" si="734"/>
        <v>1.0065528004111948</v>
      </c>
      <c r="Y370" s="1">
        <f t="shared" si="735"/>
        <v>-5.0144929351151069</v>
      </c>
    </row>
    <row r="371" spans="1:25">
      <c r="A371" s="1">
        <v>0.36899999999999999</v>
      </c>
      <c r="B371" s="1">
        <f t="shared" si="736"/>
        <v>20.959805494633581</v>
      </c>
      <c r="C371" s="1">
        <f t="shared" si="737"/>
        <v>8.9771269564865197E-2</v>
      </c>
      <c r="D371" s="1">
        <f t="shared" si="738"/>
        <v>0.21991191749911629</v>
      </c>
      <c r="E371" s="1">
        <f t="shared" si="739"/>
        <v>38.200369097151146</v>
      </c>
      <c r="F371" s="1">
        <f t="shared" si="740"/>
        <v>0.44808649637275261</v>
      </c>
      <c r="G371" s="1">
        <f t="shared" si="741"/>
        <v>0.1067839680691459</v>
      </c>
      <c r="H371" s="1">
        <f t="shared" si="576"/>
        <v>38.203146251096236</v>
      </c>
      <c r="I371" s="1">
        <f t="shared" si="724"/>
        <v>-59.392694370336983</v>
      </c>
      <c r="J371" s="1">
        <f t="shared" si="725"/>
        <v>-0.69667034532728422</v>
      </c>
      <c r="K371" s="1">
        <f t="shared" si="726"/>
        <v>-0.16602424869385843</v>
      </c>
      <c r="L371" s="1">
        <f t="shared" ref="L371:N371" si="838">E371/$H371</f>
        <v>0.99992730562224286</v>
      </c>
      <c r="M371" s="1">
        <f t="shared" si="838"/>
        <v>1.1729046959316728E-2</v>
      </c>
      <c r="N371" s="1">
        <f t="shared" si="838"/>
        <v>2.7951616175089702E-3</v>
      </c>
      <c r="O371" s="1">
        <f t="shared" si="578"/>
        <v>2.7951616175089702E-3</v>
      </c>
      <c r="P371" s="1">
        <f t="shared" si="728"/>
        <v>-2.7949584249744547E-3</v>
      </c>
      <c r="Q371" s="1">
        <f t="shared" si="729"/>
        <v>-3.2784581870642418E-5</v>
      </c>
      <c r="R371" s="1">
        <f t="shared" si="730"/>
        <v>0.99999218707153203</v>
      </c>
      <c r="S371" s="1">
        <f t="shared" si="731"/>
        <v>4.8023116246145081</v>
      </c>
      <c r="T371" s="1">
        <f t="shared" ref="T371:V371" si="839">$S371*P371</f>
        <v>-1.342226133456908E-2</v>
      </c>
      <c r="U371" s="1">
        <f t="shared" si="839"/>
        <v>-1.5744177862551213E-4</v>
      </c>
      <c r="V371" s="1">
        <f t="shared" si="839"/>
        <v>4.8022741044973039</v>
      </c>
      <c r="W371" s="1">
        <f t="shared" si="733"/>
        <v>-59.406116631671551</v>
      </c>
      <c r="X371" s="1">
        <f t="shared" si="734"/>
        <v>1.0060791144114924</v>
      </c>
      <c r="Y371" s="1">
        <f t="shared" si="735"/>
        <v>-5.0214150952737242</v>
      </c>
    </row>
    <row r="372" spans="1:25">
      <c r="A372" s="1">
        <v>0.37</v>
      </c>
      <c r="B372" s="1">
        <f t="shared" si="736"/>
        <v>20.997946457614102</v>
      </c>
      <c r="C372" s="1">
        <f t="shared" si="737"/>
        <v>9.0220362140352367E-2</v>
      </c>
      <c r="D372" s="1">
        <f t="shared" si="738"/>
        <v>0.22001368005209015</v>
      </c>
      <c r="E372" s="1">
        <f t="shared" si="739"/>
        <v>38.140962980519475</v>
      </c>
      <c r="F372" s="1">
        <f t="shared" si="740"/>
        <v>0.44909257548716408</v>
      </c>
      <c r="G372" s="1">
        <f t="shared" si="741"/>
        <v>0.10176255297387218</v>
      </c>
      <c r="H372" s="1">
        <f t="shared" si="576"/>
        <v>38.143742564671108</v>
      </c>
      <c r="I372" s="1">
        <f t="shared" si="724"/>
        <v>-59.2081230762548</v>
      </c>
      <c r="J372" s="1">
        <f t="shared" si="725"/>
        <v>-0.69714885006068372</v>
      </c>
      <c r="K372" s="1">
        <f t="shared" si="726"/>
        <v>-0.15797109695705069</v>
      </c>
      <c r="L372" s="1">
        <f t="shared" ref="L372:N372" si="840">E372/$H372</f>
        <v>0.99992712869884437</v>
      </c>
      <c r="M372" s="1">
        <f t="shared" si="840"/>
        <v>1.1773689346968158E-2</v>
      </c>
      <c r="N372" s="1">
        <f t="shared" si="840"/>
        <v>2.6678701703520065E-3</v>
      </c>
      <c r="O372" s="1">
        <f t="shared" si="578"/>
        <v>2.6678701703520065E-3</v>
      </c>
      <c r="P372" s="1">
        <f t="shared" si="728"/>
        <v>-2.6676757591813788E-3</v>
      </c>
      <c r="Q372" s="1">
        <f t="shared" si="729"/>
        <v>-3.1410674603767541E-5</v>
      </c>
      <c r="R372" s="1">
        <f t="shared" si="730"/>
        <v>0.99999288246875417</v>
      </c>
      <c r="S372" s="1">
        <f t="shared" si="731"/>
        <v>4.7873886013166906</v>
      </c>
      <c r="T372" s="1">
        <f t="shared" ref="T372:V372" si="841">$S372*P372</f>
        <v>-1.2771200521513782E-2</v>
      </c>
      <c r="U372" s="1">
        <f t="shared" si="841"/>
        <v>-1.5037510555774439E-4</v>
      </c>
      <c r="V372" s="1">
        <f t="shared" si="841"/>
        <v>4.787354526928735</v>
      </c>
      <c r="W372" s="1">
        <f t="shared" si="733"/>
        <v>-59.220894276776313</v>
      </c>
      <c r="X372" s="1">
        <f t="shared" si="734"/>
        <v>1.0056076763511608</v>
      </c>
      <c r="Y372" s="1">
        <f t="shared" si="735"/>
        <v>-5.0282815211054857</v>
      </c>
    </row>
    <row r="373" spans="1:25">
      <c r="A373" s="1">
        <v>0.371</v>
      </c>
      <c r="B373" s="1">
        <f t="shared" si="736"/>
        <v>21.036028199700343</v>
      </c>
      <c r="C373" s="1">
        <f t="shared" si="737"/>
        <v>9.0670460323515889E-2</v>
      </c>
      <c r="D373" s="1">
        <f t="shared" si="738"/>
        <v>0.22011041432354292</v>
      </c>
      <c r="E373" s="1">
        <f t="shared" si="739"/>
        <v>38.081742086242699</v>
      </c>
      <c r="F373" s="1">
        <f t="shared" si="740"/>
        <v>0.45009818316351524</v>
      </c>
      <c r="G373" s="1">
        <f t="shared" si="741"/>
        <v>9.6734271452766696E-2</v>
      </c>
      <c r="H373" s="1">
        <f t="shared" si="576"/>
        <v>38.084524760286413</v>
      </c>
      <c r="I373" s="1">
        <f t="shared" si="724"/>
        <v>-59.024414186594342</v>
      </c>
      <c r="J373" s="1">
        <f t="shared" si="725"/>
        <v>-0.69762516450827938</v>
      </c>
      <c r="K373" s="1">
        <f t="shared" si="726"/>
        <v>-0.14993231379320787</v>
      </c>
      <c r="L373" s="1">
        <f t="shared" ref="L373:N373" si="842">E373/$H373</f>
        <v>0.99992693425843626</v>
      </c>
      <c r="M373" s="1">
        <f t="shared" si="842"/>
        <v>1.1818400938348227E-2</v>
      </c>
      <c r="N373" s="1">
        <f t="shared" si="842"/>
        <v>2.5399889341310299E-3</v>
      </c>
      <c r="O373" s="1">
        <f t="shared" si="578"/>
        <v>2.5399889341310299E-3</v>
      </c>
      <c r="P373" s="1">
        <f t="shared" si="728"/>
        <v>-2.5398033479559941E-3</v>
      </c>
      <c r="Q373" s="1">
        <f t="shared" si="729"/>
        <v>-3.0018607602528278E-5</v>
      </c>
      <c r="R373" s="1">
        <f t="shared" si="730"/>
        <v>0.99999354845621446</v>
      </c>
      <c r="S373" s="1">
        <f t="shared" si="731"/>
        <v>4.7725353877533845</v>
      </c>
      <c r="T373" s="1">
        <f t="shared" ref="T373:V373" si="843">$S373*P373</f>
        <v>-1.2121301356054505E-2</v>
      </c>
      <c r="U373" s="1">
        <f t="shared" si="843"/>
        <v>-1.4326486707414899E-4</v>
      </c>
      <c r="V373" s="1">
        <f t="shared" si="843"/>
        <v>4.7725045975323628</v>
      </c>
      <c r="W373" s="1">
        <f t="shared" si="733"/>
        <v>-59.036535487950395</v>
      </c>
      <c r="X373" s="1">
        <f t="shared" si="734"/>
        <v>1.0051384721420487</v>
      </c>
      <c r="Y373" s="1">
        <f t="shared" si="735"/>
        <v>-5.0350926673380147</v>
      </c>
    </row>
    <row r="374" spans="1:25">
      <c r="A374" s="1">
        <v>0.372</v>
      </c>
      <c r="B374" s="1">
        <f t="shared" si="736"/>
        <v>21.074050905251099</v>
      </c>
      <c r="C374" s="1">
        <f t="shared" si="737"/>
        <v>9.1121563645151546E-2</v>
      </c>
      <c r="D374" s="1">
        <f t="shared" si="738"/>
        <v>0.22020211350232835</v>
      </c>
      <c r="E374" s="1">
        <f t="shared" si="739"/>
        <v>38.02270555075475</v>
      </c>
      <c r="F374" s="1">
        <f t="shared" si="740"/>
        <v>0.45110332163565731</v>
      </c>
      <c r="G374" s="1">
        <f t="shared" si="741"/>
        <v>9.1699178785428687E-2</v>
      </c>
      <c r="H374" s="1">
        <f t="shared" si="576"/>
        <v>38.025491980322577</v>
      </c>
      <c r="I374" s="1">
        <f t="shared" si="724"/>
        <v>-58.841562354688762</v>
      </c>
      <c r="J374" s="1">
        <f t="shared" si="725"/>
        <v>-0.69809930261274789</v>
      </c>
      <c r="K374" s="1">
        <f t="shared" si="726"/>
        <v>-0.14190791707796949</v>
      </c>
      <c r="L374" s="1">
        <f t="shared" ref="L374:N374" si="844">E374/$H374</f>
        <v>0.99992672206399669</v>
      </c>
      <c r="M374" s="1">
        <f t="shared" si="844"/>
        <v>1.1863181727381572E-2</v>
      </c>
      <c r="N374" s="1">
        <f t="shared" si="844"/>
        <v>2.4115185369036423E-3</v>
      </c>
      <c r="O374" s="1">
        <f t="shared" si="578"/>
        <v>2.4115185369036423E-3</v>
      </c>
      <c r="P374" s="1">
        <f t="shared" si="728"/>
        <v>-2.4113418258026242E-3</v>
      </c>
      <c r="Q374" s="1">
        <f t="shared" si="729"/>
        <v>-2.8608282642237232E-5</v>
      </c>
      <c r="R374" s="1">
        <f t="shared" si="730"/>
        <v>0.99999418457834621</v>
      </c>
      <c r="S374" s="1">
        <f t="shared" si="731"/>
        <v>4.7577515519970932</v>
      </c>
      <c r="T374" s="1">
        <f t="shared" ref="T374:V374" si="845">$S374*P374</f>
        <v>-1.147256531410794E-2</v>
      </c>
      <c r="U374" s="1">
        <f t="shared" si="845"/>
        <v>-1.361111011410757E-4</v>
      </c>
      <c r="V374" s="1">
        <f t="shared" si="845"/>
        <v>4.7577238836656948</v>
      </c>
      <c r="W374" s="1">
        <f t="shared" si="733"/>
        <v>-58.85303492000287</v>
      </c>
      <c r="X374" s="1">
        <f t="shared" si="734"/>
        <v>1.0046714878035132</v>
      </c>
      <c r="Y374" s="1">
        <f t="shared" si="735"/>
        <v>-5.0418489844894445</v>
      </c>
    </row>
    <row r="375" spans="1:25">
      <c r="A375" s="1">
        <v>0.373</v>
      </c>
      <c r="B375" s="1">
        <f t="shared" si="736"/>
        <v>21.112014757766932</v>
      </c>
      <c r="C375" s="1">
        <f t="shared" si="737"/>
        <v>9.1573671638275012E-2</v>
      </c>
      <c r="D375" s="1">
        <f t="shared" si="738"/>
        <v>0.22028877083212928</v>
      </c>
      <c r="E375" s="1">
        <f t="shared" si="739"/>
        <v>37.963852515834745</v>
      </c>
      <c r="F375" s="1">
        <f t="shared" si="740"/>
        <v>0.45210799312346084</v>
      </c>
      <c r="G375" s="1">
        <f t="shared" si="741"/>
        <v>8.6657329800939237E-2</v>
      </c>
      <c r="H375" s="1">
        <f t="shared" si="576"/>
        <v>37.966643372496158</v>
      </c>
      <c r="I375" s="1">
        <f t="shared" si="724"/>
        <v>-58.659562275271</v>
      </c>
      <c r="J375" s="1">
        <f t="shared" si="725"/>
        <v>-0.69857127821028553</v>
      </c>
      <c r="K375" s="1">
        <f t="shared" si="726"/>
        <v>-0.13389792387236393</v>
      </c>
      <c r="L375" s="1">
        <f t="shared" ref="L375:N375" si="846">E375/$H375</f>
        <v>0.99992649187777727</v>
      </c>
      <c r="M375" s="1">
        <f t="shared" si="846"/>
        <v>1.1908031707932797E-2</v>
      </c>
      <c r="N375" s="1">
        <f t="shared" si="846"/>
        <v>2.2824596040985717E-3</v>
      </c>
      <c r="O375" s="1">
        <f t="shared" si="578"/>
        <v>2.2824596040985717E-3</v>
      </c>
      <c r="P375" s="1">
        <f t="shared" si="728"/>
        <v>-2.2822918247790251E-3</v>
      </c>
      <c r="Q375" s="1">
        <f t="shared" si="729"/>
        <v>-2.7179601337681529E-5</v>
      </c>
      <c r="R375" s="1">
        <f t="shared" si="730"/>
        <v>0.99999479037815564</v>
      </c>
      <c r="S375" s="1">
        <f t="shared" si="731"/>
        <v>4.7430366654642269</v>
      </c>
      <c r="T375" s="1">
        <f t="shared" ref="T375:V375" si="847">$S375*P375</f>
        <v>-1.0824993806216173E-2</v>
      </c>
      <c r="U375" s="1">
        <f t="shared" si="847"/>
        <v>-1.2891384569732405E-4</v>
      </c>
      <c r="V375" s="1">
        <f t="shared" si="847"/>
        <v>4.7430119560368063</v>
      </c>
      <c r="W375" s="1">
        <f t="shared" si="733"/>
        <v>-58.670387269077217</v>
      </c>
      <c r="X375" s="1">
        <f t="shared" si="734"/>
        <v>1.0042067094614193</v>
      </c>
      <c r="Y375" s="1">
        <f t="shared" si="735"/>
        <v>-5.0485509189127269</v>
      </c>
    </row>
    <row r="376" spans="1:25">
      <c r="A376" s="1">
        <v>0.374</v>
      </c>
      <c r="B376" s="1">
        <f t="shared" si="736"/>
        <v>21.149919939895497</v>
      </c>
      <c r="C376" s="1">
        <f t="shared" si="737"/>
        <v>9.2026783838107931E-2</v>
      </c>
      <c r="D376" s="1">
        <f t="shared" si="738"/>
        <v>0.2203703796110113</v>
      </c>
      <c r="E376" s="1">
        <f t="shared" si="739"/>
        <v>37.90518212856567</v>
      </c>
      <c r="F376" s="1">
        <f t="shared" si="740"/>
        <v>0.45311219983292228</v>
      </c>
      <c r="G376" s="1">
        <f t="shared" si="741"/>
        <v>8.1608778882026514E-2</v>
      </c>
      <c r="H376" s="1">
        <f t="shared" si="576"/>
        <v>37.907978089818535</v>
      </c>
      <c r="I376" s="1">
        <f t="shared" si="724"/>
        <v>-58.478408684089757</v>
      </c>
      <c r="J376" s="1">
        <f t="shared" si="725"/>
        <v>-0.69904110503159933</v>
      </c>
      <c r="K376" s="1">
        <f t="shared" si="726"/>
        <v>-0.12590235043551407</v>
      </c>
      <c r="L376" s="1">
        <f t="shared" ref="L376:N376" si="848">E376/$H376</f>
        <v>0.9999262434613041</v>
      </c>
      <c r="M376" s="1">
        <f t="shared" si="848"/>
        <v>1.1952950873806188E-2</v>
      </c>
      <c r="N376" s="1">
        <f t="shared" si="848"/>
        <v>2.1528127585349983E-3</v>
      </c>
      <c r="O376" s="1">
        <f t="shared" si="578"/>
        <v>2.1528127585349983E-3</v>
      </c>
      <c r="P376" s="1">
        <f t="shared" si="728"/>
        <v>-2.1526539745174685E-3</v>
      </c>
      <c r="Q376" s="1">
        <f t="shared" si="729"/>
        <v>-2.5732465143272017E-5</v>
      </c>
      <c r="R376" s="1">
        <f t="shared" si="730"/>
        <v>0.99999536539722667</v>
      </c>
      <c r="S376" s="1">
        <f t="shared" si="731"/>
        <v>4.728390302884069</v>
      </c>
      <c r="T376" s="1">
        <f t="shared" ref="T376:V376" si="849">$S376*P376</f>
        <v>-1.0178588178573247E-2</v>
      </c>
      <c r="U376" s="1">
        <f t="shared" si="849"/>
        <v>-1.2167313865274972E-4</v>
      </c>
      <c r="V376" s="1">
        <f t="shared" si="849"/>
        <v>4.7283683886732577</v>
      </c>
      <c r="W376" s="1">
        <f t="shared" si="733"/>
        <v>-58.488587272268333</v>
      </c>
      <c r="X376" s="1">
        <f t="shared" si="734"/>
        <v>1.0037441233471502</v>
      </c>
      <c r="Y376" s="1">
        <f t="shared" si="735"/>
        <v>-5.0551989128394261</v>
      </c>
    </row>
    <row r="377" spans="1:25">
      <c r="A377" s="1">
        <v>0.375</v>
      </c>
      <c r="B377" s="1">
        <f t="shared" si="736"/>
        <v>21.187766633436791</v>
      </c>
      <c r="C377" s="1">
        <f t="shared" si="737"/>
        <v>9.2480899782064196E-2</v>
      </c>
      <c r="D377" s="1">
        <f t="shared" si="738"/>
        <v>0.22044693319098049</v>
      </c>
      <c r="E377" s="1">
        <f t="shared" si="739"/>
        <v>37.846693541293405</v>
      </c>
      <c r="F377" s="1">
        <f t="shared" si="740"/>
        <v>0.45411594395626942</v>
      </c>
      <c r="G377" s="1">
        <f t="shared" si="741"/>
        <v>7.6553579969187088E-2</v>
      </c>
      <c r="H377" s="1">
        <f t="shared" si="576"/>
        <v>37.849495290554948</v>
      </c>
      <c r="I377" s="1">
        <f t="shared" si="724"/>
        <v>-58.298096357529431</v>
      </c>
      <c r="J377" s="1">
        <f t="shared" si="725"/>
        <v>-0.69950879670288579</v>
      </c>
      <c r="K377" s="1">
        <f t="shared" si="726"/>
        <v>-0.11792121223715714</v>
      </c>
      <c r="L377" s="1">
        <f t="shared" ref="L377:N377" si="850">E377/$H377</f>
        <v>0.99992597657538007</v>
      </c>
      <c r="M377" s="1">
        <f t="shared" si="850"/>
        <v>1.1997939218745424E-2</v>
      </c>
      <c r="N377" s="1">
        <f t="shared" si="850"/>
        <v>2.0225786204417485E-3</v>
      </c>
      <c r="O377" s="1">
        <f t="shared" si="578"/>
        <v>2.0225786204417485E-3</v>
      </c>
      <c r="P377" s="1">
        <f t="shared" si="728"/>
        <v>-2.0224289022457002E-3</v>
      </c>
      <c r="Q377" s="1">
        <f t="shared" si="729"/>
        <v>-2.4266775353194068E-5</v>
      </c>
      <c r="R377" s="1">
        <f t="shared" si="730"/>
        <v>0.99999590917572412</v>
      </c>
      <c r="S377" s="1">
        <f t="shared" si="731"/>
        <v>4.7138120422680823</v>
      </c>
      <c r="T377" s="1">
        <f t="shared" ref="T377:V377" si="851">$S377*P377</f>
        <v>-9.5333497140368002E-3</v>
      </c>
      <c r="U377" s="1">
        <f t="shared" si="851"/>
        <v>-1.1438901788690049E-4</v>
      </c>
      <c r="V377" s="1">
        <f t="shared" si="851"/>
        <v>4.7137927588913477</v>
      </c>
      <c r="W377" s="1">
        <f t="shared" si="733"/>
        <v>-58.307629707243471</v>
      </c>
      <c r="X377" s="1">
        <f t="shared" si="734"/>
        <v>1.0032837157966297</v>
      </c>
      <c r="Y377" s="1">
        <f t="shared" si="735"/>
        <v>-5.0617934044229793</v>
      </c>
    </row>
    <row r="378" spans="1:25">
      <c r="A378" s="1">
        <v>0.376</v>
      </c>
      <c r="B378" s="1">
        <f t="shared" si="736"/>
        <v>21.225555019348377</v>
      </c>
      <c r="C378" s="1">
        <f t="shared" si="737"/>
        <v>9.2936019009736262E-2</v>
      </c>
      <c r="D378" s="1">
        <f t="shared" si="738"/>
        <v>0.22051842497754526</v>
      </c>
      <c r="E378" s="1">
        <f t="shared" si="739"/>
        <v>37.788385911586161</v>
      </c>
      <c r="F378" s="1">
        <f t="shared" si="740"/>
        <v>0.45511922767206603</v>
      </c>
      <c r="G378" s="1">
        <f t="shared" si="741"/>
        <v>7.1491786564764112E-2</v>
      </c>
      <c r="H378" s="1">
        <f t="shared" si="576"/>
        <v>37.791194138183911</v>
      </c>
      <c r="I378" s="1">
        <f t="shared" si="724"/>
        <v>-58.118620112234289</v>
      </c>
      <c r="J378" s="1">
        <f t="shared" si="725"/>
        <v>-0.69997436674680136</v>
      </c>
      <c r="K378" s="1">
        <f t="shared" si="726"/>
        <v>-0.1099545239699828</v>
      </c>
      <c r="L378" s="1">
        <f t="shared" ref="L378:N378" si="852">E378/$H378</f>
        <v>0.99992569098008699</v>
      </c>
      <c r="M378" s="1">
        <f t="shared" si="852"/>
        <v>1.2042996736433298E-2</v>
      </c>
      <c r="N378" s="1">
        <f t="shared" si="852"/>
        <v>1.8917578074763559E-3</v>
      </c>
      <c r="O378" s="1">
        <f t="shared" si="578"/>
        <v>1.8917578074763559E-3</v>
      </c>
      <c r="P378" s="1">
        <f t="shared" si="728"/>
        <v>-1.8916172328077695E-3</v>
      </c>
      <c r="Q378" s="1">
        <f t="shared" si="729"/>
        <v>-2.2782433101559966E-5</v>
      </c>
      <c r="R378" s="1">
        <f t="shared" si="730"/>
        <v>0.99999642125239785</v>
      </c>
      <c r="S378" s="1">
        <f t="shared" si="731"/>
        <v>4.6993014648795421</v>
      </c>
      <c r="T378" s="1">
        <f t="shared" ref="T378:V378" si="853">$S378*P378</f>
        <v>-8.8892796331249378E-3</v>
      </c>
      <c r="U378" s="1">
        <f t="shared" si="853"/>
        <v>-1.0706152124768092E-4</v>
      </c>
      <c r="V378" s="1">
        <f t="shared" si="853"/>
        <v>4.6992846472656931</v>
      </c>
      <c r="W378" s="1">
        <f t="shared" si="733"/>
        <v>-58.127509391867413</v>
      </c>
      <c r="X378" s="1">
        <f t="shared" si="734"/>
        <v>1.0028254732493531</v>
      </c>
      <c r="Y378" s="1">
        <f t="shared" si="735"/>
        <v>-5.0683348277814595</v>
      </c>
    </row>
    <row r="379" spans="1:25">
      <c r="A379" s="1">
        <v>0.377</v>
      </c>
      <c r="B379" s="1">
        <f t="shared" si="736"/>
        <v>21.263285277750573</v>
      </c>
      <c r="C379" s="1">
        <f t="shared" si="737"/>
        <v>9.3392141062881573E-2</v>
      </c>
      <c r="D379" s="1">
        <f t="shared" si="738"/>
        <v>0.22058484842928225</v>
      </c>
      <c r="E379" s="1">
        <f t="shared" si="739"/>
        <v>37.730258402194295</v>
      </c>
      <c r="F379" s="1">
        <f t="shared" si="740"/>
        <v>0.4561220531453154</v>
      </c>
      <c r="G379" s="1">
        <f t="shared" si="741"/>
        <v>6.642345173698265E-2</v>
      </c>
      <c r="H379" s="1">
        <f t="shared" si="576"/>
        <v>37.733073801357065</v>
      </c>
      <c r="I379" s="1">
        <f t="shared" si="724"/>
        <v>-57.939974804736721</v>
      </c>
      <c r="J379" s="1">
        <f t="shared" si="725"/>
        <v>-0.70043782858342118</v>
      </c>
      <c r="K379" s="1">
        <f t="shared" si="726"/>
        <v>-0.10200229956179142</v>
      </c>
      <c r="L379" s="1">
        <f t="shared" ref="L379:N379" si="854">E379/$H379</f>
        <v>0.99992538643478679</v>
      </c>
      <c r="M379" s="1">
        <f t="shared" si="854"/>
        <v>1.2088123420491415E-2</v>
      </c>
      <c r="N379" s="1">
        <f t="shared" si="854"/>
        <v>1.7603509347439842E-3</v>
      </c>
      <c r="O379" s="1">
        <f t="shared" si="578"/>
        <v>1.7603509347439842E-3</v>
      </c>
      <c r="P379" s="1">
        <f t="shared" si="728"/>
        <v>-1.7602195886847166E-3</v>
      </c>
      <c r="Q379" s="1">
        <f t="shared" si="729"/>
        <v>-2.127933936256271E-5</v>
      </c>
      <c r="R379" s="1">
        <f t="shared" si="730"/>
        <v>0.9999969011645865</v>
      </c>
      <c r="S379" s="1">
        <f t="shared" si="731"/>
        <v>4.6848581552035098</v>
      </c>
      <c r="T379" s="1">
        <f t="shared" ref="T379:V379" si="855">$S379*P379</f>
        <v>-8.2463790949985627E-3</v>
      </c>
      <c r="U379" s="1">
        <f t="shared" si="855"/>
        <v>-9.9690686550044967E-5</v>
      </c>
      <c r="V379" s="1">
        <f t="shared" si="855"/>
        <v>4.6848436375991511</v>
      </c>
      <c r="W379" s="1">
        <f t="shared" si="733"/>
        <v>-57.94822118383172</v>
      </c>
      <c r="X379" s="1">
        <f t="shared" si="734"/>
        <v>1.0023693822474311</v>
      </c>
      <c r="Y379" s="1">
        <f t="shared" si="735"/>
        <v>-5.0748236130398094</v>
      </c>
    </row>
    <row r="380" spans="1:25">
      <c r="A380" s="1">
        <v>0.378</v>
      </c>
      <c r="B380" s="1">
        <f t="shared" si="736"/>
        <v>21.300957587931585</v>
      </c>
      <c r="C380" s="1">
        <f t="shared" si="737"/>
        <v>9.3849265485409131E-2</v>
      </c>
      <c r="D380" s="1">
        <f t="shared" si="738"/>
        <v>0.22064619705740618</v>
      </c>
      <c r="E380" s="1">
        <f t="shared" si="739"/>
        <v>37.672310181010467</v>
      </c>
      <c r="F380" s="1">
        <f t="shared" si="740"/>
        <v>0.4571244225275628</v>
      </c>
      <c r="G380" s="1">
        <f t="shared" si="741"/>
        <v>6.1348628123942837E-2</v>
      </c>
      <c r="H380" s="1">
        <f t="shared" si="576"/>
        <v>37.675133453859303</v>
      </c>
      <c r="I380" s="1">
        <f t="shared" si="724"/>
        <v>-57.762155331089289</v>
      </c>
      <c r="J380" s="1">
        <f t="shared" si="725"/>
        <v>-0.70089919553118685</v>
      </c>
      <c r="K380" s="1">
        <f t="shared" si="726"/>
        <v>-9.4064552187475378E-2</v>
      </c>
      <c r="L380" s="1">
        <f t="shared" ref="L380:N380" si="856">E380/$H380</f>
        <v>0.99992506269812442</v>
      </c>
      <c r="M380" s="1">
        <f t="shared" si="856"/>
        <v>1.2133319264479915E-2</v>
      </c>
      <c r="N380" s="1">
        <f t="shared" si="856"/>
        <v>1.6283586148162273E-3</v>
      </c>
      <c r="O380" s="1">
        <f t="shared" si="578"/>
        <v>1.6283586148162273E-3</v>
      </c>
      <c r="P380" s="1">
        <f t="shared" si="728"/>
        <v>-1.6282365900151471E-3</v>
      </c>
      <c r="Q380" s="1">
        <f t="shared" si="729"/>
        <v>-1.975739495063156E-5</v>
      </c>
      <c r="R380" s="1">
        <f t="shared" si="730"/>
        <v>0.99999734844822152</v>
      </c>
      <c r="S380" s="1">
        <f t="shared" si="731"/>
        <v>4.6704817009171107</v>
      </c>
      <c r="T380" s="1">
        <f t="shared" ref="T380:V380" si="857">$S380*P380</f>
        <v>-7.6046491984294202E-3</v>
      </c>
      <c r="U380" s="1">
        <f t="shared" si="857"/>
        <v>-9.2276551574716818E-5</v>
      </c>
      <c r="V380" s="1">
        <f t="shared" si="857"/>
        <v>4.6704693168930502</v>
      </c>
      <c r="W380" s="1">
        <f t="shared" si="733"/>
        <v>-57.769759980287716</v>
      </c>
      <c r="X380" s="1">
        <f t="shared" si="734"/>
        <v>1.0019154294346406</v>
      </c>
      <c r="Y380" s="1">
        <f t="shared" si="735"/>
        <v>-5.0812601863715949</v>
      </c>
    </row>
    <row r="381" spans="1:25">
      <c r="A381" s="1">
        <v>0.379</v>
      </c>
      <c r="B381" s="1">
        <f t="shared" si="736"/>
        <v>21.338572128352613</v>
      </c>
      <c r="C381" s="1">
        <f t="shared" si="737"/>
        <v>9.430739182336613E-2</v>
      </c>
      <c r="D381" s="1">
        <f t="shared" si="738"/>
        <v>0.22070246442534375</v>
      </c>
      <c r="E381" s="1">
        <f t="shared" si="739"/>
        <v>37.614540421030178</v>
      </c>
      <c r="F381" s="1">
        <f t="shared" si="740"/>
        <v>0.45812633795699742</v>
      </c>
      <c r="G381" s="1">
        <f t="shared" si="741"/>
        <v>5.6267367937571242E-2</v>
      </c>
      <c r="H381" s="1">
        <f t="shared" si="576"/>
        <v>37.617372274569334</v>
      </c>
      <c r="I381" s="1">
        <f t="shared" si="724"/>
        <v>-57.585156626500961</v>
      </c>
      <c r="J381" s="1">
        <f t="shared" si="725"/>
        <v>-0.70135848080784513</v>
      </c>
      <c r="K381" s="1">
        <f t="shared" si="726"/>
        <v>-8.6141294280826342E-2</v>
      </c>
      <c r="L381" s="1">
        <f t="shared" ref="L381:N381" si="858">E381/$H381</f>
        <v>0.99992471952802853</v>
      </c>
      <c r="M381" s="1">
        <f t="shared" si="858"/>
        <v>1.217858426189718E-2</v>
      </c>
      <c r="N381" s="1">
        <f t="shared" si="858"/>
        <v>1.4957814577497737E-3</v>
      </c>
      <c r="O381" s="1">
        <f t="shared" si="578"/>
        <v>1.4957814577497737E-3</v>
      </c>
      <c r="P381" s="1">
        <f t="shared" si="728"/>
        <v>-1.4956688546156681E-3</v>
      </c>
      <c r="Q381" s="1">
        <f t="shared" si="729"/>
        <v>-1.8216500520589015E-5</v>
      </c>
      <c r="R381" s="1">
        <f t="shared" si="730"/>
        <v>0.99999776263783069</v>
      </c>
      <c r="S381" s="1">
        <f t="shared" si="731"/>
        <v>4.6561716928601431</v>
      </c>
      <c r="T381" s="1">
        <f t="shared" ref="T381:V381" si="859">$S381*P381</f>
        <v>-6.9640909827540266E-3</v>
      </c>
      <c r="U381" s="1">
        <f t="shared" si="859"/>
        <v>-8.4819154066938639E-5</v>
      </c>
      <c r="V381" s="1">
        <f t="shared" si="859"/>
        <v>4.6561612753177437</v>
      </c>
      <c r="W381" s="1">
        <f t="shared" si="733"/>
        <v>-57.592120717483716</v>
      </c>
      <c r="X381" s="1">
        <f t="shared" si="734"/>
        <v>1.0014636015554903</v>
      </c>
      <c r="Y381" s="1">
        <f t="shared" si="735"/>
        <v>-5.0876449700402517</v>
      </c>
    </row>
    <row r="382" spans="1:25">
      <c r="A382" s="1">
        <v>0.38</v>
      </c>
      <c r="B382" s="1">
        <f t="shared" si="736"/>
        <v>21.376129076652926</v>
      </c>
      <c r="C382" s="1">
        <f t="shared" si="737"/>
        <v>9.4766519624924689E-2</v>
      </c>
      <c r="D382" s="1">
        <f t="shared" si="738"/>
        <v>0.22075364414831128</v>
      </c>
      <c r="E382" s="1">
        <f t="shared" si="739"/>
        <v>37.55694830031269</v>
      </c>
      <c r="F382" s="1">
        <f t="shared" si="740"/>
        <v>0.45912780155855293</v>
      </c>
      <c r="G382" s="1">
        <f t="shared" si="741"/>
        <v>5.117972296753099E-2</v>
      </c>
      <c r="H382" s="1">
        <f t="shared" si="576"/>
        <v>37.559789447420592</v>
      </c>
      <c r="I382" s="1">
        <f t="shared" si="724"/>
        <v>-57.408973664977125</v>
      </c>
      <c r="J382" s="1">
        <f t="shared" si="725"/>
        <v>-0.70181569753137685</v>
      </c>
      <c r="K382" s="1">
        <f t="shared" si="726"/>
        <v>-7.8232537546170891E-2</v>
      </c>
      <c r="L382" s="1">
        <f t="shared" ref="L382:N382" si="860">E382/$H382</f>
        <v>0.99992435668171464</v>
      </c>
      <c r="M382" s="1">
        <f t="shared" si="860"/>
        <v>1.2223918406179549E-2</v>
      </c>
      <c r="N382" s="1">
        <f t="shared" si="860"/>
        <v>1.3626200711049446E-3</v>
      </c>
      <c r="O382" s="1">
        <f t="shared" si="578"/>
        <v>1.3626200711049446E-3</v>
      </c>
      <c r="P382" s="1">
        <f t="shared" si="728"/>
        <v>-1.3625169980012041E-3</v>
      </c>
      <c r="Q382" s="1">
        <f t="shared" si="729"/>
        <v>-1.6656556567809416E-5</v>
      </c>
      <c r="R382" s="1">
        <f t="shared" si="730"/>
        <v>0.99999814326654179</v>
      </c>
      <c r="S382" s="1">
        <f t="shared" si="731"/>
        <v>4.641927725006</v>
      </c>
      <c r="T382" s="1">
        <f t="shared" ref="T382:V382" si="861">$S382*P382</f>
        <v>-6.3247054288137336E-3</v>
      </c>
      <c r="U382" s="1">
        <f t="shared" si="861"/>
        <v>-7.7318531735245306E-5</v>
      </c>
      <c r="V382" s="1">
        <f t="shared" si="861"/>
        <v>4.6419191061834821</v>
      </c>
      <c r="W382" s="1">
        <f t="shared" si="733"/>
        <v>-57.415298370405942</v>
      </c>
      <c r="X382" s="1">
        <f t="shared" si="734"/>
        <v>1.0010138854542903</v>
      </c>
      <c r="Y382" s="1">
        <f t="shared" si="735"/>
        <v>-5.0939783824398583</v>
      </c>
    </row>
    <row r="383" spans="1:25">
      <c r="A383" s="1">
        <v>0.38100000000000001</v>
      </c>
      <c r="B383" s="1">
        <f t="shared" si="736"/>
        <v>21.413628609654868</v>
      </c>
      <c r="C383" s="1">
        <f t="shared" si="737"/>
        <v>9.5226648440368697E-2</v>
      </c>
      <c r="D383" s="1">
        <f t="shared" si="738"/>
        <v>0.22079972989289637</v>
      </c>
      <c r="E383" s="1">
        <f t="shared" si="739"/>
        <v>37.499533001942282</v>
      </c>
      <c r="F383" s="1">
        <f t="shared" si="740"/>
        <v>0.46012881544400724</v>
      </c>
      <c r="G383" s="1">
        <f t="shared" si="741"/>
        <v>4.6085744585091133E-2</v>
      </c>
      <c r="H383" s="1">
        <f t="shared" si="576"/>
        <v>37.502384161362514</v>
      </c>
      <c r="I383" s="1">
        <f t="shared" si="724"/>
        <v>-57.233601458963513</v>
      </c>
      <c r="J383" s="1">
        <f t="shared" si="725"/>
        <v>-0.70227085872091466</v>
      </c>
      <c r="K383" s="1">
        <f t="shared" si="726"/>
        <v>-7.033829296983711E-2</v>
      </c>
      <c r="L383" s="1">
        <f t="shared" ref="L383:N383" si="862">E383/$H383</f>
        <v>0.99992397391568588</v>
      </c>
      <c r="M383" s="1">
        <f t="shared" si="862"/>
        <v>1.2269321690701013E-2</v>
      </c>
      <c r="N383" s="1">
        <f t="shared" si="862"/>
        <v>1.2288750599641015E-3</v>
      </c>
      <c r="O383" s="1">
        <f t="shared" si="578"/>
        <v>1.2288750599641015E-3</v>
      </c>
      <c r="P383" s="1">
        <f t="shared" si="728"/>
        <v>-1.2287816334051811E-3</v>
      </c>
      <c r="Q383" s="1">
        <f t="shared" si="729"/>
        <v>-1.5077463428379059E-5</v>
      </c>
      <c r="R383" s="1">
        <f t="shared" si="730"/>
        <v>0.99999848986608697</v>
      </c>
      <c r="S383" s="1">
        <f t="shared" si="731"/>
        <v>4.6277493944329082</v>
      </c>
      <c r="T383" s="1">
        <f t="shared" ref="T383:V383" si="863">$S383*P383</f>
        <v>-5.6864934598811071E-3</v>
      </c>
      <c r="U383" s="1">
        <f t="shared" si="863"/>
        <v>-6.9774722250265508E-5</v>
      </c>
      <c r="V383" s="1">
        <f t="shared" si="863"/>
        <v>4.627742405911607</v>
      </c>
      <c r="W383" s="1">
        <f t="shared" si="733"/>
        <v>-57.239287952423396</v>
      </c>
      <c r="X383" s="1">
        <f t="shared" si="734"/>
        <v>1.0005662680742375</v>
      </c>
      <c r="Y383" s="1">
        <f t="shared" si="735"/>
        <v>-5.1002608381353998</v>
      </c>
    </row>
    <row r="384" spans="1:25">
      <c r="A384" s="1">
        <v>0.38200000000000001</v>
      </c>
      <c r="B384" s="1">
        <f t="shared" si="736"/>
        <v>21.451070903368858</v>
      </c>
      <c r="C384" s="1">
        <f t="shared" si="737"/>
        <v>9.568777782208078E-2</v>
      </c>
      <c r="D384" s="1">
        <f t="shared" si="738"/>
        <v>0.22084071537664332</v>
      </c>
      <c r="E384" s="1">
        <f t="shared" si="739"/>
        <v>37.442293713989862</v>
      </c>
      <c r="F384" s="1">
        <f t="shared" si="740"/>
        <v>0.46112938171208145</v>
      </c>
      <c r="G384" s="1">
        <f t="shared" si="741"/>
        <v>4.0985483746955736E-2</v>
      </c>
      <c r="H384" s="1">
        <f t="shared" si="576"/>
        <v>37.445155610322153</v>
      </c>
      <c r="I384" s="1">
        <f t="shared" si="724"/>
        <v>-57.059035058993857</v>
      </c>
      <c r="J384" s="1">
        <f t="shared" si="725"/>
        <v>-0.70272397729765168</v>
      </c>
      <c r="K384" s="1">
        <f t="shared" si="726"/>
        <v>-6.2458570831454792E-2</v>
      </c>
      <c r="L384" s="1">
        <f t="shared" ref="L384:N384" si="864">E384/$H384</f>
        <v>0.99992357098573514</v>
      </c>
      <c r="M384" s="1">
        <f t="shared" si="864"/>
        <v>1.2314794108772946E-2</v>
      </c>
      <c r="N384" s="1">
        <f t="shared" si="864"/>
        <v>1.0945470269499336E-3</v>
      </c>
      <c r="O384" s="1">
        <f t="shared" si="578"/>
        <v>1.0945470269499336E-3</v>
      </c>
      <c r="P384" s="1">
        <f t="shared" si="728"/>
        <v>-1.0944633717995973E-3</v>
      </c>
      <c r="Q384" s="1">
        <f t="shared" si="729"/>
        <v>-1.3479121279257984E-5</v>
      </c>
      <c r="R384" s="1">
        <f t="shared" si="730"/>
        <v>0.99999880196680579</v>
      </c>
      <c r="S384" s="1">
        <f t="shared" si="731"/>
        <v>4.6136363012954646</v>
      </c>
      <c r="T384" s="1">
        <f t="shared" ref="T384:V384" si="865">$S384*P384</f>
        <v>-5.049455942572857E-3</v>
      </c>
      <c r="U384" s="1">
        <f t="shared" si="865"/>
        <v>-6.2187763243548799E-5</v>
      </c>
      <c r="V384" s="1">
        <f t="shared" si="865"/>
        <v>4.6136307740060296</v>
      </c>
      <c r="W384" s="1">
        <f t="shared" si="733"/>
        <v>-57.064084514936432</v>
      </c>
      <c r="X384" s="1">
        <f t="shared" si="734"/>
        <v>1.0001207364565072</v>
      </c>
      <c r="Y384" s="1">
        <f t="shared" si="735"/>
        <v>-5.1064927479025943</v>
      </c>
    </row>
    <row r="385" spans="1:25">
      <c r="A385" s="1">
        <v>0.38300000000000001</v>
      </c>
      <c r="B385" s="1">
        <f t="shared" si="736"/>
        <v>21.488456132998333</v>
      </c>
      <c r="C385" s="1">
        <f t="shared" si="737"/>
        <v>9.6149907324529313E-2</v>
      </c>
      <c r="D385" s="1">
        <f t="shared" si="738"/>
        <v>0.22087659436764237</v>
      </c>
      <c r="E385" s="1">
        <f t="shared" si="739"/>
        <v>37.385229629474928</v>
      </c>
      <c r="F385" s="1">
        <f t="shared" si="740"/>
        <v>0.46212950244853795</v>
      </c>
      <c r="G385" s="1">
        <f t="shared" si="741"/>
        <v>3.5878990999053145E-2</v>
      </c>
      <c r="H385" s="1">
        <f t="shared" si="576"/>
        <v>37.388102993166136</v>
      </c>
      <c r="I385" s="1">
        <f t="shared" si="724"/>
        <v>-56.885269553341367</v>
      </c>
      <c r="J385" s="1">
        <f t="shared" si="725"/>
        <v>-0.70317506608574032</v>
      </c>
      <c r="K385" s="1">
        <f t="shared" si="726"/>
        <v>-5.4593380715091573E-2</v>
      </c>
      <c r="L385" s="1">
        <f t="shared" ref="L385:N385" si="866">E385/$H385</f>
        <v>0.99992314764694712</v>
      </c>
      <c r="M385" s="1">
        <f t="shared" si="866"/>
        <v>1.2360335653643802E-2</v>
      </c>
      <c r="N385" s="1">
        <f t="shared" si="866"/>
        <v>9.5963657224361375E-4</v>
      </c>
      <c r="O385" s="1">
        <f t="shared" si="578"/>
        <v>9.5963657224361375E-4</v>
      </c>
      <c r="P385" s="1">
        <f t="shared" si="728"/>
        <v>-9.5956282191496118E-4</v>
      </c>
      <c r="Q385" s="1">
        <f t="shared" si="729"/>
        <v>-1.1861430138443266E-5</v>
      </c>
      <c r="R385" s="1">
        <f t="shared" si="730"/>
        <v>0.99999907909764918</v>
      </c>
      <c r="S385" s="1">
        <f t="shared" si="731"/>
        <v>4.5995880487964786</v>
      </c>
      <c r="T385" s="1">
        <f t="shared" ref="T385:V385" si="867">$S385*P385</f>
        <v>-4.4135936877494793E-3</v>
      </c>
      <c r="U385" s="1">
        <f t="shared" si="867"/>
        <v>-5.455769230641801E-5</v>
      </c>
      <c r="V385" s="1">
        <f t="shared" si="867"/>
        <v>4.5995838130250313</v>
      </c>
      <c r="W385" s="1">
        <f t="shared" si="733"/>
        <v>-56.889683147029118</v>
      </c>
      <c r="X385" s="1">
        <f t="shared" si="734"/>
        <v>0.99967727773935555</v>
      </c>
      <c r="Y385" s="1">
        <f t="shared" si="735"/>
        <v>-5.1126745187672302</v>
      </c>
    </row>
    <row r="386" spans="1:25">
      <c r="A386" s="1">
        <v>0.38400000000000001</v>
      </c>
      <c r="B386" s="1">
        <f t="shared" si="736"/>
        <v>21.525784472944661</v>
      </c>
      <c r="C386" s="1">
        <f t="shared" si="737"/>
        <v>9.6613036504255595E-2</v>
      </c>
      <c r="D386" s="1">
        <f t="shared" si="738"/>
        <v>0.22090736068412264</v>
      </c>
      <c r="E386" s="1">
        <f t="shared" si="739"/>
        <v>37.328339946327901</v>
      </c>
      <c r="F386" s="1">
        <f t="shared" si="740"/>
        <v>0.46312917972627732</v>
      </c>
      <c r="G386" s="1">
        <f t="shared" si="741"/>
        <v>3.0766316480285917E-2</v>
      </c>
      <c r="H386" s="1">
        <f t="shared" si="576"/>
        <v>37.331225513662993</v>
      </c>
      <c r="I386" s="1">
        <f t="shared" ref="I386:I449" si="868">-K_drag*$H386*E386</f>
        <v>-56.71230006767388</v>
      </c>
      <c r="J386" s="1">
        <f t="shared" ref="J386:J449" si="869">-K_drag*$H386*F386</f>
        <v>-0.70362413781318134</v>
      </c>
      <c r="K386" s="1">
        <f t="shared" ref="K386:K449" si="870">-K_drag*$H386*G386</f>
        <v>-4.6742731520227669E-2</v>
      </c>
      <c r="L386" s="1">
        <f t="shared" ref="L386:N386" si="871">E386/$H386</f>
        <v>0.9999227036537004</v>
      </c>
      <c r="M386" s="1">
        <f t="shared" si="871"/>
        <v>1.2405946318498838E-2</v>
      </c>
      <c r="N386" s="1">
        <f t="shared" si="871"/>
        <v>8.2414429360283493E-4</v>
      </c>
      <c r="O386" s="1">
        <f t="shared" si="578"/>
        <v>8.2414429360283493E-4</v>
      </c>
      <c r="P386" s="1">
        <f t="shared" ref="P386:P449" si="872">u_axis_f-$O386*L386</f>
        <v>-8.2408059026011578E-4</v>
      </c>
      <c r="Q386" s="1">
        <f t="shared" ref="Q386:Q449" si="873">u_axis_r-$O386*M386</f>
        <v>-1.0224289865133916E-5</v>
      </c>
      <c r="R386" s="1">
        <f t="shared" ref="R386:R449" si="874">u_axis_u-$O386*N386</f>
        <v>0.99999932078618337</v>
      </c>
      <c r="S386" s="1">
        <f t="shared" ref="S386:S449" si="875">K_lift*H386^2</f>
        <v>4.5856042431591195</v>
      </c>
      <c r="T386" s="1">
        <f t="shared" ref="T386:V386" si="876">$S386*P386</f>
        <v>-3.7789074514018588E-3</v>
      </c>
      <c r="U386" s="1">
        <f t="shared" si="876"/>
        <v>-4.6884546988846863E-5</v>
      </c>
      <c r="V386" s="1">
        <f t="shared" si="876"/>
        <v>4.5856011285533596</v>
      </c>
      <c r="W386" s="1">
        <f t="shared" ref="W386:W449" si="877">I386+T386+g_f</f>
        <v>-56.716078975125285</v>
      </c>
      <c r="X386" s="1">
        <f t="shared" ref="X386:X449" si="878">J386+U386+g_r</f>
        <v>0.99923587915723211</v>
      </c>
      <c r="Y386" s="1">
        <f t="shared" ref="Y386:Y449" si="879">K386+V386+g_u</f>
        <v>-5.1188065540440375</v>
      </c>
    </row>
    <row r="387" spans="1:25">
      <c r="A387" s="1">
        <v>0.38500000000000001</v>
      </c>
      <c r="B387" s="1">
        <f t="shared" ref="B387:B450" si="880">B386+E387*dt</f>
        <v>21.563056096812012</v>
      </c>
      <c r="C387" s="1">
        <f t="shared" ref="C387:C450" si="881">C386+F387*dt</f>
        <v>9.7077164919861028E-2</v>
      </c>
      <c r="D387" s="1">
        <f t="shared" ref="D387:D450" si="882">D386+G387*dt</f>
        <v>0.22093300819404887</v>
      </c>
      <c r="E387" s="1">
        <f t="shared" ref="E387:E450" si="883">E386+W386*dt</f>
        <v>37.271623867352773</v>
      </c>
      <c r="F387" s="1">
        <f t="shared" ref="F387:F450" si="884">F386+X386*dt</f>
        <v>0.46412841560543455</v>
      </c>
      <c r="G387" s="1">
        <f t="shared" ref="G387:G450" si="885">G386+Y386*dt</f>
        <v>2.5647509926241881E-2</v>
      </c>
      <c r="H387" s="1">
        <f t="shared" si="576"/>
        <v>37.274522380445852</v>
      </c>
      <c r="I387" s="1">
        <f t="shared" si="868"/>
        <v>-56.540121764712794</v>
      </c>
      <c r="J387" s="1">
        <f t="shared" si="869"/>
        <v>-0.70407120511270416</v>
      </c>
      <c r="K387" s="1">
        <f t="shared" si="870"/>
        <v>-3.8906631472571541E-2</v>
      </c>
      <c r="L387" s="1">
        <f t="shared" ref="L387:N387" si="886">E387/$H387</f>
        <v>0.99992223875966824</v>
      </c>
      <c r="M387" s="1">
        <f t="shared" si="886"/>
        <v>1.2451626096459802E-2</v>
      </c>
      <c r="N387" s="1">
        <f t="shared" si="886"/>
        <v>6.8807078637972083E-4</v>
      </c>
      <c r="O387" s="1">
        <f t="shared" si="578"/>
        <v>6.8807078637972083E-4</v>
      </c>
      <c r="P387" s="1">
        <f t="shared" si="872"/>
        <v>-6.8801728114193587E-4</v>
      </c>
      <c r="Q387" s="1">
        <f t="shared" si="873"/>
        <v>-8.5676001598973494E-6</v>
      </c>
      <c r="R387" s="1">
        <f t="shared" si="874"/>
        <v>0.99999952655859292</v>
      </c>
      <c r="S387" s="1">
        <f t="shared" si="875"/>
        <v>4.5716844935993644</v>
      </c>
      <c r="T387" s="1">
        <f t="shared" ref="T387:V387" si="887">$S387*P387</f>
        <v>-3.1453979355249824E-3</v>
      </c>
      <c r="U387" s="1">
        <f t="shared" si="887"/>
        <v>-3.9168364798362147E-5</v>
      </c>
      <c r="V387" s="1">
        <f t="shared" si="887"/>
        <v>4.5716823291746254</v>
      </c>
      <c r="W387" s="1">
        <f t="shared" si="877"/>
        <v>-56.54326716264832</v>
      </c>
      <c r="X387" s="1">
        <f t="shared" si="878"/>
        <v>0.99879652803989982</v>
      </c>
      <c r="Y387" s="1">
        <f t="shared" si="879"/>
        <v>-5.124889253375116</v>
      </c>
    </row>
    <row r="388" spans="1:25">
      <c r="A388" s="1">
        <v>0.38600000000000001</v>
      </c>
      <c r="B388" s="1">
        <f t="shared" si="880"/>
        <v>21.600271177412203</v>
      </c>
      <c r="C388" s="1">
        <f t="shared" si="881"/>
        <v>9.7542292131994501E-2</v>
      </c>
      <c r="D388" s="1">
        <f t="shared" si="882"/>
        <v>0.22095353081472174</v>
      </c>
      <c r="E388" s="1">
        <f t="shared" si="883"/>
        <v>37.215080600190127</v>
      </c>
      <c r="F388" s="1">
        <f t="shared" si="884"/>
        <v>0.46512721213347447</v>
      </c>
      <c r="G388" s="1">
        <f t="shared" si="885"/>
        <v>2.0522620672866764E-2</v>
      </c>
      <c r="H388" s="1">
        <f t="shared" si="576"/>
        <v>37.217992806975417</v>
      </c>
      <c r="I388" s="1">
        <f t="shared" si="868"/>
        <v>-56.368729843895494</v>
      </c>
      <c r="J388" s="1">
        <f t="shared" si="869"/>
        <v>-0.70451628052263693</v>
      </c>
      <c r="K388" s="1">
        <f t="shared" si="870"/>
        <v>-3.108508813471873E-2</v>
      </c>
      <c r="L388" s="1">
        <f t="shared" ref="L388:N388" si="888">E388/$H388</f>
        <v>0.99992175271782135</v>
      </c>
      <c r="M388" s="1">
        <f t="shared" si="888"/>
        <v>1.2497374980584661E-2</v>
      </c>
      <c r="N388" s="1">
        <f t="shared" si="888"/>
        <v>5.514166435386167E-4</v>
      </c>
      <c r="O388" s="1">
        <f t="shared" si="578"/>
        <v>5.514166435386167E-4</v>
      </c>
      <c r="P388" s="1">
        <f t="shared" si="872"/>
        <v>-5.513734966849117E-4</v>
      </c>
      <c r="Q388" s="1">
        <f t="shared" si="873"/>
        <v>-6.8912605648374785E-6</v>
      </c>
      <c r="R388" s="1">
        <f t="shared" si="874"/>
        <v>0.99999969593968518</v>
      </c>
      <c r="S388" s="1">
        <f t="shared" si="875"/>
        <v>4.5578284122987256</v>
      </c>
      <c r="T388" s="1">
        <f t="shared" ref="T388:V388" si="889">$S388*P388</f>
        <v>-2.5130657889789877E-3</v>
      </c>
      <c r="U388" s="1">
        <f t="shared" si="889"/>
        <v>-3.1409183198970022E-5</v>
      </c>
      <c r="V388" s="1">
        <f t="shared" si="889"/>
        <v>4.5578270264439835</v>
      </c>
      <c r="W388" s="1">
        <f t="shared" si="877"/>
        <v>-56.371242909684476</v>
      </c>
      <c r="X388" s="1">
        <f t="shared" si="878"/>
        <v>0.99835921181156639</v>
      </c>
      <c r="Y388" s="1">
        <f t="shared" si="879"/>
        <v>-5.1309230127679051</v>
      </c>
    </row>
    <row r="389" spans="1:25">
      <c r="A389" s="1">
        <v>0.38700000000000001</v>
      </c>
      <c r="B389" s="1">
        <f t="shared" si="880"/>
        <v>21.637429886769485</v>
      </c>
      <c r="C389" s="1">
        <f t="shared" si="881"/>
        <v>9.800841770333979E-2</v>
      </c>
      <c r="D389" s="1">
        <f t="shared" si="882"/>
        <v>0.22096892251238184</v>
      </c>
      <c r="E389" s="1">
        <f t="shared" si="883"/>
        <v>37.158709357280443</v>
      </c>
      <c r="F389" s="1">
        <f t="shared" si="884"/>
        <v>0.46612557134528604</v>
      </c>
      <c r="G389" s="1">
        <f t="shared" si="885"/>
        <v>1.5391697660098859E-2</v>
      </c>
      <c r="H389" s="1">
        <f t="shared" si="576"/>
        <v>37.161636011503312</v>
      </c>
      <c r="I389" s="1">
        <f t="shared" si="868"/>
        <v>-56.198119541041372</v>
      </c>
      <c r="J389" s="1">
        <f t="shared" si="869"/>
        <v>-0.70495937648776752</v>
      </c>
      <c r="K389" s="1">
        <f t="shared" si="870"/>
        <v>-2.3278108416656496E-2</v>
      </c>
      <c r="L389" s="1">
        <f t="shared" ref="L389:N389" si="890">E389/$H389</f>
        <v>0.99992124528042947</v>
      </c>
      <c r="M389" s="1">
        <f t="shared" si="890"/>
        <v>1.25431929638673E-2</v>
      </c>
      <c r="N389" s="1">
        <f t="shared" si="890"/>
        <v>4.141824556737596E-4</v>
      </c>
      <c r="O389" s="1">
        <f t="shared" si="578"/>
        <v>4.141824556737596E-4</v>
      </c>
      <c r="P389" s="1">
        <f t="shared" si="872"/>
        <v>-4.1414983685061197E-4</v>
      </c>
      <c r="Q389" s="1">
        <f t="shared" si="873"/>
        <v>-5.1951704637643811E-6</v>
      </c>
      <c r="R389" s="1">
        <f t="shared" si="874"/>
        <v>0.99999982845289337</v>
      </c>
      <c r="S389" s="1">
        <f t="shared" si="875"/>
        <v>4.544035614377278</v>
      </c>
      <c r="T389" s="1">
        <f t="shared" ref="T389:V389" si="891">$S389*P389</f>
        <v>-1.88191160833772E-3</v>
      </c>
      <c r="U389" s="1">
        <f t="shared" si="891"/>
        <v>-2.3607039610106268E-5</v>
      </c>
      <c r="V389" s="1">
        <f t="shared" si="891"/>
        <v>4.5440348348611161</v>
      </c>
      <c r="W389" s="1">
        <f t="shared" si="877"/>
        <v>-56.200001452649708</v>
      </c>
      <c r="X389" s="1">
        <f t="shared" si="878"/>
        <v>0.99792391799002467</v>
      </c>
      <c r="Y389" s="1">
        <f t="shared" si="879"/>
        <v>-5.1369082246327098</v>
      </c>
    </row>
    <row r="390" spans="1:25">
      <c r="A390" s="1">
        <v>0.38800000000000001</v>
      </c>
      <c r="B390" s="1">
        <f t="shared" si="880"/>
        <v>21.674532396125315</v>
      </c>
      <c r="C390" s="1">
        <f t="shared" si="881"/>
        <v>9.8475541198603064E-2</v>
      </c>
      <c r="D390" s="1">
        <f t="shared" si="882"/>
        <v>0.22097917730181732</v>
      </c>
      <c r="E390" s="1">
        <f t="shared" si="883"/>
        <v>37.102509355827792</v>
      </c>
      <c r="F390" s="1">
        <f t="shared" si="884"/>
        <v>0.46712349526327607</v>
      </c>
      <c r="G390" s="1">
        <f t="shared" si="885"/>
        <v>1.025478943546615E-2</v>
      </c>
      <c r="H390" s="1">
        <f t="shared" si="576"/>
        <v>37.105451217035785</v>
      </c>
      <c r="I390" s="1">
        <f t="shared" si="868"/>
        <v>-56.028286128021492</v>
      </c>
      <c r="J390" s="1">
        <f t="shared" si="869"/>
        <v>-0.70540050536019594</v>
      </c>
      <c r="K390" s="1">
        <f t="shared" si="870"/>
        <v>-1.5485698586116306E-2</v>
      </c>
      <c r="L390" s="1">
        <f t="shared" ref="L390:N390" si="892">E390/$H390</f>
        <v>0.99992071619906231</v>
      </c>
      <c r="M390" s="1">
        <f t="shared" si="892"/>
        <v>1.2589080039237232E-2</v>
      </c>
      <c r="N390" s="1">
        <f t="shared" si="892"/>
        <v>2.7636881102682803E-4</v>
      </c>
      <c r="O390" s="1">
        <f t="shared" si="578"/>
        <v>2.7636881102682803E-4</v>
      </c>
      <c r="P390" s="1">
        <f t="shared" si="872"/>
        <v>-2.7634689945702922E-4</v>
      </c>
      <c r="Q390" s="1">
        <f t="shared" si="873"/>
        <v>-3.4792290823655675E-6</v>
      </c>
      <c r="R390" s="1">
        <f t="shared" si="874"/>
        <v>0.99999992362028034</v>
      </c>
      <c r="S390" s="1">
        <f t="shared" si="875"/>
        <v>4.5303057178669697</v>
      </c>
      <c r="T390" s="1">
        <f t="shared" ref="T390:V390" si="893">$S390*P390</f>
        <v>-1.251935938724988E-3</v>
      </c>
      <c r="U390" s="1">
        <f t="shared" si="893"/>
        <v>-1.576197140560978E-5</v>
      </c>
      <c r="V390" s="1">
        <f t="shared" si="893"/>
        <v>4.5303053718434887</v>
      </c>
      <c r="W390" s="1">
        <f t="shared" si="877"/>
        <v>-56.029538063960217</v>
      </c>
      <c r="X390" s="1">
        <f t="shared" si="878"/>
        <v>0.99749063418580075</v>
      </c>
      <c r="Y390" s="1">
        <f t="shared" si="879"/>
        <v>-5.1428452778197968</v>
      </c>
    </row>
    <row r="391" spans="1:25">
      <c r="A391" s="1">
        <v>0.38900000000000001</v>
      </c>
      <c r="B391" s="1">
        <f t="shared" si="880"/>
        <v>21.711578875943079</v>
      </c>
      <c r="C391" s="1">
        <f t="shared" si="881"/>
        <v>9.8943662184500528E-2</v>
      </c>
      <c r="D391" s="1">
        <f t="shared" si="882"/>
        <v>0.22098428924597496</v>
      </c>
      <c r="E391" s="1">
        <f t="shared" si="883"/>
        <v>37.046479817763831</v>
      </c>
      <c r="F391" s="1">
        <f t="shared" si="884"/>
        <v>0.46812098589746187</v>
      </c>
      <c r="G391" s="1">
        <f t="shared" si="885"/>
        <v>5.1119441576463528E-3</v>
      </c>
      <c r="H391" s="1">
        <f t="shared" si="576"/>
        <v>37.049437651297673</v>
      </c>
      <c r="I391" s="1">
        <f t="shared" si="868"/>
        <v>-55.859224912431635</v>
      </c>
      <c r="J391" s="1">
        <f t="shared" si="869"/>
        <v>-0.70583967940017722</v>
      </c>
      <c r="K391" s="1">
        <f t="shared" si="870"/>
        <v>-7.7078642787765574E-3</v>
      </c>
      <c r="L391" s="1">
        <f t="shared" ref="L391:N391" si="894">E391/$H391</f>
        <v>0.99992016522459315</v>
      </c>
      <c r="M391" s="1">
        <f t="shared" si="894"/>
        <v>1.2635036199559312E-2</v>
      </c>
      <c r="N391" s="1">
        <f t="shared" si="894"/>
        <v>1.3797629550437468E-4</v>
      </c>
      <c r="O391" s="1">
        <f t="shared" si="578"/>
        <v>1.3797629550437468E-4</v>
      </c>
      <c r="P391" s="1">
        <f t="shared" si="872"/>
        <v>-1.3796528019781163E-4</v>
      </c>
      <c r="Q391" s="1">
        <f t="shared" si="873"/>
        <v>-1.7433354883788669E-6</v>
      </c>
      <c r="R391" s="1">
        <f t="shared" si="874"/>
        <v>0.99999998096254183</v>
      </c>
      <c r="S391" s="1">
        <f t="shared" si="875"/>
        <v>4.5166383436852131</v>
      </c>
      <c r="T391" s="1">
        <f t="shared" ref="T391:V391" si="895">$S391*P391</f>
        <v>-6.231392746387103E-4</v>
      </c>
      <c r="U391" s="1">
        <f t="shared" si="895"/>
        <v>-7.8740159127191772E-6</v>
      </c>
      <c r="V391" s="1">
        <f t="shared" si="895"/>
        <v>4.5166382576999</v>
      </c>
      <c r="W391" s="1">
        <f t="shared" si="877"/>
        <v>-55.859848051706273</v>
      </c>
      <c r="X391" s="1">
        <f t="shared" si="878"/>
        <v>0.99705934810131236</v>
      </c>
      <c r="Y391" s="1">
        <f t="shared" si="879"/>
        <v>-5.1487345576560459</v>
      </c>
    </row>
    <row r="392" spans="1:25">
      <c r="A392" s="1">
        <v>0.39</v>
      </c>
      <c r="B392" s="1">
        <f t="shared" si="880"/>
        <v>21.74856949591279</v>
      </c>
      <c r="C392" s="1">
        <f t="shared" si="881"/>
        <v>9.9412780229746089E-2</v>
      </c>
      <c r="D392" s="1">
        <f t="shared" si="882"/>
        <v>0.22098425245557496</v>
      </c>
      <c r="E392" s="1">
        <f t="shared" si="883"/>
        <v>36.990619969712128</v>
      </c>
      <c r="F392" s="1">
        <f t="shared" si="884"/>
        <v>0.46911804524556316</v>
      </c>
      <c r="G392" s="1">
        <f t="shared" si="885"/>
        <v>-3.679040000969299E-5</v>
      </c>
      <c r="H392" s="1">
        <f t="shared" si="576"/>
        <v>36.993594546696784</v>
      </c>
      <c r="I392" s="1">
        <f t="shared" si="868"/>
        <v>-55.69093123726887</v>
      </c>
      <c r="J392" s="1">
        <f t="shared" si="869"/>
        <v>-0.70627691077695565</v>
      </c>
      <c r="K392" s="1">
        <f t="shared" si="870"/>
        <v>5.5389491682190196E-5</v>
      </c>
      <c r="L392" s="1">
        <f t="shared" ref="L392:N392" si="896">E392/$H392</f>
        <v>0.99991959210719839</v>
      </c>
      <c r="M392" s="1">
        <f t="shared" si="896"/>
        <v>1.2681061437633437E-2</v>
      </c>
      <c r="N392" s="1">
        <f t="shared" si="896"/>
        <v>-9.9450730485929649E-7</v>
      </c>
      <c r="O392" s="1">
        <f t="shared" si="578"/>
        <v>-9.9450730485929649E-7</v>
      </c>
      <c r="P392" s="1">
        <f t="shared" si="872"/>
        <v>9.9442733862253684E-7</v>
      </c>
      <c r="Q392" s="1">
        <f t="shared" si="873"/>
        <v>1.2611408233095985E-8</v>
      </c>
      <c r="R392" s="1">
        <f t="shared" si="874"/>
        <v>0.9999999999990109</v>
      </c>
      <c r="S392" s="1">
        <f t="shared" si="875"/>
        <v>4.5030331156087593</v>
      </c>
      <c r="T392" s="1">
        <f t="shared" ref="T392:V392" si="897">$S392*P392</f>
        <v>4.4779392368839691E-6</v>
      </c>
      <c r="U392" s="1">
        <f t="shared" si="897"/>
        <v>5.6789588908092173E-8</v>
      </c>
      <c r="V392" s="1">
        <f t="shared" si="897"/>
        <v>4.5030331156043051</v>
      </c>
      <c r="W392" s="1">
        <f t="shared" si="877"/>
        <v>-55.690926759329635</v>
      </c>
      <c r="X392" s="1">
        <f t="shared" si="878"/>
        <v>0.99663004753003559</v>
      </c>
      <c r="Y392" s="1">
        <f t="shared" si="879"/>
        <v>-5.1545764459811823</v>
      </c>
    </row>
    <row r="393" spans="1:25">
      <c r="A393" s="1">
        <v>0.39100000000000001</v>
      </c>
      <c r="B393" s="1">
        <f t="shared" si="880"/>
        <v>21.785504424955743</v>
      </c>
      <c r="C393" s="1">
        <f t="shared" si="881"/>
        <v>9.9882894905039182E-2</v>
      </c>
      <c r="D393" s="1">
        <f t="shared" si="882"/>
        <v>0.22097906108872897</v>
      </c>
      <c r="E393" s="1">
        <f t="shared" si="883"/>
        <v>36.934929042952795</v>
      </c>
      <c r="F393" s="1">
        <f t="shared" si="884"/>
        <v>0.4701146752930932</v>
      </c>
      <c r="G393" s="1">
        <f t="shared" si="885"/>
        <v>-5.1913668459908757E-3</v>
      </c>
      <c r="H393" s="1">
        <f t="shared" si="576"/>
        <v>36.937921140288523</v>
      </c>
      <c r="I393" s="1">
        <f t="shared" si="868"/>
        <v>-55.5234004806115</v>
      </c>
      <c r="J393" s="1">
        <f t="shared" si="869"/>
        <v>-0.70671221156958997</v>
      </c>
      <c r="K393" s="1">
        <f t="shared" si="870"/>
        <v>7.8040583236673958E-3</v>
      </c>
      <c r="L393" s="1">
        <f t="shared" ref="L393:N393" si="898">E393/$H393</f>
        <v>0.99991899659636063</v>
      </c>
      <c r="M393" s="1">
        <f t="shared" si="898"/>
        <v>1.2727155746194251E-2</v>
      </c>
      <c r="N393" s="1">
        <f t="shared" si="898"/>
        <v>-1.4054301611274504E-4</v>
      </c>
      <c r="O393" s="1">
        <f t="shared" si="578"/>
        <v>-1.4054301611274504E-4</v>
      </c>
      <c r="P393" s="1">
        <f t="shared" si="872"/>
        <v>1.4053163165008215E-4</v>
      </c>
      <c r="Q393" s="1">
        <f t="shared" si="873"/>
        <v>1.7887128551067942E-6</v>
      </c>
      <c r="R393" s="1">
        <f t="shared" si="874"/>
        <v>0.99999998024766057</v>
      </c>
      <c r="S393" s="1">
        <f t="shared" si="875"/>
        <v>4.4894896602478438</v>
      </c>
      <c r="T393" s="1">
        <f t="shared" ref="T393:V393" si="899">$S393*P393</f>
        <v>6.3091530723080244E-4</v>
      </c>
      <c r="U393" s="1">
        <f t="shared" si="899"/>
        <v>8.0304078681543518E-6</v>
      </c>
      <c r="V393" s="1">
        <f t="shared" si="899"/>
        <v>4.4894895715699201</v>
      </c>
      <c r="W393" s="1">
        <f t="shared" si="877"/>
        <v>-55.522769565304266</v>
      </c>
      <c r="X393" s="1">
        <f t="shared" si="878"/>
        <v>0.99620272035568047</v>
      </c>
      <c r="Y393" s="1">
        <f t="shared" si="879"/>
        <v>-5.1603713211835815</v>
      </c>
    </row>
    <row r="394" spans="1:25">
      <c r="A394" s="1">
        <v>0.39200000000000002</v>
      </c>
      <c r="B394" s="1">
        <f t="shared" si="880"/>
        <v>21.822383831229132</v>
      </c>
      <c r="C394" s="1">
        <f t="shared" si="881"/>
        <v>0.10035400578305263</v>
      </c>
      <c r="D394" s="1">
        <f t="shared" si="882"/>
        <v>0.22096870935056179</v>
      </c>
      <c r="E394" s="1">
        <f t="shared" si="883"/>
        <v>36.879406273387488</v>
      </c>
      <c r="F394" s="1">
        <f t="shared" si="884"/>
        <v>0.47111087801344886</v>
      </c>
      <c r="G394" s="1">
        <f t="shared" si="885"/>
        <v>-1.0351738167174458E-2</v>
      </c>
      <c r="H394" s="1">
        <f t="shared" si="576"/>
        <v>36.882416673740863</v>
      </c>
      <c r="I394" s="1">
        <f t="shared" si="868"/>
        <v>-55.356628055302366</v>
      </c>
      <c r="J394" s="1">
        <f t="shared" si="869"/>
        <v>-0.70714559376776986</v>
      </c>
      <c r="K394" s="1">
        <f t="shared" si="870"/>
        <v>1.5538138417907849E-2</v>
      </c>
      <c r="L394" s="1">
        <f t="shared" ref="L394:N394" si="900">E394/$H394</f>
        <v>0.9999183784408705</v>
      </c>
      <c r="M394" s="1">
        <f t="shared" si="900"/>
        <v>1.2773319117910872E-2</v>
      </c>
      <c r="N394" s="1">
        <f t="shared" si="900"/>
        <v>-2.8066865191468253E-4</v>
      </c>
      <c r="O394" s="1">
        <f t="shared" si="578"/>
        <v>-2.8066865191468253E-4</v>
      </c>
      <c r="P394" s="1">
        <f t="shared" si="872"/>
        <v>2.806457433017145E-4</v>
      </c>
      <c r="Q394" s="1">
        <f t="shared" si="873"/>
        <v>3.5850702573000862E-6</v>
      </c>
      <c r="R394" s="1">
        <f t="shared" si="874"/>
        <v>0.99999992122510784</v>
      </c>
      <c r="S394" s="1">
        <f t="shared" si="875"/>
        <v>4.4760076070206027</v>
      </c>
      <c r="T394" s="1">
        <f t="shared" ref="T394:V394" si="901">$S394*P394</f>
        <v>1.2561724818964254E-3</v>
      </c>
      <c r="U394" s="1">
        <f t="shared" si="901"/>
        <v>1.6046801743378496E-5</v>
      </c>
      <c r="V394" s="1">
        <f t="shared" si="901"/>
        <v>4.4760072544235863</v>
      </c>
      <c r="W394" s="1">
        <f t="shared" si="877"/>
        <v>-55.355371882820471</v>
      </c>
      <c r="X394" s="1">
        <f t="shared" si="878"/>
        <v>0.99577735455137584</v>
      </c>
      <c r="Y394" s="1">
        <f t="shared" si="879"/>
        <v>-5.1661195582356756</v>
      </c>
    </row>
    <row r="395" spans="1:25">
      <c r="A395" s="1">
        <v>0.39300000000000002</v>
      </c>
      <c r="B395" s="1">
        <f t="shared" si="880"/>
        <v>21.859207882130637</v>
      </c>
      <c r="C395" s="1">
        <f t="shared" si="881"/>
        <v>0.10082611243842063</v>
      </c>
      <c r="D395" s="1">
        <f t="shared" si="882"/>
        <v>0.22095319149283638</v>
      </c>
      <c r="E395" s="1">
        <f t="shared" si="883"/>
        <v>36.82405090150467</v>
      </c>
      <c r="F395" s="1">
        <f t="shared" si="884"/>
        <v>0.47210665536800023</v>
      </c>
      <c r="G395" s="1">
        <f t="shared" si="885"/>
        <v>-1.5517857725410134E-2</v>
      </c>
      <c r="H395" s="1">
        <f t="shared" si="576"/>
        <v>36.827080393299681</v>
      </c>
      <c r="I395" s="1">
        <f t="shared" si="868"/>
        <v>-55.190609408635581</v>
      </c>
      <c r="J395" s="1">
        <f t="shared" si="869"/>
        <v>-0.70757706927262465</v>
      </c>
      <c r="K395" s="1">
        <f t="shared" si="870"/>
        <v>2.3257626567828087E-2</v>
      </c>
      <c r="L395" s="1">
        <f t="shared" ref="L395:N395" si="902">E395/$H395</f>
        <v>0.9999177373888275</v>
      </c>
      <c r="M395" s="1">
        <f t="shared" si="902"/>
        <v>1.2819551545386566E-2</v>
      </c>
      <c r="N395" s="1">
        <f t="shared" si="902"/>
        <v>-4.2137083797263097E-4</v>
      </c>
      <c r="O395" s="1">
        <f t="shared" si="578"/>
        <v>-4.2137083797263097E-4</v>
      </c>
      <c r="P395" s="1">
        <f t="shared" si="872"/>
        <v>4.2133617490722739E-4</v>
      </c>
      <c r="Q395" s="1">
        <f t="shared" si="873"/>
        <v>5.4017851771128735E-6</v>
      </c>
      <c r="R395" s="1">
        <f t="shared" si="874"/>
        <v>0.99999982244661689</v>
      </c>
      <c r="S395" s="1">
        <f t="shared" si="875"/>
        <v>4.462586588127774</v>
      </c>
      <c r="T395" s="1">
        <f t="shared" ref="T395:V395" si="903">$S395*P395</f>
        <v>1.8802491632340509E-3</v>
      </c>
      <c r="U395" s="1">
        <f t="shared" si="903"/>
        <v>2.410593408333132E-5</v>
      </c>
      <c r="V395" s="1">
        <f t="shared" si="903"/>
        <v>4.462585795780428</v>
      </c>
      <c r="W395" s="1">
        <f t="shared" si="877"/>
        <v>-55.188729159472345</v>
      </c>
      <c r="X395" s="1">
        <f t="shared" si="878"/>
        <v>0.99535393817886098</v>
      </c>
      <c r="Y395" s="1">
        <f t="shared" si="879"/>
        <v>-5.1718215287289135</v>
      </c>
    </row>
    <row r="396" spans="1:25">
      <c r="A396" s="1">
        <v>0.39400000000000002</v>
      </c>
      <c r="B396" s="1">
        <f t="shared" si="880"/>
        <v>21.895976744302981</v>
      </c>
      <c r="C396" s="1">
        <f t="shared" si="881"/>
        <v>0.10129921444772681</v>
      </c>
      <c r="D396" s="1">
        <f t="shared" si="882"/>
        <v>0.22093250181358223</v>
      </c>
      <c r="E396" s="1">
        <f t="shared" si="883"/>
        <v>36.768862172345194</v>
      </c>
      <c r="F396" s="1">
        <f t="shared" si="884"/>
        <v>0.47310200930617907</v>
      </c>
      <c r="G396" s="1">
        <f t="shared" si="885"/>
        <v>-2.0689679254139049E-2</v>
      </c>
      <c r="H396" s="1">
        <f t="shared" si="576"/>
        <v>36.771911549754314</v>
      </c>
      <c r="I396" s="1">
        <f t="shared" si="868"/>
        <v>-55.025340022046379</v>
      </c>
      <c r="J396" s="1">
        <f t="shared" si="869"/>
        <v>-0.70800664989752227</v>
      </c>
      <c r="K396" s="1">
        <f t="shared" si="870"/>
        <v>3.0962520150061713E-2</v>
      </c>
      <c r="L396" s="1">
        <f t="shared" ref="L396:N396" si="904">E396/$H396</f>
        <v>0.99991707318764234</v>
      </c>
      <c r="M396" s="1">
        <f t="shared" si="904"/>
        <v>1.2865853021158483E-2</v>
      </c>
      <c r="N396" s="1">
        <f t="shared" si="904"/>
        <v>-5.6264899979825179E-4</v>
      </c>
      <c r="O396" s="1">
        <f t="shared" si="578"/>
        <v>-5.6264899979825179E-4</v>
      </c>
      <c r="P396" s="1">
        <f t="shared" si="872"/>
        <v>5.6260234111022225E-4</v>
      </c>
      <c r="Q396" s="1">
        <f t="shared" si="873"/>
        <v>7.2389593339061366E-6</v>
      </c>
      <c r="R396" s="1">
        <f t="shared" si="874"/>
        <v>0.99999968342610301</v>
      </c>
      <c r="S396" s="1">
        <f t="shared" si="875"/>
        <v>4.4492262385276371</v>
      </c>
      <c r="T396" s="1">
        <f t="shared" ref="T396:V396" si="905">$S396*P396</f>
        <v>2.5031450979246766E-3</v>
      </c>
      <c r="U396" s="1">
        <f t="shared" si="905"/>
        <v>3.220776780804973E-5</v>
      </c>
      <c r="V396" s="1">
        <f t="shared" si="905"/>
        <v>4.449224830018748</v>
      </c>
      <c r="W396" s="1">
        <f t="shared" si="877"/>
        <v>-55.022836876948453</v>
      </c>
      <c r="X396" s="1">
        <f t="shared" si="878"/>
        <v>0.99493245938768815</v>
      </c>
      <c r="Y396" s="1">
        <f t="shared" si="879"/>
        <v>-5.1774776009083601</v>
      </c>
    </row>
    <row r="397" spans="1:25">
      <c r="A397" s="1">
        <v>0.39500000000000002</v>
      </c>
      <c r="B397" s="1">
        <f t="shared" si="880"/>
        <v>21.93269058363845</v>
      </c>
      <c r="C397" s="1">
        <f t="shared" si="881"/>
        <v>0.10177331138949237</v>
      </c>
      <c r="D397" s="1">
        <f t="shared" si="882"/>
        <v>0.22090663465672719</v>
      </c>
      <c r="E397" s="1">
        <f t="shared" si="883"/>
        <v>36.713839335468244</v>
      </c>
      <c r="F397" s="1">
        <f t="shared" si="884"/>
        <v>0.47409694176556677</v>
      </c>
      <c r="G397" s="1">
        <f t="shared" si="885"/>
        <v>-2.586715685504741E-2</v>
      </c>
      <c r="H397" s="1">
        <f t="shared" si="576"/>
        <v>36.716909398403487</v>
      </c>
      <c r="I397" s="1">
        <f t="shared" si="868"/>
        <v>-54.860815410804356</v>
      </c>
      <c r="J397" s="1">
        <f t="shared" si="869"/>
        <v>-0.70843434736885991</v>
      </c>
      <c r="K397" s="1">
        <f t="shared" si="870"/>
        <v>3.8652817115101636E-2</v>
      </c>
      <c r="L397" s="1">
        <f t="shared" ref="L397:N397" si="906">E397/$H397</f>
        <v>0.99991638558403895</v>
      </c>
      <c r="M397" s="1">
        <f t="shared" si="906"/>
        <v>1.2912223537697356E-2</v>
      </c>
      <c r="N397" s="1">
        <f t="shared" si="906"/>
        <v>-7.0450256513616472E-4</v>
      </c>
      <c r="O397" s="1">
        <f t="shared" si="578"/>
        <v>-7.0450256513616472E-4</v>
      </c>
      <c r="P397" s="1">
        <f t="shared" si="872"/>
        <v>7.0444365856563781E-4</v>
      </c>
      <c r="Q397" s="1">
        <f t="shared" si="873"/>
        <v>9.0966946039193506E-6</v>
      </c>
      <c r="R397" s="1">
        <f t="shared" si="874"/>
        <v>0.99999950367613577</v>
      </c>
      <c r="S397" s="1">
        <f t="shared" si="875"/>
        <v>4.4359261959112359</v>
      </c>
      <c r="T397" s="1">
        <f t="shared" ref="T397:V397" si="907">$S397*P397</f>
        <v>3.1248600785748633E-3</v>
      </c>
      <c r="U397" s="1">
        <f t="shared" si="907"/>
        <v>4.0352265889730232E-5</v>
      </c>
      <c r="V397" s="1">
        <f t="shared" si="907"/>
        <v>4.4359239942552051</v>
      </c>
      <c r="W397" s="1">
        <f t="shared" si="877"/>
        <v>-54.857690550725785</v>
      </c>
      <c r="X397" s="1">
        <f t="shared" si="878"/>
        <v>0.99451290641443213</v>
      </c>
      <c r="Y397" s="1">
        <f t="shared" si="879"/>
        <v>-5.1830881397068627</v>
      </c>
    </row>
    <row r="398" spans="1:25">
      <c r="A398" s="1">
        <v>0.39600000000000002</v>
      </c>
      <c r="B398" s="1">
        <f t="shared" si="880"/>
        <v>21.96934956528337</v>
      </c>
      <c r="C398" s="1">
        <f t="shared" si="881"/>
        <v>0.10224840284416435</v>
      </c>
      <c r="D398" s="1">
        <f t="shared" si="882"/>
        <v>0.22087558441173244</v>
      </c>
      <c r="E398" s="1">
        <f t="shared" si="883"/>
        <v>36.658981644917517</v>
      </c>
      <c r="F398" s="1">
        <f t="shared" si="884"/>
        <v>0.47509145467198122</v>
      </c>
      <c r="G398" s="1">
        <f t="shared" si="885"/>
        <v>-3.1050244994754273E-2</v>
      </c>
      <c r="H398" s="1">
        <f t="shared" si="576"/>
        <v>36.66207319902157</v>
      </c>
      <c r="I398" s="1">
        <f t="shared" si="868"/>
        <v>-54.697031123709955</v>
      </c>
      <c r="J398" s="1">
        <f t="shared" si="869"/>
        <v>-0.7088601733268487</v>
      </c>
      <c r="K398" s="1">
        <f t="shared" si="870"/>
        <v>4.6328515978085218E-2</v>
      </c>
      <c r="L398" s="1">
        <f t="shared" ref="L398:N398" si="908">E398/$H398</f>
        <v>0.99991567432405504</v>
      </c>
      <c r="M398" s="1">
        <f t="shared" si="908"/>
        <v>1.295866308740719E-2</v>
      </c>
      <c r="N398" s="1">
        <f t="shared" si="908"/>
        <v>-8.4693096394731257E-4</v>
      </c>
      <c r="O398" s="1">
        <f t="shared" si="578"/>
        <v>-8.4693096394731257E-4</v>
      </c>
      <c r="P398" s="1">
        <f t="shared" si="872"/>
        <v>8.4685954592129899E-4</v>
      </c>
      <c r="Q398" s="1">
        <f t="shared" si="873"/>
        <v>1.0975093020086229E-5</v>
      </c>
      <c r="R398" s="1">
        <f t="shared" si="874"/>
        <v>0.99999928270794236</v>
      </c>
      <c r="S398" s="1">
        <f t="shared" si="875"/>
        <v>4.4226861006778639</v>
      </c>
      <c r="T398" s="1">
        <f t="shared" ref="T398:V398" si="909">$S398*P398</f>
        <v>3.7453939429724962E-3</v>
      </c>
      <c r="U398" s="1">
        <f t="shared" si="909"/>
        <v>4.8539391353582005E-5</v>
      </c>
      <c r="V398" s="1">
        <f t="shared" si="909"/>
        <v>4.4226829283202509</v>
      </c>
      <c r="W398" s="1">
        <f t="shared" si="877"/>
        <v>-54.693285729766984</v>
      </c>
      <c r="X398" s="1">
        <f t="shared" si="878"/>
        <v>0.99409526758190725</v>
      </c>
      <c r="Y398" s="1">
        <f t="shared" si="879"/>
        <v>-5.1886535067788335</v>
      </c>
    </row>
    <row r="399" spans="1:25">
      <c r="A399" s="1">
        <v>0.39700000000000002</v>
      </c>
      <c r="B399" s="1">
        <f t="shared" si="880"/>
        <v>22.005953853642559</v>
      </c>
      <c r="C399" s="1">
        <f t="shared" si="881"/>
        <v>0.10272448839410392</v>
      </c>
      <c r="D399" s="1">
        <f t="shared" si="882"/>
        <v>0.22083934551323089</v>
      </c>
      <c r="E399" s="1">
        <f t="shared" si="883"/>
        <v>36.604288359187748</v>
      </c>
      <c r="F399" s="1">
        <f t="shared" si="884"/>
        <v>0.47608554993956315</v>
      </c>
      <c r="G399" s="1">
        <f t="shared" si="885"/>
        <v>-3.6238898501533105E-2</v>
      </c>
      <c r="H399" s="1">
        <f t="shared" si="576"/>
        <v>36.607402215825061</v>
      </c>
      <c r="I399" s="1">
        <f t="shared" si="868"/>
        <v>-54.533982742793917</v>
      </c>
      <c r="J399" s="1">
        <f t="shared" si="869"/>
        <v>-0.70928413932628653</v>
      </c>
      <c r="K399" s="1">
        <f t="shared" si="870"/>
        <v>5.3989615809712191E-2</v>
      </c>
      <c r="L399" s="1">
        <f t="shared" ref="L399:N399" si="910">E399/$H399</f>
        <v>0.99991493915304464</v>
      </c>
      <c r="M399" s="1">
        <f t="shared" si="910"/>
        <v>1.3005171662624984E-2</v>
      </c>
      <c r="N399" s="1">
        <f t="shared" si="910"/>
        <v>-9.8993362839243869E-4</v>
      </c>
      <c r="O399" s="1">
        <f t="shared" si="578"/>
        <v>-9.8993362839243869E-4</v>
      </c>
      <c r="P399" s="1">
        <f t="shared" si="872"/>
        <v>9.8984942379957801E-4</v>
      </c>
      <c r="Q399" s="1">
        <f t="shared" si="873"/>
        <v>1.2874256771848874E-5</v>
      </c>
      <c r="R399" s="1">
        <f t="shared" si="874"/>
        <v>0.99999902003141139</v>
      </c>
      <c r="S399" s="1">
        <f t="shared" si="875"/>
        <v>4.4095055959107894</v>
      </c>
      <c r="T399" s="1">
        <f t="shared" ref="T399:V399" si="911">$S399*P399</f>
        <v>4.3647465733533094E-3</v>
      </c>
      <c r="U399" s="1">
        <f t="shared" si="911"/>
        <v>5.6769107278659986E-5</v>
      </c>
      <c r="V399" s="1">
        <f t="shared" si="911"/>
        <v>4.409501274733814</v>
      </c>
      <c r="W399" s="1">
        <f t="shared" si="877"/>
        <v>-54.529617996220566</v>
      </c>
      <c r="X399" s="1">
        <f t="shared" si="878"/>
        <v>0.99367953129839448</v>
      </c>
      <c r="Y399" s="1">
        <f t="shared" si="879"/>
        <v>-5.1941740605336433</v>
      </c>
    </row>
    <row r="400" spans="1:25">
      <c r="A400" s="1">
        <v>0.39800000000000002</v>
      </c>
      <c r="B400" s="1">
        <f t="shared" si="880"/>
        <v>22.042503612383751</v>
      </c>
      <c r="C400" s="1">
        <f t="shared" si="881"/>
        <v>0.10320156762357478</v>
      </c>
      <c r="D400" s="1">
        <f t="shared" si="882"/>
        <v>0.22079791244066882</v>
      </c>
      <c r="E400" s="1">
        <f t="shared" si="883"/>
        <v>36.549758741191525</v>
      </c>
      <c r="F400" s="1">
        <f t="shared" si="884"/>
        <v>0.47707922947086157</v>
      </c>
      <c r="G400" s="1">
        <f t="shared" si="885"/>
        <v>-4.1433072562066749E-2</v>
      </c>
      <c r="H400" s="1">
        <f t="shared" si="576"/>
        <v>36.552895717439412</v>
      </c>
      <c r="I400" s="1">
        <f t="shared" si="868"/>
        <v>-54.371665883020079</v>
      </c>
      <c r="J400" s="1">
        <f t="shared" si="869"/>
        <v>-0.70970625683732536</v>
      </c>
      <c r="K400" s="1">
        <f t="shared" si="870"/>
        <v>6.1636116227293571E-2</v>
      </c>
      <c r="L400" s="1">
        <f t="shared" ref="L400:N400" si="912">E400/$H400</f>
        <v>0.99991417981568032</v>
      </c>
      <c r="M400" s="1">
        <f t="shared" si="912"/>
        <v>1.3051749255620445E-2</v>
      </c>
      <c r="N400" s="1">
        <f t="shared" si="912"/>
        <v>-1.1335099928156719E-3</v>
      </c>
      <c r="O400" s="1">
        <f t="shared" si="578"/>
        <v>-1.1335099928156719E-3</v>
      </c>
      <c r="P400" s="1">
        <f t="shared" si="872"/>
        <v>1.1334127147791602E-3</v>
      </c>
      <c r="Q400" s="1">
        <f t="shared" si="873"/>
        <v>1.4794288204970281E-5</v>
      </c>
      <c r="R400" s="1">
        <f t="shared" si="874"/>
        <v>0.9999987151550962</v>
      </c>
      <c r="S400" s="1">
        <f t="shared" si="875"/>
        <v>4.3963843273532346</v>
      </c>
      <c r="T400" s="1">
        <f t="shared" ref="T400:V400" si="913">$S400*P400</f>
        <v>4.9829178956779822E-3</v>
      </c>
      <c r="U400" s="1">
        <f t="shared" si="913"/>
        <v>6.5041376798678159E-5</v>
      </c>
      <c r="V400" s="1">
        <f t="shared" si="913"/>
        <v>4.396378678681236</v>
      </c>
      <c r="W400" s="1">
        <f t="shared" si="877"/>
        <v>-54.366682965124397</v>
      </c>
      <c r="X400" s="1">
        <f t="shared" si="878"/>
        <v>0.9932656860568756</v>
      </c>
      <c r="Y400" s="1">
        <f t="shared" si="879"/>
        <v>-5.1996501561686399</v>
      </c>
    </row>
    <row r="401" spans="1:25">
      <c r="A401" s="1">
        <v>0.39900000000000002</v>
      </c>
      <c r="B401" s="1">
        <f t="shared" si="880"/>
        <v>22.078999004441979</v>
      </c>
      <c r="C401" s="1">
        <f t="shared" si="881"/>
        <v>0.10367964011873171</v>
      </c>
      <c r="D401" s="1">
        <f t="shared" si="882"/>
        <v>0.22075127971795058</v>
      </c>
      <c r="E401" s="1">
        <f t="shared" si="883"/>
        <v>36.4953920582264</v>
      </c>
      <c r="F401" s="1">
        <f t="shared" si="884"/>
        <v>0.47807249515691846</v>
      </c>
      <c r="G401" s="1">
        <f t="shared" si="885"/>
        <v>-4.6632722718235389E-2</v>
      </c>
      <c r="H401" s="1">
        <f t="shared" si="576"/>
        <v>36.4985529768662</v>
      </c>
      <c r="I401" s="1">
        <f t="shared" si="868"/>
        <v>-54.21007619199122</v>
      </c>
      <c r="J401" s="1">
        <f t="shared" si="869"/>
        <v>-0.71012653724623065</v>
      </c>
      <c r="K401" s="1">
        <f t="shared" si="870"/>
        <v>6.9268017385929512E-2</v>
      </c>
      <c r="L401" s="1">
        <f t="shared" ref="L401:N401" si="914">E401/$H401</f>
        <v>0.99991339605595309</v>
      </c>
      <c r="M401" s="1">
        <f t="shared" si="914"/>
        <v>1.3098395858595659E-2</v>
      </c>
      <c r="N401" s="1">
        <f t="shared" si="914"/>
        <v>-1.2776594937282174E-3</v>
      </c>
      <c r="O401" s="1">
        <f t="shared" si="578"/>
        <v>-1.2776594937282174E-3</v>
      </c>
      <c r="P401" s="1">
        <f t="shared" si="872"/>
        <v>1.2775488433769116E-3</v>
      </c>
      <c r="Q401" s="1">
        <f t="shared" si="873"/>
        <v>1.673528982134511E-5</v>
      </c>
      <c r="R401" s="1">
        <f t="shared" si="874"/>
        <v>0.99999836758621807</v>
      </c>
      <c r="S401" s="1">
        <f t="shared" si="875"/>
        <v>4.3833219433846358</v>
      </c>
      <c r="T401" s="1">
        <f t="shared" ref="T401:V401" si="915">$S401*P401</f>
        <v>5.5999078789196778E-3</v>
      </c>
      <c r="U401" s="1">
        <f t="shared" si="915"/>
        <v>7.3356163102803555E-5</v>
      </c>
      <c r="V401" s="1">
        <f t="shared" si="915"/>
        <v>4.3833147879894847</v>
      </c>
      <c r="W401" s="1">
        <f t="shared" si="877"/>
        <v>-54.204476284112303</v>
      </c>
      <c r="X401" s="1">
        <f t="shared" si="878"/>
        <v>0.99285372043427444</v>
      </c>
      <c r="Y401" s="1">
        <f t="shared" si="879"/>
        <v>-5.2050821457017555</v>
      </c>
    </row>
    <row r="402" spans="1:25">
      <c r="A402" s="1">
        <v>0.4</v>
      </c>
      <c r="B402" s="1">
        <f t="shared" si="880"/>
        <v>22.115440192023922</v>
      </c>
      <c r="C402" s="1">
        <f t="shared" si="881"/>
        <v>0.10415870546760907</v>
      </c>
      <c r="D402" s="1">
        <f t="shared" si="882"/>
        <v>0.22069944191308666</v>
      </c>
      <c r="E402" s="1">
        <f t="shared" si="883"/>
        <v>36.441187581942287</v>
      </c>
      <c r="F402" s="1">
        <f t="shared" si="884"/>
        <v>0.47906534887735275</v>
      </c>
      <c r="G402" s="1">
        <f t="shared" si="885"/>
        <v>-5.1837804863937145E-2</v>
      </c>
      <c r="H402" s="1">
        <f t="shared" si="576"/>
        <v>36.444373271450459</v>
      </c>
      <c r="I402" s="1">
        <f t="shared" si="868"/>
        <v>-54.049209349657829</v>
      </c>
      <c r="J402" s="1">
        <f t="shared" si="869"/>
        <v>-0.71054499185613051</v>
      </c>
      <c r="K402" s="1">
        <f t="shared" si="870"/>
        <v>7.6885319969814125E-2</v>
      </c>
      <c r="L402" s="1">
        <f t="shared" ref="L402:N402" si="916">E402/$H402</f>
        <v>0.99991258761717638</v>
      </c>
      <c r="M402" s="1">
        <f t="shared" si="916"/>
        <v>1.3145111463684838E-2</v>
      </c>
      <c r="N402" s="1">
        <f t="shared" si="916"/>
        <v>-1.4223815697921602E-3</v>
      </c>
      <c r="O402" s="1">
        <f t="shared" si="578"/>
        <v>-1.4223815697921602E-3</v>
      </c>
      <c r="P402" s="1">
        <f t="shared" si="872"/>
        <v>1.4222572360298603E-3</v>
      </c>
      <c r="Q402" s="1">
        <f t="shared" si="873"/>
        <v>1.8697364278808961E-5</v>
      </c>
      <c r="R402" s="1">
        <f t="shared" si="874"/>
        <v>0.99999797683066993</v>
      </c>
      <c r="S402" s="1">
        <f t="shared" si="875"/>
        <v>4.3703180949970992</v>
      </c>
      <c r="T402" s="1">
        <f t="shared" ref="T402:V402" si="917">$S402*P402</f>
        <v>6.2157165343618591E-3</v>
      </c>
      <c r="U402" s="1">
        <f t="shared" si="917"/>
        <v>8.1713429436431194E-5</v>
      </c>
      <c r="V402" s="1">
        <f t="shared" si="917"/>
        <v>4.3703092531035672</v>
      </c>
      <c r="W402" s="1">
        <f t="shared" si="877"/>
        <v>-54.042993633123466</v>
      </c>
      <c r="X402" s="1">
        <f t="shared" si="878"/>
        <v>0.99244362309070822</v>
      </c>
      <c r="Y402" s="1">
        <f t="shared" si="879"/>
        <v>-5.2104703780037882</v>
      </c>
    </row>
    <row r="403" spans="1:25">
      <c r="A403" s="1">
        <v>0.40100000000000002</v>
      </c>
      <c r="B403" s="1">
        <f t="shared" si="880"/>
        <v>22.151827336612232</v>
      </c>
      <c r="C403" s="1">
        <f t="shared" si="881"/>
        <v>0.10463876326010951</v>
      </c>
      <c r="D403" s="1">
        <f t="shared" si="882"/>
        <v>0.22064239363784471</v>
      </c>
      <c r="E403" s="1">
        <f t="shared" si="883"/>
        <v>36.387144588309162</v>
      </c>
      <c r="F403" s="1">
        <f t="shared" si="884"/>
        <v>0.48005779250044345</v>
      </c>
      <c r="G403" s="1">
        <f t="shared" si="885"/>
        <v>-5.7048275241940935E-2</v>
      </c>
      <c r="H403" s="1">
        <f t="shared" si="576"/>
        <v>36.390355882848482</v>
      </c>
      <c r="I403" s="1">
        <f t="shared" si="868"/>
        <v>-53.889061068030166</v>
      </c>
      <c r="J403" s="1">
        <f t="shared" si="869"/>
        <v>-0.71096163188775985</v>
      </c>
      <c r="K403" s="1">
        <f t="shared" si="870"/>
        <v>8.4488025183665674E-2</v>
      </c>
      <c r="L403" s="1">
        <f t="shared" ref="L403:N403" si="918">E403/$H403</f>
        <v>0.99991175424198497</v>
      </c>
      <c r="M403" s="1">
        <f t="shared" si="918"/>
        <v>1.3191896062953989E-2</v>
      </c>
      <c r="N403" s="1">
        <f t="shared" si="918"/>
        <v>-1.5676756618043671E-3</v>
      </c>
      <c r="O403" s="1">
        <f t="shared" si="578"/>
        <v>-1.5676756618043671E-3</v>
      </c>
      <c r="P403" s="1">
        <f t="shared" si="872"/>
        <v>1.5675373210772695E-3</v>
      </c>
      <c r="Q403" s="1">
        <f t="shared" si="873"/>
        <v>2.0680614390945819E-5</v>
      </c>
      <c r="R403" s="1">
        <f t="shared" si="874"/>
        <v>0.99999754239301941</v>
      </c>
      <c r="S403" s="1">
        <f t="shared" si="875"/>
        <v>4.3573724357721577</v>
      </c>
      <c r="T403" s="1">
        <f t="shared" ref="T403:V403" si="919">$S403*P403</f>
        <v>6.8303439149062246E-3</v>
      </c>
      <c r="U403" s="1">
        <f t="shared" si="919"/>
        <v>9.0113139101940317E-5</v>
      </c>
      <c r="V403" s="1">
        <f t="shared" si="919"/>
        <v>4.3573617270632425</v>
      </c>
      <c r="W403" s="1">
        <f t="shared" si="877"/>
        <v>-53.88223072411526</v>
      </c>
      <c r="X403" s="1">
        <f t="shared" si="878"/>
        <v>0.99203538276874437</v>
      </c>
      <c r="Y403" s="1">
        <f t="shared" si="879"/>
        <v>-5.2158151988302617</v>
      </c>
    </row>
    <row r="404" spans="1:25">
      <c r="A404" s="1">
        <v>0.40200000000000002</v>
      </c>
      <c r="B404" s="1">
        <f t="shared" si="880"/>
        <v>22.188160598969816</v>
      </c>
      <c r="C404" s="1">
        <f t="shared" si="881"/>
        <v>0.10511981308799273</v>
      </c>
      <c r="D404" s="1">
        <f t="shared" si="882"/>
        <v>0.22058012954740394</v>
      </c>
      <c r="E404" s="1">
        <f t="shared" si="883"/>
        <v>36.333262357585049</v>
      </c>
      <c r="F404" s="1">
        <f t="shared" si="884"/>
        <v>0.48104982788321221</v>
      </c>
      <c r="G404" s="1">
        <f t="shared" si="885"/>
        <v>-6.2264090440771198E-2</v>
      </c>
      <c r="H404" s="1">
        <f t="shared" si="576"/>
        <v>36.336500096995742</v>
      </c>
      <c r="I404" s="1">
        <f t="shared" si="868"/>
        <v>-53.729627090893032</v>
      </c>
      <c r="J404" s="1">
        <f t="shared" si="869"/>
        <v>-0.71137646848019542</v>
      </c>
      <c r="K404" s="1">
        <f t="shared" si="870"/>
        <v>9.2076134744279919E-2</v>
      </c>
      <c r="L404" s="1">
        <f t="shared" ref="L404:N404" si="920">E404/$H404</f>
        <v>0.99991089567233915</v>
      </c>
      <c r="M404" s="1">
        <f t="shared" si="920"/>
        <v>1.323874964840064E-2</v>
      </c>
      <c r="N404" s="1">
        <f t="shared" si="920"/>
        <v>-1.7135412126805002E-3</v>
      </c>
      <c r="O404" s="1">
        <f t="shared" si="578"/>
        <v>-1.7135412126805002E-3</v>
      </c>
      <c r="P404" s="1">
        <f t="shared" si="872"/>
        <v>1.7133885287428253E-3</v>
      </c>
      <c r="Q404" s="1">
        <f t="shared" si="873"/>
        <v>2.2685143126893977E-5</v>
      </c>
      <c r="R404" s="1">
        <f t="shared" si="874"/>
        <v>0.99999706377651243</v>
      </c>
      <c r="S404" s="1">
        <f t="shared" si="875"/>
        <v>4.3444846218577222</v>
      </c>
      <c r="T404" s="1">
        <f t="shared" ref="T404:V404" si="921">$S404*P404</f>
        <v>7.443790114390632E-3</v>
      </c>
      <c r="U404" s="1">
        <f t="shared" si="921"/>
        <v>9.8555255459432288E-5</v>
      </c>
      <c r="V404" s="1">
        <f t="shared" si="921"/>
        <v>4.3444718654799344</v>
      </c>
      <c r="W404" s="1">
        <f t="shared" si="877"/>
        <v>-53.722183300778639</v>
      </c>
      <c r="X404" s="1">
        <f t="shared" si="878"/>
        <v>0.99162898829266632</v>
      </c>
      <c r="Y404" s="1">
        <f t="shared" si="879"/>
        <v>-5.2211169508529549</v>
      </c>
    </row>
    <row r="405" spans="1:25">
      <c r="A405" s="1">
        <v>0.40300000000000002</v>
      </c>
      <c r="B405" s="1">
        <f t="shared" si="880"/>
        <v>22.2244401391441</v>
      </c>
      <c r="C405" s="1">
        <f t="shared" si="881"/>
        <v>0.10560185454486423</v>
      </c>
      <c r="D405" s="1">
        <f t="shared" si="882"/>
        <v>0.2205126443400123</v>
      </c>
      <c r="E405" s="1">
        <f t="shared" si="883"/>
        <v>36.279540174284271</v>
      </c>
      <c r="F405" s="1">
        <f t="shared" si="884"/>
        <v>0.4820414568715049</v>
      </c>
      <c r="G405" s="1">
        <f t="shared" si="885"/>
        <v>-6.7485207391624155E-2</v>
      </c>
      <c r="H405" s="1">
        <f t="shared" si="576"/>
        <v>36.282805204075188</v>
      </c>
      <c r="I405" s="1">
        <f t="shared" si="868"/>
        <v>-53.570903193523641</v>
      </c>
      <c r="J405" s="1">
        <f t="shared" si="869"/>
        <v>-0.71178951269158253</v>
      </c>
      <c r="K405" s="1">
        <f t="shared" si="870"/>
        <v>9.9649650872205023E-2</v>
      </c>
      <c r="L405" s="1">
        <f t="shared" ref="L405:N405" si="922">E405/$H405</f>
        <v>0.99991001164952509</v>
      </c>
      <c r="M405" s="1">
        <f t="shared" si="922"/>
        <v>1.3285672211953536E-2</v>
      </c>
      <c r="N405" s="1">
        <f t="shared" si="922"/>
        <v>-1.8599776674391316E-3</v>
      </c>
      <c r="O405" s="1">
        <f t="shared" si="578"/>
        <v>-1.8599776674391316E-3</v>
      </c>
      <c r="P405" s="1">
        <f t="shared" si="872"/>
        <v>1.8598102911169185E-3</v>
      </c>
      <c r="Q405" s="1">
        <f t="shared" si="873"/>
        <v>2.4711053611150226E-5</v>
      </c>
      <c r="R405" s="1">
        <f t="shared" si="874"/>
        <v>0.99999654048307662</v>
      </c>
      <c r="S405" s="1">
        <f t="shared" si="875"/>
        <v>4.3316543119452922</v>
      </c>
      <c r="T405" s="1">
        <f t="shared" ref="T405:V405" si="923">$S405*P405</f>
        <v>8.0560552669168284E-3</v>
      </c>
      <c r="U405" s="1">
        <f t="shared" si="923"/>
        <v>1.0703974192745016E-4</v>
      </c>
      <c r="V405" s="1">
        <f t="shared" si="923"/>
        <v>4.3316393265138942</v>
      </c>
      <c r="W405" s="1">
        <f t="shared" si="877"/>
        <v>-53.562847138256721</v>
      </c>
      <c r="X405" s="1">
        <f t="shared" si="878"/>
        <v>0.99122442856774728</v>
      </c>
      <c r="Y405" s="1">
        <f t="shared" si="879"/>
        <v>-5.22637597369107</v>
      </c>
    </row>
    <row r="406" spans="1:25">
      <c r="A406" s="1">
        <v>0.40400000000000003</v>
      </c>
      <c r="B406" s="1">
        <f t="shared" si="880"/>
        <v>22.260666116471246</v>
      </c>
      <c r="C406" s="1">
        <f t="shared" si="881"/>
        <v>0.1060848872261643</v>
      </c>
      <c r="D406" s="1">
        <f t="shared" si="882"/>
        <v>0.220439932756647</v>
      </c>
      <c r="E406" s="1">
        <f t="shared" si="883"/>
        <v>36.225977327146012</v>
      </c>
      <c r="F406" s="1">
        <f t="shared" si="884"/>
        <v>0.48303268130007265</v>
      </c>
      <c r="G406" s="1">
        <f t="shared" si="885"/>
        <v>-7.2711583365315219E-2</v>
      </c>
      <c r="H406" s="1">
        <f t="shared" si="576"/>
        <v>36.229270498485839</v>
      </c>
      <c r="I406" s="1">
        <f t="shared" si="868"/>
        <v>-53.412885182412438</v>
      </c>
      <c r="J406" s="1">
        <f t="shared" si="869"/>
        <v>-0.71220077549985628</v>
      </c>
      <c r="K406" s="1">
        <f t="shared" si="870"/>
        <v>0.10720857628353637</v>
      </c>
      <c r="L406" s="1">
        <f t="shared" ref="L406:N406" si="924">E406/$H406</f>
        <v>0.99990910191415627</v>
      </c>
      <c r="M406" s="1">
        <f t="shared" si="924"/>
        <v>1.3332663745472336E-2</v>
      </c>
      <c r="N406" s="1">
        <f t="shared" si="924"/>
        <v>-2.0069844731859595E-3</v>
      </c>
      <c r="O406" s="1">
        <f t="shared" si="578"/>
        <v>-2.0069844731859595E-3</v>
      </c>
      <c r="P406" s="1">
        <f t="shared" si="872"/>
        <v>2.0068020421390286E-3</v>
      </c>
      <c r="Q406" s="1">
        <f t="shared" si="873"/>
        <v>2.6758449123372339E-5</v>
      </c>
      <c r="R406" s="1">
        <f t="shared" si="874"/>
        <v>0.99999597201332435</v>
      </c>
      <c r="S406" s="1">
        <f t="shared" si="875"/>
        <v>4.3188811672474134</v>
      </c>
      <c r="T406" s="1">
        <f t="shared" ref="T406:V406" si="925">$S406*P406</f>
        <v>8.6671395461879013E-3</v>
      </c>
      <c r="U406" s="1">
        <f t="shared" si="925"/>
        <v>1.1556656198368086E-4</v>
      </c>
      <c r="V406" s="1">
        <f t="shared" si="925"/>
        <v>4.3188637708516184</v>
      </c>
      <c r="W406" s="1">
        <f t="shared" si="877"/>
        <v>-53.404218042866248</v>
      </c>
      <c r="X406" s="1">
        <f t="shared" si="878"/>
        <v>0.99082169257952968</v>
      </c>
      <c r="Y406" s="1">
        <f t="shared" si="879"/>
        <v>-5.2315926039420146</v>
      </c>
    </row>
    <row r="407" spans="1:25">
      <c r="A407" s="1">
        <v>0.40500000000000003</v>
      </c>
      <c r="B407" s="1">
        <f t="shared" si="880"/>
        <v>22.296838689580348</v>
      </c>
      <c r="C407" s="1">
        <f t="shared" si="881"/>
        <v>0.10656891072915695</v>
      </c>
      <c r="D407" s="1">
        <f t="shared" si="882"/>
        <v>0.22036198958067774</v>
      </c>
      <c r="E407" s="1">
        <f t="shared" si="883"/>
        <v>36.172573109103148</v>
      </c>
      <c r="F407" s="1">
        <f t="shared" si="884"/>
        <v>0.48402350299265218</v>
      </c>
      <c r="G407" s="1">
        <f t="shared" si="885"/>
        <v>-7.7943175969257233E-2</v>
      </c>
      <c r="H407" s="1">
        <f t="shared" si="576"/>
        <v>36.175895278811574</v>
      </c>
      <c r="I407" s="1">
        <f t="shared" si="868"/>
        <v>-53.255568894986716</v>
      </c>
      <c r="J407" s="1">
        <f t="shared" si="869"/>
        <v>-0.7126102678034536</v>
      </c>
      <c r="K407" s="1">
        <f t="shared" si="870"/>
        <v>0.11475291418182908</v>
      </c>
      <c r="L407" s="1">
        <f t="shared" ref="L407:N407" si="926">E407/$H407</f>
        <v>0.99990816620617617</v>
      </c>
      <c r="M407" s="1">
        <f t="shared" si="926"/>
        <v>1.3379724240747333E-2</v>
      </c>
      <c r="N407" s="1">
        <f t="shared" si="926"/>
        <v>-2.1545610790981305E-3</v>
      </c>
      <c r="O407" s="1">
        <f t="shared" si="578"/>
        <v>-2.1545610790981305E-3</v>
      </c>
      <c r="P407" s="1">
        <f t="shared" si="872"/>
        <v>2.1543632175802119E-3</v>
      </c>
      <c r="Q407" s="1">
        <f t="shared" si="873"/>
        <v>2.8827433098179987E-5</v>
      </c>
      <c r="R407" s="1">
        <f t="shared" si="874"/>
        <v>0.99999535786655647</v>
      </c>
      <c r="S407" s="1">
        <f t="shared" si="875"/>
        <v>4.3061648514753443</v>
      </c>
      <c r="T407" s="1">
        <f t="shared" ref="T407:V407" si="927">$S407*P407</f>
        <v>9.2770431648552375E-3</v>
      </c>
      <c r="U407" s="1">
        <f t="shared" si="927"/>
        <v>1.2413567916563965E-4</v>
      </c>
      <c r="V407" s="1">
        <f t="shared" si="927"/>
        <v>4.3061448616834737</v>
      </c>
      <c r="W407" s="1">
        <f t="shared" si="877"/>
        <v>-53.246291851821859</v>
      </c>
      <c r="X407" s="1">
        <f t="shared" si="878"/>
        <v>0.99042076939311441</v>
      </c>
      <c r="Y407" s="1">
        <f t="shared" si="879"/>
        <v>-5.2367671752118667</v>
      </c>
    </row>
    <row r="408" spans="1:25">
      <c r="A408" s="1">
        <v>0.40600000000000003</v>
      </c>
      <c r="B408" s="1">
        <f t="shared" si="880"/>
        <v>22.332958016397598</v>
      </c>
      <c r="C408" s="1">
        <f t="shared" si="881"/>
        <v>0.10705392465291899</v>
      </c>
      <c r="D408" s="1">
        <f t="shared" si="882"/>
        <v>0.22027880963753327</v>
      </c>
      <c r="E408" s="1">
        <f t="shared" si="883"/>
        <v>36.119326817251327</v>
      </c>
      <c r="F408" s="1">
        <f t="shared" si="884"/>
        <v>0.48501392376204527</v>
      </c>
      <c r="G408" s="1">
        <f t="shared" si="885"/>
        <v>-8.3179943144469096E-2</v>
      </c>
      <c r="H408" s="1">
        <f t="shared" si="576"/>
        <v>36.122678847790283</v>
      </c>
      <c r="I408" s="1">
        <f t="shared" si="868"/>
        <v>-53.098950199337111</v>
      </c>
      <c r="J408" s="1">
        <f t="shared" si="869"/>
        <v>-0.71301800042201846</v>
      </c>
      <c r="K408" s="1">
        <f t="shared" si="870"/>
        <v>0.12228266825012692</v>
      </c>
      <c r="L408" s="1">
        <f t="shared" ref="L408:N408" si="928">E408/$H408</f>
        <v>0.99990720426485868</v>
      </c>
      <c r="M408" s="1">
        <f t="shared" si="928"/>
        <v>1.3426853689499134E-2</v>
      </c>
      <c r="N408" s="1">
        <f t="shared" si="928"/>
        <v>-2.302706936408661E-3</v>
      </c>
      <c r="O408" s="1">
        <f t="shared" si="578"/>
        <v>-2.302706936408661E-3</v>
      </c>
      <c r="P408" s="1">
        <f t="shared" si="872"/>
        <v>2.3024932550256821E-3</v>
      </c>
      <c r="Q408" s="1">
        <f t="shared" si="873"/>
        <v>3.0918109124953876E-5</v>
      </c>
      <c r="R408" s="1">
        <f t="shared" si="874"/>
        <v>0.99999469754076498</v>
      </c>
      <c r="S408" s="1">
        <f t="shared" si="875"/>
        <v>4.2935050308169664</v>
      </c>
      <c r="T408" s="1">
        <f t="shared" ref="T408:V408" si="929">$S408*P408</f>
        <v>9.8857663738748987E-3</v>
      </c>
      <c r="U408" s="1">
        <f t="shared" si="929"/>
        <v>1.3274705707133741E-4</v>
      </c>
      <c r="V408" s="1">
        <f t="shared" si="929"/>
        <v>4.2934822646815656</v>
      </c>
      <c r="W408" s="1">
        <f t="shared" si="877"/>
        <v>-53.089064432963234</v>
      </c>
      <c r="X408" s="1">
        <f t="shared" si="878"/>
        <v>0.99002164815245519</v>
      </c>
      <c r="Y408" s="1">
        <f t="shared" si="879"/>
        <v>-5.2419000181454773</v>
      </c>
    </row>
    <row r="409" spans="1:25">
      <c r="A409" s="1">
        <v>0.40699999999999997</v>
      </c>
      <c r="B409" s="1">
        <f t="shared" si="880"/>
        <v>22.369024254150418</v>
      </c>
      <c r="C409" s="1">
        <f t="shared" si="881"/>
        <v>0.10753992859832918</v>
      </c>
      <c r="D409" s="1">
        <f t="shared" si="882"/>
        <v>0.22019038779437064</v>
      </c>
      <c r="E409" s="1">
        <f t="shared" si="883"/>
        <v>36.066237752818367</v>
      </c>
      <c r="F409" s="1">
        <f t="shared" si="884"/>
        <v>0.4860039454101977</v>
      </c>
      <c r="G409" s="1">
        <f t="shared" si="885"/>
        <v>-8.8421843162614575E-2</v>
      </c>
      <c r="H409" s="1">
        <f t="shared" si="576"/>
        <v>36.06962051228323</v>
      </c>
      <c r="I409" s="1">
        <f t="shared" si="868"/>
        <v>-52.943024993946928</v>
      </c>
      <c r="J409" s="1">
        <f t="shared" si="869"/>
        <v>-0.71342398409709984</v>
      </c>
      <c r="K409" s="1">
        <f t="shared" si="870"/>
        <v>0.12979784264310576</v>
      </c>
      <c r="L409" s="1">
        <f t="shared" ref="L409:N409" si="930">E409/$H409</f>
        <v>0.99990621582881056</v>
      </c>
      <c r="M409" s="1">
        <f t="shared" si="930"/>
        <v>1.3474052083378388E-2</v>
      </c>
      <c r="N409" s="1">
        <f t="shared" si="930"/>
        <v>-2.4514214983909575E-3</v>
      </c>
      <c r="O409" s="1">
        <f t="shared" si="578"/>
        <v>-2.4514214983909575E-3</v>
      </c>
      <c r="P409" s="1">
        <f t="shared" si="872"/>
        <v>2.451191593857495E-3</v>
      </c>
      <c r="Q409" s="1">
        <f t="shared" si="873"/>
        <v>3.3030580947633248E-5</v>
      </c>
      <c r="R409" s="1">
        <f t="shared" si="874"/>
        <v>0.99999399053263727</v>
      </c>
      <c r="S409" s="1">
        <f t="shared" si="875"/>
        <v>4.2809013739149195</v>
      </c>
      <c r="T409" s="1">
        <f t="shared" ref="T409:V409" si="931">$S409*P409</f>
        <v>1.0493309461873252E-2</v>
      </c>
      <c r="U409" s="1">
        <f t="shared" si="931"/>
        <v>1.4140065935993115E-4</v>
      </c>
      <c r="V409" s="1">
        <f t="shared" si="931"/>
        <v>4.2808756479778296</v>
      </c>
      <c r="W409" s="1">
        <f t="shared" si="877"/>
        <v>-52.932531684485056</v>
      </c>
      <c r="X409" s="1">
        <f t="shared" si="878"/>
        <v>0.98962431807966245</v>
      </c>
      <c r="Y409" s="1">
        <f t="shared" si="879"/>
        <v>-5.2469914604562344</v>
      </c>
    </row>
    <row r="410" spans="1:25">
      <c r="A410" s="1">
        <v>0.40799999999999997</v>
      </c>
      <c r="B410" s="1">
        <f t="shared" si="880"/>
        <v>22.40503755937155</v>
      </c>
      <c r="C410" s="1">
        <f t="shared" si="881"/>
        <v>0.10802692216805747</v>
      </c>
      <c r="D410" s="1">
        <f t="shared" si="882"/>
        <v>0.22009671895974756</v>
      </c>
      <c r="E410" s="1">
        <f t="shared" si="883"/>
        <v>36.013305221133884</v>
      </c>
      <c r="F410" s="1">
        <f t="shared" si="884"/>
        <v>0.48699356972827734</v>
      </c>
      <c r="G410" s="1">
        <f t="shared" si="885"/>
        <v>-9.366883462307081E-2</v>
      </c>
      <c r="H410" s="1">
        <f t="shared" si="576"/>
        <v>36.016719583244743</v>
      </c>
      <c r="I410" s="1">
        <f t="shared" si="868"/>
        <v>-52.787789207424254</v>
      </c>
      <c r="J410" s="1">
        <f t="shared" si="869"/>
        <v>-0.7138282294928433</v>
      </c>
      <c r="K410" s="1">
        <f t="shared" si="870"/>
        <v>0.13729844197932978</v>
      </c>
      <c r="L410" s="1">
        <f t="shared" ref="L410:N410" si="932">E410/$H410</f>
        <v>0.99990520063597221</v>
      </c>
      <c r="M410" s="1">
        <f t="shared" si="932"/>
        <v>1.3521319413965466E-2</v>
      </c>
      <c r="N410" s="1">
        <f t="shared" si="932"/>
        <v>-2.6007042203434394E-3</v>
      </c>
      <c r="O410" s="1">
        <f t="shared" si="578"/>
        <v>-2.6007042203434394E-3</v>
      </c>
      <c r="P410" s="1">
        <f t="shared" si="872"/>
        <v>2.6004576752373266E-3</v>
      </c>
      <c r="Q410" s="1">
        <f t="shared" si="873"/>
        <v>3.5164952464511671E-5</v>
      </c>
      <c r="R410" s="1">
        <f t="shared" si="874"/>
        <v>0.99999323633755832</v>
      </c>
      <c r="S410" s="1">
        <f t="shared" si="875"/>
        <v>4.2683535518449727</v>
      </c>
      <c r="T410" s="1">
        <f t="shared" ref="T410:V410" si="933">$S410*P410</f>
        <v>1.1099672754521764E-2</v>
      </c>
      <c r="U410" s="1">
        <f t="shared" si="933"/>
        <v>1.50096449752358E-4</v>
      </c>
      <c r="V410" s="1">
        <f t="shared" si="933"/>
        <v>4.2683246821423664</v>
      </c>
      <c r="W410" s="1">
        <f t="shared" si="877"/>
        <v>-52.776689534669735</v>
      </c>
      <c r="X410" s="1">
        <f t="shared" si="878"/>
        <v>0.9892287684743114</v>
      </c>
      <c r="Y410" s="1">
        <f t="shared" si="879"/>
        <v>-5.2520418269554732</v>
      </c>
    </row>
    <row r="411" spans="1:25">
      <c r="A411" s="1">
        <v>0.40899999999999997</v>
      </c>
      <c r="B411" s="1">
        <f t="shared" si="880"/>
        <v>22.44099808790315</v>
      </c>
      <c r="C411" s="1">
        <f t="shared" si="881"/>
        <v>0.10851490496655422</v>
      </c>
      <c r="D411" s="1">
        <f t="shared" si="882"/>
        <v>0.21999779808329753</v>
      </c>
      <c r="E411" s="1">
        <f t="shared" si="883"/>
        <v>35.960528531599216</v>
      </c>
      <c r="F411" s="1">
        <f t="shared" si="884"/>
        <v>0.48798279849675164</v>
      </c>
      <c r="G411" s="1">
        <f t="shared" si="885"/>
        <v>-9.8920876450026285E-2</v>
      </c>
      <c r="H411" s="1">
        <f t="shared" si="576"/>
        <v>35.963975375692101</v>
      </c>
      <c r="I411" s="1">
        <f t="shared" si="868"/>
        <v>-52.633238798236818</v>
      </c>
      <c r="J411" s="1">
        <f t="shared" si="869"/>
        <v>-0.71423074719667357</v>
      </c>
      <c r="K411" s="1">
        <f t="shared" si="870"/>
        <v>0.14478447133361899</v>
      </c>
      <c r="L411" s="1">
        <f t="shared" ref="L411:N411" si="934">E411/$H411</f>
        <v>0.99990415842362035</v>
      </c>
      <c r="M411" s="1">
        <f t="shared" si="934"/>
        <v>1.3568655672770179E-2</v>
      </c>
      <c r="N411" s="1">
        <f t="shared" si="934"/>
        <v>-2.750554559574259E-3</v>
      </c>
      <c r="O411" s="1">
        <f t="shared" si="578"/>
        <v>-2.750554559574259E-3</v>
      </c>
      <c r="P411" s="1">
        <f t="shared" si="872"/>
        <v>2.7502909420893513E-3</v>
      </c>
      <c r="Q411" s="1">
        <f t="shared" si="873"/>
        <v>3.7321327728031152E-5</v>
      </c>
      <c r="R411" s="1">
        <f t="shared" si="874"/>
        <v>0.99999243444961483</v>
      </c>
      <c r="S411" s="1">
        <f t="shared" si="875"/>
        <v>4.2558612380945906</v>
      </c>
      <c r="T411" s="1">
        <f t="shared" ref="T411:V411" si="935">$S411*P411</f>
        <v>1.1704856613920725E-2</v>
      </c>
      <c r="U411" s="1">
        <f t="shared" si="935"/>
        <v>1.5883439203195264E-4</v>
      </c>
      <c r="V411" s="1">
        <f t="shared" si="935"/>
        <v>4.2558290401619612</v>
      </c>
      <c r="W411" s="1">
        <f t="shared" si="877"/>
        <v>-52.6215339416229</v>
      </c>
      <c r="X411" s="1">
        <f t="shared" si="878"/>
        <v>0.98883498871276065</v>
      </c>
      <c r="Y411" s="1">
        <f t="shared" si="879"/>
        <v>-5.2570514395815895</v>
      </c>
    </row>
    <row r="412" spans="1:25">
      <c r="A412" s="1">
        <v>0.41</v>
      </c>
      <c r="B412" s="1">
        <f t="shared" si="880"/>
        <v>22.476905994900807</v>
      </c>
      <c r="C412" s="1">
        <f t="shared" si="881"/>
        <v>0.10900387660003968</v>
      </c>
      <c r="D412" s="1">
        <f t="shared" si="882"/>
        <v>0.21989362015540792</v>
      </c>
      <c r="E412" s="1">
        <f t="shared" si="883"/>
        <v>35.907906997657591</v>
      </c>
      <c r="F412" s="1">
        <f t="shared" si="884"/>
        <v>0.48897163348546441</v>
      </c>
      <c r="G412" s="1">
        <f t="shared" si="885"/>
        <v>-0.10417792788960788</v>
      </c>
      <c r="H412" s="1">
        <f t="shared" si="576"/>
        <v>35.911387208675741</v>
      </c>
      <c r="I412" s="1">
        <f t="shared" si="868"/>
        <v>-52.479369754449493</v>
      </c>
      <c r="J412" s="1">
        <f t="shared" si="869"/>
        <v>-0.71463154771997162</v>
      </c>
      <c r="K412" s="1">
        <f t="shared" si="870"/>
        <v>0.1522559362295261</v>
      </c>
      <c r="L412" s="1">
        <f t="shared" ref="L412:N412" si="936">E412/$H412</f>
        <v>0.99990308892836899</v>
      </c>
      <c r="M412" s="1">
        <f t="shared" si="936"/>
        <v>1.3616060851231472E-2</v>
      </c>
      <c r="N412" s="1">
        <f t="shared" si="936"/>
        <v>-2.9009719753861191E-3</v>
      </c>
      <c r="O412" s="1">
        <f t="shared" si="578"/>
        <v>-2.9009719753861191E-3</v>
      </c>
      <c r="P412" s="1">
        <f t="shared" si="872"/>
        <v>2.9006908390832131E-3</v>
      </c>
      <c r="Q412" s="1">
        <f t="shared" si="873"/>
        <v>3.9499810944574563E-5</v>
      </c>
      <c r="R412" s="1">
        <f t="shared" si="874"/>
        <v>0.99999158436159807</v>
      </c>
      <c r="S412" s="1">
        <f t="shared" si="875"/>
        <v>4.2434241085417455</v>
      </c>
      <c r="T412" s="1">
        <f t="shared" ref="T412:V412" si="937">$S412*P412</f>
        <v>1.2308861437991892E-2</v>
      </c>
      <c r="U412" s="1">
        <f t="shared" si="937"/>
        <v>1.6761445004504879E-4</v>
      </c>
      <c r="V412" s="1">
        <f t="shared" si="937"/>
        <v>4.2433883974188618</v>
      </c>
      <c r="W412" s="1">
        <f t="shared" si="877"/>
        <v>-52.467060893011499</v>
      </c>
      <c r="X412" s="1">
        <f t="shared" si="878"/>
        <v>0.98844296824747579</v>
      </c>
      <c r="Y412" s="1">
        <f t="shared" si="879"/>
        <v>-5.2620206174287816</v>
      </c>
    </row>
    <row r="413" spans="1:25">
      <c r="A413" s="1">
        <v>0.41099999999999998</v>
      </c>
      <c r="B413" s="1">
        <f t="shared" si="880"/>
        <v>22.512761434837572</v>
      </c>
      <c r="C413" s="1">
        <f t="shared" si="881"/>
        <v>0.1094938366764934</v>
      </c>
      <c r="D413" s="1">
        <f t="shared" si="882"/>
        <v>0.21978418020690088</v>
      </c>
      <c r="E413" s="1">
        <f t="shared" si="883"/>
        <v>35.855439936764583</v>
      </c>
      <c r="F413" s="1">
        <f t="shared" si="884"/>
        <v>0.48996007645371187</v>
      </c>
      <c r="G413" s="1">
        <f t="shared" si="885"/>
        <v>-0.10943994850703666</v>
      </c>
      <c r="H413" s="1">
        <f t="shared" si="576"/>
        <v>35.858954405249747</v>
      </c>
      <c r="I413" s="1">
        <f t="shared" si="868"/>
        <v>-52.326178093464726</v>
      </c>
      <c r="J413" s="1">
        <f t="shared" si="869"/>
        <v>-0.71503064149874562</v>
      </c>
      <c r="K413" s="1">
        <f t="shared" si="870"/>
        <v>0.1597128426319219</v>
      </c>
      <c r="L413" s="1">
        <f t="shared" ref="L413:N413" si="938">E413/$H413</f>
        <v>0.99990199188617024</v>
      </c>
      <c r="M413" s="1">
        <f t="shared" si="938"/>
        <v>1.3663534940717115E-2</v>
      </c>
      <c r="N413" s="1">
        <f t="shared" si="938"/>
        <v>-3.0519559290611846E-3</v>
      </c>
      <c r="O413" s="1">
        <f t="shared" si="578"/>
        <v>-3.0519559290611846E-3</v>
      </c>
      <c r="P413" s="1">
        <f t="shared" si="872"/>
        <v>3.0516568126170858E-3</v>
      </c>
      <c r="Q413" s="1">
        <f t="shared" si="873"/>
        <v>4.1700506474256263E-5</v>
      </c>
      <c r="R413" s="1">
        <f t="shared" si="874"/>
        <v>0.99999068556500703</v>
      </c>
      <c r="S413" s="1">
        <f t="shared" si="875"/>
        <v>4.2310418414339441</v>
      </c>
      <c r="T413" s="1">
        <f t="shared" ref="T413:V413" si="939">$S413*P413</f>
        <v>1.2911687659879836E-2</v>
      </c>
      <c r="U413" s="1">
        <f t="shared" si="939"/>
        <v>1.7643658770156531E-4</v>
      </c>
      <c r="V413" s="1">
        <f t="shared" si="939"/>
        <v>4.2310024316697596</v>
      </c>
      <c r="W413" s="1">
        <f t="shared" si="877"/>
        <v>-52.313266405804846</v>
      </c>
      <c r="X413" s="1">
        <f t="shared" si="878"/>
        <v>0.9880526966063583</v>
      </c>
      <c r="Y413" s="1">
        <f t="shared" si="879"/>
        <v>-5.2669496767754875</v>
      </c>
    </row>
    <row r="414" spans="1:25">
      <c r="A414" s="1">
        <v>0.41199999999999998</v>
      </c>
      <c r="B414" s="1">
        <f t="shared" si="880"/>
        <v>22.548564561507931</v>
      </c>
      <c r="C414" s="1">
        <f t="shared" si="881"/>
        <v>0.10998478480564372</v>
      </c>
      <c r="D414" s="1">
        <f t="shared" si="882"/>
        <v>0.21966947330871706</v>
      </c>
      <c r="E414" s="1">
        <f t="shared" si="883"/>
        <v>35.803126670358779</v>
      </c>
      <c r="F414" s="1">
        <f t="shared" si="884"/>
        <v>0.49094812915031821</v>
      </c>
      <c r="G414" s="1">
        <f t="shared" si="885"/>
        <v>-0.11470689818381215</v>
      </c>
      <c r="H414" s="1">
        <f t="shared" si="576"/>
        <v>35.806676292442496</v>
      </c>
      <c r="I414" s="1">
        <f t="shared" si="868"/>
        <v>-52.173659861765238</v>
      </c>
      <c r="J414" s="1">
        <f t="shared" si="869"/>
        <v>-0.71542803889429163</v>
      </c>
      <c r="K414" s="1">
        <f t="shared" si="870"/>
        <v>0.16715519693968614</v>
      </c>
      <c r="L414" s="1">
        <f t="shared" ref="L414:N414" si="940">E414/$H414</f>
        <v>0.99990086703231751</v>
      </c>
      <c r="M414" s="1">
        <f t="shared" si="940"/>
        <v>1.371107793252343E-2</v>
      </c>
      <c r="N414" s="1">
        <f t="shared" si="940"/>
        <v>-3.2035058838460989E-3</v>
      </c>
      <c r="O414" s="1">
        <f t="shared" si="578"/>
        <v>-3.2035058838460989E-3</v>
      </c>
      <c r="P414" s="1">
        <f t="shared" si="872"/>
        <v>3.2031883108008447E-3</v>
      </c>
      <c r="Q414" s="1">
        <f t="shared" si="873"/>
        <v>4.3923518830711215E-5</v>
      </c>
      <c r="R414" s="1">
        <f t="shared" si="874"/>
        <v>0.99998973755005216</v>
      </c>
      <c r="S414" s="1">
        <f t="shared" si="875"/>
        <v>4.2187141173674476</v>
      </c>
      <c r="T414" s="1">
        <f t="shared" ref="T414:V414" si="941">$S414*P414</f>
        <v>1.3513335747361912E-2</v>
      </c>
      <c r="U414" s="1">
        <f t="shared" si="941"/>
        <v>1.8530076897557634E-4</v>
      </c>
      <c r="V414" s="1">
        <f t="shared" si="941"/>
        <v>4.2186708230249739</v>
      </c>
      <c r="W414" s="1">
        <f t="shared" si="877"/>
        <v>-52.160146526017876</v>
      </c>
      <c r="X414" s="1">
        <f t="shared" si="878"/>
        <v>0.98766416339208629</v>
      </c>
      <c r="Y414" s="1">
        <f t="shared" si="879"/>
        <v>-5.2718389311125096</v>
      </c>
    </row>
    <row r="415" spans="1:25">
      <c r="A415" s="1">
        <v>0.41299999999999998</v>
      </c>
      <c r="B415" s="1">
        <f t="shared" si="880"/>
        <v>22.584315528031762</v>
      </c>
      <c r="C415" s="1">
        <f t="shared" si="881"/>
        <v>0.11047672059895743</v>
      </c>
      <c r="D415" s="1">
        <f t="shared" si="882"/>
        <v>0.21954949457160214</v>
      </c>
      <c r="E415" s="1">
        <f t="shared" si="883"/>
        <v>35.750966523832759</v>
      </c>
      <c r="F415" s="1">
        <f t="shared" si="884"/>
        <v>0.49193579331371029</v>
      </c>
      <c r="G415" s="1">
        <f t="shared" si="885"/>
        <v>-0.11997873711492466</v>
      </c>
      <c r="H415" s="1">
        <f t="shared" si="576"/>
        <v>35.754552201227654</v>
      </c>
      <c r="I415" s="1">
        <f t="shared" si="868"/>
        <v>-52.021811134659664</v>
      </c>
      <c r="J415" s="1">
        <f t="shared" si="869"/>
        <v>-0.71582375019385158</v>
      </c>
      <c r="K415" s="1">
        <f t="shared" si="870"/>
        <v>0.17458300597850404</v>
      </c>
      <c r="L415" s="1">
        <f t="shared" ref="L415:N415" si="942">E415/$H415</f>
        <v>0.99989971410144607</v>
      </c>
      <c r="M415" s="1">
        <f t="shared" si="942"/>
        <v>1.3758689817874977E-2</v>
      </c>
      <c r="N415" s="1">
        <f t="shared" si="942"/>
        <v>-3.3556213049370847E-3</v>
      </c>
      <c r="O415" s="1">
        <f t="shared" si="578"/>
        <v>-3.3556213049370847E-3</v>
      </c>
      <c r="P415" s="1">
        <f t="shared" si="872"/>
        <v>3.3552847834393126E-3</v>
      </c>
      <c r="Q415" s="1">
        <f t="shared" si="873"/>
        <v>4.616895268088221E-5</v>
      </c>
      <c r="R415" s="1">
        <f t="shared" si="874"/>
        <v>0.99998873980565783</v>
      </c>
      <c r="S415" s="1">
        <f t="shared" si="875"/>
        <v>4.2064406192667221</v>
      </c>
      <c r="T415" s="1">
        <f t="shared" ref="T415:V415" si="943">$S415*P415</f>
        <v>1.4113806202266672E-2</v>
      </c>
      <c r="U415" s="1">
        <f t="shared" si="943"/>
        <v>1.9420695790586616E-4</v>
      </c>
      <c r="V415" s="1">
        <f t="shared" si="943"/>
        <v>4.2063932539278603</v>
      </c>
      <c r="W415" s="1">
        <f t="shared" si="877"/>
        <v>-52.007697328457397</v>
      </c>
      <c r="X415" s="1">
        <f t="shared" si="878"/>
        <v>0.98727735828145657</v>
      </c>
      <c r="Y415" s="1">
        <f t="shared" si="879"/>
        <v>-5.2766886911708051</v>
      </c>
    </row>
    <row r="416" spans="1:25">
      <c r="A416" s="1">
        <v>0.41399999999999998</v>
      </c>
      <c r="B416" s="1">
        <f t="shared" si="880"/>
        <v>22.620014486858267</v>
      </c>
      <c r="C416" s="1">
        <f t="shared" si="881"/>
        <v>0.11096964366962941</v>
      </c>
      <c r="D416" s="1">
        <f t="shared" si="882"/>
        <v>0.21942423914579604</v>
      </c>
      <c r="E416" s="1">
        <f t="shared" si="883"/>
        <v>35.698958826504303</v>
      </c>
      <c r="F416" s="1">
        <f t="shared" si="884"/>
        <v>0.49292307067199176</v>
      </c>
      <c r="G416" s="1">
        <f t="shared" si="885"/>
        <v>-0.12525542580609547</v>
      </c>
      <c r="H416" s="1">
        <f t="shared" si="576"/>
        <v>35.702581466495445</v>
      </c>
      <c r="I416" s="1">
        <f t="shared" si="868"/>
        <v>-51.870628016030814</v>
      </c>
      <c r="J416" s="1">
        <f t="shared" si="869"/>
        <v>-0.7162177856112627</v>
      </c>
      <c r="K416" s="1">
        <f t="shared" si="870"/>
        <v>0.181996276993766</v>
      </c>
      <c r="L416" s="1">
        <f t="shared" ref="L416:N416" si="944">E416/$H416</f>
        <v>0.99989853282753394</v>
      </c>
      <c r="M416" s="1">
        <f t="shared" si="944"/>
        <v>1.3806370587924239E-2</v>
      </c>
      <c r="N416" s="1">
        <f t="shared" si="944"/>
        <v>-3.5083016594651441E-3</v>
      </c>
      <c r="O416" s="1">
        <f t="shared" si="578"/>
        <v>-3.5083016594651441E-3</v>
      </c>
      <c r="P416" s="1">
        <f t="shared" si="872"/>
        <v>3.5079456820156E-3</v>
      </c>
      <c r="Q416" s="1">
        <f t="shared" si="873"/>
        <v>4.8436912844805362E-5</v>
      </c>
      <c r="R416" s="1">
        <f t="shared" si="874"/>
        <v>0.99998769181946623</v>
      </c>
      <c r="S416" s="1">
        <f t="shared" si="875"/>
        <v>4.1942210323641085</v>
      </c>
      <c r="T416" s="1">
        <f t="shared" ref="T416:V416" si="945">$S416*P416</f>
        <v>1.4713099559900687E-2</v>
      </c>
      <c r="U416" s="1">
        <f t="shared" si="945"/>
        <v>2.0315511859646989E-4</v>
      </c>
      <c r="V416" s="1">
        <f t="shared" si="945"/>
        <v>4.1941694091344432</v>
      </c>
      <c r="W416" s="1">
        <f t="shared" si="877"/>
        <v>-51.855914916470915</v>
      </c>
      <c r="X416" s="1">
        <f t="shared" si="878"/>
        <v>0.98689227102473609</v>
      </c>
      <c r="Y416" s="1">
        <f t="shared" si="879"/>
        <v>-5.2814992649489598</v>
      </c>
    </row>
    <row r="417" spans="1:25">
      <c r="A417" s="1">
        <v>0.41499999999999998</v>
      </c>
      <c r="B417" s="1">
        <f t="shared" si="880"/>
        <v>22.655661589769856</v>
      </c>
      <c r="C417" s="1">
        <f t="shared" si="881"/>
        <v>0.11146355363257243</v>
      </c>
      <c r="D417" s="1">
        <f t="shared" si="882"/>
        <v>0.219293702220725</v>
      </c>
      <c r="E417" s="1">
        <f t="shared" si="883"/>
        <v>35.64710291158783</v>
      </c>
      <c r="F417" s="1">
        <f t="shared" si="884"/>
        <v>0.49390996294301648</v>
      </c>
      <c r="G417" s="1">
        <f t="shared" si="885"/>
        <v>-0.13053692507104442</v>
      </c>
      <c r="H417" s="1">
        <f t="shared" si="576"/>
        <v>35.650763427024039</v>
      </c>
      <c r="I417" s="1">
        <f t="shared" si="868"/>
        <v>-51.720106638086101</v>
      </c>
      <c r="J417" s="1">
        <f t="shared" si="869"/>
        <v>-0.71661015528759864</v>
      </c>
      <c r="K417" s="1">
        <f t="shared" si="870"/>
        <v>0.18939501764356831</v>
      </c>
      <c r="L417" s="1">
        <f t="shared" ref="L417:N417" si="946">E417/$H417</f>
        <v>0.99989732294390543</v>
      </c>
      <c r="M417" s="1">
        <f t="shared" si="946"/>
        <v>1.3854120233751353E-2</v>
      </c>
      <c r="N417" s="1">
        <f t="shared" si="946"/>
        <v>-3.6615464164813549E-3</v>
      </c>
      <c r="O417" s="1">
        <f t="shared" si="578"/>
        <v>-3.6615464164813549E-3</v>
      </c>
      <c r="P417" s="1">
        <f t="shared" si="872"/>
        <v>3.6611704596745571E-3</v>
      </c>
      <c r="Q417" s="1">
        <f t="shared" si="873"/>
        <v>5.0727504295394097E-5</v>
      </c>
      <c r="R417" s="1">
        <f t="shared" si="874"/>
        <v>0.99998659307783999</v>
      </c>
      <c r="S417" s="1">
        <f t="shared" si="875"/>
        <v>4.1820550441796627</v>
      </c>
      <c r="T417" s="1">
        <f t="shared" ref="T417:V417" si="947">$S417*P417</f>
        <v>1.5311216388483557E-2</v>
      </c>
      <c r="U417" s="1">
        <f t="shared" si="947"/>
        <v>2.1214521521719837E-4</v>
      </c>
      <c r="V417" s="1">
        <f t="shared" si="947"/>
        <v>4.1819989756932161</v>
      </c>
      <c r="W417" s="1">
        <f t="shared" si="877"/>
        <v>-51.704795421697618</v>
      </c>
      <c r="X417" s="1">
        <f t="shared" si="878"/>
        <v>0.98650889144502085</v>
      </c>
      <c r="Y417" s="1">
        <f t="shared" si="879"/>
        <v>-5.2862709577403848</v>
      </c>
    </row>
    <row r="418" spans="1:25">
      <c r="A418" s="1">
        <v>0.41599999999999998</v>
      </c>
      <c r="B418" s="1">
        <f t="shared" si="880"/>
        <v>22.691256987886021</v>
      </c>
      <c r="C418" s="1">
        <f t="shared" si="881"/>
        <v>0.11195845010440689</v>
      </c>
      <c r="D418" s="1">
        <f t="shared" si="882"/>
        <v>0.21915787902469622</v>
      </c>
      <c r="E418" s="1">
        <f t="shared" si="883"/>
        <v>35.59539811616613</v>
      </c>
      <c r="F418" s="1">
        <f t="shared" si="884"/>
        <v>0.4948964718344615</v>
      </c>
      <c r="G418" s="1">
        <f t="shared" si="885"/>
        <v>-0.13582319602878482</v>
      </c>
      <c r="H418" s="1">
        <f t="shared" si="576"/>
        <v>35.599097425451355</v>
      </c>
      <c r="I418" s="1">
        <f t="shared" si="868"/>
        <v>-51.570243161111009</v>
      </c>
      <c r="J418" s="1">
        <f t="shared" si="869"/>
        <v>-0.71700086929180817</v>
      </c>
      <c r="K418" s="1">
        <f t="shared" si="870"/>
        <v>0.19677923599181552</v>
      </c>
      <c r="L418" s="1">
        <f t="shared" ref="L418:N418" si="948">E418/$H418</f>
        <v>0.9998960841832305</v>
      </c>
      <c r="M418" s="1">
        <f t="shared" si="948"/>
        <v>1.3901938746363786E-2</v>
      </c>
      <c r="N418" s="1">
        <f t="shared" si="948"/>
        <v>-3.8153550469422538E-3</v>
      </c>
      <c r="O418" s="1">
        <f t="shared" si="578"/>
        <v>-3.8153550469422538E-3</v>
      </c>
      <c r="P418" s="1">
        <f t="shared" si="872"/>
        <v>3.8149585712062852E-3</v>
      </c>
      <c r="Q418" s="1">
        <f t="shared" si="873"/>
        <v>5.3040832158221136E-5</v>
      </c>
      <c r="R418" s="1">
        <f t="shared" si="874"/>
        <v>0.99998544306586579</v>
      </c>
      <c r="S418" s="1">
        <f t="shared" si="875"/>
        <v>4.1699423445012451</v>
      </c>
      <c r="T418" s="1">
        <f t="shared" ref="T418:V418" si="949">$S418*P418</f>
        <v>1.5908157288591056E-2</v>
      </c>
      <c r="U418" s="1">
        <f t="shared" si="949"/>
        <v>2.2117721200414967E-4</v>
      </c>
      <c r="V418" s="1">
        <f t="shared" si="949"/>
        <v>4.1698816429251924</v>
      </c>
      <c r="W418" s="1">
        <f t="shared" si="877"/>
        <v>-51.554335003822416</v>
      </c>
      <c r="X418" s="1">
        <f t="shared" si="878"/>
        <v>0.98612720943759824</v>
      </c>
      <c r="Y418" s="1">
        <f t="shared" si="879"/>
        <v>-5.2910040721601614</v>
      </c>
    </row>
    <row r="419" spans="1:25">
      <c r="A419" s="1">
        <v>0.41699999999999998</v>
      </c>
      <c r="B419" s="1">
        <f t="shared" si="880"/>
        <v>22.726800831667184</v>
      </c>
      <c r="C419" s="1">
        <f t="shared" si="881"/>
        <v>0.11245433270345079</v>
      </c>
      <c r="D419" s="1">
        <f t="shared" si="882"/>
        <v>0.21901676482459528</v>
      </c>
      <c r="E419" s="1">
        <f t="shared" si="883"/>
        <v>35.543843781162309</v>
      </c>
      <c r="F419" s="1">
        <f t="shared" si="884"/>
        <v>0.49588259904389909</v>
      </c>
      <c r="G419" s="1">
        <f t="shared" si="885"/>
        <v>-0.14111420010094497</v>
      </c>
      <c r="H419" s="1">
        <f t="shared" si="576"/>
        <v>35.547582808246965</v>
      </c>
      <c r="I419" s="1">
        <f t="shared" si="868"/>
        <v>-51.421033773224721</v>
      </c>
      <c r="J419" s="1">
        <f t="shared" si="869"/>
        <v>-0.71738993762134295</v>
      </c>
      <c r="K419" s="1">
        <f t="shared" si="870"/>
        <v>0.20414894050142032</v>
      </c>
      <c r="L419" s="1">
        <f t="shared" ref="L419:N419" si="950">E419/$H419</f>
        <v>0.99989481627752796</v>
      </c>
      <c r="M419" s="1">
        <f t="shared" si="950"/>
        <v>1.3949826116696052E-2</v>
      </c>
      <c r="N419" s="1">
        <f t="shared" si="950"/>
        <v>-3.969727023695315E-3</v>
      </c>
      <c r="O419" s="1">
        <f t="shared" si="578"/>
        <v>-3.969727023695315E-3</v>
      </c>
      <c r="P419" s="1">
        <f t="shared" si="872"/>
        <v>3.9693094730297645E-3</v>
      </c>
      <c r="Q419" s="1">
        <f t="shared" si="873"/>
        <v>5.5377001711298992E-5</v>
      </c>
      <c r="R419" s="1">
        <f t="shared" si="874"/>
        <v>0.9999842412673573</v>
      </c>
      <c r="S419" s="1">
        <f t="shared" si="875"/>
        <v>4.1578826253647749</v>
      </c>
      <c r="T419" s="1">
        <f t="shared" ref="T419:V419" si="951">$S419*P419</f>
        <v>1.6503922892606267E-2</v>
      </c>
      <c r="U419" s="1">
        <f t="shared" si="951"/>
        <v>2.3025107326020549E-4</v>
      </c>
      <c r="V419" s="1">
        <f t="shared" si="951"/>
        <v>4.1578171024041222</v>
      </c>
      <c r="W419" s="1">
        <f t="shared" si="877"/>
        <v>-51.404529850332118</v>
      </c>
      <c r="X419" s="1">
        <f t="shared" si="878"/>
        <v>0.98574721496931961</v>
      </c>
      <c r="Y419" s="1">
        <f t="shared" si="879"/>
        <v>-5.2956989081716266</v>
      </c>
    </row>
    <row r="420" spans="1:25">
      <c r="A420" s="1">
        <v>0.41799999999999998</v>
      </c>
      <c r="B420" s="1">
        <f t="shared" si="880"/>
        <v>22.762293270918494</v>
      </c>
      <c r="C420" s="1">
        <f t="shared" si="881"/>
        <v>0.11295120104970965</v>
      </c>
      <c r="D420" s="1">
        <f t="shared" si="882"/>
        <v>0.21887035492558618</v>
      </c>
      <c r="E420" s="1">
        <f t="shared" si="883"/>
        <v>35.492439251311978</v>
      </c>
      <c r="F420" s="1">
        <f t="shared" si="884"/>
        <v>0.49686834625886839</v>
      </c>
      <c r="G420" s="1">
        <f t="shared" si="885"/>
        <v>-0.14640989900911661</v>
      </c>
      <c r="H420" s="1">
        <f t="shared" si="576"/>
        <v>35.496218925684367</v>
      </c>
      <c r="I420" s="1">
        <f t="shared" si="868"/>
        <v>-51.27247469013836</v>
      </c>
      <c r="J420" s="1">
        <f t="shared" si="869"/>
        <v>-0.71777737020278265</v>
      </c>
      <c r="K420" s="1">
        <f t="shared" si="870"/>
        <v>0.21150414002760196</v>
      </c>
      <c r="L420" s="1">
        <f t="shared" ref="L420:N420" si="952">E420/$H420</f>
        <v>0.99989351895816558</v>
      </c>
      <c r="M420" s="1">
        <f t="shared" si="952"/>
        <v>1.3997782335609391E-2</v>
      </c>
      <c r="N420" s="1">
        <f t="shared" si="952"/>
        <v>-4.1246618214645188E-3</v>
      </c>
      <c r="O420" s="1">
        <f t="shared" si="578"/>
        <v>-4.1246618214645188E-3</v>
      </c>
      <c r="P420" s="1">
        <f t="shared" si="872"/>
        <v>4.1242226231765549E-3</v>
      </c>
      <c r="Q420" s="1">
        <f t="shared" si="873"/>
        <v>5.77361183848585E-5</v>
      </c>
      <c r="R420" s="1">
        <f t="shared" si="874"/>
        <v>0.99998298716485856</v>
      </c>
      <c r="S420" s="1">
        <f t="shared" si="875"/>
        <v>4.1458755810347103</v>
      </c>
      <c r="T420" s="1">
        <f t="shared" ref="T420:V420" si="953">$S420*P420</f>
        <v>1.7098513864178596E-2</v>
      </c>
      <c r="U420" s="1">
        <f t="shared" si="953"/>
        <v>2.3936676335551405E-4</v>
      </c>
      <c r="V420" s="1">
        <f t="shared" si="953"/>
        <v>4.1458050479369328</v>
      </c>
      <c r="W420" s="1">
        <f t="shared" si="877"/>
        <v>-51.255376176274183</v>
      </c>
      <c r="X420" s="1">
        <f t="shared" si="878"/>
        <v>0.98536889807797523</v>
      </c>
      <c r="Y420" s="1">
        <f t="shared" si="879"/>
        <v>-5.300355763112635</v>
      </c>
    </row>
    <row r="421" spans="1:25">
      <c r="A421" s="1">
        <v>0.41899999999999998</v>
      </c>
      <c r="B421" s="1">
        <f t="shared" si="880"/>
        <v>22.79773445479363</v>
      </c>
      <c r="C421" s="1">
        <f t="shared" si="881"/>
        <v>0.11344905476486659</v>
      </c>
      <c r="D421" s="1">
        <f t="shared" si="882"/>
        <v>0.21871864467081395</v>
      </c>
      <c r="E421" s="1">
        <f t="shared" si="883"/>
        <v>35.441183875135707</v>
      </c>
      <c r="F421" s="1">
        <f t="shared" si="884"/>
        <v>0.49785371515694637</v>
      </c>
      <c r="G421" s="1">
        <f t="shared" si="885"/>
        <v>-0.15171025477222924</v>
      </c>
      <c r="H421" s="1">
        <f t="shared" si="576"/>
        <v>35.445005131813396</v>
      </c>
      <c r="I421" s="1">
        <f t="shared" si="868"/>
        <v>-51.124562154915608</v>
      </c>
      <c r="J421" s="1">
        <f t="shared" si="869"/>
        <v>-0.71816317689245068</v>
      </c>
      <c r="K421" s="1">
        <f t="shared" si="870"/>
        <v>0.21884484381127964</v>
      </c>
      <c r="L421" s="1">
        <f t="shared" ref="L421:N421" si="954">E421/$H421</f>
        <v>0.99989219195586299</v>
      </c>
      <c r="M421" s="1">
        <f t="shared" si="954"/>
        <v>1.4045807393891489E-2</v>
      </c>
      <c r="N421" s="1">
        <f t="shared" si="954"/>
        <v>-4.2801589168360099E-3</v>
      </c>
      <c r="O421" s="1">
        <f t="shared" si="578"/>
        <v>-4.2801589168360099E-3</v>
      </c>
      <c r="P421" s="1">
        <f t="shared" si="872"/>
        <v>4.2796974812745903E-3</v>
      </c>
      <c r="Q421" s="1">
        <f t="shared" si="873"/>
        <v>6.0118287761125817E-5</v>
      </c>
      <c r="R421" s="1">
        <f t="shared" si="874"/>
        <v>0.99998168023964662</v>
      </c>
      <c r="S421" s="1">
        <f t="shared" si="875"/>
        <v>4.1339209079847139</v>
      </c>
      <c r="T421" s="1">
        <f t="shared" ref="T421:V421" si="955">$S421*P421</f>
        <v>1.7691930897690548E-2</v>
      </c>
      <c r="U421" s="1">
        <f t="shared" si="955"/>
        <v>2.4852424672795954E-4</v>
      </c>
      <c r="V421" s="1">
        <f t="shared" si="955"/>
        <v>4.1338451755443595</v>
      </c>
      <c r="W421" s="1">
        <f t="shared" si="877"/>
        <v>-51.106870224017918</v>
      </c>
      <c r="X421" s="1">
        <f t="shared" si="878"/>
        <v>0.98499224887167958</v>
      </c>
      <c r="Y421" s="1">
        <f t="shared" si="879"/>
        <v>-5.3049749317215307</v>
      </c>
    </row>
    <row r="422" spans="1:25">
      <c r="A422" s="1">
        <v>0.42</v>
      </c>
      <c r="B422" s="1">
        <f t="shared" si="880"/>
        <v>22.833124531798543</v>
      </c>
      <c r="C422" s="1">
        <f t="shared" si="881"/>
        <v>0.11394789347227241</v>
      </c>
      <c r="D422" s="1">
        <f t="shared" si="882"/>
        <v>0.21856162944110999</v>
      </c>
      <c r="E422" s="1">
        <f t="shared" si="883"/>
        <v>35.390077004911689</v>
      </c>
      <c r="F422" s="1">
        <f t="shared" si="884"/>
        <v>0.49883870740581804</v>
      </c>
      <c r="G422" s="1">
        <f t="shared" si="885"/>
        <v>-0.15701522970395076</v>
      </c>
      <c r="H422" s="1">
        <f t="shared" si="576"/>
        <v>35.393940784432921</v>
      </c>
      <c r="I422" s="1">
        <f t="shared" si="868"/>
        <v>-50.977292437735834</v>
      </c>
      <c r="J422" s="1">
        <f t="shared" si="869"/>
        <v>-0.71854736747702608</v>
      </c>
      <c r="K422" s="1">
        <f t="shared" si="870"/>
        <v>0.22617106147256144</v>
      </c>
      <c r="L422" s="1">
        <f t="shared" ref="L422:N422" si="956">E422/$H422</f>
        <v>0.9998908350006922</v>
      </c>
      <c r="M422" s="1">
        <f t="shared" si="956"/>
        <v>1.4093901282256169E-2</v>
      </c>
      <c r="N422" s="1">
        <f t="shared" si="956"/>
        <v>-4.4362177882438488E-3</v>
      </c>
      <c r="O422" s="1">
        <f t="shared" si="578"/>
        <v>-4.4362177882438488E-3</v>
      </c>
      <c r="P422" s="1">
        <f t="shared" si="872"/>
        <v>4.4357335085320661E-3</v>
      </c>
      <c r="Q422" s="1">
        <f t="shared" si="873"/>
        <v>6.2523615574097607E-5</v>
      </c>
      <c r="R422" s="1">
        <f t="shared" si="874"/>
        <v>0.99998031997173531</v>
      </c>
      <c r="S422" s="1">
        <f t="shared" si="875"/>
        <v>4.1220183048785088</v>
      </c>
      <c r="T422" s="1">
        <f t="shared" ref="T422:V422" si="957">$S422*P422</f>
        <v>1.8284174717732148E-2</v>
      </c>
      <c r="U422" s="1">
        <f t="shared" si="957"/>
        <v>2.5772348788361736E-4</v>
      </c>
      <c r="V422" s="1">
        <f t="shared" si="957"/>
        <v>4.1219371834417613</v>
      </c>
      <c r="W422" s="1">
        <f t="shared" si="877"/>
        <v>-50.959008263018099</v>
      </c>
      <c r="X422" s="1">
        <f t="shared" si="878"/>
        <v>0.9846172575282599</v>
      </c>
      <c r="Y422" s="1">
        <f t="shared" si="879"/>
        <v>-5.309556706162847</v>
      </c>
    </row>
    <row r="423" spans="1:25">
      <c r="A423" s="1">
        <v>0.42099999999999999</v>
      </c>
      <c r="B423" s="1">
        <f t="shared" si="880"/>
        <v>22.868463649795192</v>
      </c>
      <c r="C423" s="1">
        <f t="shared" si="881"/>
        <v>0.11444771679693576</v>
      </c>
      <c r="D423" s="1">
        <f t="shared" si="882"/>
        <v>0.21839930465469987</v>
      </c>
      <c r="E423" s="1">
        <f t="shared" si="883"/>
        <v>35.339117996648667</v>
      </c>
      <c r="F423" s="1">
        <f t="shared" si="884"/>
        <v>0.49982332466334628</v>
      </c>
      <c r="G423" s="1">
        <f t="shared" si="885"/>
        <v>-0.16232478641011361</v>
      </c>
      <c r="H423" s="1">
        <f t="shared" si="576"/>
        <v>35.343025245063821</v>
      </c>
      <c r="I423" s="1">
        <f t="shared" si="868"/>
        <v>-50.830661835659576</v>
      </c>
      <c r="J423" s="1">
        <f t="shared" si="869"/>
        <v>-0.71892995167414797</v>
      </c>
      <c r="K423" s="1">
        <f t="shared" si="870"/>
        <v>0.23348280300432603</v>
      </c>
      <c r="L423" s="1">
        <f t="shared" ref="L423:N423" si="958">E423/$H423</f>
        <v>0.99988944782207911</v>
      </c>
      <c r="M423" s="1">
        <f t="shared" si="958"/>
        <v>1.4142063991343073E-2</v>
      </c>
      <c r="N423" s="1">
        <f t="shared" si="958"/>
        <v>-4.5928379159558413E-3</v>
      </c>
      <c r="O423" s="1">
        <f t="shared" si="578"/>
        <v>-4.5928379159558413E-3</v>
      </c>
      <c r="P423" s="1">
        <f t="shared" si="872"/>
        <v>4.5923301677213944E-3</v>
      </c>
      <c r="Q423" s="1">
        <f t="shared" si="873"/>
        <v>6.4952207709314264E-5</v>
      </c>
      <c r="R423" s="1">
        <f t="shared" si="874"/>
        <v>0.99997890583987781</v>
      </c>
      <c r="S423" s="1">
        <f t="shared" si="875"/>
        <v>4.1101674725509527</v>
      </c>
      <c r="T423" s="1">
        <f t="shared" ref="T423:V423" si="959">$S423*P423</f>
        <v>1.8875246078582937E-2</v>
      </c>
      <c r="U423" s="1">
        <f t="shared" si="959"/>
        <v>2.6696445139719671E-4</v>
      </c>
      <c r="V423" s="1">
        <f t="shared" si="959"/>
        <v>4.110080772020158</v>
      </c>
      <c r="W423" s="1">
        <f t="shared" si="877"/>
        <v>-50.81178658958099</v>
      </c>
      <c r="X423" s="1">
        <f t="shared" si="878"/>
        <v>0.98424391429465152</v>
      </c>
      <c r="Y423" s="1">
        <f t="shared" si="879"/>
        <v>-5.3141013760526858</v>
      </c>
    </row>
    <row r="424" spans="1:25">
      <c r="A424" s="1">
        <v>0.42199999999999999</v>
      </c>
      <c r="B424" s="1">
        <f t="shared" si="880"/>
        <v>22.903751956005252</v>
      </c>
      <c r="C424" s="1">
        <f t="shared" si="881"/>
        <v>0.11494852436551339</v>
      </c>
      <c r="D424" s="1">
        <f t="shared" si="882"/>
        <v>0.21823166576691369</v>
      </c>
      <c r="E424" s="1">
        <f t="shared" si="883"/>
        <v>35.288306210059083</v>
      </c>
      <c r="F424" s="1">
        <f t="shared" si="884"/>
        <v>0.50080756857764097</v>
      </c>
      <c r="G424" s="1">
        <f t="shared" si="885"/>
        <v>-0.16763888778616629</v>
      </c>
      <c r="H424" s="1">
        <f t="shared" si="576"/>
        <v>35.292257878922072</v>
      </c>
      <c r="I424" s="1">
        <f t="shared" si="868"/>
        <v>-50.68466667239629</v>
      </c>
      <c r="J424" s="1">
        <f t="shared" si="869"/>
        <v>-0.71931093913301425</v>
      </c>
      <c r="K424" s="1">
        <f t="shared" si="870"/>
        <v>0.24078007876589602</v>
      </c>
      <c r="L424" s="1">
        <f t="shared" ref="L424:N424" si="960">E424/$H424</f>
        <v>0.99988803014880645</v>
      </c>
      <c r="M424" s="1">
        <f t="shared" si="960"/>
        <v>1.4190295511717401E-2</v>
      </c>
      <c r="N424" s="1">
        <f t="shared" si="960"/>
        <v>-4.7500187820594736E-3</v>
      </c>
      <c r="O424" s="1">
        <f t="shared" si="578"/>
        <v>-4.7500187820594736E-3</v>
      </c>
      <c r="P424" s="1">
        <f t="shared" si="872"/>
        <v>4.74948692316328E-3</v>
      </c>
      <c r="Q424" s="1">
        <f t="shared" si="873"/>
        <v>6.7404170203631903E-5</v>
      </c>
      <c r="R424" s="1">
        <f t="shared" si="874"/>
        <v>0.99997743732157007</v>
      </c>
      <c r="S424" s="1">
        <f t="shared" si="875"/>
        <v>4.0983681139892623</v>
      </c>
      <c r="T424" s="1">
        <f t="shared" ref="T424:V424" si="961">$S424*P424</f>
        <v>1.9465145763701355E-2</v>
      </c>
      <c r="U424" s="1">
        <f t="shared" si="961"/>
        <v>2.7624710191247013E-4</v>
      </c>
      <c r="V424" s="1">
        <f t="shared" si="961"/>
        <v>4.098275643827419</v>
      </c>
      <c r="W424" s="1">
        <f t="shared" si="877"/>
        <v>-50.665201526632586</v>
      </c>
      <c r="X424" s="1">
        <f t="shared" si="878"/>
        <v>0.9838722094863005</v>
      </c>
      <c r="Y424" s="1">
        <f t="shared" si="879"/>
        <v>-5.3186092284838544</v>
      </c>
    </row>
    <row r="425" spans="1:25">
      <c r="A425" s="1">
        <v>0.42299999999999999</v>
      </c>
      <c r="B425" s="1">
        <f t="shared" si="880"/>
        <v>22.938989597013784</v>
      </c>
      <c r="C425" s="1">
        <f t="shared" si="881"/>
        <v>0.11545031580630052</v>
      </c>
      <c r="D425" s="1">
        <f t="shared" si="882"/>
        <v>0.21805870826989904</v>
      </c>
      <c r="E425" s="1">
        <f t="shared" si="883"/>
        <v>35.237641008532449</v>
      </c>
      <c r="F425" s="1">
        <f t="shared" si="884"/>
        <v>0.50179144078712723</v>
      </c>
      <c r="G425" s="1">
        <f t="shared" si="885"/>
        <v>-0.17295749701465013</v>
      </c>
      <c r="H425" s="1">
        <f t="shared" si="576"/>
        <v>35.241638054892235</v>
      </c>
      <c r="I425" s="1">
        <f t="shared" si="868"/>
        <v>-50.53930329807465</v>
      </c>
      <c r="J425" s="1">
        <f t="shared" si="869"/>
        <v>-0.7196903394349744</v>
      </c>
      <c r="K425" s="1">
        <f t="shared" si="870"/>
        <v>0.24806289947680266</v>
      </c>
      <c r="L425" s="1">
        <f t="shared" ref="L425:N425" si="962">E425/$H425</f>
        <v>0.99988658170901257</v>
      </c>
      <c r="M425" s="1">
        <f t="shared" si="962"/>
        <v>1.4238595833869551E-2</v>
      </c>
      <c r="N425" s="1">
        <f t="shared" si="962"/>
        <v>-4.9077598704479119E-3</v>
      </c>
      <c r="O425" s="1">
        <f t="shared" si="578"/>
        <v>-4.9077598704479119E-3</v>
      </c>
      <c r="P425" s="1">
        <f t="shared" si="872"/>
        <v>4.9072032407108286E-3</v>
      </c>
      <c r="Q425" s="1">
        <f t="shared" si="873"/>
        <v>6.9879609244991804E-5</v>
      </c>
      <c r="R425" s="1">
        <f t="shared" si="874"/>
        <v>0.99997591389305407</v>
      </c>
      <c r="S425" s="1">
        <f t="shared" si="875"/>
        <v>4.0866199343144753</v>
      </c>
      <c r="T425" s="1">
        <f t="shared" ref="T425:V425" si="963">$S425*P425</f>
        <v>2.0053874585221468E-2</v>
      </c>
      <c r="U425" s="1">
        <f t="shared" si="963"/>
        <v>2.8557140414268962E-4</v>
      </c>
      <c r="V425" s="1">
        <f t="shared" si="963"/>
        <v>4.0865215035496902</v>
      </c>
      <c r="W425" s="1">
        <f t="shared" si="877"/>
        <v>-50.519249423489427</v>
      </c>
      <c r="X425" s="1">
        <f t="shared" si="878"/>
        <v>0.98350213348657056</v>
      </c>
      <c r="Y425" s="1">
        <f t="shared" si="879"/>
        <v>-5.3230805480506769</v>
      </c>
    </row>
    <row r="426" spans="1:25">
      <c r="A426" s="1">
        <v>0.42399999999999999</v>
      </c>
      <c r="B426" s="1">
        <f t="shared" si="880"/>
        <v>22.974176718772892</v>
      </c>
      <c r="C426" s="1">
        <f t="shared" si="881"/>
        <v>0.11595309074922114</v>
      </c>
      <c r="D426" s="1">
        <f t="shared" si="882"/>
        <v>0.21788042769233634</v>
      </c>
      <c r="E426" s="1">
        <f t="shared" si="883"/>
        <v>35.187121759108962</v>
      </c>
      <c r="F426" s="1">
        <f t="shared" si="884"/>
        <v>0.50277494292061375</v>
      </c>
      <c r="G426" s="1">
        <f t="shared" si="885"/>
        <v>-0.1782805775627008</v>
      </c>
      <c r="H426" s="1">
        <f t="shared" si="576"/>
        <v>35.191165145500996</v>
      </c>
      <c r="I426" s="1">
        <f t="shared" si="868"/>
        <v>-50.394568089014882</v>
      </c>
      <c r="J426" s="1">
        <f t="shared" si="869"/>
        <v>-0.72006816209411517</v>
      </c>
      <c r="K426" s="1">
        <f t="shared" si="870"/>
        <v>0.25533127621063867</v>
      </c>
      <c r="L426" s="1">
        <f t="shared" ref="L426:N426" si="964">E426/$H426</f>
        <v>0.99988510223019567</v>
      </c>
      <c r="M426" s="1">
        <f t="shared" si="964"/>
        <v>1.4286964948214876E-2</v>
      </c>
      <c r="N426" s="1">
        <f t="shared" si="964"/>
        <v>-5.0660606668061128E-3</v>
      </c>
      <c r="O426" s="1">
        <f t="shared" si="578"/>
        <v>-5.0660606668061128E-3</v>
      </c>
      <c r="P426" s="1">
        <f t="shared" si="872"/>
        <v>5.0654785877338035E-3</v>
      </c>
      <c r="Q426" s="1">
        <f t="shared" si="873"/>
        <v>7.2378631172189008E-5</v>
      </c>
      <c r="R426" s="1">
        <f t="shared" si="874"/>
        <v>0.9999743350293202</v>
      </c>
      <c r="S426" s="1">
        <f t="shared" si="875"/>
        <v>4.0749226407630506</v>
      </c>
      <c r="T426" s="1">
        <f t="shared" ref="T426:V426" si="965">$S426*P426</f>
        <v>2.064143338345692E-2</v>
      </c>
      <c r="U426" s="1">
        <f t="shared" si="965"/>
        <v>2.9493732287099128E-4</v>
      </c>
      <c r="V426" s="1">
        <f t="shared" si="965"/>
        <v>4.0748180579929532</v>
      </c>
      <c r="W426" s="1">
        <f t="shared" si="877"/>
        <v>-50.373926655631422</v>
      </c>
      <c r="X426" s="1">
        <f t="shared" si="878"/>
        <v>0.98313367674615815</v>
      </c>
      <c r="Y426" s="1">
        <f t="shared" si="879"/>
        <v>-5.327515616873578</v>
      </c>
    </row>
    <row r="427" spans="1:25">
      <c r="A427" s="1">
        <v>0.42499999999999999</v>
      </c>
      <c r="B427" s="1">
        <f t="shared" si="880"/>
        <v>23.009313466605345</v>
      </c>
      <c r="C427" s="1">
        <f t="shared" si="881"/>
        <v>0.1164568488258185</v>
      </c>
      <c r="D427" s="1">
        <f t="shared" si="882"/>
        <v>0.21769681959915677</v>
      </c>
      <c r="E427" s="1">
        <f t="shared" si="883"/>
        <v>35.136747832453331</v>
      </c>
      <c r="F427" s="1">
        <f t="shared" si="884"/>
        <v>0.50375807659735994</v>
      </c>
      <c r="G427" s="1">
        <f t="shared" si="885"/>
        <v>-0.18360809317957438</v>
      </c>
      <c r="H427" s="1">
        <f t="shared" si="576"/>
        <v>35.140838526891073</v>
      </c>
      <c r="I427" s="1">
        <f t="shared" si="868"/>
        <v>-50.250457447503621</v>
      </c>
      <c r="J427" s="1">
        <f t="shared" si="869"/>
        <v>-0.7204444165578433</v>
      </c>
      <c r="K427" s="1">
        <f t="shared" si="870"/>
        <v>0.26258522038900017</v>
      </c>
      <c r="L427" s="1">
        <f t="shared" ref="L427:N427" si="966">E427/$H427</f>
        <v>0.99988359143921357</v>
      </c>
      <c r="M427" s="1">
        <f t="shared" si="966"/>
        <v>1.433540284509334E-2</v>
      </c>
      <c r="N427" s="1">
        <f t="shared" si="966"/>
        <v>-5.2249206585969956E-3</v>
      </c>
      <c r="O427" s="1">
        <f t="shared" si="578"/>
        <v>-5.2249206585969956E-3</v>
      </c>
      <c r="P427" s="1">
        <f t="shared" si="872"/>
        <v>5.2243124331029052E-3</v>
      </c>
      <c r="Q427" s="1">
        <f t="shared" si="873"/>
        <v>7.4901342474638336E-5</v>
      </c>
      <c r="R427" s="1">
        <f t="shared" si="874"/>
        <v>0.99997270020411133</v>
      </c>
      <c r="S427" s="1">
        <f t="shared" si="875"/>
        <v>4.0632759426686862</v>
      </c>
      <c r="T427" s="1">
        <f t="shared" ref="T427:V427" si="967">$S427*P427</f>
        <v>2.1227823026411945E-2</v>
      </c>
      <c r="U427" s="1">
        <f t="shared" si="967"/>
        <v>3.043448229507862E-4</v>
      </c>
      <c r="V427" s="1">
        <f t="shared" si="967"/>
        <v>4.0631650160648123</v>
      </c>
      <c r="W427" s="1">
        <f t="shared" si="877"/>
        <v>-50.229229624477206</v>
      </c>
      <c r="X427" s="1">
        <f t="shared" si="878"/>
        <v>0.98276682978250984</v>
      </c>
      <c r="Y427" s="1">
        <f t="shared" si="879"/>
        <v>-5.3319147146233572</v>
      </c>
    </row>
    <row r="428" spans="1:25">
      <c r="A428" s="1">
        <v>0.42599999999999999</v>
      </c>
      <c r="B428" s="1">
        <f t="shared" si="880"/>
        <v>23.044399985208173</v>
      </c>
      <c r="C428" s="1">
        <f t="shared" si="881"/>
        <v>0.11696158966924564</v>
      </c>
      <c r="D428" s="1">
        <f t="shared" si="882"/>
        <v>0.21750787959126255</v>
      </c>
      <c r="E428" s="1">
        <f t="shared" si="883"/>
        <v>35.086518602828853</v>
      </c>
      <c r="F428" s="1">
        <f t="shared" si="884"/>
        <v>0.50474084342714243</v>
      </c>
      <c r="G428" s="1">
        <f t="shared" si="885"/>
        <v>-0.18894000789419774</v>
      </c>
      <c r="H428" s="1">
        <f t="shared" si="576"/>
        <v>35.090657578795266</v>
      </c>
      <c r="I428" s="1">
        <f t="shared" si="868"/>
        <v>-50.106967801570875</v>
      </c>
      <c r="J428" s="1">
        <f t="shared" si="869"/>
        <v>-0.72081911220745787</v>
      </c>
      <c r="K428" s="1">
        <f t="shared" si="870"/>
        <v>0.26982474377551435</v>
      </c>
      <c r="L428" s="1">
        <f t="shared" ref="L428:N428" si="968">E428/$H428</f>
        <v>0.99988204906228617</v>
      </c>
      <c r="M428" s="1">
        <f t="shared" si="968"/>
        <v>1.4383909514769236E-2</v>
      </c>
      <c r="N428" s="1">
        <f t="shared" si="968"/>
        <v>-5.3843393350477197E-3</v>
      </c>
      <c r="O428" s="1">
        <f t="shared" si="578"/>
        <v>-5.3843393350477197E-3</v>
      </c>
      <c r="P428" s="1">
        <f t="shared" si="872"/>
        <v>5.3837042471741817E-3</v>
      </c>
      <c r="Q428" s="1">
        <f t="shared" si="873"/>
        <v>7.7447849792139156E-5</v>
      </c>
      <c r="R428" s="1">
        <f t="shared" si="874"/>
        <v>0.99997100888992507</v>
      </c>
      <c r="S428" s="1">
        <f t="shared" si="875"/>
        <v>4.0516795514443089</v>
      </c>
      <c r="T428" s="1">
        <f t="shared" ref="T428:V428" si="969">$S428*P428</f>
        <v>2.1813044409299511E-2</v>
      </c>
      <c r="U428" s="1">
        <f t="shared" si="969"/>
        <v>3.1379386930614056E-4</v>
      </c>
      <c r="V428" s="1">
        <f t="shared" si="969"/>
        <v>4.0515620887564445</v>
      </c>
      <c r="W428" s="1">
        <f t="shared" si="877"/>
        <v>-50.085154757161575</v>
      </c>
      <c r="X428" s="1">
        <f t="shared" si="878"/>
        <v>0.98240158317925064</v>
      </c>
      <c r="Y428" s="1">
        <f t="shared" si="879"/>
        <v>-5.3362781185452111</v>
      </c>
    </row>
    <row r="429" spans="1:25">
      <c r="A429" s="1">
        <v>0.42699999999999999</v>
      </c>
      <c r="B429" s="1">
        <f t="shared" si="880"/>
        <v>23.079436418656243</v>
      </c>
      <c r="C429" s="1">
        <f t="shared" si="881"/>
        <v>0.11746731291425595</v>
      </c>
      <c r="D429" s="1">
        <f t="shared" si="882"/>
        <v>0.21731360330524982</v>
      </c>
      <c r="E429" s="1">
        <f t="shared" si="883"/>
        <v>35.036433448071691</v>
      </c>
      <c r="F429" s="1">
        <f t="shared" si="884"/>
        <v>0.50572324501032173</v>
      </c>
      <c r="G429" s="1">
        <f t="shared" si="885"/>
        <v>-0.19427628601274294</v>
      </c>
      <c r="H429" s="1">
        <f t="shared" si="576"/>
        <v>35.040621684510782</v>
      </c>
      <c r="I429" s="1">
        <f t="shared" si="868"/>
        <v>-49.964095604769327</v>
      </c>
      <c r="J429" s="1">
        <f t="shared" si="869"/>
        <v>-0.72119225835872225</v>
      </c>
      <c r="K429" s="1">
        <f t="shared" si="870"/>
        <v>0.27704985846995328</v>
      </c>
      <c r="L429" s="1">
        <f t="shared" ref="L429:N429" si="970">E429/$H429</f>
        <v>0.99988047482499598</v>
      </c>
      <c r="M429" s="1">
        <f t="shared" si="970"/>
        <v>1.4432484947430874E-2</v>
      </c>
      <c r="N429" s="1">
        <f t="shared" si="970"/>
        <v>-5.5443161871360312E-3</v>
      </c>
      <c r="O429" s="1">
        <f t="shared" si="578"/>
        <v>-5.5443161871360312E-3</v>
      </c>
      <c r="P429" s="1">
        <f t="shared" si="872"/>
        <v>5.5436535017734864E-3</v>
      </c>
      <c r="Q429" s="1">
        <f t="shared" si="873"/>
        <v>8.0018259914638103E-5</v>
      </c>
      <c r="R429" s="1">
        <f t="shared" si="874"/>
        <v>0.99996926055801705</v>
      </c>
      <c r="S429" s="1">
        <f t="shared" si="875"/>
        <v>4.0401331805642426</v>
      </c>
      <c r="T429" s="1">
        <f t="shared" ref="T429:V429" si="971">$S429*P429</f>
        <v>2.2397098454066216E-2</v>
      </c>
      <c r="U429" s="1">
        <f t="shared" si="971"/>
        <v>3.2328442693214308E-4</v>
      </c>
      <c r="V429" s="1">
        <f t="shared" si="971"/>
        <v>4.0400089891247353</v>
      </c>
      <c r="W429" s="1">
        <f t="shared" si="877"/>
        <v>-49.941698506315262</v>
      </c>
      <c r="X429" s="1">
        <f t="shared" si="878"/>
        <v>0.98203792758561226</v>
      </c>
      <c r="Y429" s="1">
        <f t="shared" si="879"/>
        <v>-5.3406061034824805</v>
      </c>
    </row>
    <row r="430" spans="1:25">
      <c r="A430" s="1">
        <v>0.42799999999999999</v>
      </c>
      <c r="B430" s="1">
        <f t="shared" si="880"/>
        <v>23.114422910405807</v>
      </c>
      <c r="C430" s="1">
        <f t="shared" si="881"/>
        <v>0.11797401819719386</v>
      </c>
      <c r="D430" s="1">
        <f t="shared" si="882"/>
        <v>0.21711398641313359</v>
      </c>
      <c r="E430" s="1">
        <f t="shared" si="883"/>
        <v>34.986491749565374</v>
      </c>
      <c r="F430" s="1">
        <f t="shared" si="884"/>
        <v>0.5067052829379074</v>
      </c>
      <c r="G430" s="1">
        <f t="shared" si="885"/>
        <v>-0.19961689211622541</v>
      </c>
      <c r="H430" s="1">
        <f t="shared" si="576"/>
        <v>34.990730230873737</v>
      </c>
      <c r="I430" s="1">
        <f t="shared" si="868"/>
        <v>-49.821837335955756</v>
      </c>
      <c r="J430" s="1">
        <f t="shared" si="869"/>
        <v>-0.72156386426242558</v>
      </c>
      <c r="K430" s="1">
        <f t="shared" si="870"/>
        <v>0.28426057690243145</v>
      </c>
      <c r="L430" s="1">
        <f t="shared" ref="L430:N430" si="972">E430/$H430</f>
        <v>0.99987886845229013</v>
      </c>
      <c r="M430" s="1">
        <f t="shared" si="972"/>
        <v>1.4481129133190277E-2</v>
      </c>
      <c r="N430" s="1">
        <f t="shared" si="972"/>
        <v>-5.7048507075766986E-3</v>
      </c>
      <c r="O430" s="1">
        <f t="shared" si="578"/>
        <v>-5.7048507075766986E-3</v>
      </c>
      <c r="P430" s="1">
        <f t="shared" si="872"/>
        <v>5.704159670181036E-3</v>
      </c>
      <c r="Q430" s="1">
        <f t="shared" si="873"/>
        <v>8.2612679781990099E-5</v>
      </c>
      <c r="R430" s="1">
        <f t="shared" si="874"/>
        <v>0.99996745467840431</v>
      </c>
      <c r="S430" s="1">
        <f t="shared" si="875"/>
        <v>4.0286365455465578</v>
      </c>
      <c r="T430" s="1">
        <f t="shared" ref="T430:V430" si="973">$S430*P430</f>
        <v>2.2979986108924121E-2</v>
      </c>
      <c r="U430" s="1">
        <f t="shared" si="973"/>
        <v>3.3281646089526053E-4</v>
      </c>
      <c r="V430" s="1">
        <f t="shared" si="973"/>
        <v>4.0285054322745912</v>
      </c>
      <c r="W430" s="1">
        <f t="shared" si="877"/>
        <v>-49.798857349846834</v>
      </c>
      <c r="X430" s="1">
        <f t="shared" si="878"/>
        <v>0.98167585371587196</v>
      </c>
      <c r="Y430" s="1">
        <f t="shared" si="879"/>
        <v>-5.3448989419001469</v>
      </c>
    </row>
    <row r="431" spans="1:25">
      <c r="A431" s="1">
        <v>0.42899999999999999</v>
      </c>
      <c r="B431" s="1">
        <f t="shared" si="880"/>
        <v>23.149359603298024</v>
      </c>
      <c r="C431" s="1">
        <f t="shared" si="881"/>
        <v>0.11848170515598548</v>
      </c>
      <c r="D431" s="1">
        <f t="shared" si="882"/>
        <v>0.21690902462207545</v>
      </c>
      <c r="E431" s="1">
        <f t="shared" si="883"/>
        <v>34.936692892215525</v>
      </c>
      <c r="F431" s="1">
        <f t="shared" si="884"/>
        <v>0.50768695879162329</v>
      </c>
      <c r="G431" s="1">
        <f t="shared" si="885"/>
        <v>-0.20496179105812556</v>
      </c>
      <c r="H431" s="1">
        <f t="shared" si="576"/>
        <v>34.940982608233895</v>
      </c>
      <c r="I431" s="1">
        <f t="shared" si="868"/>
        <v>-49.680189499074679</v>
      </c>
      <c r="J431" s="1">
        <f t="shared" si="869"/>
        <v>-0.72193393910494141</v>
      </c>
      <c r="K431" s="1">
        <f t="shared" si="870"/>
        <v>0.29145691182768668</v>
      </c>
      <c r="L431" s="1">
        <f t="shared" ref="L431:N431" si="974">E431/$H431</f>
        <v>0.99987722966848225</v>
      </c>
      <c r="M431" s="1">
        <f t="shared" si="974"/>
        <v>1.4529842062082882E-2</v>
      </c>
      <c r="N431" s="1">
        <f t="shared" si="974"/>
        <v>-5.8659423908080368E-3</v>
      </c>
      <c r="O431" s="1">
        <f t="shared" si="578"/>
        <v>-5.8659423908080368E-3</v>
      </c>
      <c r="P431" s="1">
        <f t="shared" si="872"/>
        <v>5.8652222271160532E-3</v>
      </c>
      <c r="Q431" s="1">
        <f t="shared" si="873"/>
        <v>8.5231216483717641E-5</v>
      </c>
      <c r="R431" s="1">
        <f t="shared" si="874"/>
        <v>0.99996559071986768</v>
      </c>
      <c r="S431" s="1">
        <f t="shared" si="875"/>
        <v>4.017189363935592</v>
      </c>
      <c r="T431" s="1">
        <f t="shared" ref="T431:V431" si="975">$S431*P431</f>
        <v>2.3561708347889235E-2</v>
      </c>
      <c r="U431" s="1">
        <f t="shared" si="975"/>
        <v>3.4238993633368243E-4</v>
      </c>
      <c r="V431" s="1">
        <f t="shared" si="975"/>
        <v>4.0170511353414238</v>
      </c>
      <c r="W431" s="1">
        <f t="shared" si="877"/>
        <v>-49.656627790726787</v>
      </c>
      <c r="X431" s="1">
        <f t="shared" si="878"/>
        <v>0.98131535234879463</v>
      </c>
      <c r="Y431" s="1">
        <f t="shared" si="879"/>
        <v>-5.3491569039080593</v>
      </c>
    </row>
    <row r="432" spans="1:25">
      <c r="A432" s="1">
        <v>0.43</v>
      </c>
      <c r="B432" s="1">
        <f t="shared" si="880"/>
        <v>23.184246639562449</v>
      </c>
      <c r="C432" s="1">
        <f t="shared" si="881"/>
        <v>0.11899037343012946</v>
      </c>
      <c r="D432" s="1">
        <f t="shared" si="882"/>
        <v>0.21669871367411342</v>
      </c>
      <c r="E432" s="1">
        <f t="shared" si="883"/>
        <v>34.8870362644248</v>
      </c>
      <c r="F432" s="1">
        <f t="shared" si="884"/>
        <v>0.50866827414397209</v>
      </c>
      <c r="G432" s="1">
        <f t="shared" si="885"/>
        <v>-0.21031094796203362</v>
      </c>
      <c r="H432" s="1">
        <f t="shared" si="576"/>
        <v>34.891378210429643</v>
      </c>
      <c r="I432" s="1">
        <f t="shared" si="868"/>
        <v>-49.539148622944133</v>
      </c>
      <c r="J432" s="1">
        <f t="shared" si="869"/>
        <v>-0.72230249200878027</v>
      </c>
      <c r="K432" s="1">
        <f t="shared" si="870"/>
        <v>0.29863887631944219</v>
      </c>
      <c r="L432" s="1">
        <f t="shared" ref="L432:N432" si="976">E432/$H432</f>
        <v>0.99987555819725271</v>
      </c>
      <c r="M432" s="1">
        <f t="shared" si="976"/>
        <v>1.4578623724067232E-2</v>
      </c>
      <c r="N432" s="1">
        <f t="shared" si="976"/>
        <v>-6.0275907329784984E-3</v>
      </c>
      <c r="O432" s="1">
        <f t="shared" si="578"/>
        <v>-6.0275907329784984E-3</v>
      </c>
      <c r="P432" s="1">
        <f t="shared" si="872"/>
        <v>6.026840648721464E-3</v>
      </c>
      <c r="Q432" s="1">
        <f t="shared" si="873"/>
        <v>8.7873977258768135E-5</v>
      </c>
      <c r="R432" s="1">
        <f t="shared" si="874"/>
        <v>0.99996366814995574</v>
      </c>
      <c r="S432" s="1">
        <f t="shared" si="875"/>
        <v>4.0057913552846536</v>
      </c>
      <c r="T432" s="1">
        <f t="shared" ref="T432:V432" si="977">$S432*P432</f>
        <v>2.4142266170326596E-2</v>
      </c>
      <c r="U432" s="1">
        <f t="shared" si="977"/>
        <v>3.5200481845765365E-4</v>
      </c>
      <c r="V432" s="1">
        <f t="shared" si="977"/>
        <v>4.005645817473825</v>
      </c>
      <c r="W432" s="1">
        <f t="shared" si="877"/>
        <v>-49.515006356773803</v>
      </c>
      <c r="X432" s="1">
        <f t="shared" si="878"/>
        <v>0.9809564143270797</v>
      </c>
      <c r="Y432" s="1">
        <f t="shared" si="879"/>
        <v>-5.3533802572839022</v>
      </c>
    </row>
    <row r="433" spans="1:25">
      <c r="A433" s="1">
        <v>0.43099999999999999</v>
      </c>
      <c r="B433" s="1">
        <f t="shared" si="880"/>
        <v>23.219084160820518</v>
      </c>
      <c r="C433" s="1">
        <f t="shared" si="881"/>
        <v>0.11950002266068775</v>
      </c>
      <c r="D433" s="1">
        <f t="shared" si="882"/>
        <v>0.2164830493458941</v>
      </c>
      <c r="E433" s="1">
        <f t="shared" si="883"/>
        <v>34.83752125806803</v>
      </c>
      <c r="F433" s="1">
        <f t="shared" si="884"/>
        <v>0.50964923055829914</v>
      </c>
      <c r="G433" s="1">
        <f t="shared" si="885"/>
        <v>-0.21566432821931752</v>
      </c>
      <c r="H433" s="1">
        <f t="shared" si="576"/>
        <v>34.841916434763128</v>
      </c>
      <c r="I433" s="1">
        <f t="shared" si="868"/>
        <v>-49.398711261043594</v>
      </c>
      <c r="J433" s="1">
        <f t="shared" si="869"/>
        <v>-0.72266953203313611</v>
      </c>
      <c r="K433" s="1">
        <f t="shared" si="870"/>
        <v>0.30580648376485015</v>
      </c>
      <c r="L433" s="1">
        <f t="shared" ref="L433:N433" si="978">E433/$H433</f>
        <v>0.9998738537616515</v>
      </c>
      <c r="M433" s="1">
        <f t="shared" si="978"/>
        <v>1.462747410902468E-2</v>
      </c>
      <c r="N433" s="1">
        <f t="shared" si="978"/>
        <v>-6.1897952319333637E-3</v>
      </c>
      <c r="O433" s="1">
        <f t="shared" si="578"/>
        <v>-6.1897952319333637E-3</v>
      </c>
      <c r="P433" s="1">
        <f t="shared" si="872"/>
        <v>6.1890144125487075E-3</v>
      </c>
      <c r="Q433" s="1">
        <f t="shared" si="873"/>
        <v>9.0541069495269686E-5</v>
      </c>
      <c r="R433" s="1">
        <f t="shared" si="874"/>
        <v>0.99996168643498673</v>
      </c>
      <c r="S433" s="1">
        <f t="shared" si="875"/>
        <v>3.9944422411388851</v>
      </c>
      <c r="T433" s="1">
        <f t="shared" ref="T433:V433" si="979">$S433*P433</f>
        <v>2.4721660600501918E-2</v>
      </c>
      <c r="U433" s="1">
        <f t="shared" si="979"/>
        <v>3.6166107254979657E-4</v>
      </c>
      <c r="V433" s="1">
        <f t="shared" si="979"/>
        <v>3.9942891998163876</v>
      </c>
      <c r="W433" s="1">
        <f t="shared" si="877"/>
        <v>-49.373989600443089</v>
      </c>
      <c r="X433" s="1">
        <f t="shared" si="878"/>
        <v>0.98059903055681596</v>
      </c>
      <c r="Y433" s="1">
        <f t="shared" si="879"/>
        <v>-5.3575692674959319</v>
      </c>
    </row>
    <row r="434" spans="1:25">
      <c r="A434" s="1">
        <v>0.432</v>
      </c>
      <c r="B434" s="1">
        <f t="shared" si="880"/>
        <v>23.253872308088987</v>
      </c>
      <c r="C434" s="1">
        <f t="shared" si="881"/>
        <v>0.12001065249027661</v>
      </c>
      <c r="D434" s="1">
        <f t="shared" si="882"/>
        <v>0.21626202744840728</v>
      </c>
      <c r="E434" s="1">
        <f t="shared" si="883"/>
        <v>34.78814726846759</v>
      </c>
      <c r="F434" s="1">
        <f t="shared" si="884"/>
        <v>0.51062982958885594</v>
      </c>
      <c r="G434" s="1">
        <f t="shared" si="885"/>
        <v>-0.22102189748681345</v>
      </c>
      <c r="H434" s="1">
        <f t="shared" si="576"/>
        <v>34.79259668197566</v>
      </c>
      <c r="I434" s="1">
        <f t="shared" si="868"/>
        <v>-49.258873991304021</v>
      </c>
      <c r="J434" s="1">
        <f t="shared" si="869"/>
        <v>-0.72303506817442786</v>
      </c>
      <c r="K434" s="1">
        <f t="shared" si="870"/>
        <v>0.31295974785901387</v>
      </c>
      <c r="L434" s="1">
        <f t="shared" ref="L434:N434" si="980">E434/$H434</f>
        <v>0.99987211608409854</v>
      </c>
      <c r="M434" s="1">
        <f t="shared" si="980"/>
        <v>1.4676393206759076E-2</v>
      </c>
      <c r="N434" s="1">
        <f t="shared" si="980"/>
        <v>-6.3525553872014985E-3</v>
      </c>
      <c r="O434" s="1">
        <f t="shared" si="578"/>
        <v>-6.3525553872014985E-3</v>
      </c>
      <c r="P434" s="1">
        <f t="shared" si="872"/>
        <v>6.351742997542602E-3</v>
      </c>
      <c r="Q434" s="1">
        <f t="shared" si="873"/>
        <v>9.3232600730284843E-5</v>
      </c>
      <c r="R434" s="1">
        <f t="shared" si="874"/>
        <v>0.99995964504005252</v>
      </c>
      <c r="S434" s="1">
        <f t="shared" si="875"/>
        <v>3.9831417450183104</v>
      </c>
      <c r="T434" s="1">
        <f t="shared" ref="T434:V434" si="981">$S434*P434</f>
        <v>2.5299892687139672E-2</v>
      </c>
      <c r="U434" s="1">
        <f t="shared" si="981"/>
        <v>3.7135866396542216E-4</v>
      </c>
      <c r="V434" s="1">
        <f t="shared" si="981"/>
        <v>3.982981005492725</v>
      </c>
      <c r="W434" s="1">
        <f t="shared" si="877"/>
        <v>-49.233574098616884</v>
      </c>
      <c r="X434" s="1">
        <f t="shared" si="878"/>
        <v>0.98024319200693988</v>
      </c>
      <c r="Y434" s="1">
        <f t="shared" si="879"/>
        <v>-5.3617241977254304</v>
      </c>
    </row>
    <row r="435" spans="1:25">
      <c r="A435" s="1">
        <v>0.433</v>
      </c>
      <c r="B435" s="1">
        <f t="shared" si="880"/>
        <v>23.288611221783356</v>
      </c>
      <c r="C435" s="1">
        <f t="shared" si="881"/>
        <v>0.12052226256305747</v>
      </c>
      <c r="D435" s="1">
        <f t="shared" si="882"/>
        <v>0.21603564382672275</v>
      </c>
      <c r="E435" s="1">
        <f t="shared" si="883"/>
        <v>34.738913694368975</v>
      </c>
      <c r="F435" s="1">
        <f t="shared" si="884"/>
        <v>0.5116100727808629</v>
      </c>
      <c r="G435" s="1">
        <f t="shared" si="885"/>
        <v>-0.22638362168453888</v>
      </c>
      <c r="H435" s="1">
        <f t="shared" si="576"/>
        <v>34.743418356223302</v>
      </c>
      <c r="I435" s="1">
        <f t="shared" si="868"/>
        <v>-49.119633415899941</v>
      </c>
      <c r="J435" s="1">
        <f t="shared" si="869"/>
        <v>-0.72339910936683527</v>
      </c>
      <c r="K435" s="1">
        <f t="shared" si="870"/>
        <v>0.3200986825995889</v>
      </c>
      <c r="L435" s="1">
        <f t="shared" ref="L435:N435" si="982">E435/$H435</f>
        <v>0.99987034488638571</v>
      </c>
      <c r="M435" s="1">
        <f t="shared" si="982"/>
        <v>1.4725381006996463E-2</v>
      </c>
      <c r="N435" s="1">
        <f t="shared" si="982"/>
        <v>-6.515870699982192E-3</v>
      </c>
      <c r="O435" s="1">
        <f t="shared" si="578"/>
        <v>-6.515870699982192E-3</v>
      </c>
      <c r="P435" s="1">
        <f t="shared" si="872"/>
        <v>6.5150258840262895E-3</v>
      </c>
      <c r="Q435" s="1">
        <f t="shared" si="873"/>
        <v>9.5948678649562515E-5</v>
      </c>
      <c r="R435" s="1">
        <f t="shared" si="874"/>
        <v>0.9999575434290211</v>
      </c>
      <c r="S435" s="1">
        <f t="shared" si="875"/>
        <v>3.9718895924010424</v>
      </c>
      <c r="T435" s="1">
        <f t="shared" ref="T435:V435" si="983">$S435*P435</f>
        <v>2.5876963502987418E-2</v>
      </c>
      <c r="U435" s="1">
        <f t="shared" si="983"/>
        <v>3.8109755813282945E-4</v>
      </c>
      <c r="V435" s="1">
        <f t="shared" si="983"/>
        <v>3.9717209595886422</v>
      </c>
      <c r="W435" s="1">
        <f t="shared" si="877"/>
        <v>-49.093756452396953</v>
      </c>
      <c r="X435" s="1">
        <f t="shared" si="878"/>
        <v>0.97988888970869992</v>
      </c>
      <c r="Y435" s="1">
        <f t="shared" si="879"/>
        <v>-5.3658453088889386</v>
      </c>
    </row>
    <row r="436" spans="1:25">
      <c r="A436" s="1">
        <v>0.434</v>
      </c>
      <c r="B436" s="1">
        <f t="shared" si="880"/>
        <v>23.323301041721272</v>
      </c>
      <c r="C436" s="1">
        <f t="shared" si="881"/>
        <v>0.12103485252472804</v>
      </c>
      <c r="D436" s="1">
        <f t="shared" si="882"/>
        <v>0.21580389435972933</v>
      </c>
      <c r="E436" s="1">
        <f t="shared" si="883"/>
        <v>34.689819937916575</v>
      </c>
      <c r="F436" s="1">
        <f t="shared" si="884"/>
        <v>0.51258996167057158</v>
      </c>
      <c r="G436" s="1">
        <f t="shared" si="885"/>
        <v>-0.23174946699342783</v>
      </c>
      <c r="H436" s="1">
        <f t="shared" si="576"/>
        <v>34.694380865052651</v>
      </c>
      <c r="I436" s="1">
        <f t="shared" si="868"/>
        <v>-48.980986161043639</v>
      </c>
      <c r="J436" s="1">
        <f t="shared" si="869"/>
        <v>-0.72376166448282986</v>
      </c>
      <c r="K436" s="1">
        <f t="shared" si="870"/>
        <v>0.32722330228146101</v>
      </c>
      <c r="L436" s="1">
        <f t="shared" ref="L436:N436" si="984">E436/$H436</f>
        <v>0.99986853988967794</v>
      </c>
      <c r="M436" s="1">
        <f t="shared" si="984"/>
        <v>1.4774437499384778E-2</v>
      </c>
      <c r="N436" s="1">
        <f t="shared" si="984"/>
        <v>-6.6797406731320882E-3</v>
      </c>
      <c r="O436" s="1">
        <f t="shared" si="578"/>
        <v>-6.6797406731320882E-3</v>
      </c>
      <c r="P436" s="1">
        <f t="shared" si="872"/>
        <v>6.6788625536862755E-3</v>
      </c>
      <c r="Q436" s="1">
        <f t="shared" si="873"/>
        <v>9.868941108728844E-5</v>
      </c>
      <c r="R436" s="1">
        <f t="shared" si="874"/>
        <v>0.99995538106453974</v>
      </c>
      <c r="S436" s="1">
        <f t="shared" si="875"/>
        <v>3.9606855107066528</v>
      </c>
      <c r="T436" s="1">
        <f t="shared" ref="T436:V436" si="985">$S436*P436</f>
        <v>2.6452874144386466E-2</v>
      </c>
      <c r="U436" s="1">
        <f t="shared" si="985"/>
        <v>3.9087772055359583E-4</v>
      </c>
      <c r="V436" s="1">
        <f t="shared" si="985"/>
        <v>3.960508789135472</v>
      </c>
      <c r="W436" s="1">
        <f t="shared" si="877"/>
        <v>-48.954533286899249</v>
      </c>
      <c r="X436" s="1">
        <f t="shared" si="878"/>
        <v>0.97953611475512603</v>
      </c>
      <c r="Y436" s="1">
        <f t="shared" si="879"/>
        <v>-5.3699328596602367</v>
      </c>
    </row>
    <row r="437" spans="1:25">
      <c r="A437" s="1">
        <v>0.435</v>
      </c>
      <c r="B437" s="1">
        <f t="shared" si="880"/>
        <v>23.357941907125902</v>
      </c>
      <c r="C437" s="1">
        <f t="shared" si="881"/>
        <v>0.12154842202251337</v>
      </c>
      <c r="D437" s="1">
        <f t="shared" si="882"/>
        <v>0.21556677495987625</v>
      </c>
      <c r="E437" s="1">
        <f t="shared" si="883"/>
        <v>34.640865404629679</v>
      </c>
      <c r="F437" s="1">
        <f t="shared" si="884"/>
        <v>0.51356949778532668</v>
      </c>
      <c r="G437" s="1">
        <f t="shared" si="885"/>
        <v>-0.23711939985308805</v>
      </c>
      <c r="H437" s="1">
        <f t="shared" si="576"/>
        <v>34.645483619376876</v>
      </c>
      <c r="I437" s="1">
        <f t="shared" si="868"/>
        <v>-48.842928876781393</v>
      </c>
      <c r="J437" s="1">
        <f t="shared" si="869"/>
        <v>-0.72412274233370033</v>
      </c>
      <c r="K437" s="1">
        <f t="shared" si="870"/>
        <v>0.33433362149150037</v>
      </c>
      <c r="L437" s="1">
        <f t="shared" ref="L437:N437" si="986">E437/$H437</f>
        <v>0.99986670081451501</v>
      </c>
      <c r="M437" s="1">
        <f t="shared" si="986"/>
        <v>1.4823562673493534E-2</v>
      </c>
      <c r="N437" s="1">
        <f t="shared" si="986"/>
        <v>-6.8441648111521678E-3</v>
      </c>
      <c r="O437" s="1">
        <f t="shared" si="578"/>
        <v>-6.8441648111521678E-3</v>
      </c>
      <c r="P437" s="1">
        <f t="shared" si="872"/>
        <v>6.8432524895575162E-3</v>
      </c>
      <c r="Q437" s="1">
        <f t="shared" si="873"/>
        <v>1.014549060258332E-4</v>
      </c>
      <c r="R437" s="1">
        <f t="shared" si="874"/>
        <v>0.99995315740803781</v>
      </c>
      <c r="S437" s="1">
        <f t="shared" si="875"/>
        <v>3.9495292292797228</v>
      </c>
      <c r="T437" s="1">
        <f t="shared" ref="T437:V437" si="987">$S437*P437</f>
        <v>2.7027625730848642E-2</v>
      </c>
      <c r="U437" s="1">
        <f t="shared" si="987"/>
        <v>4.0069911680285571E-4</v>
      </c>
      <c r="V437" s="1">
        <f t="shared" si="987"/>
        <v>3.9493442230935929</v>
      </c>
      <c r="W437" s="1">
        <f t="shared" si="877"/>
        <v>-48.815901251050548</v>
      </c>
      <c r="X437" s="1">
        <f t="shared" si="878"/>
        <v>0.97918485830050483</v>
      </c>
      <c r="Y437" s="1">
        <f t="shared" si="879"/>
        <v>-5.3739871064920761</v>
      </c>
    </row>
    <row r="438" spans="1:25">
      <c r="A438" s="1">
        <v>0.436</v>
      </c>
      <c r="B438" s="1">
        <f t="shared" si="880"/>
        <v>23.392533956629279</v>
      </c>
      <c r="C438" s="1">
        <f t="shared" si="881"/>
        <v>0.122062970705157</v>
      </c>
      <c r="D438" s="1">
        <f t="shared" si="882"/>
        <v>0.21532428157291666</v>
      </c>
      <c r="E438" s="1">
        <f t="shared" si="883"/>
        <v>34.592049503378625</v>
      </c>
      <c r="F438" s="1">
        <f t="shared" si="884"/>
        <v>0.51454868264362719</v>
      </c>
      <c r="G438" s="1">
        <f t="shared" si="885"/>
        <v>-0.24249338695958014</v>
      </c>
      <c r="H438" s="1">
        <f t="shared" si="576"/>
        <v>34.59672603345188</v>
      </c>
      <c r="I438" s="1">
        <f t="shared" si="868"/>
        <v>-48.705458236791607</v>
      </c>
      <c r="J438" s="1">
        <f t="shared" si="869"/>
        <v>-0.72448235167007291</v>
      </c>
      <c r="K438" s="1">
        <f t="shared" si="870"/>
        <v>0.34142965510339057</v>
      </c>
      <c r="L438" s="1">
        <f t="shared" ref="L438:N438" si="988">E438/$H438</f>
        <v>0.9998648273808125</v>
      </c>
      <c r="M438" s="1">
        <f t="shared" si="988"/>
        <v>1.4872756518813529E-2</v>
      </c>
      <c r="N438" s="1">
        <f t="shared" si="988"/>
        <v>-7.0091426201748441E-3</v>
      </c>
      <c r="O438" s="1">
        <f t="shared" si="578"/>
        <v>-7.0091426201748441E-3</v>
      </c>
      <c r="P438" s="1">
        <f t="shared" si="872"/>
        <v>7.0081951760086166E-3</v>
      </c>
      <c r="Q438" s="1">
        <f t="shared" si="873"/>
        <v>1.0424527159549916E-4</v>
      </c>
      <c r="R438" s="1">
        <f t="shared" si="874"/>
        <v>0.99995087191973009</v>
      </c>
      <c r="S438" s="1">
        <f t="shared" si="875"/>
        <v>3.9384204793735331</v>
      </c>
      <c r="T438" s="1">
        <f t="shared" ref="T438:V438" si="989">$S438*P438</f>
        <v>2.7601219404639138E-2</v>
      </c>
      <c r="U438" s="1">
        <f t="shared" si="989"/>
        <v>4.1056171252956995E-4</v>
      </c>
      <c r="V438" s="1">
        <f t="shared" si="989"/>
        <v>3.938226992336086</v>
      </c>
      <c r="W438" s="1">
        <f t="shared" si="877"/>
        <v>-48.67785701738697</v>
      </c>
      <c r="X438" s="1">
        <f t="shared" si="878"/>
        <v>0.97883511155985903</v>
      </c>
      <c r="Y438" s="1">
        <f t="shared" si="879"/>
        <v>-5.3780083036376931</v>
      </c>
    </row>
    <row r="439" spans="1:25">
      <c r="A439" s="1">
        <v>0.437</v>
      </c>
      <c r="B439" s="1">
        <f t="shared" si="880"/>
        <v>23.42707732827564</v>
      </c>
      <c r="C439" s="1">
        <f t="shared" si="881"/>
        <v>0.12257849822291218</v>
      </c>
      <c r="D439" s="1">
        <f t="shared" si="882"/>
        <v>0.21507641017765344</v>
      </c>
      <c r="E439" s="1">
        <f t="shared" si="883"/>
        <v>34.543371646361237</v>
      </c>
      <c r="F439" s="1">
        <f t="shared" si="884"/>
        <v>0.51552751775518701</v>
      </c>
      <c r="G439" s="1">
        <f t="shared" si="885"/>
        <v>-0.24787139526321783</v>
      </c>
      <c r="H439" s="1">
        <f t="shared" si="576"/>
        <v>34.548107524852732</v>
      </c>
      <c r="I439" s="1">
        <f t="shared" si="868"/>
        <v>-48.568570938185104</v>
      </c>
      <c r="J439" s="1">
        <f t="shared" si="869"/>
        <v>-0.72484050118242593</v>
      </c>
      <c r="K439" s="1">
        <f t="shared" si="870"/>
        <v>0.34851141827253174</v>
      </c>
      <c r="L439" s="1">
        <f t="shared" ref="L439:N439" si="990">E439/$H439</f>
        <v>0.99986291930786397</v>
      </c>
      <c r="M439" s="1">
        <f t="shared" si="990"/>
        <v>1.4922019024756539E-2</v>
      </c>
      <c r="N439" s="1">
        <f t="shared" si="990"/>
        <v>-7.1746736079511039E-3</v>
      </c>
      <c r="O439" s="1">
        <f t="shared" si="578"/>
        <v>-7.1746736079511039E-3</v>
      </c>
      <c r="P439" s="1">
        <f t="shared" si="872"/>
        <v>7.1736900987270759E-3</v>
      </c>
      <c r="Q439" s="1">
        <f t="shared" si="873"/>
        <v>1.07060616074265E-4</v>
      </c>
      <c r="R439" s="1">
        <f t="shared" si="874"/>
        <v>0.99994852405861934</v>
      </c>
      <c r="S439" s="1">
        <f t="shared" si="875"/>
        <v>3.9273589941339351</v>
      </c>
      <c r="T439" s="1">
        <f t="shared" ref="T439:V439" si="991">$S439*P439</f>
        <v>2.8173656330365338E-2</v>
      </c>
      <c r="U439" s="1">
        <f t="shared" si="991"/>
        <v>4.2046547345678481E-4</v>
      </c>
      <c r="V439" s="1">
        <f t="shared" si="991"/>
        <v>3.9271568296325721</v>
      </c>
      <c r="W439" s="1">
        <f t="shared" si="877"/>
        <v>-48.540397281854737</v>
      </c>
      <c r="X439" s="1">
        <f t="shared" si="878"/>
        <v>0.97848686580843314</v>
      </c>
      <c r="Y439" s="1">
        <f t="shared" si="879"/>
        <v>-5.3819967031720655</v>
      </c>
    </row>
    <row r="440" spans="1:25">
      <c r="A440" s="1">
        <v>0.438</v>
      </c>
      <c r="B440" s="1">
        <f t="shared" si="880"/>
        <v>23.461572159524721</v>
      </c>
      <c r="C440" s="1">
        <f t="shared" si="881"/>
        <v>0.12309500422753318</v>
      </c>
      <c r="D440" s="1">
        <f t="shared" si="882"/>
        <v>0.21482315678568706</v>
      </c>
      <c r="E440" s="1">
        <f t="shared" si="883"/>
        <v>34.494831249079382</v>
      </c>
      <c r="F440" s="1">
        <f t="shared" si="884"/>
        <v>0.5165060046209955</v>
      </c>
      <c r="G440" s="1">
        <f t="shared" si="885"/>
        <v>-0.25325339196638991</v>
      </c>
      <c r="H440" s="1">
        <f t="shared" si="576"/>
        <v>34.499627514450289</v>
      </c>
      <c r="I440" s="1">
        <f t="shared" si="868"/>
        <v>-48.432263701307271</v>
      </c>
      <c r="J440" s="1">
        <f t="shared" si="869"/>
        <v>-0.72519719950160111</v>
      </c>
      <c r="K440" s="1">
        <f t="shared" si="870"/>
        <v>0.35557892643101657</v>
      </c>
      <c r="L440" s="1">
        <f t="shared" ref="L440:N440" si="992">E440/$H440</f>
        <v>0.99986097631434145</v>
      </c>
      <c r="M440" s="1">
        <f t="shared" si="992"/>
        <v>1.4971350180654999E-2</v>
      </c>
      <c r="N440" s="1">
        <f t="shared" si="992"/>
        <v>-7.3407572838377413E-3</v>
      </c>
      <c r="O440" s="1">
        <f t="shared" si="578"/>
        <v>-7.3407572838377413E-3</v>
      </c>
      <c r="P440" s="1">
        <f t="shared" si="872"/>
        <v>7.3397367447046178E-3</v>
      </c>
      <c r="Q440" s="1">
        <f t="shared" si="873"/>
        <v>1.0990104788752868E-4</v>
      </c>
      <c r="R440" s="1">
        <f t="shared" si="874"/>
        <v>0.99994611328249983</v>
      </c>
      <c r="S440" s="1">
        <f t="shared" si="875"/>
        <v>3.9163445085833728</v>
      </c>
      <c r="T440" s="1">
        <f t="shared" ref="T440:V440" si="993">$S440*P440</f>
        <v>2.874493769457153E-2</v>
      </c>
      <c r="U440" s="1">
        <f t="shared" si="993"/>
        <v>4.3041036538188121E-4</v>
      </c>
      <c r="V440" s="1">
        <f t="shared" si="993"/>
        <v>3.9161334696332055</v>
      </c>
      <c r="W440" s="1">
        <f t="shared" si="877"/>
        <v>-48.403518763612702</v>
      </c>
      <c r="X440" s="1">
        <f t="shared" si="878"/>
        <v>0.97814011238118304</v>
      </c>
      <c r="Y440" s="1">
        <f t="shared" si="879"/>
        <v>-5.3859525550129472</v>
      </c>
    </row>
    <row r="441" spans="1:25">
      <c r="A441" s="1">
        <v>0.439</v>
      </c>
      <c r="B441" s="1">
        <f t="shared" si="880"/>
        <v>23.496018587255037</v>
      </c>
      <c r="C441" s="1">
        <f t="shared" si="881"/>
        <v>0.12361248837226656</v>
      </c>
      <c r="D441" s="1">
        <f t="shared" si="882"/>
        <v>0.21456451744116564</v>
      </c>
      <c r="E441" s="1">
        <f t="shared" si="883"/>
        <v>34.446427730315769</v>
      </c>
      <c r="F441" s="1">
        <f t="shared" si="884"/>
        <v>0.51748414473337667</v>
      </c>
      <c r="G441" s="1">
        <f t="shared" si="885"/>
        <v>-0.25863934452140286</v>
      </c>
      <c r="H441" s="1">
        <f t="shared" si="576"/>
        <v>34.451285426387969</v>
      </c>
      <c r="I441" s="1">
        <f t="shared" si="868"/>
        <v>-48.296533269542145</v>
      </c>
      <c r="J441" s="1">
        <f t="shared" si="869"/>
        <v>-0.72555245519930678</v>
      </c>
      <c r="K441" s="1">
        <f t="shared" si="870"/>
        <v>0.36263219528267754</v>
      </c>
      <c r="L441" s="1">
        <f t="shared" ref="L441:N441" si="994">E441/$H441</f>
        <v>0.99985899811829726</v>
      </c>
      <c r="M441" s="1">
        <f t="shared" si="994"/>
        <v>1.5020749975761706E-2</v>
      </c>
      <c r="N441" s="1">
        <f t="shared" si="994"/>
        <v>-7.5073931587846645E-3</v>
      </c>
      <c r="O441" s="1">
        <f t="shared" si="578"/>
        <v>-7.5073931587846645E-3</v>
      </c>
      <c r="P441" s="1">
        <f t="shared" si="872"/>
        <v>7.5063346022225938E-3</v>
      </c>
      <c r="Q441" s="1">
        <f t="shared" si="873"/>
        <v>1.1276667560784835E-4</v>
      </c>
      <c r="R441" s="1">
        <f t="shared" si="874"/>
        <v>0.99994363904795946</v>
      </c>
      <c r="S441" s="1">
        <f t="shared" si="875"/>
        <v>3.9053767596050579</v>
      </c>
      <c r="T441" s="1">
        <f t="shared" ref="T441:V441" si="995">$S441*P441</f>
        <v>2.9315064705339396E-2</v>
      </c>
      <c r="U441" s="1">
        <f t="shared" si="995"/>
        <v>4.4039635417681349E-4</v>
      </c>
      <c r="V441" s="1">
        <f t="shared" si="995"/>
        <v>3.9051566488528096</v>
      </c>
      <c r="W441" s="1">
        <f t="shared" si="877"/>
        <v>-48.267218204836809</v>
      </c>
      <c r="X441" s="1">
        <f t="shared" si="878"/>
        <v>0.97779484267227235</v>
      </c>
      <c r="Y441" s="1">
        <f t="shared" si="879"/>
        <v>-5.3898761069416823</v>
      </c>
    </row>
    <row r="442" spans="1:25">
      <c r="A442" s="1">
        <v>0.44</v>
      </c>
      <c r="B442" s="1">
        <f t="shared" si="880"/>
        <v>23.530416747767148</v>
      </c>
      <c r="C442" s="1">
        <f t="shared" si="881"/>
        <v>0.12413095031184261</v>
      </c>
      <c r="D442" s="1">
        <f t="shared" si="882"/>
        <v>0.21430048822053729</v>
      </c>
      <c r="E442" s="1">
        <f t="shared" si="883"/>
        <v>34.398160512110934</v>
      </c>
      <c r="F442" s="1">
        <f t="shared" si="884"/>
        <v>0.51846193957604891</v>
      </c>
      <c r="G442" s="1">
        <f t="shared" si="885"/>
        <v>-0.26402922062834455</v>
      </c>
      <c r="H442" s="1">
        <f t="shared" si="576"/>
        <v>34.403080688058772</v>
      </c>
      <c r="I442" s="1">
        <f t="shared" si="868"/>
        <v>-48.161376409118553</v>
      </c>
      <c r="J442" s="1">
        <f t="shared" si="869"/>
        <v>-0.72590627678861985</v>
      </c>
      <c r="K442" s="1">
        <f t="shared" si="870"/>
        <v>0.36967124079820629</v>
      </c>
      <c r="L442" s="1">
        <f t="shared" ref="L442:N442" si="996">E442/$H442</f>
        <v>0.99985698443716564</v>
      </c>
      <c r="M442" s="1">
        <f t="shared" si="996"/>
        <v>1.5070218399249513E-2</v>
      </c>
      <c r="N442" s="1">
        <f t="shared" si="996"/>
        <v>-7.6745807453222781E-3</v>
      </c>
      <c r="O442" s="1">
        <f t="shared" si="578"/>
        <v>-7.6745807453222781E-3</v>
      </c>
      <c r="P442" s="1">
        <f t="shared" si="872"/>
        <v>7.6734831608374684E-3</v>
      </c>
      <c r="Q442" s="1">
        <f t="shared" si="873"/>
        <v>1.1565760795468184E-4</v>
      </c>
      <c r="R442" s="1">
        <f t="shared" si="874"/>
        <v>0.99994110081038357</v>
      </c>
      <c r="S442" s="1">
        <f t="shared" si="875"/>
        <v>3.8944554859273062</v>
      </c>
      <c r="T442" s="1">
        <f t="shared" ref="T442:V442" si="997">$S442*P442</f>
        <v>2.9884038591894285E-2</v>
      </c>
      <c r="U442" s="1">
        <f t="shared" si="997"/>
        <v>4.5042340578834036E-4</v>
      </c>
      <c r="V442" s="1">
        <f t="shared" si="997"/>
        <v>3.8942261056551879</v>
      </c>
      <c r="W442" s="1">
        <f t="shared" si="877"/>
        <v>-48.131492370526658</v>
      </c>
      <c r="X442" s="1">
        <f t="shared" si="878"/>
        <v>0.97745104813457084</v>
      </c>
      <c r="Y442" s="1">
        <f t="shared" si="879"/>
        <v>-5.3937676046237755</v>
      </c>
    </row>
    <row r="443" spans="1:25">
      <c r="A443" s="1">
        <v>0.441</v>
      </c>
      <c r="B443" s="1">
        <f t="shared" si="880"/>
        <v>23.56476677678689</v>
      </c>
      <c r="C443" s="1">
        <f t="shared" si="881"/>
        <v>0.12465038970246679</v>
      </c>
      <c r="D443" s="1">
        <f t="shared" si="882"/>
        <v>0.21403106523230433</v>
      </c>
      <c r="E443" s="1">
        <f t="shared" si="883"/>
        <v>34.350029019740404</v>
      </c>
      <c r="F443" s="1">
        <f t="shared" si="884"/>
        <v>0.51943939062418354</v>
      </c>
      <c r="G443" s="1">
        <f t="shared" si="885"/>
        <v>-0.26942298823296834</v>
      </c>
      <c r="H443" s="1">
        <f t="shared" si="576"/>
        <v>34.355012730082464</v>
      </c>
      <c r="I443" s="1">
        <f t="shared" si="868"/>
        <v>-48.026789908917934</v>
      </c>
      <c r="J443" s="1">
        <f t="shared" si="869"/>
        <v>-0.72625867272447953</v>
      </c>
      <c r="K443" s="1">
        <f t="shared" si="870"/>
        <v>0.37669607921034087</v>
      </c>
      <c r="L443" s="1">
        <f t="shared" ref="L443:N443" si="998">E443/$H443</f>
        <v>0.9998549349877639</v>
      </c>
      <c r="M443" s="1">
        <f t="shared" si="998"/>
        <v>1.5119755440211031E-2</v>
      </c>
      <c r="N443" s="1">
        <f t="shared" si="998"/>
        <v>-7.8423195575489345E-3</v>
      </c>
      <c r="O443" s="1">
        <f t="shared" si="578"/>
        <v>-7.8423195575489345E-3</v>
      </c>
      <c r="P443" s="1">
        <f t="shared" si="872"/>
        <v>7.84118191136636E-3</v>
      </c>
      <c r="Q443" s="1">
        <f t="shared" si="873"/>
        <v>1.1857395379412387E-4</v>
      </c>
      <c r="R443" s="1">
        <f t="shared" si="874"/>
        <v>0.99993849802395729</v>
      </c>
      <c r="S443" s="1">
        <f t="shared" si="875"/>
        <v>3.8835804281080288</v>
      </c>
      <c r="T443" s="1">
        <f t="shared" ref="T443:V443" si="999">$S443*P443</f>
        <v>3.0451860604217101E-2</v>
      </c>
      <c r="U443" s="1">
        <f t="shared" si="999"/>
        <v>4.6049148623824524E-4</v>
      </c>
      <c r="V443" s="1">
        <f t="shared" si="999"/>
        <v>3.8833415802375795</v>
      </c>
      <c r="W443" s="1">
        <f t="shared" si="877"/>
        <v>-47.996338048313717</v>
      </c>
      <c r="X443" s="1">
        <f t="shared" si="878"/>
        <v>0.97710872027916107</v>
      </c>
      <c r="Y443" s="1">
        <f t="shared" si="879"/>
        <v>-5.3976272916292487</v>
      </c>
    </row>
    <row r="444" spans="1:25">
      <c r="A444" s="1">
        <v>0.442</v>
      </c>
      <c r="B444" s="1">
        <f t="shared" si="880"/>
        <v>23.59906880946858</v>
      </c>
      <c r="C444" s="1">
        <f t="shared" si="881"/>
        <v>0.12517080620181126</v>
      </c>
      <c r="D444" s="1">
        <f t="shared" si="882"/>
        <v>0.21375624461677975</v>
      </c>
      <c r="E444" s="1">
        <f t="shared" si="883"/>
        <v>34.30203268169209</v>
      </c>
      <c r="F444" s="1">
        <f t="shared" si="884"/>
        <v>0.52041649934446266</v>
      </c>
      <c r="G444" s="1">
        <f t="shared" si="885"/>
        <v>-0.27482061552459758</v>
      </c>
      <c r="H444" s="1">
        <f t="shared" si="576"/>
        <v>34.307080986282983</v>
      </c>
      <c r="I444" s="1">
        <f t="shared" si="868"/>
        <v>-47.892770580284299</v>
      </c>
      <c r="J444" s="1">
        <f t="shared" si="869"/>
        <v>-0.72660965140417844</v>
      </c>
      <c r="K444" s="1">
        <f t="shared" si="870"/>
        <v>0.38370672700912384</v>
      </c>
      <c r="L444" s="1">
        <f t="shared" ref="L444:N444" si="1000">E444/$H444</f>
        <v>0.99985284948629372</v>
      </c>
      <c r="M444" s="1">
        <f t="shared" si="1000"/>
        <v>1.516936108765829E-2</v>
      </c>
      <c r="N444" s="1">
        <f t="shared" si="1000"/>
        <v>-8.010609111118467E-3</v>
      </c>
      <c r="O444" s="1">
        <f t="shared" si="578"/>
        <v>-8.010609111118467E-3</v>
      </c>
      <c r="P444" s="1">
        <f t="shared" si="872"/>
        <v>8.0094303458726653E-3</v>
      </c>
      <c r="Q444" s="1">
        <f t="shared" si="873"/>
        <v>1.2151582213864143E-4</v>
      </c>
      <c r="R444" s="1">
        <f t="shared" si="874"/>
        <v>0.99993583014166887</v>
      </c>
      <c r="S444" s="1">
        <f t="shared" si="875"/>
        <v>3.8727513285193709</v>
      </c>
      <c r="T444" s="1">
        <f t="shared" ref="T444:V444" si="1001">$S444*P444</f>
        <v>3.1018532012661727E-2</v>
      </c>
      <c r="U444" s="1">
        <f t="shared" si="1001"/>
        <v>4.706005616235472E-4</v>
      </c>
      <c r="V444" s="1">
        <f t="shared" si="1001"/>
        <v>3.872502814615268</v>
      </c>
      <c r="W444" s="1">
        <f t="shared" si="877"/>
        <v>-47.86175204827164</v>
      </c>
      <c r="X444" s="1">
        <f t="shared" si="878"/>
        <v>0.97676785067484739</v>
      </c>
      <c r="Y444" s="1">
        <f t="shared" si="879"/>
        <v>-5.4014554094527778</v>
      </c>
    </row>
    <row r="445" spans="1:25">
      <c r="A445" s="1">
        <v>0.443</v>
      </c>
      <c r="B445" s="1">
        <f t="shared" si="880"/>
        <v>23.633322980398223</v>
      </c>
      <c r="C445" s="1">
        <f t="shared" si="881"/>
        <v>0.12569219946900639</v>
      </c>
      <c r="D445" s="1">
        <f t="shared" si="882"/>
        <v>0.21347602254584569</v>
      </c>
      <c r="E445" s="1">
        <f t="shared" si="883"/>
        <v>34.25417092964382</v>
      </c>
      <c r="F445" s="1">
        <f t="shared" si="884"/>
        <v>0.52139326719513746</v>
      </c>
      <c r="G445" s="1">
        <f t="shared" si="885"/>
        <v>-0.28022207093405038</v>
      </c>
      <c r="H445" s="1">
        <f t="shared" si="576"/>
        <v>34.259284893665992</v>
      </c>
      <c r="I445" s="1">
        <f t="shared" si="868"/>
        <v>-47.759315256835841</v>
      </c>
      <c r="J445" s="1">
        <f t="shared" si="869"/>
        <v>-0.72695922116784806</v>
      </c>
      <c r="K445" s="1">
        <f t="shared" si="870"/>
        <v>0.39070320093722638</v>
      </c>
      <c r="L445" s="1">
        <f t="shared" ref="L445:N445" si="1002">E445/$H445</f>
        <v>0.99985072764834282</v>
      </c>
      <c r="M445" s="1">
        <f t="shared" si="1002"/>
        <v>1.5219035330522469E-2</v>
      </c>
      <c r="N445" s="1">
        <f t="shared" si="1002"/>
        <v>-8.17944892322779E-3</v>
      </c>
      <c r="O445" s="1">
        <f t="shared" si="578"/>
        <v>-8.17944892322779E-3</v>
      </c>
      <c r="P445" s="1">
        <f t="shared" si="872"/>
        <v>8.1782279576517597E-3</v>
      </c>
      <c r="Q445" s="1">
        <f t="shared" si="873"/>
        <v>1.244833221468077E-4</v>
      </c>
      <c r="R445" s="1">
        <f t="shared" si="874"/>
        <v>0.99993309661531227</v>
      </c>
      <c r="S445" s="1">
        <f t="shared" si="875"/>
        <v>3.8619679313324999</v>
      </c>
      <c r="T445" s="1">
        <f t="shared" ref="T445:V445" si="1003">$S445*P445</f>
        <v>3.1584054107577982E-2</v>
      </c>
      <c r="U445" s="1">
        <f t="shared" si="1003"/>
        <v>4.8075059811670412E-4</v>
      </c>
      <c r="V445" s="1">
        <f t="shared" si="1003"/>
        <v>3.8617095526063383</v>
      </c>
      <c r="W445" s="1">
        <f t="shared" si="877"/>
        <v>-47.727731202728265</v>
      </c>
      <c r="X445" s="1">
        <f t="shared" si="878"/>
        <v>0.97642843094767096</v>
      </c>
      <c r="Y445" s="1">
        <f t="shared" si="879"/>
        <v>-5.4052521975336045</v>
      </c>
    </row>
    <row r="446" spans="1:25">
      <c r="A446" s="1">
        <v>0.44400000000000001</v>
      </c>
      <c r="B446" s="1">
        <f t="shared" si="880"/>
        <v>23.667529423596665</v>
      </c>
      <c r="C446" s="1">
        <f t="shared" si="881"/>
        <v>0.12621456916463247</v>
      </c>
      <c r="D446" s="1">
        <f t="shared" si="882"/>
        <v>0.2131903952227141</v>
      </c>
      <c r="E446" s="1">
        <f t="shared" si="883"/>
        <v>34.206443198441093</v>
      </c>
      <c r="F446" s="1">
        <f t="shared" si="884"/>
        <v>0.52236969562608515</v>
      </c>
      <c r="G446" s="1">
        <f t="shared" si="885"/>
        <v>-0.28562732313158401</v>
      </c>
      <c r="H446" s="1">
        <f t="shared" si="576"/>
        <v>34.211623892396638</v>
      </c>
      <c r="I446" s="1">
        <f t="shared" si="868"/>
        <v>-47.626420794278445</v>
      </c>
      <c r="J446" s="1">
        <f t="shared" si="869"/>
        <v>-0.72730739029893898</v>
      </c>
      <c r="K446" s="1">
        <f t="shared" si="870"/>
        <v>0.39768551798534013</v>
      </c>
      <c r="L446" s="1">
        <f t="shared" ref="L446:N446" si="1004">E446/$H446</f>
        <v>0.9998485691888862</v>
      </c>
      <c r="M446" s="1">
        <f t="shared" si="1004"/>
        <v>1.526877815765358E-2</v>
      </c>
      <c r="N446" s="1">
        <f t="shared" si="1004"/>
        <v>-8.3488385126045794E-3</v>
      </c>
      <c r="O446" s="1">
        <f t="shared" si="578"/>
        <v>-8.3488385126045794E-3</v>
      </c>
      <c r="P446" s="1">
        <f t="shared" si="872"/>
        <v>8.3475742412167583E-3</v>
      </c>
      <c r="Q446" s="1">
        <f t="shared" si="873"/>
        <v>1.2747656312303381E-4</v>
      </c>
      <c r="R446" s="1">
        <f t="shared" si="874"/>
        <v>0.9999302968954904</v>
      </c>
      <c r="S446" s="1">
        <f t="shared" si="875"/>
        <v>3.8512299825025487</v>
      </c>
      <c r="T446" s="1">
        <f t="shared" ref="T446:V446" si="1005">$S446*P446</f>
        <v>3.2148428198939941E-2</v>
      </c>
      <c r="U446" s="1">
        <f t="shared" si="1005"/>
        <v>4.9094156196580652E-4</v>
      </c>
      <c r="V446" s="1">
        <f t="shared" si="1005"/>
        <v>3.8509615398165877</v>
      </c>
      <c r="W446" s="1">
        <f t="shared" si="877"/>
        <v>-47.594272366079508</v>
      </c>
      <c r="X446" s="1">
        <f t="shared" si="878"/>
        <v>0.97609045278042916</v>
      </c>
      <c r="Y446" s="1">
        <f t="shared" si="879"/>
        <v>-5.4090178932752417</v>
      </c>
    </row>
    <row r="447" spans="1:25">
      <c r="A447" s="1">
        <v>0.44500000000000001</v>
      </c>
      <c r="B447" s="1">
        <f t="shared" si="880"/>
        <v>23.701688272522741</v>
      </c>
      <c r="C447" s="1">
        <f t="shared" si="881"/>
        <v>0.12673791495071135</v>
      </c>
      <c r="D447" s="1">
        <f t="shared" si="882"/>
        <v>0.21289935888168923</v>
      </c>
      <c r="E447" s="1">
        <f t="shared" si="883"/>
        <v>34.158848926075017</v>
      </c>
      <c r="F447" s="1">
        <f t="shared" si="884"/>
        <v>0.52334578607886562</v>
      </c>
      <c r="G447" s="1">
        <f t="shared" si="885"/>
        <v>-0.29103634102485926</v>
      </c>
      <c r="H447" s="1">
        <f t="shared" si="576"/>
        <v>34.164097425777541</v>
      </c>
      <c r="I447" s="1">
        <f t="shared" si="868"/>
        <v>-47.49408407022112</v>
      </c>
      <c r="J447" s="1">
        <f t="shared" si="869"/>
        <v>-0.72765416702469754</v>
      </c>
      <c r="K447" s="1">
        <f t="shared" si="870"/>
        <v>0.40465369538763518</v>
      </c>
      <c r="L447" s="1">
        <f t="shared" ref="L447:N447" si="1006">E447/$H447</f>
        <v>0.99984637382228736</v>
      </c>
      <c r="M447" s="1">
        <f t="shared" si="1006"/>
        <v>1.5318589557820136E-2</v>
      </c>
      <c r="N447" s="1">
        <f t="shared" si="1006"/>
        <v>-8.5187773994950065E-3</v>
      </c>
      <c r="O447" s="1">
        <f t="shared" si="578"/>
        <v>-8.5187773994950065E-3</v>
      </c>
      <c r="P447" s="1">
        <f t="shared" si="872"/>
        <v>8.5174686922843378E-3</v>
      </c>
      <c r="Q447" s="1">
        <f t="shared" si="873"/>
        <v>1.3049565451729838E-4</v>
      </c>
      <c r="R447" s="1">
        <f t="shared" si="874"/>
        <v>0.9999274304316178</v>
      </c>
      <c r="S447" s="1">
        <f t="shared" si="875"/>
        <v>3.840537229753699</v>
      </c>
      <c r="T447" s="1">
        <f t="shared" ref="T447:V447" si="1007">$S447*P447</f>
        <v>3.2711655615979551E-2</v>
      </c>
      <c r="U447" s="1">
        <f t="shared" si="1007"/>
        <v>5.0117341949476092E-4</v>
      </c>
      <c r="V447" s="1">
        <f t="shared" si="1007"/>
        <v>3.8402585236245801</v>
      </c>
      <c r="W447" s="1">
        <f t="shared" si="877"/>
        <v>-47.461372414605144</v>
      </c>
      <c r="X447" s="1">
        <f t="shared" si="878"/>
        <v>0.97575390791219951</v>
      </c>
      <c r="Y447" s="1">
        <f t="shared" si="879"/>
        <v>-5.4127527320649538</v>
      </c>
    </row>
    <row r="448" spans="1:25">
      <c r="A448" s="1">
        <v>0.44600000000000001</v>
      </c>
      <c r="B448" s="1">
        <f t="shared" si="880"/>
        <v>23.735799660076403</v>
      </c>
      <c r="C448" s="1">
        <f t="shared" si="881"/>
        <v>0.12726223649069812</v>
      </c>
      <c r="D448" s="1">
        <f t="shared" si="882"/>
        <v>0.21260290978793231</v>
      </c>
      <c r="E448" s="1">
        <f t="shared" si="883"/>
        <v>34.111387553660414</v>
      </c>
      <c r="F448" s="1">
        <f t="shared" si="884"/>
        <v>0.52432153998677777</v>
      </c>
      <c r="G448" s="1">
        <f t="shared" si="885"/>
        <v>-0.29644909375692419</v>
      </c>
      <c r="H448" s="1">
        <f t="shared" si="576"/>
        <v>34.116704940226889</v>
      </c>
      <c r="I448" s="1">
        <f t="shared" si="868"/>
        <v>-47.362301983993092</v>
      </c>
      <c r="J448" s="1">
        <f t="shared" si="869"/>
        <v>-0.72799955951663708</v>
      </c>
      <c r="K448" s="1">
        <f t="shared" si="870"/>
        <v>0.41160775061728239</v>
      </c>
      <c r="L448" s="1">
        <f t="shared" ref="L448:N448" si="1008">E448/$H448</f>
        <v>0.99984414126229981</v>
      </c>
      <c r="M448" s="1">
        <f t="shared" si="1008"/>
        <v>1.5368469519708864E-2</v>
      </c>
      <c r="N448" s="1">
        <f t="shared" si="1008"/>
        <v>-8.6892651056515741E-3</v>
      </c>
      <c r="O448" s="1">
        <f t="shared" si="578"/>
        <v>-8.6892651056515741E-3</v>
      </c>
      <c r="P448" s="1">
        <f t="shared" si="872"/>
        <v>8.6879108077606657E-3</v>
      </c>
      <c r="Q448" s="1">
        <f t="shared" si="873"/>
        <v>1.3354070592487603E-4</v>
      </c>
      <c r="R448" s="1">
        <f t="shared" si="874"/>
        <v>0.99992449667192373</v>
      </c>
      <c r="S448" s="1">
        <f t="shared" si="875"/>
        <v>3.8298894225644169</v>
      </c>
      <c r="T448" s="1">
        <f t="shared" ref="T448:V448" si="1009">$S448*P448</f>
        <v>3.3273737706825651E-2</v>
      </c>
      <c r="U448" s="1">
        <f t="shared" si="1009"/>
        <v>5.1144613710346805E-4</v>
      </c>
      <c r="V448" s="1">
        <f t="shared" si="1009"/>
        <v>3.8296002531668494</v>
      </c>
      <c r="W448" s="1">
        <f t="shared" si="877"/>
        <v>-47.329028246286263</v>
      </c>
      <c r="X448" s="1">
        <f t="shared" si="878"/>
        <v>0.97541878813786875</v>
      </c>
      <c r="Y448" s="1">
        <f t="shared" si="879"/>
        <v>-5.4164569472930379</v>
      </c>
    </row>
    <row r="449" spans="1:25">
      <c r="A449" s="1">
        <v>0.44700000000000001</v>
      </c>
      <c r="B449" s="1">
        <f t="shared" si="880"/>
        <v>23.769863718601815</v>
      </c>
      <c r="C449" s="1">
        <f t="shared" si="881"/>
        <v>0.12778753344947305</v>
      </c>
      <c r="D449" s="1">
        <f t="shared" si="882"/>
        <v>0.21230104423722809</v>
      </c>
      <c r="E449" s="1">
        <f t="shared" si="883"/>
        <v>34.064058525414126</v>
      </c>
      <c r="F449" s="1">
        <f t="shared" si="884"/>
        <v>0.52529695877491567</v>
      </c>
      <c r="G449" s="1">
        <f t="shared" si="885"/>
        <v>-0.30186555070421722</v>
      </c>
      <c r="H449" s="1">
        <f t="shared" si="576"/>
        <v>34.069445885256762</v>
      </c>
      <c r="I449" s="1">
        <f t="shared" si="868"/>
        <v>-47.231071456462715</v>
      </c>
      <c r="J449" s="1">
        <f t="shared" si="869"/>
        <v>-0.72834357589100474</v>
      </c>
      <c r="K449" s="1">
        <f t="shared" si="870"/>
        <v>0.41854770138203962</v>
      </c>
      <c r="L449" s="1">
        <f t="shared" ref="L449:N449" si="1010">E449/$H449</f>
        <v>0.99984187122206858</v>
      </c>
      <c r="M449" s="1">
        <f t="shared" si="1010"/>
        <v>1.5418418031924407E-2</v>
      </c>
      <c r="N449" s="1">
        <f t="shared" si="1010"/>
        <v>-8.8603011543209962E-3</v>
      </c>
      <c r="O449" s="1">
        <f t="shared" si="578"/>
        <v>-8.8603011543209962E-3</v>
      </c>
      <c r="P449" s="1">
        <f t="shared" si="872"/>
        <v>8.8589000857273587E-3</v>
      </c>
      <c r="Q449" s="1">
        <f t="shared" si="873"/>
        <v>1.3661182708606348E-4</v>
      </c>
      <c r="R449" s="1">
        <f t="shared" si="874"/>
        <v>0.99992149506345473</v>
      </c>
      <c r="S449" s="1">
        <f t="shared" si="875"/>
        <v>3.81928631215282</v>
      </c>
      <c r="T449" s="1">
        <f t="shared" ref="T449:V449" si="1011">$S449*P449</f>
        <v>3.3834675838147941E-2</v>
      </c>
      <c r="U449" s="1">
        <f t="shared" si="1011"/>
        <v>5.2175968126799016E-4</v>
      </c>
      <c r="V449" s="1">
        <f t="shared" si="1011"/>
        <v>3.8189864793232364</v>
      </c>
      <c r="W449" s="1">
        <f t="shared" si="877"/>
        <v>-47.197236780624564</v>
      </c>
      <c r="X449" s="1">
        <f t="shared" si="878"/>
        <v>0.97508508530766558</v>
      </c>
      <c r="Y449" s="1">
        <f t="shared" si="879"/>
        <v>-5.4201307703718937</v>
      </c>
    </row>
    <row r="450" spans="1:25">
      <c r="A450" s="1">
        <v>0.44800000000000001</v>
      </c>
      <c r="B450" s="1">
        <f t="shared" si="880"/>
        <v>23.80388057989045</v>
      </c>
      <c r="C450" s="1">
        <f t="shared" si="881"/>
        <v>0.12831380549333327</v>
      </c>
      <c r="D450" s="1">
        <f t="shared" si="882"/>
        <v>0.2119937585557535</v>
      </c>
      <c r="E450" s="1">
        <f t="shared" si="883"/>
        <v>34.0168612886335</v>
      </c>
      <c r="F450" s="1">
        <f t="shared" si="884"/>
        <v>0.5262720438602233</v>
      </c>
      <c r="G450" s="1">
        <f t="shared" si="885"/>
        <v>-0.30728568147458912</v>
      </c>
      <c r="H450" s="1">
        <f t="shared" si="576"/>
        <v>34.022319713451644</v>
      </c>
      <c r="I450" s="1">
        <f t="shared" ref="I450:I513" si="1012">-K_drag*$H450*E450</f>
        <v>-47.100389429858183</v>
      </c>
      <c r="J450" s="1">
        <f t="shared" ref="J450:J513" si="1013">-K_drag*$H450*F450</f>
        <v>-0.72868622420924345</v>
      </c>
      <c r="K450" s="1">
        <f t="shared" ref="K450:K513" si="1014">-K_drag*$H450*G450</f>
        <v>0.42547356561990191</v>
      </c>
      <c r="L450" s="1">
        <f t="shared" ref="L450:N450" si="1015">E450/$H450</f>
        <v>0.99983956341413172</v>
      </c>
      <c r="M450" s="1">
        <f t="shared" si="1015"/>
        <v>1.546843508298899E-2</v>
      </c>
      <c r="N450" s="1">
        <f t="shared" si="1015"/>
        <v>-9.0318850702321568E-3</v>
      </c>
      <c r="O450" s="1">
        <f t="shared" si="578"/>
        <v>-9.0318850702321568E-3</v>
      </c>
      <c r="P450" s="1">
        <f t="shared" ref="P450:P513" si="1016">u_axis_f-$O450*L450</f>
        <v>9.0304360254275344E-3</v>
      </c>
      <c r="Q450" s="1">
        <f t="shared" ref="Q450:Q513" si="1017">u_axis_r-$O450*M450</f>
        <v>1.3970912788590357E-4</v>
      </c>
      <c r="R450" s="1">
        <f t="shared" ref="R450:R513" si="1018">u_axis_u-$O450*N450</f>
        <v>0.99991842505207806</v>
      </c>
      <c r="S450" s="1">
        <f t="shared" ref="S450:S513" si="1019">K_lift*H450^2</f>
        <v>3.8087276514622022</v>
      </c>
      <c r="T450" s="1">
        <f t="shared" ref="T450:V450" si="1020">$S450*P450</f>
        <v>3.4394471394806274E-2</v>
      </c>
      <c r="U450" s="1">
        <f t="shared" si="1020"/>
        <v>5.3211401854070996E-4</v>
      </c>
      <c r="V450" s="1">
        <f t="shared" si="1020"/>
        <v>3.8084169547023854</v>
      </c>
      <c r="W450" s="1">
        <f t="shared" ref="W450:W513" si="1021">I450+T450+g_f</f>
        <v>-47.065994958463378</v>
      </c>
      <c r="X450" s="1">
        <f t="shared" ref="X450:X513" si="1022">J450+U450+g_r</f>
        <v>0.97475279132669956</v>
      </c>
      <c r="Y450" s="1">
        <f t="shared" ref="Y450:Y513" si="1023">K450+V450+g_u</f>
        <v>-5.4237744307548823</v>
      </c>
    </row>
    <row r="451" spans="1:25">
      <c r="A451" s="1">
        <v>0.44900000000000001</v>
      </c>
      <c r="B451" s="1">
        <f t="shared" ref="B451:B514" si="1024">B450+E451*dt</f>
        <v>23.837850375184125</v>
      </c>
      <c r="C451" s="1">
        <f t="shared" ref="C451:C514" si="1025">C450+F451*dt</f>
        <v>0.12884105228998483</v>
      </c>
      <c r="D451" s="1">
        <f t="shared" ref="D451:D514" si="1026">D450+G451*dt</f>
        <v>0.21168104909984817</v>
      </c>
      <c r="E451" s="1">
        <f t="shared" ref="E451:E514" si="1027">E450+W450*dt</f>
        <v>33.969795293675034</v>
      </c>
      <c r="F451" s="1">
        <f t="shared" ref="F451:F514" si="1028">F450+X450*dt</f>
        <v>0.52724679665155005</v>
      </c>
      <c r="G451" s="1">
        <f t="shared" ref="G451:G514" si="1029">G450+Y450*dt</f>
        <v>-0.31270945590534399</v>
      </c>
      <c r="H451" s="1">
        <f t="shared" si="576"/>
        <v>33.975325880447102</v>
      </c>
      <c r="I451" s="1">
        <f t="shared" si="1012"/>
        <v>-46.97025286758997</v>
      </c>
      <c r="J451" s="1">
        <f t="shared" si="1013"/>
        <v>-0.72902751247845077</v>
      </c>
      <c r="K451" s="1">
        <f t="shared" si="1014"/>
        <v>0.43238536149481316</v>
      </c>
      <c r="L451" s="1">
        <f t="shared" ref="L451:N451" si="1030">E451/$H451</f>
        <v>0.99983721755042088</v>
      </c>
      <c r="M451" s="1">
        <f t="shared" si="1030"/>
        <v>1.5518520661342121E-2</v>
      </c>
      <c r="N451" s="1">
        <f t="shared" si="1030"/>
        <v>-9.2040163795841373E-3</v>
      </c>
      <c r="O451" s="1">
        <f t="shared" si="578"/>
        <v>-9.2040163795841373E-3</v>
      </c>
      <c r="P451" s="1">
        <f t="shared" si="1016"/>
        <v>9.2025181272519015E-3</v>
      </c>
      <c r="Q451" s="1">
        <f t="shared" si="1017"/>
        <v>1.4283271835390773E-4</v>
      </c>
      <c r="R451" s="1">
        <f t="shared" si="1018"/>
        <v>0.99991528608248437</v>
      </c>
      <c r="S451" s="1">
        <f t="shared" si="1019"/>
        <v>3.7982131951466931</v>
      </c>
      <c r="T451" s="1">
        <f t="shared" ref="T451:V451" si="1031">$S451*P451</f>
        <v>3.4953125779504809E-2</v>
      </c>
      <c r="U451" s="1">
        <f t="shared" si="1031"/>
        <v>5.4250911555048362E-4</v>
      </c>
      <c r="V451" s="1">
        <f t="shared" si="1031"/>
        <v>3.7978914336273726</v>
      </c>
      <c r="W451" s="1">
        <f t="shared" si="1021"/>
        <v>-46.935299741810468</v>
      </c>
      <c r="X451" s="1">
        <f t="shared" si="1022"/>
        <v>0.97442189815450209</v>
      </c>
      <c r="Y451" s="1">
        <f t="shared" si="1023"/>
        <v>-5.4273881559549837</v>
      </c>
    </row>
    <row r="452" spans="1:25">
      <c r="A452" s="1">
        <v>0.45</v>
      </c>
      <c r="B452" s="1">
        <f t="shared" si="1024"/>
        <v>23.871773235178058</v>
      </c>
      <c r="C452" s="1">
        <f t="shared" si="1025"/>
        <v>0.12936927350853453</v>
      </c>
      <c r="D452" s="1">
        <f t="shared" si="1026"/>
        <v>0.21136291225578688</v>
      </c>
      <c r="E452" s="1">
        <f t="shared" si="1027"/>
        <v>33.922859993933223</v>
      </c>
      <c r="F452" s="1">
        <f t="shared" si="1028"/>
        <v>0.52822121854970461</v>
      </c>
      <c r="G452" s="1">
        <f t="shared" si="1029"/>
        <v>-0.318136844061299</v>
      </c>
      <c r="H452" s="1">
        <f t="shared" si="576"/>
        <v>33.928463844908606</v>
      </c>
      <c r="I452" s="1">
        <f t="shared" si="1012"/>
        <v>-46.840658754074909</v>
      </c>
      <c r="J452" s="1">
        <f t="shared" si="1013"/>
        <v>-0.7293674486518309</v>
      </c>
      <c r="K452" s="1">
        <f t="shared" si="1014"/>
        <v>0.43928310739243925</v>
      </c>
      <c r="L452" s="1">
        <f t="shared" ref="L452:N452" si="1032">E452/$H452</f>
        <v>0.99983483334226386</v>
      </c>
      <c r="M452" s="1">
        <f t="shared" si="1032"/>
        <v>1.5568674755340297E-2</v>
      </c>
      <c r="N452" s="1">
        <f t="shared" si="1032"/>
        <v>-9.3766946100343248E-3</v>
      </c>
      <c r="O452" s="1">
        <f t="shared" si="578"/>
        <v>-9.3766946100343248E-3</v>
      </c>
      <c r="P452" s="1">
        <f t="shared" si="1016"/>
        <v>9.3751458927249735E-3</v>
      </c>
      <c r="Q452" s="1">
        <f t="shared" si="1017"/>
        <v>1.4598270866377682E-4</v>
      </c>
      <c r="R452" s="1">
        <f t="shared" si="1018"/>
        <v>0.99991207759819012</v>
      </c>
      <c r="S452" s="1">
        <f t="shared" si="1019"/>
        <v>3.7877426995570427</v>
      </c>
      <c r="T452" s="1">
        <f t="shared" ref="T452:V452" si="1033">$S452*P452</f>
        <v>3.5510640412451215E-2</v>
      </c>
      <c r="U452" s="1">
        <f t="shared" si="1033"/>
        <v>5.5294493900278328E-4</v>
      </c>
      <c r="V452" s="1">
        <f t="shared" si="1033"/>
        <v>3.7874096721214596</v>
      </c>
      <c r="W452" s="1">
        <f t="shared" si="1021"/>
        <v>-46.805148113662455</v>
      </c>
      <c r="X452" s="1">
        <f t="shared" si="1022"/>
        <v>0.97409239780457424</v>
      </c>
      <c r="Y452" s="1">
        <f t="shared" si="1023"/>
        <v>-5.4309721715632708</v>
      </c>
    </row>
    <row r="453" spans="1:25">
      <c r="A453" s="1">
        <v>0.45100000000000001</v>
      </c>
      <c r="B453" s="1">
        <f t="shared" si="1024"/>
        <v>23.905649290023877</v>
      </c>
      <c r="C453" s="1">
        <f t="shared" si="1025"/>
        <v>0.12989846881948203</v>
      </c>
      <c r="D453" s="1">
        <f t="shared" si="1026"/>
        <v>0.21103934443955402</v>
      </c>
      <c r="E453" s="1">
        <f t="shared" si="1027"/>
        <v>33.87605484581956</v>
      </c>
      <c r="F453" s="1">
        <f t="shared" si="1028"/>
        <v>0.52919531094750916</v>
      </c>
      <c r="G453" s="1">
        <f t="shared" si="1029"/>
        <v>-0.32356781623286229</v>
      </c>
      <c r="H453" s="1">
        <f t="shared" si="576"/>
        <v>33.881733068510613</v>
      </c>
      <c r="I453" s="1">
        <f t="shared" si="1012"/>
        <v>-46.711604094562134</v>
      </c>
      <c r="J453" s="1">
        <f t="shared" si="1013"/>
        <v>-0.7297060406291449</v>
      </c>
      <c r="K453" s="1">
        <f t="shared" si="1014"/>
        <v>0.44616682191600215</v>
      </c>
      <c r="L453" s="1">
        <f t="shared" ref="L453:N453" si="1034">E453/$H453</f>
        <v>0.99983241050038463</v>
      </c>
      <c r="M453" s="1">
        <f t="shared" si="1034"/>
        <v>1.5618897353256663E-2</v>
      </c>
      <c r="N453" s="1">
        <f t="shared" si="1034"/>
        <v>-9.5499192906865621E-3</v>
      </c>
      <c r="O453" s="1">
        <f t="shared" si="578"/>
        <v>-9.5499192906865621E-3</v>
      </c>
      <c r="P453" s="1">
        <f t="shared" si="1016"/>
        <v>9.5483188244912687E-3</v>
      </c>
      <c r="Q453" s="1">
        <f t="shared" si="1017"/>
        <v>1.4915920913311911E-4</v>
      </c>
      <c r="R453" s="1">
        <f t="shared" si="1018"/>
        <v>0.9999087990415414</v>
      </c>
      <c r="S453" s="1">
        <f t="shared" si="1019"/>
        <v>3.7773159227265722</v>
      </c>
      <c r="T453" s="1">
        <f t="shared" ref="T453:V453" si="1035">$S453*P453</f>
        <v>3.6067016731020737E-2</v>
      </c>
      <c r="U453" s="1">
        <f t="shared" si="1035"/>
        <v>5.6342145567983353E-4</v>
      </c>
      <c r="V453" s="1">
        <f t="shared" si="1035"/>
        <v>3.7769714278940185</v>
      </c>
      <c r="W453" s="1">
        <f t="shared" si="1021"/>
        <v>-46.675537077831116</v>
      </c>
      <c r="X453" s="1">
        <f t="shared" si="1022"/>
        <v>0.97376428234393719</v>
      </c>
      <c r="Y453" s="1">
        <f t="shared" si="1023"/>
        <v>-5.4345267012671492</v>
      </c>
    </row>
    <row r="454" spans="1:25">
      <c r="A454" s="1">
        <v>0.45200000000000001</v>
      </c>
      <c r="B454" s="1">
        <f t="shared" si="1024"/>
        <v>23.939478669332619</v>
      </c>
      <c r="C454" s="1">
        <f t="shared" si="1025"/>
        <v>0.13042863789471187</v>
      </c>
      <c r="D454" s="1">
        <f t="shared" si="1026"/>
        <v>0.2107103420966199</v>
      </c>
      <c r="E454" s="1">
        <f t="shared" si="1027"/>
        <v>33.829379308741728</v>
      </c>
      <c r="F454" s="1">
        <f t="shared" si="1028"/>
        <v>0.53016907522985313</v>
      </c>
      <c r="G454" s="1">
        <f t="shared" si="1029"/>
        <v>-0.32900234293412944</v>
      </c>
      <c r="H454" s="1">
        <f t="shared" si="576"/>
        <v>33.835133015915709</v>
      </c>
      <c r="I454" s="1">
        <f t="shared" si="1012"/>
        <v>-46.583085914960478</v>
      </c>
      <c r="J454" s="1">
        <f t="shared" si="1013"/>
        <v>-0.73004329625715458</v>
      </c>
      <c r="K454" s="1">
        <f t="shared" si="1014"/>
        <v>0.45303652388217247</v>
      </c>
      <c r="L454" s="1">
        <f t="shared" ref="L454:N454" si="1036">E454/$H454</f>
        <v>0.99982994873490605</v>
      </c>
      <c r="M454" s="1">
        <f t="shared" si="1036"/>
        <v>1.5669188443280743E-2</v>
      </c>
      <c r="N454" s="1">
        <f t="shared" si="1036"/>
        <v>-9.7236899520793969E-3</v>
      </c>
      <c r="O454" s="1">
        <f t="shared" si="578"/>
        <v>-9.7236899520793969E-3</v>
      </c>
      <c r="P454" s="1">
        <f t="shared" si="1016"/>
        <v>9.722036426301664E-3</v>
      </c>
      <c r="Q454" s="1">
        <f t="shared" si="1017"/>
        <v>1.5236233022316757E-4</v>
      </c>
      <c r="R454" s="1">
        <f t="shared" si="1018"/>
        <v>0.99990544985371588</v>
      </c>
      <c r="S454" s="1">
        <f t="shared" si="1019"/>
        <v>3.7669326243572283</v>
      </c>
      <c r="T454" s="1">
        <f t="shared" ref="T454:V454" si="1037">$S454*P454</f>
        <v>3.6622256189425099E-2</v>
      </c>
      <c r="U454" s="1">
        <f t="shared" si="1037"/>
        <v>5.7393863244073928E-4</v>
      </c>
      <c r="V454" s="1">
        <f t="shared" si="1037"/>
        <v>3.766576460326553</v>
      </c>
      <c r="W454" s="1">
        <f t="shared" si="1021"/>
        <v>-46.546463658771053</v>
      </c>
      <c r="X454" s="1">
        <f t="shared" si="1022"/>
        <v>0.97343754389268844</v>
      </c>
      <c r="Y454" s="1">
        <f t="shared" si="1023"/>
        <v>-5.4380519668684437</v>
      </c>
    </row>
    <row r="455" spans="1:25">
      <c r="A455" s="1">
        <v>0.45300000000000001</v>
      </c>
      <c r="B455" s="1">
        <f t="shared" si="1024"/>
        <v>23.973261502177703</v>
      </c>
      <c r="C455" s="1">
        <f t="shared" si="1025"/>
        <v>0.13095978040748563</v>
      </c>
      <c r="D455" s="1">
        <f t="shared" si="1026"/>
        <v>0.21037590170171891</v>
      </c>
      <c r="E455" s="1">
        <f t="shared" si="1027"/>
        <v>33.782832845082957</v>
      </c>
      <c r="F455" s="1">
        <f t="shared" si="1028"/>
        <v>0.5311425127737458</v>
      </c>
      <c r="G455" s="1">
        <f t="shared" si="1029"/>
        <v>-0.33444039490099786</v>
      </c>
      <c r="H455" s="1">
        <f t="shared" si="576"/>
        <v>33.78866315475404</v>
      </c>
      <c r="I455" s="1">
        <f t="shared" si="1012"/>
        <v>-46.455101261667799</v>
      </c>
      <c r="J455" s="1">
        <f t="shared" si="1013"/>
        <v>-0.73037922333006333</v>
      </c>
      <c r="K455" s="1">
        <f t="shared" si="1014"/>
        <v>0.45989223231702231</v>
      </c>
      <c r="L455" s="1">
        <f t="shared" ref="L455:N455" si="1038">E455/$H455</f>
        <v>0.99982744775534982</v>
      </c>
      <c r="M455" s="1">
        <f t="shared" si="1038"/>
        <v>1.5719548013518093E-2</v>
      </c>
      <c r="N455" s="1">
        <f t="shared" si="1038"/>
        <v>-9.8980061261743739E-3</v>
      </c>
      <c r="O455" s="1">
        <f t="shared" si="578"/>
        <v>-9.8980061261743739E-3</v>
      </c>
      <c r="P455" s="1">
        <f t="shared" si="1016"/>
        <v>9.8962982029997416E-3</v>
      </c>
      <c r="Q455" s="1">
        <f t="shared" si="1017"/>
        <v>1.555921825384943E-4</v>
      </c>
      <c r="R455" s="1">
        <f t="shared" si="1018"/>
        <v>0.99990202947472617</v>
      </c>
      <c r="S455" s="1">
        <f t="shared" si="1019"/>
        <v>3.756592565805799</v>
      </c>
      <c r="T455" s="1">
        <f t="shared" ref="T455:V455" si="1039">$S455*P455</f>
        <v>3.7176360258386117E-2</v>
      </c>
      <c r="U455" s="1">
        <f t="shared" si="1039"/>
        <v>5.8449643622160658E-4</v>
      </c>
      <c r="V455" s="1">
        <f t="shared" si="1039"/>
        <v>3.7562245304588875</v>
      </c>
      <c r="W455" s="1">
        <f t="shared" si="1021"/>
        <v>-46.417924901409414</v>
      </c>
      <c r="X455" s="1">
        <f t="shared" si="1022"/>
        <v>0.97311217462356059</v>
      </c>
      <c r="Y455" s="1">
        <f t="shared" si="1023"/>
        <v>-5.44154818830126</v>
      </c>
    </row>
    <row r="456" spans="1:25">
      <c r="A456" s="1">
        <v>0.45400000000000001</v>
      </c>
      <c r="B456" s="1">
        <f t="shared" si="1024"/>
        <v>24.006997917097884</v>
      </c>
      <c r="C456" s="1">
        <f t="shared" si="1025"/>
        <v>0.131491896032434</v>
      </c>
      <c r="D456" s="1">
        <f t="shared" si="1026"/>
        <v>0.21003601975862962</v>
      </c>
      <c r="E456" s="1">
        <f t="shared" si="1027"/>
        <v>33.736414920181545</v>
      </c>
      <c r="F456" s="1">
        <f t="shared" si="1028"/>
        <v>0.53211562494836939</v>
      </c>
      <c r="G456" s="1">
        <f t="shared" si="1029"/>
        <v>-0.33988194308929914</v>
      </c>
      <c r="H456" s="1">
        <f t="shared" si="576"/>
        <v>33.742322955602809</v>
      </c>
      <c r="I456" s="1">
        <f t="shared" si="1012"/>
        <v>-46.327647201401696</v>
      </c>
      <c r="J456" s="1">
        <f t="shared" si="1013"/>
        <v>-0.73071382958995168</v>
      </c>
      <c r="K456" s="1">
        <f t="shared" si="1014"/>
        <v>0.4667339664520348</v>
      </c>
      <c r="L456" s="1">
        <f t="shared" ref="L456:N456" si="1040">E456/$H456</f>
        <v>0.99982490727063933</v>
      </c>
      <c r="M456" s="1">
        <f t="shared" si="1040"/>
        <v>1.5769976051990018E-2</v>
      </c>
      <c r="N456" s="1">
        <f t="shared" si="1040"/>
        <v>-1.0072867346344416E-2</v>
      </c>
      <c r="O456" s="1">
        <f t="shared" si="578"/>
        <v>-1.0072867346344416E-2</v>
      </c>
      <c r="P456" s="1">
        <f t="shared" si="1016"/>
        <v>1.0071103660508257E-2</v>
      </c>
      <c r="Q456" s="1">
        <f t="shared" si="1017"/>
        <v>1.5884887682672368E-4</v>
      </c>
      <c r="R456" s="1">
        <f t="shared" si="1018"/>
        <v>0.99989853734342293</v>
      </c>
      <c r="S456" s="1">
        <f t="shared" si="1019"/>
        <v>3.746295510070242</v>
      </c>
      <c r="T456" s="1">
        <f t="shared" ref="T456:V456" si="1041">$S456*P456</f>
        <v>3.7729330424814064E-2</v>
      </c>
      <c r="U456" s="1">
        <f t="shared" si="1041"/>
        <v>5.9509483403565587E-4</v>
      </c>
      <c r="V456" s="1">
        <f t="shared" si="1041"/>
        <v>3.7459154009754676</v>
      </c>
      <c r="W456" s="1">
        <f t="shared" si="1021"/>
        <v>-46.289917870976879</v>
      </c>
      <c r="X456" s="1">
        <f t="shared" si="1022"/>
        <v>0.97278816676148627</v>
      </c>
      <c r="Y456" s="1">
        <f t="shared" si="1023"/>
        <v>-5.445015583649667</v>
      </c>
    </row>
    <row r="457" spans="1:25">
      <c r="A457" s="1">
        <v>0.45500000000000002</v>
      </c>
      <c r="B457" s="1">
        <f t="shared" si="1024"/>
        <v>24.040688042100193</v>
      </c>
      <c r="C457" s="1">
        <f t="shared" si="1025"/>
        <v>0.13202498444554914</v>
      </c>
      <c r="D457" s="1">
        <f t="shared" si="1026"/>
        <v>0.20969069279995667</v>
      </c>
      <c r="E457" s="1">
        <f t="shared" si="1027"/>
        <v>33.690125002310566</v>
      </c>
      <c r="F457" s="1">
        <f t="shared" si="1028"/>
        <v>0.53308841311513089</v>
      </c>
      <c r="G457" s="1">
        <f t="shared" si="1029"/>
        <v>-0.34532695867294882</v>
      </c>
      <c r="H457" s="1">
        <f t="shared" si="576"/>
        <v>33.696111891966048</v>
      </c>
      <c r="I457" s="1">
        <f t="shared" si="1012"/>
        <v>-46.200720821032064</v>
      </c>
      <c r="J457" s="1">
        <f t="shared" si="1013"/>
        <v>-0.73104712272720973</v>
      </c>
      <c r="K457" s="1">
        <f t="shared" si="1014"/>
        <v>0.4735617457201714</v>
      </c>
      <c r="L457" s="1">
        <f t="shared" ref="L457:N457" si="1042">E457/$H457</f>
        <v>0.99982232698909956</v>
      </c>
      <c r="M457" s="1">
        <f t="shared" si="1042"/>
        <v>1.5820472546633244E-2</v>
      </c>
      <c r="N457" s="1">
        <f t="shared" si="1042"/>
        <v>-1.0248273147362232E-2</v>
      </c>
      <c r="O457" s="1">
        <f t="shared" si="578"/>
        <v>-1.0248273147362232E-2</v>
      </c>
      <c r="P457" s="1">
        <f t="shared" si="1016"/>
        <v>1.024645230581561E-2</v>
      </c>
      <c r="Q457" s="1">
        <f t="shared" si="1017"/>
        <v>1.6213252397824287E-4</v>
      </c>
      <c r="R457" s="1">
        <f t="shared" si="1018"/>
        <v>0.99989497289749707</v>
      </c>
      <c r="S457" s="1">
        <f t="shared" si="1019"/>
        <v>3.7360412217761647</v>
      </c>
      <c r="T457" s="1">
        <f t="shared" ref="T457:V457" si="1043">$S457*P457</f>
        <v>3.828116819149055E-2</v>
      </c>
      <c r="U457" s="1">
        <f t="shared" si="1043"/>
        <v>6.0573379297332785E-4</v>
      </c>
      <c r="V457" s="1">
        <f t="shared" si="1043"/>
        <v>3.7356488361918099</v>
      </c>
      <c r="W457" s="1">
        <f t="shared" si="1021"/>
        <v>-46.162439652840575</v>
      </c>
      <c r="X457" s="1">
        <f t="shared" si="1022"/>
        <v>0.97246551258316594</v>
      </c>
      <c r="Y457" s="1">
        <f t="shared" si="1023"/>
        <v>-5.4484543691651881</v>
      </c>
    </row>
    <row r="458" spans="1:25">
      <c r="A458" s="1">
        <v>0.45600000000000002</v>
      </c>
      <c r="B458" s="1">
        <f t="shared" si="1024"/>
        <v>24.07433200466285</v>
      </c>
      <c r="C458" s="1">
        <f t="shared" si="1025"/>
        <v>0.13255904532417684</v>
      </c>
      <c r="D458" s="1">
        <f t="shared" si="1026"/>
        <v>0.20933991738691454</v>
      </c>
      <c r="E458" s="1">
        <f t="shared" si="1027"/>
        <v>33.643962562657727</v>
      </c>
      <c r="F458" s="1">
        <f t="shared" si="1028"/>
        <v>0.53406087862771401</v>
      </c>
      <c r="G458" s="1">
        <f t="shared" si="1029"/>
        <v>-0.35077541304211401</v>
      </c>
      <c r="H458" s="1">
        <f t="shared" si="576"/>
        <v>33.650029440254436</v>
      </c>
      <c r="I458" s="1">
        <f t="shared" si="1012"/>
        <v>-46.074319227415124</v>
      </c>
      <c r="J458" s="1">
        <f t="shared" si="1013"/>
        <v>-0.73137911038096493</v>
      </c>
      <c r="K458" s="1">
        <f t="shared" si="1014"/>
        <v>0.48037558975199524</v>
      </c>
      <c r="L458" s="1">
        <f t="shared" ref="L458:N458" si="1044">E458/$H458</f>
        <v>0.99981970661845987</v>
      </c>
      <c r="M458" s="1">
        <f t="shared" si="1044"/>
        <v>1.5871037485299621E-2</v>
      </c>
      <c r="N458" s="1">
        <f t="shared" si="1044"/>
        <v>-1.0424223065388847E-2</v>
      </c>
      <c r="O458" s="1">
        <f t="shared" si="578"/>
        <v>-1.0424223065388847E-2</v>
      </c>
      <c r="P458" s="1">
        <f t="shared" si="1016"/>
        <v>1.042234364696246E-2</v>
      </c>
      <c r="Q458" s="1">
        <f t="shared" si="1017"/>
        <v>1.6544323502591131E-4</v>
      </c>
      <c r="R458" s="1">
        <f t="shared" si="1018"/>
        <v>0.99989133557348298</v>
      </c>
      <c r="S458" s="1">
        <f t="shared" si="1019"/>
        <v>3.7258294671634098</v>
      </c>
      <c r="T458" s="1">
        <f t="shared" ref="T458:V458" si="1045">$S458*P458</f>
        <v>3.8831875076756089E-2</v>
      </c>
      <c r="U458" s="1">
        <f t="shared" si="1045"/>
        <v>6.1641328020238192E-4</v>
      </c>
      <c r="V458" s="1">
        <f t="shared" si="1045"/>
        <v>3.7254246020410604</v>
      </c>
      <c r="W458" s="1">
        <f t="shared" si="1021"/>
        <v>-46.035487352338365</v>
      </c>
      <c r="X458" s="1">
        <f t="shared" si="1022"/>
        <v>0.97214420441663973</v>
      </c>
      <c r="Y458" s="1">
        <f t="shared" si="1023"/>
        <v>-5.4518647592841134</v>
      </c>
    </row>
    <row r="459" spans="1:25">
      <c r="A459" s="1">
        <v>0.45700000000000002</v>
      </c>
      <c r="B459" s="1">
        <f t="shared" si="1024"/>
        <v>24.107929931738155</v>
      </c>
      <c r="C459" s="1">
        <f t="shared" si="1025"/>
        <v>0.13309407834700898</v>
      </c>
      <c r="D459" s="1">
        <f t="shared" si="1026"/>
        <v>0.20898369010911313</v>
      </c>
      <c r="E459" s="1">
        <f t="shared" si="1027"/>
        <v>33.597927075305385</v>
      </c>
      <c r="F459" s="1">
        <f t="shared" si="1028"/>
        <v>0.53503302283213061</v>
      </c>
      <c r="G459" s="1">
        <f t="shared" si="1029"/>
        <v>-0.35622727780139812</v>
      </c>
      <c r="H459" s="1">
        <f t="shared" si="576"/>
        <v>33.604075079765387</v>
      </c>
      <c r="I459" s="1">
        <f t="shared" si="1012"/>
        <v>-45.948439547229043</v>
      </c>
      <c r="J459" s="1">
        <f t="shared" si="1013"/>
        <v>-0.73170980013950515</v>
      </c>
      <c r="K459" s="1">
        <f t="shared" si="1014"/>
        <v>0.4871755183718498</v>
      </c>
      <c r="L459" s="1">
        <f t="shared" ref="L459:N459" si="1046">E459/$H459</f>
        <v>0.99981704586585385</v>
      </c>
      <c r="M459" s="1">
        <f t="shared" si="1046"/>
        <v>1.5921670855755809E-2</v>
      </c>
      <c r="N459" s="1">
        <f t="shared" si="1046"/>
        <v>-1.0600716637962148E-2</v>
      </c>
      <c r="O459" s="1">
        <f t="shared" si="578"/>
        <v>-1.0600716637962148E-2</v>
      </c>
      <c r="P459" s="1">
        <f t="shared" si="1016"/>
        <v>1.0598777193028321E-2</v>
      </c>
      <c r="Q459" s="1">
        <f t="shared" si="1017"/>
        <v>1.6878112114476762E-4</v>
      </c>
      <c r="R459" s="1">
        <f t="shared" si="1018"/>
        <v>0.99988762480676163</v>
      </c>
      <c r="S459" s="1">
        <f t="shared" si="1019"/>
        <v>3.7156600140727916</v>
      </c>
      <c r="T459" s="1">
        <f t="shared" ref="T459:V459" si="1047">$S459*P459</f>
        <v>3.9381452614201992E-2</v>
      </c>
      <c r="U459" s="1">
        <f t="shared" si="1047"/>
        <v>6.2713326296798884E-4</v>
      </c>
      <c r="V459" s="1">
        <f t="shared" si="1047"/>
        <v>3.715242466060702</v>
      </c>
      <c r="W459" s="1">
        <f t="shared" si="1021"/>
        <v>-45.909058094614842</v>
      </c>
      <c r="X459" s="1">
        <f t="shared" si="1022"/>
        <v>0.9718242346408652</v>
      </c>
      <c r="Y459" s="1">
        <f t="shared" si="1023"/>
        <v>-5.4552469666446175</v>
      </c>
    </row>
    <row r="460" spans="1:25">
      <c r="A460" s="1">
        <v>0.45800000000000002</v>
      </c>
      <c r="B460" s="1">
        <f t="shared" si="1024"/>
        <v>24.141481949755367</v>
      </c>
      <c r="C460" s="1">
        <f t="shared" si="1025"/>
        <v>0.13363008319407577</v>
      </c>
      <c r="D460" s="1">
        <f t="shared" si="1026"/>
        <v>0.2086220075843451</v>
      </c>
      <c r="E460" s="1">
        <f t="shared" si="1027"/>
        <v>33.55201801721077</v>
      </c>
      <c r="F460" s="1">
        <f t="shared" si="1028"/>
        <v>0.53600484706677143</v>
      </c>
      <c r="G460" s="1">
        <f t="shared" si="1029"/>
        <v>-0.36168252476804275</v>
      </c>
      <c r="H460" s="1">
        <f t="shared" si="576"/>
        <v>33.558248292663279</v>
      </c>
      <c r="I460" s="1">
        <f t="shared" si="1012"/>
        <v>-45.823078926811313</v>
      </c>
      <c r="J460" s="1">
        <f t="shared" si="1013"/>
        <v>-0.7320391995406994</v>
      </c>
      <c r="K460" s="1">
        <f t="shared" si="1014"/>
        <v>0.49396155159409344</v>
      </c>
      <c r="L460" s="1">
        <f t="shared" ref="L460:N460" si="1048">E460/$H460</f>
        <v>0.99981434443782125</v>
      </c>
      <c r="M460" s="1">
        <f t="shared" si="1048"/>
        <v>1.5972372645682947E-2</v>
      </c>
      <c r="N460" s="1">
        <f t="shared" si="1048"/>
        <v>-1.0777753403985514E-2</v>
      </c>
      <c r="O460" s="1">
        <f t="shared" si="578"/>
        <v>-1.0777753403985514E-2</v>
      </c>
      <c r="P460" s="1">
        <f t="shared" si="1016"/>
        <v>1.0775752454118274E-2</v>
      </c>
      <c r="Q460" s="1">
        <f t="shared" si="1017"/>
        <v>1.7214629365173449E-4</v>
      </c>
      <c r="R460" s="1">
        <f t="shared" si="1018"/>
        <v>0.99988384003156283</v>
      </c>
      <c r="S460" s="1">
        <f t="shared" si="1019"/>
        <v>3.7055326319329529</v>
      </c>
      <c r="T460" s="1">
        <f t="shared" ref="T460:V460" si="1049">$S460*P460</f>
        <v>3.9929902352366861E-2</v>
      </c>
      <c r="U460" s="1">
        <f t="shared" si="1049"/>
        <v>6.3789370859281469E-4</v>
      </c>
      <c r="V460" s="1">
        <f t="shared" si="1049"/>
        <v>3.7051021973793845</v>
      </c>
      <c r="W460" s="1">
        <f t="shared" si="1021"/>
        <v>-45.783149024458943</v>
      </c>
      <c r="X460" s="1">
        <f t="shared" si="1022"/>
        <v>0.97150559568529571</v>
      </c>
      <c r="Y460" s="1">
        <f t="shared" si="1023"/>
        <v>-5.4586012021036918</v>
      </c>
    </row>
    <row r="461" spans="1:25">
      <c r="A461" s="1">
        <v>0.45900000000000002</v>
      </c>
      <c r="B461" s="1">
        <f t="shared" si="1024"/>
        <v>24.174988184623555</v>
      </c>
      <c r="C461" s="1">
        <f t="shared" si="1025"/>
        <v>0.13416705954673822</v>
      </c>
      <c r="D461" s="1">
        <f t="shared" si="1026"/>
        <v>0.20825486645837496</v>
      </c>
      <c r="E461" s="1">
        <f t="shared" si="1027"/>
        <v>33.506234868186311</v>
      </c>
      <c r="F461" s="1">
        <f t="shared" si="1028"/>
        <v>0.53697635266245669</v>
      </c>
      <c r="G461" s="1">
        <f t="shared" si="1029"/>
        <v>-0.36714112597014642</v>
      </c>
      <c r="H461" s="1">
        <f t="shared" si="576"/>
        <v>33.512548563959761</v>
      </c>
      <c r="I461" s="1">
        <f t="shared" si="1012"/>
        <v>-45.698234531997365</v>
      </c>
      <c r="J461" s="1">
        <f t="shared" si="1013"/>
        <v>-0.7323673160724119</v>
      </c>
      <c r="K461" s="1">
        <f t="shared" si="1014"/>
        <v>0.50073370961938568</v>
      </c>
      <c r="L461" s="1">
        <f t="shared" ref="L461:N461" si="1050">E461/$H461</f>
        <v>0.99981160204031039</v>
      </c>
      <c r="M461" s="1">
        <f t="shared" si="1050"/>
        <v>1.6023142842676388E-2</v>
      </c>
      <c r="N461" s="1">
        <f t="shared" si="1050"/>
        <v>-1.0955332903716527E-2</v>
      </c>
      <c r="O461" s="1">
        <f t="shared" si="578"/>
        <v>-1.0955332903716527E-2</v>
      </c>
      <c r="P461" s="1">
        <f t="shared" si="1016"/>
        <v>1.0953268941349747E-2</v>
      </c>
      <c r="Q461" s="1">
        <f t="shared" si="1017"/>
        <v>1.7553886400532259E-4</v>
      </c>
      <c r="R461" s="1">
        <f t="shared" si="1018"/>
        <v>0.99987998068096873</v>
      </c>
      <c r="S461" s="1">
        <f t="shared" si="1019"/>
        <v>3.6954470917473325</v>
      </c>
      <c r="T461" s="1">
        <f t="shared" ref="T461:V461" si="1051">$S461*P461</f>
        <v>4.0477225854437304E-2</v>
      </c>
      <c r="U461" s="1">
        <f t="shared" si="1051"/>
        <v>6.4869458447709986E-4</v>
      </c>
      <c r="V461" s="1">
        <f t="shared" si="1051"/>
        <v>3.695003566703865</v>
      </c>
      <c r="W461" s="1">
        <f t="shared" si="1021"/>
        <v>-45.657757306142926</v>
      </c>
      <c r="X461" s="1">
        <f t="shared" si="1022"/>
        <v>0.97118828002946755</v>
      </c>
      <c r="Y461" s="1">
        <f t="shared" si="1023"/>
        <v>-5.4619276747539187</v>
      </c>
    </row>
    <row r="462" spans="1:25">
      <c r="A462" s="1">
        <v>0.46</v>
      </c>
      <c r="B462" s="1">
        <f t="shared" si="1024"/>
        <v>24.208448761734434</v>
      </c>
      <c r="C462" s="1">
        <f t="shared" si="1025"/>
        <v>0.13470500708768071</v>
      </c>
      <c r="D462" s="1">
        <f t="shared" si="1026"/>
        <v>0.20788226340473007</v>
      </c>
      <c r="E462" s="1">
        <f t="shared" si="1027"/>
        <v>33.460577110880166</v>
      </c>
      <c r="F462" s="1">
        <f t="shared" si="1028"/>
        <v>0.5379475409424862</v>
      </c>
      <c r="G462" s="1">
        <f t="shared" si="1029"/>
        <v>-0.37260305364490032</v>
      </c>
      <c r="H462" s="1">
        <f t="shared" si="576"/>
        <v>33.466975381494358</v>
      </c>
      <c r="I462" s="1">
        <f t="shared" si="1012"/>
        <v>-45.573903547961024</v>
      </c>
      <c r="J462" s="1">
        <f t="shared" si="1013"/>
        <v>-0.73269415717291519</v>
      </c>
      <c r="K462" s="1">
        <f t="shared" si="1014"/>
        <v>0.50749201283102907</v>
      </c>
      <c r="L462" s="1">
        <f t="shared" ref="L462:N462" si="1052">E462/$H462</f>
        <v>0.99980881837867763</v>
      </c>
      <c r="M462" s="1">
        <f t="shared" si="1052"/>
        <v>1.6073981434245342E-2</v>
      </c>
      <c r="N462" s="1">
        <f t="shared" si="1052"/>
        <v>-1.1133454678755704E-2</v>
      </c>
      <c r="O462" s="1">
        <f t="shared" si="578"/>
        <v>-1.1133454678755704E-2</v>
      </c>
      <c r="P462" s="1">
        <f t="shared" si="1016"/>
        <v>1.11313261668393E-2</v>
      </c>
      <c r="Q462" s="1">
        <f t="shared" si="1017"/>
        <v>1.7895894380533112E-4</v>
      </c>
      <c r="R462" s="1">
        <f t="shared" si="1018"/>
        <v>0.99987604618691606</v>
      </c>
      <c r="S462" s="1">
        <f t="shared" si="1019"/>
        <v>3.685403166081282</v>
      </c>
      <c r="T462" s="1">
        <f t="shared" ref="T462:V462" si="1053">$S462*P462</f>
        <v>4.1023424697952976E-2</v>
      </c>
      <c r="U462" s="1">
        <f t="shared" si="1053"/>
        <v>6.5953585809872949E-4</v>
      </c>
      <c r="V462" s="1">
        <f t="shared" si="1053"/>
        <v>3.6849463463060945</v>
      </c>
      <c r="W462" s="1">
        <f t="shared" si="1021"/>
        <v>-45.53288012326307</v>
      </c>
      <c r="X462" s="1">
        <f t="shared" si="1022"/>
        <v>0.97087228020258587</v>
      </c>
      <c r="Y462" s="1">
        <f t="shared" si="1023"/>
        <v>-5.4652265919400458</v>
      </c>
    </row>
    <row r="463" spans="1:25">
      <c r="A463" s="1">
        <v>0.46100000000000002</v>
      </c>
      <c r="B463" s="1">
        <f t="shared" si="1024"/>
        <v>24.241863805965192</v>
      </c>
      <c r="C463" s="1">
        <f t="shared" si="1025"/>
        <v>0.13524392550090339</v>
      </c>
      <c r="D463" s="1">
        <f t="shared" si="1026"/>
        <v>0.20750419512449322</v>
      </c>
      <c r="E463" s="1">
        <f t="shared" si="1027"/>
        <v>33.415044230756905</v>
      </c>
      <c r="F463" s="1">
        <f t="shared" si="1028"/>
        <v>0.53891841322268874</v>
      </c>
      <c r="G463" s="1">
        <f t="shared" si="1029"/>
        <v>-0.37806828023684036</v>
      </c>
      <c r="H463" s="1">
        <f t="shared" si="576"/>
        <v>33.421528235915126</v>
      </c>
      <c r="I463" s="1">
        <f t="shared" si="1012"/>
        <v>-45.450083179056364</v>
      </c>
      <c r="J463" s="1">
        <f t="shared" si="1013"/>
        <v>-0.73301973023129663</v>
      </c>
      <c r="K463" s="1">
        <f t="shared" si="1014"/>
        <v>0.51423648179136217</v>
      </c>
      <c r="L463" s="1">
        <f t="shared" ref="L463:N463" si="1054">E463/$H463</f>
        <v>0.99980599315769014</v>
      </c>
      <c r="M463" s="1">
        <f t="shared" si="1054"/>
        <v>1.6124888407812583E-2</v>
      </c>
      <c r="N463" s="1">
        <f t="shared" si="1054"/>
        <v>-1.1312118272035335E-2</v>
      </c>
      <c r="O463" s="1">
        <f t="shared" si="578"/>
        <v>-1.1312118272035335E-2</v>
      </c>
      <c r="P463" s="1">
        <f t="shared" si="1016"/>
        <v>1.1309923643689542E-2</v>
      </c>
      <c r="Q463" s="1">
        <f t="shared" si="1017"/>
        <v>1.8240664479254748E-4</v>
      </c>
      <c r="R463" s="1">
        <f t="shared" si="1018"/>
        <v>0.99987203598019947</v>
      </c>
      <c r="S463" s="1">
        <f t="shared" si="1019"/>
        <v>3.6754006290492907</v>
      </c>
      <c r="T463" s="1">
        <f t="shared" ref="T463:V463" si="1055">$S463*P463</f>
        <v>4.156850047451599E-2</v>
      </c>
      <c r="U463" s="1">
        <f t="shared" si="1055"/>
        <v>6.7041749701329952E-4</v>
      </c>
      <c r="V463" s="1">
        <f t="shared" si="1055"/>
        <v>3.6749303100104203</v>
      </c>
      <c r="W463" s="1">
        <f t="shared" si="1021"/>
        <v>-45.408514678581845</v>
      </c>
      <c r="X463" s="1">
        <f t="shared" si="1022"/>
        <v>0.97055758878311904</v>
      </c>
      <c r="Y463" s="1">
        <f t="shared" si="1023"/>
        <v>-5.468498159275387</v>
      </c>
    </row>
    <row r="464" spans="1:25">
      <c r="A464" s="1">
        <v>0.46200000000000002</v>
      </c>
      <c r="B464" s="1">
        <f t="shared" si="1024"/>
        <v>24.275233441681269</v>
      </c>
      <c r="C464" s="1">
        <f t="shared" si="1025"/>
        <v>0.13578381447171486</v>
      </c>
      <c r="D464" s="1">
        <f t="shared" si="1026"/>
        <v>0.20712065834609711</v>
      </c>
      <c r="E464" s="1">
        <f t="shared" si="1027"/>
        <v>33.369635716078321</v>
      </c>
      <c r="F464" s="1">
        <f t="shared" si="1028"/>
        <v>0.53988897081147191</v>
      </c>
      <c r="G464" s="1">
        <f t="shared" si="1029"/>
        <v>-0.38353677839611577</v>
      </c>
      <c r="H464" s="1">
        <f t="shared" si="576"/>
        <v>33.376206620659524</v>
      </c>
      <c r="I464" s="1">
        <f t="shared" si="1012"/>
        <v>-45.326770648660997</v>
      </c>
      <c r="J464" s="1">
        <f t="shared" si="1013"/>
        <v>-0.73334404258786312</v>
      </c>
      <c r="K464" s="1">
        <f t="shared" si="1014"/>
        <v>0.52096713723820431</v>
      </c>
      <c r="L464" s="1">
        <f t="shared" ref="L464:N464" si="1056">E464/$H464</f>
        <v>0.99980312608152611</v>
      </c>
      <c r="M464" s="1">
        <f t="shared" si="1056"/>
        <v>1.6175863750714146E-2</v>
      </c>
      <c r="N464" s="1">
        <f t="shared" si="1056"/>
        <v>-1.1491323227808355E-2</v>
      </c>
      <c r="O464" s="1">
        <f t="shared" si="578"/>
        <v>-1.1491323227808355E-2</v>
      </c>
      <c r="P464" s="1">
        <f t="shared" si="1016"/>
        <v>1.1489060885976047E-2</v>
      </c>
      <c r="Q464" s="1">
        <f t="shared" si="1017"/>
        <v>1.8588207884844465E-4</v>
      </c>
      <c r="R464" s="1">
        <f t="shared" si="1018"/>
        <v>0.99986794949047408</v>
      </c>
      <c r="S464" s="1">
        <f t="shared" si="1019"/>
        <v>3.6654392563023328</v>
      </c>
      <c r="T464" s="1">
        <f t="shared" ref="T464:V464" si="1057">$S464*P464</f>
        <v>4.2112454789504261E-2</v>
      </c>
      <c r="U464" s="1">
        <f t="shared" si="1057"/>
        <v>6.8133946885417455E-4</v>
      </c>
      <c r="V464" s="1">
        <f t="shared" si="1057"/>
        <v>3.6649552331809017</v>
      </c>
      <c r="W464" s="1">
        <f t="shared" si="1021"/>
        <v>-45.284658193871493</v>
      </c>
      <c r="X464" s="1">
        <f t="shared" si="1022"/>
        <v>0.97024419839839338</v>
      </c>
      <c r="Y464" s="1">
        <f t="shared" si="1023"/>
        <v>-5.4717425806580637</v>
      </c>
    </row>
    <row r="465" spans="1:25">
      <c r="A465" s="1">
        <v>0.46300000000000002</v>
      </c>
      <c r="B465" s="1">
        <f t="shared" si="1024"/>
        <v>24.308557792739155</v>
      </c>
      <c r="C465" s="1">
        <f t="shared" si="1025"/>
        <v>0.13632467368672474</v>
      </c>
      <c r="D465" s="1">
        <f t="shared" si="1026"/>
        <v>0.20673164982512032</v>
      </c>
      <c r="E465" s="1">
        <f t="shared" si="1027"/>
        <v>33.324351057884449</v>
      </c>
      <c r="F465" s="1">
        <f t="shared" si="1028"/>
        <v>0.54085921500987033</v>
      </c>
      <c r="G465" s="1">
        <f t="shared" si="1029"/>
        <v>-0.38900852097677385</v>
      </c>
      <c r="H465" s="1">
        <f t="shared" si="576"/>
        <v>33.331010031935392</v>
      </c>
      <c r="I465" s="1">
        <f t="shared" si="1012"/>
        <v>-45.20396319902099</v>
      </c>
      <c r="J465" s="1">
        <f t="shared" si="1013"/>
        <v>-0.73366710153453984</v>
      </c>
      <c r="K465" s="1">
        <f t="shared" si="1014"/>
        <v>0.52768400008135108</v>
      </c>
      <c r="L465" s="1">
        <f t="shared" ref="L465:N465" si="1058">E465/$H465</f>
        <v>0.99980021685377785</v>
      </c>
      <c r="M465" s="1">
        <f t="shared" si="1058"/>
        <v>1.6226907450199009E-2</v>
      </c>
      <c r="N465" s="1">
        <f t="shared" si="1058"/>
        <v>-1.1671069091637298E-2</v>
      </c>
      <c r="O465" s="1">
        <f t="shared" si="578"/>
        <v>-1.1671069091637298E-2</v>
      </c>
      <c r="P465" s="1">
        <f t="shared" si="1016"/>
        <v>1.1668737408734394E-2</v>
      </c>
      <c r="Q465" s="1">
        <f t="shared" si="1017"/>
        <v>1.8938535799487664E-4</v>
      </c>
      <c r="R465" s="1">
        <f t="shared" si="1018"/>
        <v>0.99986378614625826</v>
      </c>
      <c r="S465" s="1">
        <f t="shared" si="1019"/>
        <v>3.6555188250153345</v>
      </c>
      <c r="T465" s="1">
        <f t="shared" ref="T465:V465" si="1059">$S465*P465</f>
        <v>4.2655289261789228E-2</v>
      </c>
      <c r="U465" s="1">
        <f t="shared" si="1059"/>
        <v>6.9230174133253994E-4</v>
      </c>
      <c r="V465" s="1">
        <f t="shared" si="1059"/>
        <v>3.6550208927087535</v>
      </c>
      <c r="W465" s="1">
        <f t="shared" si="1021"/>
        <v>-45.161307909759202</v>
      </c>
      <c r="X465" s="1">
        <f t="shared" si="1022"/>
        <v>0.96993210172419497</v>
      </c>
      <c r="Y465" s="1">
        <f t="shared" si="1023"/>
        <v>-5.4749600582870652</v>
      </c>
    </row>
    <row r="466" spans="1:25">
      <c r="A466" s="1">
        <v>0.46400000000000002</v>
      </c>
      <c r="B466" s="1">
        <f t="shared" si="1024"/>
        <v>24.341836982489131</v>
      </c>
      <c r="C466" s="1">
        <f t="shared" si="1025"/>
        <v>0.13686650283383633</v>
      </c>
      <c r="D466" s="1">
        <f t="shared" si="1026"/>
        <v>0.20633716634408525</v>
      </c>
      <c r="E466" s="1">
        <f t="shared" si="1027"/>
        <v>33.279189749974691</v>
      </c>
      <c r="F466" s="1">
        <f t="shared" si="1028"/>
        <v>0.54182914711159458</v>
      </c>
      <c r="G466" s="1">
        <f t="shared" si="1029"/>
        <v>-0.39448348103506092</v>
      </c>
      <c r="H466" s="1">
        <f t="shared" si="576"/>
        <v>33.285937968702186</v>
      </c>
      <c r="I466" s="1">
        <f t="shared" si="1012"/>
        <v>-45.081658091097232</v>
      </c>
      <c r="J466" s="1">
        <f t="shared" si="1013"/>
        <v>-0.73398891431526836</v>
      </c>
      <c r="K466" s="1">
        <f t="shared" si="1014"/>
        <v>0.53438709139912222</v>
      </c>
      <c r="L466" s="1">
        <f t="shared" ref="L466:N466" si="1060">E466/$H466</f>
        <v>0.99979726517745005</v>
      </c>
      <c r="M466" s="1">
        <f t="shared" si="1060"/>
        <v>1.6278019493428757E-2</v>
      </c>
      <c r="N466" s="1">
        <f t="shared" si="1060"/>
        <v>-1.185135541038328E-2</v>
      </c>
      <c r="O466" s="1">
        <f t="shared" si="578"/>
        <v>-1.185135541038328E-2</v>
      </c>
      <c r="P466" s="1">
        <f t="shared" si="1016"/>
        <v>1.1848952727947179E-2</v>
      </c>
      <c r="Q466" s="1">
        <f t="shared" si="1017"/>
        <v>1.9291659439377141E-4</v>
      </c>
      <c r="R466" s="1">
        <f t="shared" si="1018"/>
        <v>0.99985954537493682</v>
      </c>
      <c r="S466" s="1">
        <f t="shared" si="1019"/>
        <v>3.645639113874779</v>
      </c>
      <c r="T466" s="1">
        <f t="shared" ref="T466:V466" si="1061">$S466*P466</f>
        <v>4.3197005523457503E-2</v>
      </c>
      <c r="U466" s="1">
        <f t="shared" si="1061"/>
        <v>7.0330428223744899E-4</v>
      </c>
      <c r="V466" s="1">
        <f t="shared" si="1061"/>
        <v>3.6451270669999243</v>
      </c>
      <c r="W466" s="1">
        <f t="shared" si="1021"/>
        <v>-45.038461085573772</v>
      </c>
      <c r="X466" s="1">
        <f t="shared" si="1022"/>
        <v>0.96962129148437137</v>
      </c>
      <c r="Y466" s="1">
        <f t="shared" si="1023"/>
        <v>-5.4781507926781234</v>
      </c>
    </row>
    <row r="467" spans="1:25">
      <c r="A467" s="1">
        <v>0.46500000000000002</v>
      </c>
      <c r="B467" s="1">
        <f t="shared" si="1024"/>
        <v>24.375071133778018</v>
      </c>
      <c r="C467" s="1">
        <f t="shared" si="1025"/>
        <v>0.13740930160223941</v>
      </c>
      <c r="D467" s="1">
        <f t="shared" si="1026"/>
        <v>0.20593720471225752</v>
      </c>
      <c r="E467" s="1">
        <f t="shared" si="1027"/>
        <v>33.234151288889116</v>
      </c>
      <c r="F467" s="1">
        <f t="shared" si="1028"/>
        <v>0.54279876840307895</v>
      </c>
      <c r="G467" s="1">
        <f t="shared" si="1029"/>
        <v>-0.39996163182773903</v>
      </c>
      <c r="H467" s="1">
        <f t="shared" si="576"/>
        <v>33.240989932652191</v>
      </c>
      <c r="I467" s="1">
        <f t="shared" si="1012"/>
        <v>-44.959852604413101</v>
      </c>
      <c r="J467" s="1">
        <f t="shared" si="1013"/>
        <v>-0.73430948812639674</v>
      </c>
      <c r="K467" s="1">
        <f t="shared" si="1014"/>
        <v>0.54107643243495507</v>
      </c>
      <c r="L467" s="1">
        <f t="shared" ref="L467:N467" si="1062">E467/$H467</f>
        <v>0.99979427075496452</v>
      </c>
      <c r="M467" s="1">
        <f t="shared" si="1062"/>
        <v>1.6329199867477315E-2</v>
      </c>
      <c r="N467" s="1">
        <f t="shared" si="1062"/>
        <v>-1.2032181732195103E-2</v>
      </c>
      <c r="O467" s="1">
        <f t="shared" si="578"/>
        <v>-1.2032181732195103E-2</v>
      </c>
      <c r="P467" s="1">
        <f t="shared" si="1016"/>
        <v>1.2029706360531208E-2</v>
      </c>
      <c r="Q467" s="1">
        <f t="shared" si="1017"/>
        <v>1.9647590034682324E-4</v>
      </c>
      <c r="R467" s="1">
        <f t="shared" si="1018"/>
        <v>0.99985522660276338</v>
      </c>
      <c r="S467" s="1">
        <f t="shared" si="1019"/>
        <v>3.635799903066387</v>
      </c>
      <c r="T467" s="1">
        <f t="shared" ref="T467:V467" si="1063">$S467*P467</f>
        <v>4.3737605219536464E-2</v>
      </c>
      <c r="U467" s="1">
        <f t="shared" si="1063"/>
        <v>7.1434705943586101E-4</v>
      </c>
      <c r="V467" s="1">
        <f t="shared" si="1063"/>
        <v>3.6352735359627477</v>
      </c>
      <c r="W467" s="1">
        <f t="shared" si="1021"/>
        <v>-44.916114999193567</v>
      </c>
      <c r="X467" s="1">
        <f t="shared" si="1022"/>
        <v>0.96931176045044143</v>
      </c>
      <c r="Y467" s="1">
        <f t="shared" si="1023"/>
        <v>-5.4813149826794669</v>
      </c>
    </row>
    <row r="468" spans="1:25">
      <c r="A468" s="1">
        <v>0.46600000000000003</v>
      </c>
      <c r="B468" s="1">
        <f t="shared" si="1024"/>
        <v>24.408260368951908</v>
      </c>
      <c r="C468" s="1">
        <f t="shared" si="1025"/>
        <v>0.13795306968240295</v>
      </c>
      <c r="D468" s="1">
        <f t="shared" si="1026"/>
        <v>0.2055317617654471</v>
      </c>
      <c r="E468" s="1">
        <f t="shared" si="1027"/>
        <v>33.189235173889919</v>
      </c>
      <c r="F468" s="1">
        <f t="shared" si="1028"/>
        <v>0.5437680801635294</v>
      </c>
      <c r="G468" s="1">
        <f t="shared" si="1029"/>
        <v>-0.40544294681041848</v>
      </c>
      <c r="H468" s="1">
        <f t="shared" si="576"/>
        <v>33.196165428192074</v>
      </c>
      <c r="I468" s="1">
        <f t="shared" si="1012"/>
        <v>-44.838544036903805</v>
      </c>
      <c r="J468" s="1">
        <f t="shared" si="1013"/>
        <v>-0.73462883011706959</v>
      </c>
      <c r="K468" s="1">
        <f t="shared" si="1014"/>
        <v>0.54775204459405091</v>
      </c>
      <c r="L468" s="1">
        <f t="shared" ref="L468:N468" si="1064">E468/$H468</f>
        <v>0.99979123328815955</v>
      </c>
      <c r="M468" s="1">
        <f t="shared" si="1064"/>
        <v>1.6380448559330608E-2</v>
      </c>
      <c r="N468" s="1">
        <f t="shared" si="1064"/>
        <v>-1.2213547606498346E-2</v>
      </c>
      <c r="O468" s="1">
        <f t="shared" si="578"/>
        <v>-1.2213547606498346E-2</v>
      </c>
      <c r="P468" s="1">
        <f t="shared" si="1016"/>
        <v>1.2210997824324631E-2</v>
      </c>
      <c r="Q468" s="1">
        <f t="shared" si="1017"/>
        <v>2.0006338829518162E-4</v>
      </c>
      <c r="R468" s="1">
        <f t="shared" si="1018"/>
        <v>0.99985082925486379</v>
      </c>
      <c r="S468" s="1">
        <f t="shared" si="1019"/>
        <v>3.6260009742629626</v>
      </c>
      <c r="T468" s="1">
        <f t="shared" ref="T468:V468" si="1065">$S468*P468</f>
        <v>4.4277090007724028E-2</v>
      </c>
      <c r="U468" s="1">
        <f t="shared" si="1065"/>
        <v>7.2543004087267796E-4</v>
      </c>
      <c r="V468" s="1">
        <f t="shared" si="1065"/>
        <v>3.6254600809957673</v>
      </c>
      <c r="W468" s="1">
        <f t="shared" si="1021"/>
        <v>-44.79426694689608</v>
      </c>
      <c r="X468" s="1">
        <f t="shared" si="1022"/>
        <v>0.96900350144120539</v>
      </c>
      <c r="Y468" s="1">
        <f t="shared" si="1023"/>
        <v>-5.4844528254873515</v>
      </c>
    </row>
    <row r="469" spans="1:25">
      <c r="A469" s="1">
        <v>0.46700000000000003</v>
      </c>
      <c r="B469" s="1">
        <f t="shared" si="1024"/>
        <v>24.441404809858852</v>
      </c>
      <c r="C469" s="1">
        <f t="shared" si="1025"/>
        <v>0.13849780676606793</v>
      </c>
      <c r="D469" s="1">
        <f t="shared" si="1026"/>
        <v>0.20512083436581119</v>
      </c>
      <c r="E469" s="1">
        <f t="shared" si="1027"/>
        <v>33.144440906943025</v>
      </c>
      <c r="F469" s="1">
        <f t="shared" si="1028"/>
        <v>0.54473708366497064</v>
      </c>
      <c r="G469" s="1">
        <f t="shared" si="1029"/>
        <v>-0.41092739963590585</v>
      </c>
      <c r="H469" s="1">
        <f t="shared" si="576"/>
        <v>33.151463962424486</v>
      </c>
      <c r="I469" s="1">
        <f t="shared" si="1012"/>
        <v>-44.717729704767017</v>
      </c>
      <c r="J469" s="1">
        <f t="shared" si="1013"/>
        <v>-0.73494694738961364</v>
      </c>
      <c r="K469" s="1">
        <f t="shared" si="1014"/>
        <v>0.5544139494400675</v>
      </c>
      <c r="L469" s="1">
        <f t="shared" ref="L469:N469" si="1066">E469/$H469</f>
        <v>0.99978815247829111</v>
      </c>
      <c r="M469" s="1">
        <f t="shared" si="1066"/>
        <v>1.6431765555886241E-2</v>
      </c>
      <c r="N469" s="1">
        <f t="shared" si="1066"/>
        <v>-1.2395452583984567E-2</v>
      </c>
      <c r="O469" s="1">
        <f t="shared" si="578"/>
        <v>-1.2395452583984567E-2</v>
      </c>
      <c r="P469" s="1">
        <f t="shared" si="1016"/>
        <v>1.239282663807419E-2</v>
      </c>
      <c r="Q469" s="1">
        <f t="shared" si="1017"/>
        <v>2.0367917081913871E-4</v>
      </c>
      <c r="R469" s="1">
        <f t="shared" si="1018"/>
        <v>0.99984635275523814</v>
      </c>
      <c r="S469" s="1">
        <f t="shared" si="1019"/>
        <v>3.6162421106123226</v>
      </c>
      <c r="T469" s="1">
        <f t="shared" ref="T469:V469" si="1067">$S469*P469</f>
        <v>4.4815461558122022E-2</v>
      </c>
      <c r="U469" s="1">
        <f t="shared" si="1067"/>
        <v>7.3655319457077001E-4</v>
      </c>
      <c r="V469" s="1">
        <f t="shared" si="1067"/>
        <v>3.6156864849756354</v>
      </c>
      <c r="W469" s="1">
        <f t="shared" si="1021"/>
        <v>-44.672914243208893</v>
      </c>
      <c r="X469" s="1">
        <f t="shared" si="1022"/>
        <v>0.96869650732235946</v>
      </c>
      <c r="Y469" s="1">
        <f t="shared" si="1023"/>
        <v>-5.4875645166614664</v>
      </c>
    </row>
    <row r="470" spans="1:25">
      <c r="A470" s="1">
        <v>0.46800000000000003</v>
      </c>
      <c r="B470" s="1">
        <f t="shared" si="1024"/>
        <v>24.474504577851551</v>
      </c>
      <c r="C470" s="1">
        <f t="shared" si="1025"/>
        <v>0.13904351254624023</v>
      </c>
      <c r="D470" s="1">
        <f t="shared" si="1026"/>
        <v>0.20470441940165862</v>
      </c>
      <c r="E470" s="1">
        <f t="shared" si="1027"/>
        <v>33.099767992699817</v>
      </c>
      <c r="F470" s="1">
        <f t="shared" si="1028"/>
        <v>0.54570578017229299</v>
      </c>
      <c r="G470" s="1">
        <f t="shared" si="1029"/>
        <v>-0.41641496415256735</v>
      </c>
      <c r="H470" s="1">
        <f t="shared" si="576"/>
        <v>33.1068850451298</v>
      </c>
      <c r="I470" s="1">
        <f t="shared" si="1012"/>
        <v>-44.597406942314883</v>
      </c>
      <c r="J470" s="1">
        <f t="shared" si="1013"/>
        <v>-0.73526384699991676</v>
      </c>
      <c r="K470" s="1">
        <f t="shared" si="1014"/>
        <v>0.5610621686918581</v>
      </c>
      <c r="L470" s="1">
        <f t="shared" ref="L470:N470" si="1068">E470/$H470</f>
        <v>0.99978502802603497</v>
      </c>
      <c r="M470" s="1">
        <f t="shared" si="1068"/>
        <v>1.6483150843953204E-2</v>
      </c>
      <c r="N470" s="1">
        <f t="shared" si="1068"/>
        <v>-1.2577896216600546E-2</v>
      </c>
      <c r="O470" s="1">
        <f t="shared" si="578"/>
        <v>-1.2577896216600546E-2</v>
      </c>
      <c r="P470" s="1">
        <f t="shared" si="1016"/>
        <v>1.2575192321422537E-2</v>
      </c>
      <c r="Q470" s="1">
        <f t="shared" si="1017"/>
        <v>2.0732336063781511E-4</v>
      </c>
      <c r="R470" s="1">
        <f t="shared" si="1018"/>
        <v>0.99984179652676441</v>
      </c>
      <c r="S470" s="1">
        <f t="shared" si="1019"/>
        <v>3.6065230967253501</v>
      </c>
      <c r="T470" s="1">
        <f t="shared" ref="T470:V470" si="1069">$S470*P470</f>
        <v>4.5352721552973652E-2</v>
      </c>
      <c r="U470" s="1">
        <f t="shared" si="1069"/>
        <v>7.4771648863099954E-4</v>
      </c>
      <c r="V470" s="1">
        <f t="shared" si="1069"/>
        <v>3.6059525322451438</v>
      </c>
      <c r="W470" s="1">
        <f t="shared" si="1021"/>
        <v>-44.55205422076191</v>
      </c>
      <c r="X470" s="1">
        <f t="shared" si="1022"/>
        <v>0.96839077100611659</v>
      </c>
      <c r="Y470" s="1">
        <f t="shared" si="1023"/>
        <v>-5.4906502501401677</v>
      </c>
    </row>
    <row r="471" spans="1:25">
      <c r="A471" s="1">
        <v>0.46899999999999997</v>
      </c>
      <c r="B471" s="1">
        <f t="shared" si="1024"/>
        <v>24.50755979379003</v>
      </c>
      <c r="C471" s="1">
        <f t="shared" si="1025"/>
        <v>0.13959018671718354</v>
      </c>
      <c r="D471" s="1">
        <f t="shared" si="1026"/>
        <v>0.20428251378725593</v>
      </c>
      <c r="E471" s="1">
        <f t="shared" si="1027"/>
        <v>33.055215938479058</v>
      </c>
      <c r="F471" s="1">
        <f t="shared" si="1028"/>
        <v>0.54667417094329906</v>
      </c>
      <c r="G471" s="1">
        <f t="shared" si="1029"/>
        <v>-0.42190561440270752</v>
      </c>
      <c r="H471" s="1">
        <f t="shared" si="576"/>
        <v>33.062428188748044</v>
      </c>
      <c r="I471" s="1">
        <f t="shared" si="1012"/>
        <v>-44.477573101827559</v>
      </c>
      <c r="J471" s="1">
        <f t="shared" si="1013"/>
        <v>-0.73557953595780778</v>
      </c>
      <c r="K471" s="1">
        <f t="shared" si="1014"/>
        <v>0.56769672422026007</v>
      </c>
      <c r="L471" s="1">
        <f t="shared" ref="L471:N471" si="1070">E471/$H471</f>
        <v>0.99978185963148825</v>
      </c>
      <c r="M471" s="1">
        <f t="shared" si="1070"/>
        <v>1.6534604410251567E-2</v>
      </c>
      <c r="N471" s="1">
        <f t="shared" si="1070"/>
        <v>-1.2760878057537599E-2</v>
      </c>
      <c r="O471" s="1">
        <f t="shared" si="578"/>
        <v>-1.2760878057537599E-2</v>
      </c>
      <c r="P471" s="1">
        <f t="shared" si="1016"/>
        <v>1.2758094394895595E-2</v>
      </c>
      <c r="Q471" s="1">
        <f t="shared" si="1017"/>
        <v>2.1099607060884364E-4</v>
      </c>
      <c r="R471" s="1">
        <f t="shared" si="1018"/>
        <v>0.99983715999120071</v>
      </c>
      <c r="S471" s="1">
        <f t="shared" si="1019"/>
        <v>3.5968437186641564</v>
      </c>
      <c r="T471" s="1">
        <f t="shared" ref="T471:V471" si="1071">$S471*P471</f>
        <v>4.5888871686404605E-2</v>
      </c>
      <c r="U471" s="1">
        <f t="shared" si="1071"/>
        <v>7.5891989123223812E-4</v>
      </c>
      <c r="V471" s="1">
        <f t="shared" si="1071"/>
        <v>3.5962580086013594</v>
      </c>
      <c r="W471" s="1">
        <f t="shared" si="1021"/>
        <v>-44.431684230141151</v>
      </c>
      <c r="X471" s="1">
        <f t="shared" si="1022"/>
        <v>0.96808628545082676</v>
      </c>
      <c r="Y471" s="1">
        <f t="shared" si="1023"/>
        <v>-5.4937102182555497</v>
      </c>
    </row>
    <row r="472" spans="1:25">
      <c r="A472" s="1">
        <v>0.47</v>
      </c>
      <c r="B472" s="1">
        <f t="shared" si="1024"/>
        <v>24.540570578044278</v>
      </c>
      <c r="C472" s="1">
        <f t="shared" si="1025"/>
        <v>0.14013782897441229</v>
      </c>
      <c r="D472" s="1">
        <f t="shared" si="1026"/>
        <v>0.20385511446263496</v>
      </c>
      <c r="E472" s="1">
        <f t="shared" si="1027"/>
        <v>33.010784254248918</v>
      </c>
      <c r="F472" s="1">
        <f t="shared" si="1028"/>
        <v>0.54764225722874993</v>
      </c>
      <c r="G472" s="1">
        <f t="shared" si="1029"/>
        <v>-0.42739932462096308</v>
      </c>
      <c r="H472" s="1">
        <f t="shared" si="576"/>
        <v>33.018092908360977</v>
      </c>
      <c r="I472" s="1">
        <f t="shared" si="1012"/>
        <v>-44.358225553408005</v>
      </c>
      <c r="J472" s="1">
        <f t="shared" si="1013"/>
        <v>-0.73589402122743031</v>
      </c>
      <c r="K472" s="1">
        <f t="shared" si="1014"/>
        <v>0.57431763804492775</v>
      </c>
      <c r="L472" s="1">
        <f t="shared" ref="L472:N472" si="1072">E472/$H472</f>
        <v>0.99977864699416941</v>
      </c>
      <c r="M472" s="1">
        <f t="shared" si="1072"/>
        <v>1.6586126241412136E-2</v>
      </c>
      <c r="N472" s="1">
        <f t="shared" si="1072"/>
        <v>-1.2944397661220927E-2</v>
      </c>
      <c r="O472" s="1">
        <f t="shared" si="578"/>
        <v>-1.2944397661220927E-2</v>
      </c>
      <c r="P472" s="1">
        <f t="shared" si="1016"/>
        <v>1.294153237988995E-2</v>
      </c>
      <c r="Q472" s="1">
        <f t="shared" si="1017"/>
        <v>2.1469741372805029E-4</v>
      </c>
      <c r="R472" s="1">
        <f t="shared" si="1018"/>
        <v>0.99983244256918813</v>
      </c>
      <c r="S472" s="1">
        <f t="shared" si="1019"/>
        <v>3.5872037639303622</v>
      </c>
      <c r="T472" s="1">
        <f t="shared" ref="T472:V472" si="1073">$S472*P472</f>
        <v>4.6423913664167885E-2</v>
      </c>
      <c r="U472" s="1">
        <f t="shared" si="1073"/>
        <v>7.7016337063137621E-4</v>
      </c>
      <c r="V472" s="1">
        <f t="shared" si="1073"/>
        <v>3.5866027012838795</v>
      </c>
      <c r="W472" s="1">
        <f t="shared" si="1021"/>
        <v>-44.311801639743834</v>
      </c>
      <c r="X472" s="1">
        <f t="shared" si="1022"/>
        <v>0.96778304366060341</v>
      </c>
      <c r="Y472" s="1">
        <f t="shared" si="1023"/>
        <v>-5.4967446117483618</v>
      </c>
    </row>
    <row r="473" spans="1:25">
      <c r="A473" s="1">
        <v>0.47099999999999997</v>
      </c>
      <c r="B473" s="1">
        <f t="shared" si="1024"/>
        <v>24.573537050496888</v>
      </c>
      <c r="C473" s="1">
        <f t="shared" si="1025"/>
        <v>0.14068643901468469</v>
      </c>
      <c r="D473" s="1">
        <f t="shared" si="1026"/>
        <v>0.20342221839340224</v>
      </c>
      <c r="E473" s="1">
        <f t="shared" si="1027"/>
        <v>32.966472452609175</v>
      </c>
      <c r="F473" s="1">
        <f t="shared" si="1028"/>
        <v>0.54861004027241056</v>
      </c>
      <c r="G473" s="1">
        <f t="shared" si="1029"/>
        <v>-0.43289606923271146</v>
      </c>
      <c r="H473" s="1">
        <f t="shared" si="576"/>
        <v>32.973878721674289</v>
      </c>
      <c r="I473" s="1">
        <f t="shared" si="1012"/>
        <v>-44.239361684838251</v>
      </c>
      <c r="J473" s="1">
        <f t="shared" si="1013"/>
        <v>-0.7362073097276125</v>
      </c>
      <c r="K473" s="1">
        <f t="shared" si="1014"/>
        <v>0.58092493233121056</v>
      </c>
      <c r="L473" s="1">
        <f t="shared" ref="L473:N473" si="1074">E473/$H473</f>
        <v>0.9997753898130205</v>
      </c>
      <c r="M473" s="1">
        <f t="shared" si="1074"/>
        <v>1.6637716323976162E-2</v>
      </c>
      <c r="N473" s="1">
        <f t="shared" si="1074"/>
        <v>-1.3128454583299039E-2</v>
      </c>
      <c r="O473" s="1">
        <f t="shared" si="578"/>
        <v>-1.3128454583299039E-2</v>
      </c>
      <c r="P473" s="1">
        <f t="shared" si="1016"/>
        <v>1.3125505798660331E-2</v>
      </c>
      <c r="Q473" s="1">
        <f t="shared" si="1017"/>
        <v>2.1842750312913407E-4</v>
      </c>
      <c r="R473" s="1">
        <f t="shared" si="1018"/>
        <v>0.99982764368025423</v>
      </c>
      <c r="S473" s="1">
        <f t="shared" si="1019"/>
        <v>3.5776030214534882</v>
      </c>
      <c r="T473" s="1">
        <f t="shared" ref="T473:V473" si="1075">$S473*P473</f>
        <v>4.6957849203392479E-2</v>
      </c>
      <c r="U473" s="1">
        <f t="shared" si="1075"/>
        <v>7.8144689516333136E-4</v>
      </c>
      <c r="V473" s="1">
        <f t="shared" si="1075"/>
        <v>3.5769863989631991</v>
      </c>
      <c r="W473" s="1">
        <f t="shared" si="1021"/>
        <v>-44.192403835634856</v>
      </c>
      <c r="X473" s="1">
        <f t="shared" si="1022"/>
        <v>0.96748103868495317</v>
      </c>
      <c r="Y473" s="1">
        <f t="shared" si="1023"/>
        <v>-5.4997536197827595</v>
      </c>
    </row>
    <row r="474" spans="1:25">
      <c r="A474" s="1">
        <v>0.47199999999999998</v>
      </c>
      <c r="B474" s="1">
        <f t="shared" si="1024"/>
        <v>24.606459330545661</v>
      </c>
      <c r="C474" s="1">
        <f t="shared" si="1025"/>
        <v>0.1412360165359958</v>
      </c>
      <c r="D474" s="1">
        <f t="shared" si="1026"/>
        <v>0.20298382257054975</v>
      </c>
      <c r="E474" s="1">
        <f t="shared" si="1027"/>
        <v>32.922280048773537</v>
      </c>
      <c r="F474" s="1">
        <f t="shared" si="1028"/>
        <v>0.5495775213110955</v>
      </c>
      <c r="G474" s="1">
        <f t="shared" si="1029"/>
        <v>-0.43839582285249423</v>
      </c>
      <c r="H474" s="1">
        <f t="shared" si="576"/>
        <v>32.92978514899994</v>
      </c>
      <c r="I474" s="1">
        <f t="shared" si="1012"/>
        <v>-44.120978901436899</v>
      </c>
      <c r="J474" s="1">
        <f t="shared" si="1013"/>
        <v>-0.73651940833223506</v>
      </c>
      <c r="K474" s="1">
        <f t="shared" si="1014"/>
        <v>0.58751862938707788</v>
      </c>
      <c r="L474" s="1">
        <f t="shared" ref="L474:N474" si="1076">E474/$H474</f>
        <v>0.99977208778640847</v>
      </c>
      <c r="M474" s="1">
        <f t="shared" si="1076"/>
        <v>1.6689374644395027E-2</v>
      </c>
      <c r="N474" s="1">
        <f t="shared" si="1076"/>
        <v>-1.3313048380633241E-2</v>
      </c>
      <c r="O474" s="1">
        <f t="shared" si="578"/>
        <v>-1.3313048380633241E-2</v>
      </c>
      <c r="P474" s="1">
        <f t="shared" si="1016"/>
        <v>1.3310014174307159E-2</v>
      </c>
      <c r="Q474" s="1">
        <f t="shared" si="1017"/>
        <v>2.2218645208334469E-4</v>
      </c>
      <c r="R474" s="1">
        <f t="shared" si="1018"/>
        <v>0.9998227627428149</v>
      </c>
      <c r="S474" s="1">
        <f t="shared" si="1019"/>
        <v>3.5680412815794416</v>
      </c>
      <c r="T474" s="1">
        <f t="shared" ref="T474:V474" si="1077">$S474*P474</f>
        <v>4.7490680032335447E-2</v>
      </c>
      <c r="U474" s="1">
        <f t="shared" si="1077"/>
        <v>7.9277043324104638E-4</v>
      </c>
      <c r="V474" s="1">
        <f t="shared" si="1077"/>
        <v>3.5674088917291713</v>
      </c>
      <c r="W474" s="1">
        <f t="shared" si="1021"/>
        <v>-44.073488221404567</v>
      </c>
      <c r="X474" s="1">
        <f t="shared" si="1022"/>
        <v>0.96718026361840825</v>
      </c>
      <c r="Y474" s="1">
        <f t="shared" si="1023"/>
        <v>-5.50273742996092</v>
      </c>
    </row>
    <row r="475" spans="1:25">
      <c r="A475" s="1">
        <v>0.47299999999999998</v>
      </c>
      <c r="B475" s="1">
        <f t="shared" si="1024"/>
        <v>24.639337537106215</v>
      </c>
      <c r="C475" s="1">
        <f t="shared" si="1025"/>
        <v>0.1417865612375705</v>
      </c>
      <c r="D475" s="1">
        <f t="shared" si="1026"/>
        <v>0.2025399240102673</v>
      </c>
      <c r="E475" s="1">
        <f t="shared" si="1027"/>
        <v>32.87820656055213</v>
      </c>
      <c r="F475" s="1">
        <f t="shared" si="1028"/>
        <v>0.55054470157471391</v>
      </c>
      <c r="G475" s="1">
        <f t="shared" si="1029"/>
        <v>-0.44389856028245517</v>
      </c>
      <c r="H475" s="1">
        <f t="shared" si="576"/>
        <v>32.885811713238674</v>
      </c>
      <c r="I475" s="1">
        <f t="shared" si="1012"/>
        <v>-44.003074625918089</v>
      </c>
      <c r="J475" s="1">
        <f t="shared" si="1013"/>
        <v>-0.73683032387059477</v>
      </c>
      <c r="K475" s="1">
        <f t="shared" si="1014"/>
        <v>0.59409875166008619</v>
      </c>
      <c r="L475" s="1">
        <f t="shared" ref="L475:N475" si="1078">E475/$H475</f>
        <v>0.99976874061212595</v>
      </c>
      <c r="M475" s="1">
        <f t="shared" si="1078"/>
        <v>1.6741101189029918E-2</v>
      </c>
      <c r="N475" s="1">
        <f t="shared" si="1078"/>
        <v>-1.3498178611287165E-2</v>
      </c>
      <c r="O475" s="1">
        <f t="shared" si="578"/>
        <v>-1.3498178611287165E-2</v>
      </c>
      <c r="P475" s="1">
        <f t="shared" si="1016"/>
        <v>1.3495057030764104E-2</v>
      </c>
      <c r="Q475" s="1">
        <f t="shared" si="1017"/>
        <v>2.2597437399915775E-4</v>
      </c>
      <c r="R475" s="1">
        <f t="shared" si="1018"/>
        <v>0.99981779917417779</v>
      </c>
      <c r="S475" s="1">
        <f t="shared" si="1019"/>
        <v>3.5585183360591301</v>
      </c>
      <c r="T475" s="1">
        <f t="shared" ref="T475:V475" si="1079">$S475*P475</f>
        <v>4.8022407890137744E-2</v>
      </c>
      <c r="U475" s="1">
        <f t="shared" si="1079"/>
        <v>8.0413395335548641E-4</v>
      </c>
      <c r="V475" s="1">
        <f t="shared" si="1079"/>
        <v>3.5578699710795969</v>
      </c>
      <c r="W475" s="1">
        <f t="shared" si="1021"/>
        <v>-43.955052218027951</v>
      </c>
      <c r="X475" s="1">
        <f t="shared" si="1022"/>
        <v>0.96688071160016298</v>
      </c>
      <c r="Y475" s="1">
        <f t="shared" si="1023"/>
        <v>-5.5056962283374862</v>
      </c>
    </row>
    <row r="476" spans="1:25">
      <c r="A476" s="1">
        <v>0.47399999999999998</v>
      </c>
      <c r="B476" s="1">
        <f t="shared" si="1024"/>
        <v>24.672171788614548</v>
      </c>
      <c r="C476" s="1">
        <f t="shared" si="1025"/>
        <v>0.1423380728198568</v>
      </c>
      <c r="D476" s="1">
        <f t="shared" si="1026"/>
        <v>0.2020905197537565</v>
      </c>
      <c r="E476" s="1">
        <f t="shared" si="1027"/>
        <v>32.834251508334098</v>
      </c>
      <c r="F476" s="1">
        <f t="shared" si="1028"/>
        <v>0.55151158228631403</v>
      </c>
      <c r="G476" s="1">
        <f t="shared" si="1029"/>
        <v>-0.44940425651079263</v>
      </c>
      <c r="H476" s="1">
        <f t="shared" si="576"/>
        <v>32.841957939862631</v>
      </c>
      <c r="I476" s="1">
        <f t="shared" si="1012"/>
        <v>-43.885646298251672</v>
      </c>
      <c r="J476" s="1">
        <f t="shared" si="1013"/>
        <v>-0.7371400631277647</v>
      </c>
      <c r="K476" s="1">
        <f t="shared" si="1014"/>
        <v>0.60066532173439091</v>
      </c>
      <c r="L476" s="1">
        <f t="shared" ref="L476:N476" si="1080">E476/$H476</f>
        <v>0.99976534798739336</v>
      </c>
      <c r="M476" s="1">
        <f t="shared" si="1080"/>
        <v>1.679289594415152E-2</v>
      </c>
      <c r="N476" s="1">
        <f t="shared" si="1080"/>
        <v>-1.3683844834516354E-2</v>
      </c>
      <c r="O476" s="1">
        <f t="shared" si="578"/>
        <v>-1.3683844834516354E-2</v>
      </c>
      <c r="P476" s="1">
        <f t="shared" si="1016"/>
        <v>1.3680633892785739E-2</v>
      </c>
      <c r="Q476" s="1">
        <f t="shared" si="1017"/>
        <v>2.2979138242194841E-4</v>
      </c>
      <c r="R476" s="1">
        <f t="shared" si="1018"/>
        <v>0.9998127523905449</v>
      </c>
      <c r="S476" s="1">
        <f t="shared" si="1019"/>
        <v>3.5490339780371674</v>
      </c>
      <c r="T476" s="1">
        <f t="shared" ref="T476:V476" si="1081">$S476*P476</f>
        <v>4.8553034526583466E-2</v>
      </c>
      <c r="U476" s="1">
        <f t="shared" si="1081"/>
        <v>8.1553742407562755E-4</v>
      </c>
      <c r="V476" s="1">
        <f t="shared" si="1081"/>
        <v>3.548369429908905</v>
      </c>
      <c r="W476" s="1">
        <f t="shared" si="1021"/>
        <v>-43.837093263725087</v>
      </c>
      <c r="X476" s="1">
        <f t="shared" si="1022"/>
        <v>0.9665823758137132</v>
      </c>
      <c r="Y476" s="1">
        <f t="shared" si="1023"/>
        <v>-5.508630199433874</v>
      </c>
    </row>
    <row r="477" spans="1:25">
      <c r="A477" s="1">
        <v>0.47499999999999998</v>
      </c>
      <c r="B477" s="1">
        <f t="shared" si="1024"/>
        <v>24.70496220302962</v>
      </c>
      <c r="C477" s="1">
        <f t="shared" si="1025"/>
        <v>0.14289055098451894</v>
      </c>
      <c r="D477" s="1">
        <f t="shared" si="1026"/>
        <v>0.20163560686704626</v>
      </c>
      <c r="E477" s="1">
        <f t="shared" si="1027"/>
        <v>32.790414415070373</v>
      </c>
      <c r="F477" s="1">
        <f t="shared" si="1028"/>
        <v>0.55247816466212774</v>
      </c>
      <c r="G477" s="1">
        <f t="shared" si="1029"/>
        <v>-0.45491288671022651</v>
      </c>
      <c r="H477" s="1">
        <f t="shared" si="576"/>
        <v>32.798223356898134</v>
      </c>
      <c r="I477" s="1">
        <f t="shared" si="1012"/>
        <v>-43.768691375524746</v>
      </c>
      <c r="J477" s="1">
        <f t="shared" si="1013"/>
        <v>-0.73744863284495077</v>
      </c>
      <c r="K477" s="1">
        <f t="shared" si="1014"/>
        <v>0.60721836232780124</v>
      </c>
      <c r="L477" s="1">
        <f t="shared" ref="L477:N477" si="1082">E477/$H477</f>
        <v>0.99976190960885936</v>
      </c>
      <c r="M477" s="1">
        <f t="shared" si="1082"/>
        <v>1.684475889593972E-2</v>
      </c>
      <c r="N477" s="1">
        <f t="shared" si="1082"/>
        <v>-1.3870046610757929E-2</v>
      </c>
      <c r="O477" s="1">
        <f t="shared" si="578"/>
        <v>-1.3870046610757929E-2</v>
      </c>
      <c r="P477" s="1">
        <f t="shared" si="1016"/>
        <v>1.3866744285935234E-2</v>
      </c>
      <c r="Q477" s="1">
        <f t="shared" si="1017"/>
        <v>2.3363759103366317E-4</v>
      </c>
      <c r="R477" s="1">
        <f t="shared" si="1018"/>
        <v>0.99980762180701543</v>
      </c>
      <c r="S477" s="1">
        <f t="shared" si="1019"/>
        <v>3.5395880020406918</v>
      </c>
      <c r="T477" s="1">
        <f t="shared" ref="T477:V477" si="1083">$S477*P477</f>
        <v>4.9082561701862676E-2</v>
      </c>
      <c r="U477" s="1">
        <f t="shared" si="1083"/>
        <v>8.2698081404844405E-4</v>
      </c>
      <c r="V477" s="1">
        <f t="shared" si="1083"/>
        <v>3.5389070624969494</v>
      </c>
      <c r="W477" s="1">
        <f t="shared" si="1021"/>
        <v>-43.71960881382288</v>
      </c>
      <c r="X477" s="1">
        <f t="shared" si="1022"/>
        <v>0.96628524948649996</v>
      </c>
      <c r="Y477" s="1">
        <f t="shared" si="1023"/>
        <v>-5.5115395262524185</v>
      </c>
    </row>
    <row r="478" spans="1:25">
      <c r="A478" s="1">
        <v>0.47599999999999998</v>
      </c>
      <c r="B478" s="1">
        <f t="shared" si="1024"/>
        <v>24.737708897835876</v>
      </c>
      <c r="C478" s="1">
        <f t="shared" si="1025"/>
        <v>0.14344399543443057</v>
      </c>
      <c r="D478" s="1">
        <f t="shared" si="1026"/>
        <v>0.20117518244080979</v>
      </c>
      <c r="E478" s="1">
        <f t="shared" si="1027"/>
        <v>32.746694806256549</v>
      </c>
      <c r="F478" s="1">
        <f t="shared" si="1028"/>
        <v>0.55344444991161423</v>
      </c>
      <c r="G478" s="1">
        <f t="shared" si="1029"/>
        <v>-0.46042442623647895</v>
      </c>
      <c r="H478" s="1">
        <f t="shared" si="576"/>
        <v>32.754607494908605</v>
      </c>
      <c r="I478" s="1">
        <f t="shared" si="1012"/>
        <v>-43.652207331804519</v>
      </c>
      <c r="J478" s="1">
        <f t="shared" si="1013"/>
        <v>-0.73775603971984616</v>
      </c>
      <c r="K478" s="1">
        <f t="shared" si="1014"/>
        <v>0.613757896288877</v>
      </c>
      <c r="L478" s="1">
        <f t="shared" ref="L478:N478" si="1084">E478/$H478</f>
        <v>0.99975842517260249</v>
      </c>
      <c r="M478" s="1">
        <f t="shared" si="1084"/>
        <v>1.6896690030483254E-2</v>
      </c>
      <c r="N478" s="1">
        <f t="shared" si="1084"/>
        <v>-1.4056783501620271E-2</v>
      </c>
      <c r="O478" s="1">
        <f t="shared" si="578"/>
        <v>-1.4056783501620271E-2</v>
      </c>
      <c r="P478" s="1">
        <f t="shared" si="1016"/>
        <v>1.4053387736572102E-2</v>
      </c>
      <c r="Q478" s="1">
        <f t="shared" si="1017"/>
        <v>2.3751311365248872E-4</v>
      </c>
      <c r="R478" s="1">
        <f t="shared" si="1018"/>
        <v>0.99980240683758859</v>
      </c>
      <c r="S478" s="1">
        <f t="shared" si="1019"/>
        <v>3.530180203968289</v>
      </c>
      <c r="T478" s="1">
        <f t="shared" ref="T478:V478" si="1085">$S478*P478</f>
        <v>4.9610991186337557E-2</v>
      </c>
      <c r="U478" s="1">
        <f t="shared" si="1085"/>
        <v>8.3846409199888608E-4</v>
      </c>
      <c r="V478" s="1">
        <f t="shared" si="1085"/>
        <v>3.5294826644979049</v>
      </c>
      <c r="W478" s="1">
        <f t="shared" si="1021"/>
        <v>-43.602596340618184</v>
      </c>
      <c r="X478" s="1">
        <f t="shared" si="1022"/>
        <v>0.965989325889555</v>
      </c>
      <c r="Y478" s="1">
        <f t="shared" si="1023"/>
        <v>-5.5144243902903876</v>
      </c>
    </row>
    <row r="479" spans="1:25">
      <c r="A479" s="1">
        <v>0.47699999999999998</v>
      </c>
      <c r="B479" s="1">
        <f t="shared" si="1024"/>
        <v>24.770411990045794</v>
      </c>
      <c r="C479" s="1">
        <f t="shared" si="1025"/>
        <v>0.14399840587366808</v>
      </c>
      <c r="D479" s="1">
        <f t="shared" si="1026"/>
        <v>0.20070924359018302</v>
      </c>
      <c r="E479" s="1">
        <f t="shared" si="1027"/>
        <v>32.70309220991593</v>
      </c>
      <c r="F479" s="1">
        <f t="shared" si="1028"/>
        <v>0.55441043923750377</v>
      </c>
      <c r="G479" s="1">
        <f t="shared" si="1029"/>
        <v>-0.46593885062676932</v>
      </c>
      <c r="H479" s="1">
        <f t="shared" si="576"/>
        <v>32.711109886977589</v>
      </c>
      <c r="I479" s="1">
        <f t="shared" si="1012"/>
        <v>-43.536191658002366</v>
      </c>
      <c r="J479" s="1">
        <f t="shared" si="1013"/>
        <v>-0.73806229040698068</v>
      </c>
      <c r="K479" s="1">
        <f t="shared" si="1014"/>
        <v>0.62028394659406771</v>
      </c>
      <c r="L479" s="1">
        <f t="shared" ref="L479:N479" si="1086">E479/$H479</f>
        <v>0.99975489437413279</v>
      </c>
      <c r="M479" s="1">
        <f t="shared" si="1086"/>
        <v>1.6948689333779427E-2</v>
      </c>
      <c r="N479" s="1">
        <f t="shared" si="1086"/>
        <v>-1.4244055069872797E-2</v>
      </c>
      <c r="O479" s="1">
        <f t="shared" si="578"/>
        <v>-1.4244055069872797E-2</v>
      </c>
      <c r="P479" s="1">
        <f t="shared" si="1016"/>
        <v>1.4240563771840008E-2</v>
      </c>
      <c r="Q479" s="1">
        <f t="shared" si="1017"/>
        <v>2.4141806423251985E-4</v>
      </c>
      <c r="R479" s="1">
        <f t="shared" si="1018"/>
        <v>0.99979710689516643</v>
      </c>
      <c r="S479" s="1">
        <f t="shared" si="1019"/>
        <v>3.5208103810790132</v>
      </c>
      <c r="T479" s="1">
        <f t="shared" ref="T479:V479" si="1087">$S479*P479</f>
        <v>5.0138324760312006E-2</v>
      </c>
      <c r="U479" s="1">
        <f t="shared" si="1087"/>
        <v>8.4998722672985588E-4</v>
      </c>
      <c r="V479" s="1">
        <f t="shared" si="1087"/>
        <v>3.5200960329292657</v>
      </c>
      <c r="W479" s="1">
        <f t="shared" si="1021"/>
        <v>-43.486053333242054</v>
      </c>
      <c r="X479" s="1">
        <f t="shared" si="1022"/>
        <v>0.96569459833715154</v>
      </c>
      <c r="Y479" s="1">
        <f t="shared" si="1023"/>
        <v>-5.5172849715538366</v>
      </c>
    </row>
    <row r="480" spans="1:25">
      <c r="A480" s="1">
        <v>0.47799999999999998</v>
      </c>
      <c r="B480" s="1">
        <f t="shared" si="1024"/>
        <v>24.803071596202376</v>
      </c>
      <c r="C480" s="1">
        <f t="shared" si="1025"/>
        <v>0.14455378200750391</v>
      </c>
      <c r="D480" s="1">
        <f t="shared" si="1026"/>
        <v>0.2002377874545847</v>
      </c>
      <c r="E480" s="1">
        <f t="shared" si="1027"/>
        <v>32.65960615658269</v>
      </c>
      <c r="F480" s="1">
        <f t="shared" si="1028"/>
        <v>0.55537613383584095</v>
      </c>
      <c r="G480" s="1">
        <f t="shared" si="1029"/>
        <v>-0.47145613559832317</v>
      </c>
      <c r="H480" s="1">
        <f t="shared" si="576"/>
        <v>32.667730068691974</v>
      </c>
      <c r="I480" s="1">
        <f t="shared" si="1012"/>
        <v>-43.420641861739249</v>
      </c>
      <c r="J480" s="1">
        <f t="shared" si="1013"/>
        <v>-0.73836739151806863</v>
      </c>
      <c r="K480" s="1">
        <f t="shared" si="1014"/>
        <v>0.62679653634489274</v>
      </c>
      <c r="L480" s="1">
        <f t="shared" ref="L480:N480" si="1088">E480/$H480</f>
        <v>0.99975131690839247</v>
      </c>
      <c r="M480" s="1">
        <f t="shared" si="1088"/>
        <v>1.7000756791733782E-2</v>
      </c>
      <c r="N480" s="1">
        <f t="shared" si="1088"/>
        <v>-1.4431860879435767E-2</v>
      </c>
      <c r="O480" s="1">
        <f t="shared" si="578"/>
        <v>-1.4431860879435767E-2</v>
      </c>
      <c r="P480" s="1">
        <f t="shared" si="1016"/>
        <v>1.4428271919654619E-2</v>
      </c>
      <c r="Q480" s="1">
        <f t="shared" si="1017"/>
        <v>2.4535255686342468E-4</v>
      </c>
      <c r="R480" s="1">
        <f t="shared" si="1018"/>
        <v>0.99979172139155659</v>
      </c>
      <c r="S480" s="1">
        <f t="shared" si="1019"/>
        <v>3.5114783319815213</v>
      </c>
      <c r="T480" s="1">
        <f t="shared" ref="T480:V480" si="1089">$S480*P480</f>
        <v>5.0664564213804622E-2</v>
      </c>
      <c r="U480" s="1">
        <f t="shared" si="1089"/>
        <v>8.6155018712217983E-4</v>
      </c>
      <c r="V480" s="1">
        <f t="shared" si="1089"/>
        <v>3.5107469661609572</v>
      </c>
      <c r="W480" s="1">
        <f t="shared" si="1021"/>
        <v>-43.369977297525445</v>
      </c>
      <c r="X480" s="1">
        <f t="shared" si="1022"/>
        <v>0.96540106018645588</v>
      </c>
      <c r="Y480" s="1">
        <f t="shared" si="1023"/>
        <v>-5.5201214485713193</v>
      </c>
    </row>
    <row r="481" spans="1:25">
      <c r="A481" s="1">
        <v>0.47899999999999998</v>
      </c>
      <c r="B481" s="1">
        <f t="shared" si="1024"/>
        <v>24.835687832381662</v>
      </c>
      <c r="C481" s="1">
        <f t="shared" si="1025"/>
        <v>0.14511012354239994</v>
      </c>
      <c r="D481" s="1">
        <f t="shared" si="1026"/>
        <v>0.1997608111975378</v>
      </c>
      <c r="E481" s="1">
        <f t="shared" si="1027"/>
        <v>32.616236179285167</v>
      </c>
      <c r="F481" s="1">
        <f t="shared" si="1028"/>
        <v>0.55634153489602745</v>
      </c>
      <c r="G481" s="1">
        <f t="shared" si="1029"/>
        <v>-0.4769762570468945</v>
      </c>
      <c r="H481" s="1">
        <f t="shared" si="576"/>
        <v>32.624467578125284</v>
      </c>
      <c r="I481" s="1">
        <f t="shared" si="1012"/>
        <v>-43.305555467212329</v>
      </c>
      <c r="J481" s="1">
        <f t="shared" si="1013"/>
        <v>-0.73867134962235204</v>
      </c>
      <c r="K481" s="1">
        <f t="shared" si="1014"/>
        <v>0.63329568876516262</v>
      </c>
      <c r="L481" s="1">
        <f t="shared" ref="L481:N481" si="1090">E481/$H481</f>
        <v>0.99974769246975737</v>
      </c>
      <c r="M481" s="1">
        <f t="shared" si="1090"/>
        <v>1.705289239015979E-2</v>
      </c>
      <c r="N481" s="1">
        <f t="shared" si="1090"/>
        <v>-1.4620200495370144E-2</v>
      </c>
      <c r="O481" s="1">
        <f t="shared" si="578"/>
        <v>-1.4620200495370144E-2</v>
      </c>
      <c r="P481" s="1">
        <f t="shared" si="1016"/>
        <v>1.4616511708691505E-2</v>
      </c>
      <c r="Q481" s="1">
        <f t="shared" si="1017"/>
        <v>2.4931670577010791E-4</v>
      </c>
      <c r="R481" s="1">
        <f t="shared" si="1018"/>
        <v>0.99978624973747521</v>
      </c>
      <c r="S481" s="1">
        <f t="shared" si="1019"/>
        <v>3.5021838566232955</v>
      </c>
      <c r="T481" s="1">
        <f t="shared" ref="T481:V481" si="1091">$S481*P481</f>
        <v>5.1189711346324766E-2</v>
      </c>
      <c r="U481" s="1">
        <f t="shared" si="1091"/>
        <v>8.7315294213457194E-4</v>
      </c>
      <c r="V481" s="1">
        <f t="shared" si="1091"/>
        <v>3.5014352639045323</v>
      </c>
      <c r="W481" s="1">
        <f t="shared" si="1021"/>
        <v>-43.254365755866004</v>
      </c>
      <c r="X481" s="1">
        <f t="shared" si="1022"/>
        <v>0.96510870483718481</v>
      </c>
      <c r="Y481" s="1">
        <f t="shared" si="1023"/>
        <v>-5.5229339984074741</v>
      </c>
    </row>
    <row r="482" spans="1:25">
      <c r="A482" s="1">
        <v>0.48</v>
      </c>
      <c r="B482" s="1">
        <f t="shared" si="1024"/>
        <v>24.868260814195192</v>
      </c>
      <c r="C482" s="1">
        <f t="shared" si="1025"/>
        <v>0.14566743018600081</v>
      </c>
      <c r="D482" s="1">
        <f t="shared" si="1026"/>
        <v>0.19927831200649249</v>
      </c>
      <c r="E482" s="1">
        <f t="shared" si="1027"/>
        <v>32.572981813529303</v>
      </c>
      <c r="F482" s="1">
        <f t="shared" si="1028"/>
        <v>0.55730664360086468</v>
      </c>
      <c r="G482" s="1">
        <f t="shared" si="1029"/>
        <v>-0.48249919104530198</v>
      </c>
      <c r="H482" s="1">
        <f t="shared" si="576"/>
        <v>32.581321955821124</v>
      </c>
      <c r="I482" s="1">
        <f t="shared" si="1012"/>
        <v>-43.190930015062797</v>
      </c>
      <c r="J482" s="1">
        <f t="shared" si="1013"/>
        <v>-0.73897417124694076</v>
      </c>
      <c r="K482" s="1">
        <f t="shared" si="1014"/>
        <v>0.63978142719823872</v>
      </c>
      <c r="L482" s="1">
        <f t="shared" ref="L482:N482" si="1092">E482/$H482</f>
        <v>0.99974402075203916</v>
      </c>
      <c r="M482" s="1">
        <f t="shared" si="1092"/>
        <v>1.7105096114778541E-2</v>
      </c>
      <c r="N482" s="1">
        <f t="shared" si="1092"/>
        <v>-1.4809073483867542E-2</v>
      </c>
      <c r="O482" s="1">
        <f t="shared" si="578"/>
        <v>-1.4809073483867542E-2</v>
      </c>
      <c r="P482" s="1">
        <f t="shared" si="1016"/>
        <v>1.4805282668374145E-2</v>
      </c>
      <c r="Q482" s="1">
        <f t="shared" si="1017"/>
        <v>2.533106253123726E-4</v>
      </c>
      <c r="R482" s="1">
        <f t="shared" si="1018"/>
        <v>0.99978069134254943</v>
      </c>
      <c r="S482" s="1">
        <f t="shared" si="1019"/>
        <v>3.49292675627997</v>
      </c>
      <c r="T482" s="1">
        <f t="shared" ref="T482:V482" si="1093">$S482*P482</f>
        <v>5.1713767966652162E-2</v>
      </c>
      <c r="U482" s="1">
        <f t="shared" si="1093"/>
        <v>8.8479546080359652E-4</v>
      </c>
      <c r="V482" s="1">
        <f t="shared" si="1093"/>
        <v>3.4921607272024771</v>
      </c>
      <c r="W482" s="1">
        <f t="shared" si="1021"/>
        <v>-43.139216247096144</v>
      </c>
      <c r="X482" s="1">
        <f t="shared" si="1022"/>
        <v>0.96481752573126511</v>
      </c>
      <c r="Y482" s="1">
        <f t="shared" si="1023"/>
        <v>-5.5257227966764537</v>
      </c>
    </row>
    <row r="483" spans="1:25">
      <c r="A483" s="1">
        <v>0.48099999999999998</v>
      </c>
      <c r="B483" s="1">
        <f t="shared" si="1024"/>
        <v>24.900790656792473</v>
      </c>
      <c r="C483" s="1">
        <f t="shared" si="1025"/>
        <v>0.14622570164712742</v>
      </c>
      <c r="D483" s="1">
        <f t="shared" si="1026"/>
        <v>0.19879028709265051</v>
      </c>
      <c r="E483" s="1">
        <f t="shared" si="1027"/>
        <v>32.529842597282205</v>
      </c>
      <c r="F483" s="1">
        <f t="shared" si="1028"/>
        <v>0.55827146112659598</v>
      </c>
      <c r="G483" s="1">
        <f t="shared" si="1029"/>
        <v>-0.48802491384197844</v>
      </c>
      <c r="H483" s="1">
        <f t="shared" si="576"/>
        <v>32.538292744776804</v>
      </c>
      <c r="I483" s="1">
        <f t="shared" si="1012"/>
        <v>-43.076763062245028</v>
      </c>
      <c r="J483" s="1">
        <f t="shared" si="1013"/>
        <v>-0.73927586287715119</v>
      </c>
      <c r="K483" s="1">
        <f t="shared" si="1014"/>
        <v>0.64625377510433557</v>
      </c>
      <c r="L483" s="1">
        <f t="shared" ref="L483:N483" si="1094">E483/$H483</f>
        <v>0.99974030144848469</v>
      </c>
      <c r="M483" s="1">
        <f t="shared" si="1094"/>
        <v>1.7157367951218409E-2</v>
      </c>
      <c r="N483" s="1">
        <f t="shared" si="1094"/>
        <v>-1.4998479412240166E-2</v>
      </c>
      <c r="O483" s="1">
        <f t="shared" si="578"/>
        <v>-1.4998479412240166E-2</v>
      </c>
      <c r="P483" s="1">
        <f t="shared" si="1016"/>
        <v>1.4994584328861875E-2</v>
      </c>
      <c r="Q483" s="1">
        <f t="shared" si="1017"/>
        <v>2.5733442998457855E-4</v>
      </c>
      <c r="R483" s="1">
        <f t="shared" si="1018"/>
        <v>0.9997750456153206</v>
      </c>
      <c r="S483" s="1">
        <f t="shared" si="1019"/>
        <v>3.4837068335447698</v>
      </c>
      <c r="T483" s="1">
        <f t="shared" ref="T483:V483" si="1095">$S483*P483</f>
        <v>5.2236735892619429E-2</v>
      </c>
      <c r="U483" s="1">
        <f t="shared" si="1095"/>
        <v>8.9647771224362445E-4</v>
      </c>
      <c r="V483" s="1">
        <f t="shared" si="1095"/>
        <v>3.4829231584176266</v>
      </c>
      <c r="W483" s="1">
        <f t="shared" si="1021"/>
        <v>-43.024526326352408</v>
      </c>
      <c r="X483" s="1">
        <f t="shared" si="1022"/>
        <v>0.96452751635249478</v>
      </c>
      <c r="Y483" s="1">
        <f t="shared" si="1023"/>
        <v>-5.5284880175552074</v>
      </c>
    </row>
    <row r="484" spans="1:25">
      <c r="A484" s="1">
        <v>0.48199999999999998</v>
      </c>
      <c r="B484" s="1">
        <f t="shared" si="1024"/>
        <v>24.933277474863431</v>
      </c>
      <c r="C484" s="1">
        <f t="shared" si="1025"/>
        <v>0.14678493763577036</v>
      </c>
      <c r="D484" s="1">
        <f t="shared" si="1026"/>
        <v>0.19829673369079098</v>
      </c>
      <c r="E484" s="1">
        <f t="shared" si="1027"/>
        <v>32.486818070955849</v>
      </c>
      <c r="F484" s="1">
        <f t="shared" si="1028"/>
        <v>0.55923598864294843</v>
      </c>
      <c r="G484" s="1">
        <f t="shared" si="1029"/>
        <v>-0.49355340185953367</v>
      </c>
      <c r="H484" s="1">
        <f t="shared" si="576"/>
        <v>32.495379490427005</v>
      </c>
      <c r="I484" s="1">
        <f t="shared" si="1012"/>
        <v>-42.963052181896877</v>
      </c>
      <c r="J484" s="1">
        <f t="shared" si="1013"/>
        <v>-0.73957643095683956</v>
      </c>
      <c r="K484" s="1">
        <f t="shared" si="1014"/>
        <v>0.6527127560578595</v>
      </c>
      <c r="L484" s="1">
        <f t="shared" ref="L484:N484" si="1096">E484/$H484</f>
        <v>0.99973653425177944</v>
      </c>
      <c r="M484" s="1">
        <f t="shared" si="1096"/>
        <v>1.7209707885014757E-2</v>
      </c>
      <c r="N484" s="1">
        <f t="shared" si="1096"/>
        <v>-1.5188417848910868E-2</v>
      </c>
      <c r="O484" s="1">
        <f t="shared" si="578"/>
        <v>-1.5188417848910868E-2</v>
      </c>
      <c r="P484" s="1">
        <f t="shared" si="1016"/>
        <v>1.5184416221038019E-2</v>
      </c>
      <c r="Q484" s="1">
        <f t="shared" si="1017"/>
        <v>2.6138823441530025E-4</v>
      </c>
      <c r="R484" s="1">
        <f t="shared" si="1018"/>
        <v>0.99976931196324692</v>
      </c>
      <c r="S484" s="1">
        <f t="shared" si="1019"/>
        <v>3.4745238923180244</v>
      </c>
      <c r="T484" s="1">
        <f t="shared" ref="T484:V484" si="1097">$S484*P484</f>
        <v>5.2758616950897966E-2</v>
      </c>
      <c r="U484" s="1">
        <f t="shared" si="1097"/>
        <v>9.0819966564678525E-4</v>
      </c>
      <c r="V484" s="1">
        <f t="shared" si="1097"/>
        <v>3.473722361222654</v>
      </c>
      <c r="W484" s="1">
        <f t="shared" si="1021"/>
        <v>-42.910293564945981</v>
      </c>
      <c r="X484" s="1">
        <f t="shared" si="1022"/>
        <v>0.96423867022620957</v>
      </c>
      <c r="Y484" s="1">
        <f t="shared" si="1023"/>
        <v>-5.5312298337966563</v>
      </c>
    </row>
    <row r="485" spans="1:25">
      <c r="A485" s="1">
        <v>0.48299999999999998</v>
      </c>
      <c r="B485" s="1">
        <f t="shared" si="1024"/>
        <v>24.965721382640822</v>
      </c>
      <c r="C485" s="1">
        <f t="shared" si="1025"/>
        <v>0.14734513786308354</v>
      </c>
      <c r="D485" s="1">
        <f t="shared" si="1026"/>
        <v>0.19779764905909766</v>
      </c>
      <c r="E485" s="1">
        <f t="shared" si="1027"/>
        <v>32.443907777390905</v>
      </c>
      <c r="F485" s="1">
        <f t="shared" si="1028"/>
        <v>0.56020022731317465</v>
      </c>
      <c r="G485" s="1">
        <f t="shared" si="1029"/>
        <v>-0.49908463169333034</v>
      </c>
      <c r="H485" s="1">
        <f t="shared" si="576"/>
        <v>32.452581740627672</v>
      </c>
      <c r="I485" s="1">
        <f t="shared" si="1012"/>
        <v>-42.849794963211203</v>
      </c>
      <c r="J485" s="1">
        <f t="shared" si="1013"/>
        <v>-0.73987588188873377</v>
      </c>
      <c r="K485" s="1">
        <f t="shared" si="1014"/>
        <v>0.6591583937447868</v>
      </c>
      <c r="L485" s="1">
        <f t="shared" ref="L485:N485" si="1098">E485/$H485</f>
        <v>0.99973271885404702</v>
      </c>
      <c r="M485" s="1">
        <f t="shared" si="1098"/>
        <v>1.7262115901609611E-2</v>
      </c>
      <c r="N485" s="1">
        <f t="shared" si="1098"/>
        <v>-1.5378888363403209E-2</v>
      </c>
      <c r="O485" s="1">
        <f t="shared" si="578"/>
        <v>-1.5378888363403209E-2</v>
      </c>
      <c r="P485" s="1">
        <f t="shared" si="1016"/>
        <v>1.5374777876497955E-2</v>
      </c>
      <c r="Q485" s="1">
        <f t="shared" si="1017"/>
        <v>2.6547215336698154E-4</v>
      </c>
      <c r="R485" s="1">
        <f t="shared" si="1018"/>
        <v>0.99976348979270602</v>
      </c>
      <c r="S485" s="1">
        <f t="shared" si="1019"/>
        <v>3.465377737796802</v>
      </c>
      <c r="T485" s="1">
        <f t="shared" ref="T485:V485" si="1099">$S485*P485</f>
        <v>5.3279412976786802E-2</v>
      </c>
      <c r="U485" s="1">
        <f t="shared" si="1099"/>
        <v>9.1996129028291615E-4</v>
      </c>
      <c r="V485" s="1">
        <f t="shared" si="1099"/>
        <v>3.4645581405896837</v>
      </c>
      <c r="W485" s="1">
        <f t="shared" si="1021"/>
        <v>-42.796515550234417</v>
      </c>
      <c r="X485" s="1">
        <f t="shared" si="1022"/>
        <v>0.96395098091895148</v>
      </c>
      <c r="Y485" s="1">
        <f t="shared" si="1023"/>
        <v>-5.5339484167426987</v>
      </c>
    </row>
    <row r="486" spans="1:25">
      <c r="A486" s="1">
        <v>0.48399999999999999</v>
      </c>
      <c r="B486" s="1">
        <f t="shared" si="1024"/>
        <v>24.998122493902663</v>
      </c>
      <c r="C486" s="1">
        <f t="shared" si="1025"/>
        <v>0.14790630204137764</v>
      </c>
      <c r="D486" s="1">
        <f t="shared" si="1026"/>
        <v>0.19729303047898758</v>
      </c>
      <c r="E486" s="1">
        <f t="shared" si="1027"/>
        <v>32.401111261840668</v>
      </c>
      <c r="F486" s="1">
        <f t="shared" si="1028"/>
        <v>0.5611641782940936</v>
      </c>
      <c r="G486" s="1">
        <f t="shared" si="1029"/>
        <v>-0.50461858011007299</v>
      </c>
      <c r="H486" s="1">
        <f t="shared" si="576"/>
        <v>32.409899045639911</v>
      </c>
      <c r="I486" s="1">
        <f t="shared" si="1012"/>
        <v>-42.736989011308445</v>
      </c>
      <c r="J486" s="1">
        <f t="shared" si="1013"/>
        <v>-0.7401742220347598</v>
      </c>
      <c r="K486" s="1">
        <f t="shared" si="1014"/>
        <v>0.66559071196007891</v>
      </c>
      <c r="L486" s="1">
        <f t="shared" ref="L486:N486" si="1100">E486/$H486</f>
        <v>0.99972885494685226</v>
      </c>
      <c r="M486" s="1">
        <f t="shared" si="1100"/>
        <v>1.7314591986351366E-2</v>
      </c>
      <c r="N486" s="1">
        <f t="shared" si="1100"/>
        <v>-1.5569890526331618E-2</v>
      </c>
      <c r="O486" s="1">
        <f t="shared" si="578"/>
        <v>-1.5569890526331618E-2</v>
      </c>
      <c r="P486" s="1">
        <f t="shared" si="1016"/>
        <v>1.5565668827537352E-2</v>
      </c>
      <c r="Q486" s="1">
        <f t="shared" si="1017"/>
        <v>2.6958630173558947E-4</v>
      </c>
      <c r="R486" s="1">
        <f t="shared" si="1018"/>
        <v>0.99975757850899805</v>
      </c>
      <c r="S486" s="1">
        <f t="shared" si="1019"/>
        <v>3.4562681764646146</v>
      </c>
      <c r="T486" s="1">
        <f t="shared" ref="T486:V486" si="1101">$S486*P486</f>
        <v>5.3799125814004624E-2</v>
      </c>
      <c r="U486" s="1">
        <f t="shared" si="1101"/>
        <v>9.3176255549950516E-4</v>
      </c>
      <c r="V486" s="1">
        <f t="shared" si="1101"/>
        <v>3.4554303027799733</v>
      </c>
      <c r="W486" s="1">
        <f t="shared" si="1021"/>
        <v>-42.683189885494443</v>
      </c>
      <c r="X486" s="1">
        <f t="shared" si="1022"/>
        <v>0.96366444203814206</v>
      </c>
      <c r="Y486" s="1">
        <f t="shared" si="1023"/>
        <v>-5.5366439363371169</v>
      </c>
    </row>
    <row r="487" spans="1:25">
      <c r="A487" s="1">
        <v>0.48499999999999999</v>
      </c>
      <c r="B487" s="1">
        <f t="shared" si="1024"/>
        <v>25.030480921974618</v>
      </c>
      <c r="C487" s="1">
        <f t="shared" si="1025"/>
        <v>0.14846842988411377</v>
      </c>
      <c r="D487" s="1">
        <f t="shared" si="1026"/>
        <v>0.19678287525494118</v>
      </c>
      <c r="E487" s="1">
        <f t="shared" si="1027"/>
        <v>32.358428071955174</v>
      </c>
      <c r="F487" s="1">
        <f t="shared" si="1028"/>
        <v>0.5621278427361317</v>
      </c>
      <c r="G487" s="1">
        <f t="shared" si="1029"/>
        <v>-0.51015522404641012</v>
      </c>
      <c r="H487" s="1">
        <f t="shared" si="576"/>
        <v>32.367330958114195</v>
      </c>
      <c r="I487" s="1">
        <f t="shared" si="1012"/>
        <v>-42.624631947110714</v>
      </c>
      <c r="J487" s="1">
        <f t="shared" si="1013"/>
        <v>-0.74047145771636969</v>
      </c>
      <c r="K487" s="1">
        <f t="shared" si="1014"/>
        <v>0.6720097346051378</v>
      </c>
      <c r="L487" s="1">
        <f t="shared" ref="L487:N487" si="1102">E487/$H487</f>
        <v>0.99972494222120012</v>
      </c>
      <c r="M487" s="1">
        <f t="shared" si="1102"/>
        <v>1.7367136124494423E-2</v>
      </c>
      <c r="N487" s="1">
        <f t="shared" si="1102"/>
        <v>-1.5761423909391541E-2</v>
      </c>
      <c r="O487" s="1">
        <f t="shared" si="578"/>
        <v>-1.5761423909391541E-2</v>
      </c>
      <c r="P487" s="1">
        <f t="shared" si="1016"/>
        <v>1.5757088607140302E-2</v>
      </c>
      <c r="Q487" s="1">
        <f t="shared" si="1017"/>
        <v>2.7373079455026399E-4</v>
      </c>
      <c r="R487" s="1">
        <f t="shared" si="1018"/>
        <v>0.99975157751634847</v>
      </c>
      <c r="S487" s="1">
        <f t="shared" si="1019"/>
        <v>3.4471950160812499</v>
      </c>
      <c r="T487" s="1">
        <f t="shared" ref="T487:V487" si="1103">$S487*P487</f>
        <v>5.4317757314484696E-2</v>
      </c>
      <c r="U487" s="1">
        <f t="shared" si="1103"/>
        <v>9.4360343072163056E-4</v>
      </c>
      <c r="V487" s="1">
        <f t="shared" si="1103"/>
        <v>3.4463386553337236</v>
      </c>
      <c r="W487" s="1">
        <f t="shared" si="1021"/>
        <v>-42.570314189796228</v>
      </c>
      <c r="X487" s="1">
        <f t="shared" si="1022"/>
        <v>0.96337904723175427</v>
      </c>
      <c r="Y487" s="1">
        <f t="shared" si="1023"/>
        <v>-5.5393165611383077</v>
      </c>
    </row>
    <row r="488" spans="1:25">
      <c r="A488" s="1">
        <v>0.48599999999999999</v>
      </c>
      <c r="B488" s="1">
        <f t="shared" si="1024"/>
        <v>25.062796779732384</v>
      </c>
      <c r="C488" s="1">
        <f t="shared" si="1025"/>
        <v>0.14903152110589712</v>
      </c>
      <c r="D488" s="1">
        <f t="shared" si="1026"/>
        <v>0.19626718071433363</v>
      </c>
      <c r="E488" s="1">
        <f t="shared" si="1027"/>
        <v>32.315857757765379</v>
      </c>
      <c r="F488" s="1">
        <f t="shared" si="1028"/>
        <v>0.56309122178336346</v>
      </c>
      <c r="G488" s="1">
        <f t="shared" si="1029"/>
        <v>-0.51569454060754838</v>
      </c>
      <c r="H488" s="1">
        <f t="shared" si="576"/>
        <v>32.324877033074493</v>
      </c>
      <c r="I488" s="1">
        <f t="shared" si="1012"/>
        <v>-42.512721407216659</v>
      </c>
      <c r="J488" s="1">
        <f t="shared" si="1013"/>
        <v>-0.74076759521486135</v>
      </c>
      <c r="K488" s="1">
        <f t="shared" si="1014"/>
        <v>0.6784154856852942</v>
      </c>
      <c r="L488" s="1">
        <f t="shared" ref="L488:N488" si="1104">E488/$H488</f>
        <v>0.99972098036753898</v>
      </c>
      <c r="M488" s="1">
        <f t="shared" si="1104"/>
        <v>1.7419748301198922E-2</v>
      </c>
      <c r="N488" s="1">
        <f t="shared" si="1104"/>
        <v>-1.5953488085349708E-2</v>
      </c>
      <c r="O488" s="1">
        <f t="shared" si="578"/>
        <v>-1.5953488085349708E-2</v>
      </c>
      <c r="P488" s="1">
        <f t="shared" si="1016"/>
        <v>1.5949036748967662E-2</v>
      </c>
      <c r="Q488" s="1">
        <f t="shared" si="1017"/>
        <v>2.779057469729678E-4</v>
      </c>
      <c r="R488" s="1">
        <f t="shared" si="1018"/>
        <v>0.99974548621791059</v>
      </c>
      <c r="S488" s="1">
        <f t="shared" si="1019"/>
        <v>3.4381580656726629</v>
      </c>
      <c r="T488" s="1">
        <f t="shared" ref="T488:V488" si="1105">$S488*P488</f>
        <v>5.483530933817287E-2</v>
      </c>
      <c r="U488" s="1">
        <f t="shared" si="1105"/>
        <v>9.5548388545189553E-4</v>
      </c>
      <c r="V488" s="1">
        <f t="shared" si="1105"/>
        <v>3.4372830070599472</v>
      </c>
      <c r="W488" s="1">
        <f t="shared" si="1021"/>
        <v>-42.457886097878486</v>
      </c>
      <c r="X488" s="1">
        <f t="shared" si="1022"/>
        <v>0.96309479018799282</v>
      </c>
      <c r="Y488" s="1">
        <f t="shared" si="1023"/>
        <v>-5.5419664583319284</v>
      </c>
    </row>
    <row r="489" spans="1:25">
      <c r="A489" s="1">
        <v>0.48699999999999999</v>
      </c>
      <c r="B489" s="1">
        <f t="shared" si="1024"/>
        <v>25.095070179604051</v>
      </c>
      <c r="C489" s="1">
        <f t="shared" si="1025"/>
        <v>0.14959557542247068</v>
      </c>
      <c r="D489" s="1">
        <f t="shared" si="1026"/>
        <v>0.19574594420726776</v>
      </c>
      <c r="E489" s="1">
        <f t="shared" si="1027"/>
        <v>32.2733998716675</v>
      </c>
      <c r="F489" s="1">
        <f t="shared" si="1028"/>
        <v>0.56405431657355143</v>
      </c>
      <c r="G489" s="1">
        <f t="shared" si="1029"/>
        <v>-0.52123650706588032</v>
      </c>
      <c r="H489" s="1">
        <f t="shared" si="576"/>
        <v>32.282536827902653</v>
      </c>
      <c r="I489" s="1">
        <f t="shared" si="1012"/>
        <v>-42.401255043777695</v>
      </c>
      <c r="J489" s="1">
        <f t="shared" si="1013"/>
        <v>-0.74106264077169748</v>
      </c>
      <c r="K489" s="1">
        <f t="shared" si="1014"/>
        <v>0.68480798930733511</v>
      </c>
      <c r="L489" s="1">
        <f t="shared" ref="L489:N489" si="1106">E489/$H489</f>
        <v>0.99971696907576191</v>
      </c>
      <c r="M489" s="1">
        <f t="shared" si="1106"/>
        <v>1.7472428501530409E-2</v>
      </c>
      <c r="N489" s="1">
        <f t="shared" si="1106"/>
        <v>-1.6146082628034415E-2</v>
      </c>
      <c r="O489" s="1">
        <f t="shared" si="578"/>
        <v>-1.6146082628034415E-2</v>
      </c>
      <c r="P489" s="1">
        <f t="shared" si="1016"/>
        <v>1.6141512787345377E-2</v>
      </c>
      <c r="Q489" s="1">
        <f t="shared" si="1017"/>
        <v>2.8211127429813351E-4</v>
      </c>
      <c r="R489" s="1">
        <f t="shared" si="1018"/>
        <v>0.99973930401576871</v>
      </c>
      <c r="S489" s="1">
        <f t="shared" si="1019"/>
        <v>3.4291571355209829</v>
      </c>
      <c r="T489" s="1">
        <f t="shared" ref="T489:V489" si="1107">$S489*P489</f>
        <v>5.5351783752828586E-2</v>
      </c>
      <c r="U489" s="1">
        <f t="shared" si="1107"/>
        <v>9.6740388927036181E-4</v>
      </c>
      <c r="V489" s="1">
        <f t="shared" si="1107"/>
        <v>3.4282631680264544</v>
      </c>
      <c r="W489" s="1">
        <f t="shared" si="1021"/>
        <v>-42.345903260024869</v>
      </c>
      <c r="X489" s="1">
        <f t="shared" si="1022"/>
        <v>0.96281166463497525</v>
      </c>
      <c r="Y489" s="1">
        <f t="shared" si="1023"/>
        <v>-5.5445937937433802</v>
      </c>
    </row>
    <row r="490" spans="1:25">
      <c r="A490" s="1">
        <v>0.48799999999999999</v>
      </c>
      <c r="B490" s="1">
        <f t="shared" si="1024"/>
        <v>25.127301233572457</v>
      </c>
      <c r="C490" s="1">
        <f t="shared" si="1025"/>
        <v>0.15016059255070888</v>
      </c>
      <c r="D490" s="1">
        <f t="shared" si="1026"/>
        <v>0.19521916310640813</v>
      </c>
      <c r="E490" s="1">
        <f t="shared" si="1027"/>
        <v>32.231053968407473</v>
      </c>
      <c r="F490" s="1">
        <f t="shared" si="1028"/>
        <v>0.56501712823818639</v>
      </c>
      <c r="G490" s="1">
        <f t="shared" si="1029"/>
        <v>-0.52678110085962371</v>
      </c>
      <c r="H490" s="1">
        <f t="shared" si="576"/>
        <v>32.240309902322906</v>
      </c>
      <c r="I490" s="1">
        <f t="shared" si="1012"/>
        <v>-42.29023052437541</v>
      </c>
      <c r="J490" s="1">
        <f t="shared" si="1013"/>
        <v>-0.74135660058882391</v>
      </c>
      <c r="K490" s="1">
        <f t="shared" si="1014"/>
        <v>0.69118726967706656</v>
      </c>
      <c r="L490" s="1">
        <f t="shared" ref="L490:N490" si="1108">E490/$H490</f>
        <v>0.99971290803520574</v>
      </c>
      <c r="M490" s="1">
        <f t="shared" si="1108"/>
        <v>1.7525176710459507E-2</v>
      </c>
      <c r="N490" s="1">
        <f t="shared" si="1108"/>
        <v>-1.6339207112325841E-2</v>
      </c>
      <c r="O490" s="1">
        <f t="shared" si="578"/>
        <v>-1.6339207112325841E-2</v>
      </c>
      <c r="P490" s="1">
        <f t="shared" si="1016"/>
        <v>1.6334516257252782E-2</v>
      </c>
      <c r="Q490" s="1">
        <f t="shared" si="1017"/>
        <v>2.8634749195230718E-4</v>
      </c>
      <c r="R490" s="1">
        <f t="shared" si="1018"/>
        <v>0.99973303031094052</v>
      </c>
      <c r="S490" s="1">
        <f t="shared" si="1019"/>
        <v>3.4201920371546133</v>
      </c>
      <c r="T490" s="1">
        <f t="shared" ref="T490:V490" si="1109">$S490*P490</f>
        <v>5.5867182433828544E-2</v>
      </c>
      <c r="U490" s="1">
        <f t="shared" si="1109"/>
        <v>9.7936341183447583E-4</v>
      </c>
      <c r="V490" s="1">
        <f t="shared" si="1109"/>
        <v>3.4192789495499305</v>
      </c>
      <c r="W490" s="1">
        <f t="shared" si="1021"/>
        <v>-42.234363341941581</v>
      </c>
      <c r="X490" s="1">
        <f t="shared" si="1022"/>
        <v>0.96252966434041287</v>
      </c>
      <c r="Y490" s="1">
        <f t="shared" si="1023"/>
        <v>-5.5471987318501723</v>
      </c>
    </row>
    <row r="491" spans="1:25">
      <c r="A491" s="1">
        <v>0.48899999999999999</v>
      </c>
      <c r="B491" s="1">
        <f t="shared" si="1024"/>
        <v>25.159490053177521</v>
      </c>
      <c r="C491" s="1">
        <f t="shared" si="1025"/>
        <v>0.15072657220861141</v>
      </c>
      <c r="D491" s="1">
        <f t="shared" si="1026"/>
        <v>0.19468683480681667</v>
      </c>
      <c r="E491" s="1">
        <f t="shared" si="1027"/>
        <v>32.188819605065532</v>
      </c>
      <c r="F491" s="1">
        <f t="shared" si="1028"/>
        <v>0.5659796579025268</v>
      </c>
      <c r="G491" s="1">
        <f t="shared" si="1029"/>
        <v>-0.53232829959147387</v>
      </c>
      <c r="H491" s="1">
        <f t="shared" si="576"/>
        <v>32.198195818386424</v>
      </c>
      <c r="I491" s="1">
        <f t="shared" si="1012"/>
        <v>-42.179645531899943</v>
      </c>
      <c r="J491" s="1">
        <f t="shared" si="1013"/>
        <v>-0.74164948082898086</v>
      </c>
      <c r="K491" s="1">
        <f t="shared" si="1014"/>
        <v>0.69755335109691086</v>
      </c>
      <c r="L491" s="1">
        <f t="shared" ref="L491:N491" si="1110">E491/$H491</f>
        <v>0.99970879693465509</v>
      </c>
      <c r="M491" s="1">
        <f t="shared" si="1110"/>
        <v>1.7577992912861606E-2</v>
      </c>
      <c r="N491" s="1">
        <f t="shared" si="1110"/>
        <v>-1.6532861114146456E-2</v>
      </c>
      <c r="O491" s="1">
        <f t="shared" si="578"/>
        <v>-1.6532861114146456E-2</v>
      </c>
      <c r="P491" s="1">
        <f t="shared" si="1016"/>
        <v>1.6528046694311096E-2</v>
      </c>
      <c r="Q491" s="1">
        <f t="shared" si="1017"/>
        <v>2.9061451549379166E-4</v>
      </c>
      <c r="R491" s="1">
        <f t="shared" si="1018"/>
        <v>0.99972666450338032</v>
      </c>
      <c r="S491" s="1">
        <f t="shared" si="1019"/>
        <v>3.4112625833384067</v>
      </c>
      <c r="T491" s="1">
        <f t="shared" ref="T491:V491" si="1111">$S491*P491</f>
        <v>5.6381507263973479E-2</v>
      </c>
      <c r="U491" s="1">
        <f t="shared" si="1111"/>
        <v>9.9136242287899113E-4</v>
      </c>
      <c r="V491" s="1">
        <f t="shared" si="1111"/>
        <v>3.4103301641860897</v>
      </c>
      <c r="W491" s="1">
        <f t="shared" si="1021"/>
        <v>-42.123264024635972</v>
      </c>
      <c r="X491" s="1">
        <f t="shared" si="1022"/>
        <v>0.96224878311130047</v>
      </c>
      <c r="Y491" s="1">
        <f t="shared" si="1023"/>
        <v>-5.549781435794169</v>
      </c>
    </row>
    <row r="492" spans="1:25">
      <c r="A492" s="1">
        <v>0.49</v>
      </c>
      <c r="B492" s="1">
        <f t="shared" si="1024"/>
        <v>25.191636749518562</v>
      </c>
      <c r="C492" s="1">
        <f t="shared" si="1025"/>
        <v>0.15129351411529704</v>
      </c>
      <c r="D492" s="1">
        <f t="shared" si="1026"/>
        <v>0.19414895672578941</v>
      </c>
      <c r="E492" s="1">
        <f t="shared" si="1027"/>
        <v>32.146696341040894</v>
      </c>
      <c r="F492" s="1">
        <f t="shared" si="1028"/>
        <v>0.56694190668563815</v>
      </c>
      <c r="G492" s="1">
        <f t="shared" si="1029"/>
        <v>-0.53787808102726808</v>
      </c>
      <c r="H492" s="1">
        <f t="shared" si="576"/>
        <v>32.156194140456016</v>
      </c>
      <c r="I492" s="1">
        <f t="shared" si="1012"/>
        <v>-42.069497764429514</v>
      </c>
      <c r="J492" s="1">
        <f t="shared" si="1013"/>
        <v>-0.74194128761601319</v>
      </c>
      <c r="K492" s="1">
        <f t="shared" si="1014"/>
        <v>0.70390625796353912</v>
      </c>
      <c r="L492" s="1">
        <f t="shared" ref="L492:N492" si="1112">E492/$H492</f>
        <v>0.99970463546234245</v>
      </c>
      <c r="M492" s="1">
        <f t="shared" si="1112"/>
        <v>1.7630877093516583E-2</v>
      </c>
      <c r="N492" s="1">
        <f t="shared" si="1112"/>
        <v>-1.6727044210451465E-2</v>
      </c>
      <c r="O492" s="1">
        <f t="shared" si="578"/>
        <v>-1.6727044210451465E-2</v>
      </c>
      <c r="P492" s="1">
        <f t="shared" si="1016"/>
        <v>1.6722103634771869E-2</v>
      </c>
      <c r="Q492" s="1">
        <f t="shared" si="1017"/>
        <v>2.9491246061228793E-4</v>
      </c>
      <c r="R492" s="1">
        <f t="shared" si="1018"/>
        <v>0.99972020599198164</v>
      </c>
      <c r="S492" s="1">
        <f t="shared" si="1019"/>
        <v>3.4023685880639363</v>
      </c>
      <c r="T492" s="1">
        <f t="shared" ref="T492:V492" si="1113">$S492*P492</f>
        <v>5.6894760133297584E-2</v>
      </c>
      <c r="U492" s="1">
        <f t="shared" si="1113"/>
        <v>1.0034008922158912E-3</v>
      </c>
      <c r="V492" s="1">
        <f t="shared" si="1113"/>
        <v>3.4014166257199259</v>
      </c>
      <c r="W492" s="1">
        <f t="shared" si="1021"/>
        <v>-42.012603004296217</v>
      </c>
      <c r="X492" s="1">
        <f t="shared" si="1022"/>
        <v>0.96196901479360497</v>
      </c>
      <c r="Y492" s="1">
        <f t="shared" si="1023"/>
        <v>-5.5523420673937043</v>
      </c>
    </row>
    <row r="493" spans="1:25">
      <c r="A493" s="1">
        <v>0.49099999999999999</v>
      </c>
      <c r="B493" s="1">
        <f t="shared" si="1024"/>
        <v>25.223741433256599</v>
      </c>
      <c r="C493" s="1">
        <f t="shared" si="1025"/>
        <v>0.15186141799099748</v>
      </c>
      <c r="D493" s="1">
        <f t="shared" si="1026"/>
        <v>0.19360552630269476</v>
      </c>
      <c r="E493" s="1">
        <f t="shared" si="1027"/>
        <v>32.104683738036599</v>
      </c>
      <c r="F493" s="1">
        <f t="shared" si="1028"/>
        <v>0.56790387570043177</v>
      </c>
      <c r="G493" s="1">
        <f t="shared" si="1029"/>
        <v>-0.54343042309466183</v>
      </c>
      <c r="H493" s="1">
        <f t="shared" si="576"/>
        <v>32.114304435191059</v>
      </c>
      <c r="I493" s="1">
        <f t="shared" si="1012"/>
        <v>-41.959784935111287</v>
      </c>
      <c r="J493" s="1">
        <f t="shared" si="1013"/>
        <v>-0.74223202703518021</v>
      </c>
      <c r="K493" s="1">
        <f t="shared" si="1014"/>
        <v>0.71024601476554028</v>
      </c>
      <c r="L493" s="1">
        <f t="shared" ref="L493:N493" si="1114">E493/$H493</f>
        <v>0.99970042330594844</v>
      </c>
      <c r="M493" s="1">
        <f t="shared" si="1114"/>
        <v>1.7683829237108404E-2</v>
      </c>
      <c r="N493" s="1">
        <f t="shared" si="1114"/>
        <v>-1.6921755979219258E-2</v>
      </c>
      <c r="O493" s="1">
        <f t="shared" si="578"/>
        <v>-1.6921755979219258E-2</v>
      </c>
      <c r="P493" s="1">
        <f t="shared" si="1016"/>
        <v>1.6916686615505456E-2</v>
      </c>
      <c r="Q493" s="1">
        <f t="shared" si="1017"/>
        <v>2.9924144312853149E-4</v>
      </c>
      <c r="R493" s="1">
        <f t="shared" si="1018"/>
        <v>0.9997136541745798</v>
      </c>
      <c r="S493" s="1">
        <f t="shared" si="1019"/>
        <v>3.3935098665398762</v>
      </c>
      <c r="T493" s="1">
        <f t="shared" ref="T493:V493" si="1115">$S493*P493</f>
        <v>5.740694293888083E-2</v>
      </c>
      <c r="U493" s="1">
        <f t="shared" si="1115"/>
        <v>1.0154787897343029E-3</v>
      </c>
      <c r="V493" s="1">
        <f t="shared" si="1115"/>
        <v>3.3925381491560702</v>
      </c>
      <c r="W493" s="1">
        <f t="shared" si="1021"/>
        <v>-41.902377992172404</v>
      </c>
      <c r="X493" s="1">
        <f t="shared" si="1022"/>
        <v>0.9616903532719564</v>
      </c>
      <c r="Y493" s="1">
        <f t="shared" si="1023"/>
        <v>-5.5548807871555592</v>
      </c>
    </row>
    <row r="494" spans="1:25">
      <c r="A494" s="1">
        <v>0.49199999999999999</v>
      </c>
      <c r="B494" s="1">
        <f t="shared" si="1024"/>
        <v>25.255804214616642</v>
      </c>
      <c r="C494" s="1">
        <f t="shared" si="1025"/>
        <v>0.15243028355705118</v>
      </c>
      <c r="D494" s="1">
        <f t="shared" si="1026"/>
        <v>0.19305654099881295</v>
      </c>
      <c r="E494" s="1">
        <f t="shared" si="1027"/>
        <v>32.062781360044426</v>
      </c>
      <c r="F494" s="1">
        <f t="shared" si="1028"/>
        <v>0.56886556605370375</v>
      </c>
      <c r="G494" s="1">
        <f t="shared" si="1029"/>
        <v>-0.54898530388181743</v>
      </c>
      <c r="H494" s="1">
        <f t="shared" si="576"/>
        <v>32.07252627153234</v>
      </c>
      <c r="I494" s="1">
        <f t="shared" si="1012"/>
        <v>-41.850504772042903</v>
      </c>
      <c r="J494" s="1">
        <f t="shared" si="1013"/>
        <v>-0.74252170513345728</v>
      </c>
      <c r="K494" s="1">
        <f t="shared" si="1014"/>
        <v>0.71657264608111937</v>
      </c>
      <c r="L494" s="1">
        <f t="shared" ref="L494:N494" si="1116">E494/$H494</f>
        <v>0.99969616015260498</v>
      </c>
      <c r="M494" s="1">
        <f t="shared" si="1116"/>
        <v>1.7736849328224898E-2</v>
      </c>
      <c r="N494" s="1">
        <f t="shared" si="1116"/>
        <v>-1.7116995999441997E-2</v>
      </c>
      <c r="O494" s="1">
        <f t="shared" si="578"/>
        <v>-1.7116995999441997E-2</v>
      </c>
      <c r="P494" s="1">
        <f t="shared" si="1016"/>
        <v>1.7111795173989666E-2</v>
      </c>
      <c r="Q494" s="1">
        <f t="shared" si="1017"/>
        <v>3.0360157899393106E-4</v>
      </c>
      <c r="R494" s="1">
        <f t="shared" si="1018"/>
        <v>0.99970700844795513</v>
      </c>
      <c r="S494" s="1">
        <f t="shared" si="1019"/>
        <v>3.3846862351824343</v>
      </c>
      <c r="T494" s="1">
        <f t="shared" ref="T494:V494" si="1117">$S494*P494</f>
        <v>5.7918057584664027E-2</v>
      </c>
      <c r="U494" s="1">
        <f t="shared" si="1117"/>
        <v>1.0275960854004109E-3</v>
      </c>
      <c r="V494" s="1">
        <f t="shared" si="1117"/>
        <v>3.3836945507092033</v>
      </c>
      <c r="W494" s="1">
        <f t="shared" si="1021"/>
        <v>-41.792586714458238</v>
      </c>
      <c r="X494" s="1">
        <f t="shared" si="1022"/>
        <v>0.96141279246934541</v>
      </c>
      <c r="Y494" s="1">
        <f t="shared" si="1023"/>
        <v>-5.5573977542868471</v>
      </c>
    </row>
    <row r="495" spans="1:25">
      <c r="A495" s="1">
        <v>0.49299999999999999</v>
      </c>
      <c r="B495" s="1">
        <f t="shared" si="1024"/>
        <v>25.287825203389971</v>
      </c>
      <c r="C495" s="1">
        <f t="shared" si="1025"/>
        <v>0.15300011053589735</v>
      </c>
      <c r="D495" s="1">
        <f t="shared" si="1026"/>
        <v>0.19250199829717685</v>
      </c>
      <c r="E495" s="1">
        <f t="shared" si="1027"/>
        <v>32.020988773329968</v>
      </c>
      <c r="F495" s="1">
        <f t="shared" si="1028"/>
        <v>0.56982697884617306</v>
      </c>
      <c r="G495" s="1">
        <f t="shared" si="1029"/>
        <v>-0.55454270163610431</v>
      </c>
      <c r="H495" s="1">
        <f t="shared" si="576"/>
        <v>32.030859220687205</v>
      </c>
      <c r="I495" s="1">
        <f t="shared" si="1012"/>
        <v>-41.741655018155527</v>
      </c>
      <c r="J495" s="1">
        <f t="shared" si="1013"/>
        <v>-0.74281032791984036</v>
      </c>
      <c r="K495" s="1">
        <f t="shared" si="1014"/>
        <v>0.72288617657583432</v>
      </c>
      <c r="L495" s="1">
        <f t="shared" ref="L495:N495" si="1118">E495/$H495</f>
        <v>0.99969184568889546</v>
      </c>
      <c r="M495" s="1">
        <f t="shared" si="1118"/>
        <v>1.7789937351357372E-2</v>
      </c>
      <c r="N495" s="1">
        <f t="shared" si="1118"/>
        <v>-1.7312763851116166E-2</v>
      </c>
      <c r="O495" s="1">
        <f t="shared" si="578"/>
        <v>-1.7312763851116166E-2</v>
      </c>
      <c r="P495" s="1">
        <f t="shared" si="1016"/>
        <v>1.730742884829831E-2</v>
      </c>
      <c r="Q495" s="1">
        <f t="shared" si="1017"/>
        <v>3.079929842902012E-4</v>
      </c>
      <c r="R495" s="1">
        <f t="shared" si="1018"/>
        <v>0.99970026820783553</v>
      </c>
      <c r="S495" s="1">
        <f t="shared" si="1019"/>
        <v>3.3758975116058991</v>
      </c>
      <c r="T495" s="1">
        <f t="shared" ref="T495:V495" si="1119">$S495*P495</f>
        <v>5.8428105981266416E-2</v>
      </c>
      <c r="U495" s="1">
        <f t="shared" si="1119"/>
        <v>1.039752749257365E-3</v>
      </c>
      <c r="V495" s="1">
        <f t="shared" si="1119"/>
        <v>3.3748856477945819</v>
      </c>
      <c r="W495" s="1">
        <f t="shared" si="1021"/>
        <v>-41.683226912174263</v>
      </c>
      <c r="X495" s="1">
        <f t="shared" si="1022"/>
        <v>0.96113632634681934</v>
      </c>
      <c r="Y495" s="1">
        <f t="shared" si="1023"/>
        <v>-5.5598931267067533</v>
      </c>
    </row>
    <row r="496" spans="1:25">
      <c r="A496" s="1">
        <v>0.49399999999999999</v>
      </c>
      <c r="B496" s="1">
        <f t="shared" si="1024"/>
        <v>25.319804508936389</v>
      </c>
      <c r="C496" s="1">
        <f t="shared" si="1025"/>
        <v>0.15357089865106988</v>
      </c>
      <c r="D496" s="1">
        <f t="shared" si="1026"/>
        <v>0.19194189570241404</v>
      </c>
      <c r="E496" s="1">
        <f t="shared" si="1027"/>
        <v>31.979305546417795</v>
      </c>
      <c r="F496" s="1">
        <f t="shared" si="1028"/>
        <v>0.57078811517251993</v>
      </c>
      <c r="G496" s="1">
        <f t="shared" si="1029"/>
        <v>-0.5601025947628111</v>
      </c>
      <c r="H496" s="1">
        <f t="shared" si="576"/>
        <v>31.989302856114733</v>
      </c>
      <c r="I496" s="1">
        <f t="shared" si="1012"/>
        <v>-41.633233431097629</v>
      </c>
      <c r="J496" s="1">
        <f t="shared" si="1013"/>
        <v>-0.74309790136564391</v>
      </c>
      <c r="K496" s="1">
        <f t="shared" si="1014"/>
        <v>0.72918663100036241</v>
      </c>
      <c r="L496" s="1">
        <f t="shared" ref="L496:N496" si="1120">E496/$H496</f>
        <v>0.9996874796008558</v>
      </c>
      <c r="M496" s="1">
        <f t="shared" si="1120"/>
        <v>1.7843093290900343E-2</v>
      </c>
      <c r="N496" s="1">
        <f t="shared" si="1120"/>
        <v>-1.7509059115233198E-2</v>
      </c>
      <c r="O496" s="1">
        <f t="shared" si="578"/>
        <v>-1.7509059115233198E-2</v>
      </c>
      <c r="P496" s="1">
        <f t="shared" si="1016"/>
        <v>1.7503587177089865E-2</v>
      </c>
      <c r="Q496" s="1">
        <f t="shared" si="1017"/>
        <v>3.1241577522899495E-4</v>
      </c>
      <c r="R496" s="1">
        <f t="shared" si="1018"/>
        <v>0.99969343284889922</v>
      </c>
      <c r="S496" s="1">
        <f t="shared" si="1019"/>
        <v>3.3671435146132689</v>
      </c>
      <c r="T496" s="1">
        <f t="shared" ref="T496:V496" si="1121">$S496*P496</f>
        <v>5.8937090045806113E-2</v>
      </c>
      <c r="U496" s="1">
        <f t="shared" si="1121"/>
        <v>1.0519487514251871E-3</v>
      </c>
      <c r="V496" s="1">
        <f t="shared" si="1121"/>
        <v>3.3661112590186466</v>
      </c>
      <c r="W496" s="1">
        <f t="shared" si="1021"/>
        <v>-41.57429634105182</v>
      </c>
      <c r="X496" s="1">
        <f t="shared" si="1022"/>
        <v>0.96086094890318363</v>
      </c>
      <c r="Y496" s="1">
        <f t="shared" si="1023"/>
        <v>-5.5623670610581604</v>
      </c>
    </row>
    <row r="497" spans="1:25">
      <c r="A497" s="1">
        <v>0.495</v>
      </c>
      <c r="B497" s="1">
        <f t="shared" si="1024"/>
        <v>25.351742240186468</v>
      </c>
      <c r="C497" s="1">
        <f t="shared" si="1025"/>
        <v>0.15414264762719129</v>
      </c>
      <c r="D497" s="1">
        <f t="shared" si="1026"/>
        <v>0.19137623074059018</v>
      </c>
      <c r="E497" s="1">
        <f t="shared" si="1027"/>
        <v>31.937731250076745</v>
      </c>
      <c r="F497" s="1">
        <f t="shared" si="1028"/>
        <v>0.57174897612142306</v>
      </c>
      <c r="G497" s="1">
        <f t="shared" si="1029"/>
        <v>-0.56566496182386927</v>
      </c>
      <c r="H497" s="1">
        <f t="shared" si="576"/>
        <v>31.947856753511022</v>
      </c>
      <c r="I497" s="1">
        <f t="shared" si="1012"/>
        <v>-41.525237783120041</v>
      </c>
      <c r="J497" s="1">
        <f t="shared" si="1013"/>
        <v>-0.74338443140479693</v>
      </c>
      <c r="K497" s="1">
        <f t="shared" si="1014"/>
        <v>0.73547403418830026</v>
      </c>
      <c r="L497" s="1">
        <f t="shared" ref="L497:N497" si="1122">E497/$H497</f>
        <v>0.99968306157397668</v>
      </c>
      <c r="M497" s="1">
        <f t="shared" si="1122"/>
        <v>1.7896317131151175E-2</v>
      </c>
      <c r="N497" s="1">
        <f t="shared" si="1122"/>
        <v>-1.7705881373770199E-2</v>
      </c>
      <c r="O497" s="1">
        <f t="shared" si="578"/>
        <v>-1.7705881373770199E-2</v>
      </c>
      <c r="P497" s="1">
        <f t="shared" si="1016"/>
        <v>1.770026969959624E-2</v>
      </c>
      <c r="Q497" s="1">
        <f t="shared" si="1017"/>
        <v>3.1687006815153413E-4</v>
      </c>
      <c r="R497" s="1">
        <f t="shared" si="1018"/>
        <v>0.99968650176477802</v>
      </c>
      <c r="S497" s="1">
        <f t="shared" si="1019"/>
        <v>3.3584240641869529</v>
      </c>
      <c r="T497" s="1">
        <f t="shared" ref="T497:V497" si="1123">$S497*P497</f>
        <v>5.9445011701723179E-2</v>
      </c>
      <c r="U497" s="1">
        <f t="shared" si="1123"/>
        <v>1.064184062100672E-3</v>
      </c>
      <c r="V497" s="1">
        <f t="shared" si="1123"/>
        <v>3.3573712041697035</v>
      </c>
      <c r="W497" s="1">
        <f t="shared" si="1021"/>
        <v>-41.465792771418315</v>
      </c>
      <c r="X497" s="1">
        <f t="shared" si="1022"/>
        <v>0.96058665417470601</v>
      </c>
      <c r="Y497" s="1">
        <f t="shared" si="1023"/>
        <v>-5.5648197127191654</v>
      </c>
    </row>
    <row r="498" spans="1:25">
      <c r="A498" s="1">
        <v>0.496</v>
      </c>
      <c r="B498" s="1">
        <f t="shared" si="1024"/>
        <v>25.383638505643773</v>
      </c>
      <c r="C498" s="1">
        <f t="shared" si="1025"/>
        <v>0.1547153571899669</v>
      </c>
      <c r="D498" s="1">
        <f t="shared" si="1026"/>
        <v>0.19080500095905359</v>
      </c>
      <c r="E498" s="1">
        <f t="shared" si="1027"/>
        <v>31.896265457305326</v>
      </c>
      <c r="F498" s="1">
        <f t="shared" si="1028"/>
        <v>0.57270956277559781</v>
      </c>
      <c r="G498" s="1">
        <f t="shared" si="1029"/>
        <v>-0.57122978153658843</v>
      </c>
      <c r="H498" s="1">
        <f t="shared" si="576"/>
        <v>31.906520490794634</v>
      </c>
      <c r="I498" s="1">
        <f t="shared" si="1012"/>
        <v>-41.417665860961932</v>
      </c>
      <c r="J498" s="1">
        <f t="shared" si="1013"/>
        <v>-0.74366992393413767</v>
      </c>
      <c r="K498" s="1">
        <f t="shared" si="1014"/>
        <v>0.74174841105399658</v>
      </c>
      <c r="L498" s="1">
        <f t="shared" ref="L498:N498" si="1124">E498/$H498</f>
        <v>0.99967859129320391</v>
      </c>
      <c r="M498" s="1">
        <f t="shared" si="1124"/>
        <v>1.794960885630981E-2</v>
      </c>
      <c r="N498" s="1">
        <f t="shared" si="1124"/>
        <v>-1.7903230209680626E-2</v>
      </c>
      <c r="O498" s="1">
        <f t="shared" si="578"/>
        <v>-1.7903230209680626E-2</v>
      </c>
      <c r="P498" s="1">
        <f t="shared" si="1016"/>
        <v>1.7897475955611461E-2</v>
      </c>
      <c r="Q498" s="1">
        <f t="shared" si="1017"/>
        <v>3.2135597952823668E-4</v>
      </c>
      <c r="R498" s="1">
        <f t="shared" si="1018"/>
        <v>0.99967947434805915</v>
      </c>
      <c r="S498" s="1">
        <f t="shared" si="1019"/>
        <v>3.3497389814795744</v>
      </c>
      <c r="T498" s="1">
        <f t="shared" ref="T498:V498" si="1125">$S498*P498</f>
        <v>5.9951872878605109E-2</v>
      </c>
      <c r="U498" s="1">
        <f t="shared" si="1125"/>
        <v>1.0764586515572864E-3</v>
      </c>
      <c r="V498" s="1">
        <f t="shared" si="1125"/>
        <v>3.348665304208704</v>
      </c>
      <c r="W498" s="1">
        <f t="shared" si="1021"/>
        <v>-41.357713988083326</v>
      </c>
      <c r="X498" s="1">
        <f t="shared" si="1022"/>
        <v>0.9603134362348219</v>
      </c>
      <c r="Y498" s="1">
        <f t="shared" si="1023"/>
        <v>-5.567251235814469</v>
      </c>
    </row>
    <row r="499" spans="1:25">
      <c r="A499" s="1">
        <v>0.497</v>
      </c>
      <c r="B499" s="1">
        <f t="shared" si="1024"/>
        <v>25.41549341338709</v>
      </c>
      <c r="C499" s="1">
        <f t="shared" si="1025"/>
        <v>0.15528902706617873</v>
      </c>
      <c r="D499" s="1">
        <f t="shared" si="1026"/>
        <v>0.19022820392628118</v>
      </c>
      <c r="E499" s="1">
        <f t="shared" si="1027"/>
        <v>31.854907743317241</v>
      </c>
      <c r="F499" s="1">
        <f t="shared" si="1028"/>
        <v>0.57366987621183263</v>
      </c>
      <c r="G499" s="1">
        <f t="shared" si="1029"/>
        <v>-0.57679703277240291</v>
      </c>
      <c r="H499" s="1">
        <f t="shared" si="576"/>
        <v>31.86529364809213</v>
      </c>
      <c r="I499" s="1">
        <f t="shared" si="1012"/>
        <v>-41.310515465737929</v>
      </c>
      <c r="J499" s="1">
        <f t="shared" si="1013"/>
        <v>-0.74395438481370413</v>
      </c>
      <c r="K499" s="1">
        <f t="shared" si="1014"/>
        <v>0.74800978659041539</v>
      </c>
      <c r="L499" s="1">
        <f t="shared" ref="L499:N499" si="1126">E499/$H499</f>
        <v>0.99967406844294027</v>
      </c>
      <c r="M499" s="1">
        <f t="shared" si="1126"/>
        <v>1.8002968450478409E-2</v>
      </c>
      <c r="N499" s="1">
        <f t="shared" si="1126"/>
        <v>-1.8101105206885092E-2</v>
      </c>
      <c r="O499" s="1">
        <f t="shared" si="578"/>
        <v>-1.8101105206885092E-2</v>
      </c>
      <c r="P499" s="1">
        <f t="shared" si="1016"/>
        <v>1.809520548548051E-2</v>
      </c>
      <c r="Q499" s="1">
        <f t="shared" si="1017"/>
        <v>3.2587362595834274E-4</v>
      </c>
      <c r="R499" s="1">
        <f t="shared" si="1018"/>
        <v>0.99967234999028931</v>
      </c>
      <c r="S499" s="1">
        <f t="shared" si="1019"/>
        <v>3.3410880888048484</v>
      </c>
      <c r="T499" s="1">
        <f t="shared" ref="T499:V499" si="1127">$S499*P499</f>
        <v>6.0457675512015085E-2</v>
      </c>
      <c r="U499" s="1">
        <f t="shared" si="1127"/>
        <v>1.0887724901450654E-3</v>
      </c>
      <c r="V499" s="1">
        <f t="shared" si="1127"/>
        <v>3.3399933812601073</v>
      </c>
      <c r="W499" s="1">
        <f t="shared" si="1021"/>
        <v>-41.250057790225917</v>
      </c>
      <c r="X499" s="1">
        <f t="shared" si="1022"/>
        <v>0.96004128919384324</v>
      </c>
      <c r="Y499" s="1">
        <f t="shared" si="1023"/>
        <v>-5.5696617832266471</v>
      </c>
    </row>
    <row r="500" spans="1:25">
      <c r="A500" s="1">
        <v>0.498</v>
      </c>
      <c r="B500" s="1">
        <f t="shared" si="1024"/>
        <v>25.447307071072615</v>
      </c>
      <c r="C500" s="1">
        <f t="shared" si="1025"/>
        <v>0.15586365698367974</v>
      </c>
      <c r="D500" s="1">
        <f t="shared" si="1026"/>
        <v>0.18964583723172554</v>
      </c>
      <c r="E500" s="1">
        <f t="shared" si="1027"/>
        <v>31.813657685527016</v>
      </c>
      <c r="F500" s="1">
        <f t="shared" si="1028"/>
        <v>0.57462991750102643</v>
      </c>
      <c r="G500" s="1">
        <f t="shared" si="1029"/>
        <v>-0.5823666945556295</v>
      </c>
      <c r="H500" s="1">
        <f t="shared" si="576"/>
        <v>31.824175807723709</v>
      </c>
      <c r="I500" s="1">
        <f t="shared" si="1012"/>
        <v>-41.203784412826153</v>
      </c>
      <c r="J500" s="1">
        <f t="shared" si="1013"/>
        <v>-0.74423781986702253</v>
      </c>
      <c r="K500" s="1">
        <f t="shared" si="1014"/>
        <v>0.75425818586703108</v>
      </c>
      <c r="L500" s="1">
        <f t="shared" ref="L500:N500" si="1128">E500/$H500</f>
        <v>0.9996694927070463</v>
      </c>
      <c r="M500" s="1">
        <f t="shared" si="1128"/>
        <v>1.8056395897661053E-2</v>
      </c>
      <c r="N500" s="1">
        <f t="shared" si="1128"/>
        <v>-1.8299505950262172E-2</v>
      </c>
      <c r="O500" s="1">
        <f t="shared" si="578"/>
        <v>-1.8299505950262172E-2</v>
      </c>
      <c r="P500" s="1">
        <f t="shared" si="1016"/>
        <v>1.829345783008816E-2</v>
      </c>
      <c r="Q500" s="1">
        <f t="shared" si="1017"/>
        <v>3.3042312416953792E-4</v>
      </c>
      <c r="R500" s="1">
        <f t="shared" si="1018"/>
        <v>0.99966512808197627</v>
      </c>
      <c r="S500" s="1">
        <f t="shared" si="1019"/>
        <v>3.3324712096285403</v>
      </c>
      <c r="T500" s="1">
        <f t="shared" ref="T500:V500" si="1129">$S500*P500</f>
        <v>6.0962421543322584E-2</v>
      </c>
      <c r="U500" s="1">
        <f t="shared" si="1129"/>
        <v>1.1011255482905014E-3</v>
      </c>
      <c r="V500" s="1">
        <f t="shared" si="1129"/>
        <v>3.3313552586028132</v>
      </c>
      <c r="W500" s="1">
        <f t="shared" si="1021"/>
        <v>-41.14282199128283</v>
      </c>
      <c r="X500" s="1">
        <f t="shared" si="1022"/>
        <v>0.95977020719867023</v>
      </c>
      <c r="Y500" s="1">
        <f t="shared" si="1023"/>
        <v>-5.5720515066073251</v>
      </c>
    </row>
    <row r="501" spans="1:25">
      <c r="A501" s="1">
        <v>0.499</v>
      </c>
      <c r="B501" s="1">
        <f t="shared" si="1024"/>
        <v>25.479079585936152</v>
      </c>
      <c r="C501" s="1">
        <f t="shared" si="1025"/>
        <v>0.15643924667138798</v>
      </c>
      <c r="D501" s="1">
        <f t="shared" si="1026"/>
        <v>0.18905789848566329</v>
      </c>
      <c r="E501" s="1">
        <f t="shared" si="1027"/>
        <v>31.772514863535733</v>
      </c>
      <c r="F501" s="1">
        <f t="shared" si="1028"/>
        <v>0.57558968770822505</v>
      </c>
      <c r="G501" s="1">
        <f t="shared" si="1029"/>
        <v>-0.58793874606223684</v>
      </c>
      <c r="H501" s="1">
        <f t="shared" si="576"/>
        <v>31.78316655418897</v>
      </c>
      <c r="I501" s="1">
        <f t="shared" si="1012"/>
        <v>-41.097470531757345</v>
      </c>
      <c r="J501" s="1">
        <f t="shared" si="1013"/>
        <v>-0.74452023488139352</v>
      </c>
      <c r="K501" s="1">
        <f t="shared" si="1014"/>
        <v>0.76049363402775472</v>
      </c>
      <c r="L501" s="1">
        <f t="shared" ref="L501:N501" si="1130">E501/$H501</f>
        <v>0.999664863768842</v>
      </c>
      <c r="M501" s="1">
        <f t="shared" si="1130"/>
        <v>1.8109891181763427E-2</v>
      </c>
      <c r="N501" s="1">
        <f t="shared" si="1130"/>
        <v>-1.8498432025639291E-2</v>
      </c>
      <c r="O501" s="1">
        <f t="shared" si="578"/>
        <v>-1.8498432025639291E-2</v>
      </c>
      <c r="P501" s="1">
        <f t="shared" si="1016"/>
        <v>1.8492232530847887E-2</v>
      </c>
      <c r="Q501" s="1">
        <f t="shared" si="1017"/>
        <v>3.3500459101757518E-4</v>
      </c>
      <c r="R501" s="1">
        <f t="shared" si="1018"/>
        <v>0.99965780801259285</v>
      </c>
      <c r="S501" s="1">
        <f t="shared" si="1019"/>
        <v>3.3238881685595141</v>
      </c>
      <c r="T501" s="1">
        <f t="shared" ref="T501:V501" si="1131">$S501*P501</f>
        <v>6.1466112919536652E-2</v>
      </c>
      <c r="U501" s="1">
        <f t="shared" si="1131"/>
        <v>1.113517796496437E-3</v>
      </c>
      <c r="V501" s="1">
        <f t="shared" si="1131"/>
        <v>3.3227507606611955</v>
      </c>
      <c r="W501" s="1">
        <f t="shared" si="1021"/>
        <v>-41.036004418837805</v>
      </c>
      <c r="X501" s="1">
        <f t="shared" si="1022"/>
        <v>0.95950018443250529</v>
      </c>
      <c r="Y501" s="1">
        <f t="shared" si="1023"/>
        <v>-5.574420556388219</v>
      </c>
    </row>
    <row r="502" spans="1:25">
      <c r="A502" s="1">
        <v>0.5</v>
      </c>
      <c r="B502" s="1">
        <f t="shared" si="1024"/>
        <v>25.51081106479527</v>
      </c>
      <c r="C502" s="1">
        <f t="shared" si="1025"/>
        <v>0.15701579585928063</v>
      </c>
      <c r="D502" s="1">
        <f t="shared" si="1026"/>
        <v>0.18846438531904466</v>
      </c>
      <c r="E502" s="1">
        <f t="shared" si="1027"/>
        <v>31.731478859116894</v>
      </c>
      <c r="F502" s="1">
        <f t="shared" si="1028"/>
        <v>0.57654918789265752</v>
      </c>
      <c r="G502" s="1">
        <f t="shared" si="1029"/>
        <v>-0.59351316661862508</v>
      </c>
      <c r="H502" s="1">
        <f t="shared" si="576"/>
        <v>31.742265474152781</v>
      </c>
      <c r="I502" s="1">
        <f t="shared" si="1012"/>
        <v>-40.991571666104932</v>
      </c>
      <c r="J502" s="1">
        <f t="shared" si="1013"/>
        <v>-0.74480163560817436</v>
      </c>
      <c r="K502" s="1">
        <f t="shared" si="1014"/>
        <v>0.76671615628888901</v>
      </c>
      <c r="L502" s="1">
        <f t="shared" ref="L502:N502" si="1132">E502/$H502</f>
        <v>0.99966018131110801</v>
      </c>
      <c r="M502" s="1">
        <f t="shared" si="1132"/>
        <v>1.8163454286592502E-2</v>
      </c>
      <c r="N502" s="1">
        <f t="shared" si="1132"/>
        <v>-1.8697883019783618E-2</v>
      </c>
      <c r="O502" s="1">
        <f t="shared" si="578"/>
        <v>-1.8697883019783618E-2</v>
      </c>
      <c r="P502" s="1">
        <f t="shared" si="1016"/>
        <v>1.8691529129690777E-2</v>
      </c>
      <c r="Q502" s="1">
        <f t="shared" si="1017"/>
        <v>3.3961814348589393E-4</v>
      </c>
      <c r="R502" s="1">
        <f t="shared" si="1018"/>
        <v>0.99965038917057847</v>
      </c>
      <c r="S502" s="1">
        <f t="shared" si="1019"/>
        <v>3.3153387913408534</v>
      </c>
      <c r="T502" s="1">
        <f t="shared" ref="T502:V502" si="1133">$S502*P502</f>
        <v>6.1968751593141379E-2</v>
      </c>
      <c r="U502" s="1">
        <f t="shared" si="1133"/>
        <v>1.1259492053419481E-3</v>
      </c>
      <c r="V502" s="1">
        <f t="shared" si="1133"/>
        <v>3.3141797129961992</v>
      </c>
      <c r="W502" s="1">
        <f t="shared" si="1021"/>
        <v>-40.92960291451179</v>
      </c>
      <c r="X502" s="1">
        <f t="shared" si="1022"/>
        <v>0.95923121511456988</v>
      </c>
      <c r="Y502" s="1">
        <f t="shared" si="1023"/>
        <v>-5.5767690817920812</v>
      </c>
    </row>
    <row r="503" spans="1:25">
      <c r="A503" s="1">
        <v>0.501</v>
      </c>
      <c r="B503" s="1">
        <f t="shared" si="1024"/>
        <v>25.542501614051471</v>
      </c>
      <c r="C503" s="1">
        <f t="shared" si="1025"/>
        <v>0.15759330427838841</v>
      </c>
      <c r="D503" s="1">
        <f t="shared" si="1026"/>
        <v>0.18786529538334423</v>
      </c>
      <c r="E503" s="1">
        <f t="shared" si="1027"/>
        <v>31.690549256202381</v>
      </c>
      <c r="F503" s="1">
        <f t="shared" si="1028"/>
        <v>0.57750841910777206</v>
      </c>
      <c r="G503" s="1">
        <f t="shared" si="1029"/>
        <v>-0.59908993570041713</v>
      </c>
      <c r="H503" s="1">
        <f t="shared" si="576"/>
        <v>31.701472156431272</v>
      </c>
      <c r="I503" s="1">
        <f t="shared" si="1012"/>
        <v>-40.886085673376208</v>
      </c>
      <c r="J503" s="1">
        <f t="shared" si="1013"/>
        <v>-0.74508202776306065</v>
      </c>
      <c r="K503" s="1">
        <f t="shared" si="1014"/>
        <v>0.77292577793711537</v>
      </c>
      <c r="L503" s="1">
        <f t="shared" ref="L503:N503" si="1134">E503/$H503</f>
        <v>0.99965544501608661</v>
      </c>
      <c r="M503" s="1">
        <f t="shared" si="1134"/>
        <v>1.8217085195856214E-2</v>
      </c>
      <c r="N503" s="1">
        <f t="shared" si="1134"/>
        <v>-1.8897858520393031E-2</v>
      </c>
      <c r="O503" s="1">
        <f t="shared" si="578"/>
        <v>-1.8897858520393031E-2</v>
      </c>
      <c r="P503" s="1">
        <f t="shared" si="1016"/>
        <v>1.8891347169054541E-2</v>
      </c>
      <c r="Q503" s="1">
        <f t="shared" si="1017"/>
        <v>3.442638986852371E-4</v>
      </c>
      <c r="R503" s="1">
        <f t="shared" si="1018"/>
        <v>0.99964287094334325</v>
      </c>
      <c r="S503" s="1">
        <f t="shared" si="1019"/>
        <v>3.3068229048410713</v>
      </c>
      <c r="T503" s="1">
        <f t="shared" ref="T503:V503" si="1135">$S503*P503</f>
        <v>6.2470339521934086E-2</v>
      </c>
      <c r="U503" s="1">
        <f t="shared" si="1135"/>
        <v>1.1384197454822279E-3</v>
      </c>
      <c r="V503" s="1">
        <f t="shared" si="1135"/>
        <v>3.3056419422965346</v>
      </c>
      <c r="W503" s="1">
        <f t="shared" si="1021"/>
        <v>-40.823615333854271</v>
      </c>
      <c r="X503" s="1">
        <f t="shared" si="1022"/>
        <v>0.9589632934998239</v>
      </c>
      <c r="Y503" s="1">
        <f t="shared" si="1023"/>
        <v>-5.5790972308435194</v>
      </c>
    </row>
    <row r="504" spans="1:25">
      <c r="A504" s="1">
        <v>0.502</v>
      </c>
      <c r="B504" s="1">
        <f t="shared" si="1024"/>
        <v>25.574151339692339</v>
      </c>
      <c r="C504" s="1">
        <f t="shared" si="1025"/>
        <v>0.15817177166078969</v>
      </c>
      <c r="D504" s="1">
        <f t="shared" si="1026"/>
        <v>0.18726062635041296</v>
      </c>
      <c r="E504" s="1">
        <f t="shared" si="1027"/>
        <v>31.649725640868528</v>
      </c>
      <c r="F504" s="1">
        <f t="shared" si="1028"/>
        <v>0.57846738240127193</v>
      </c>
      <c r="G504" s="1">
        <f t="shared" si="1029"/>
        <v>-0.60466903293126062</v>
      </c>
      <c r="H504" s="1">
        <f t="shared" si="576"/>
        <v>31.660786191977909</v>
      </c>
      <c r="I504" s="1">
        <f t="shared" si="1012"/>
        <v>-40.781010424904352</v>
      </c>
      <c r="J504" s="1">
        <f t="shared" si="1013"/>
        <v>-0.74536141702636372</v>
      </c>
      <c r="K504" s="1">
        <f t="shared" si="1014"/>
        <v>0.77912252432750895</v>
      </c>
      <c r="L504" s="1">
        <f t="shared" ref="L504:N504" si="1136">E504/$H504</f>
        <v>0.99965065456548319</v>
      </c>
      <c r="M504" s="1">
        <f t="shared" si="1136"/>
        <v>1.8270783893163139E-2</v>
      </c>
      <c r="N504" s="1">
        <f t="shared" si="1136"/>
        <v>-1.9098358116087129E-2</v>
      </c>
      <c r="O504" s="1">
        <f t="shared" si="578"/>
        <v>-1.9098358116087129E-2</v>
      </c>
      <c r="P504" s="1">
        <f t="shared" si="1016"/>
        <v>1.9091686191872508E-2</v>
      </c>
      <c r="Q504" s="1">
        <f t="shared" si="1017"/>
        <v>3.4894197385326622E-4</v>
      </c>
      <c r="R504" s="1">
        <f t="shared" si="1018"/>
        <v>0.99963525271726972</v>
      </c>
      <c r="S504" s="1">
        <f t="shared" si="1019"/>
        <v>3.2983403370453899</v>
      </c>
      <c r="T504" s="1">
        <f t="shared" ref="T504:V504" si="1137">$S504*P504</f>
        <v>6.2970878668865582E-2</v>
      </c>
      <c r="U504" s="1">
        <f t="shared" si="1137"/>
        <v>1.1509293876484658E-3</v>
      </c>
      <c r="V504" s="1">
        <f t="shared" si="1137"/>
        <v>3.2971372763699329</v>
      </c>
      <c r="W504" s="1">
        <f t="shared" si="1021"/>
        <v>-40.718039546235488</v>
      </c>
      <c r="X504" s="1">
        <f t="shared" si="1022"/>
        <v>0.95869641387868709</v>
      </c>
      <c r="Y504" s="1">
        <f t="shared" si="1023"/>
        <v>-5.5814051503797275</v>
      </c>
    </row>
    <row r="505" spans="1:25">
      <c r="A505" s="1">
        <v>0.503</v>
      </c>
      <c r="B505" s="1">
        <f t="shared" si="1024"/>
        <v>25.605760347293661</v>
      </c>
      <c r="C505" s="1">
        <f t="shared" si="1025"/>
        <v>0.15875119773960483</v>
      </c>
      <c r="D505" s="1">
        <f t="shared" si="1026"/>
        <v>0.18665037591233133</v>
      </c>
      <c r="E505" s="1">
        <f t="shared" si="1027"/>
        <v>31.609007601322293</v>
      </c>
      <c r="F505" s="1">
        <f t="shared" si="1028"/>
        <v>0.57942607881515062</v>
      </c>
      <c r="G505" s="1">
        <f t="shared" si="1029"/>
        <v>-0.61025043808164037</v>
      </c>
      <c r="H505" s="1">
        <f t="shared" si="576"/>
        <v>31.620207173869694</v>
      </c>
      <c r="I505" s="1">
        <f t="shared" si="1012"/>
        <v>-40.676343805741496</v>
      </c>
      <c r="J505" s="1">
        <f t="shared" si="1013"/>
        <v>-0.74563980904328619</v>
      </c>
      <c r="K505" s="1">
        <f t="shared" si="1014"/>
        <v>0.7853064208815832</v>
      </c>
      <c r="L505" s="1">
        <f t="shared" ref="L505:N505" si="1138">E505/$H505</f>
        <v>0.99964580964046768</v>
      </c>
      <c r="M505" s="1">
        <f t="shared" si="1138"/>
        <v>1.8324550362022192E-2</v>
      </c>
      <c r="N505" s="1">
        <f t="shared" si="1138"/>
        <v>-1.9299381396398287E-2</v>
      </c>
      <c r="O505" s="1">
        <f t="shared" si="578"/>
        <v>-1.9299381396398287E-2</v>
      </c>
      <c r="P505" s="1">
        <f t="shared" si="1016"/>
        <v>1.9292545741562746E-2</v>
      </c>
      <c r="Q505" s="1">
        <f t="shared" si="1017"/>
        <v>3.5365248635417458E-4</v>
      </c>
      <c r="R505" s="1">
        <f t="shared" si="1018"/>
        <v>0.9996275338777163</v>
      </c>
      <c r="S505" s="1">
        <f t="shared" si="1019"/>
        <v>3.2898909170471078</v>
      </c>
      <c r="T505" s="1">
        <f t="shared" ref="T505:V505" si="1139">$S505*P505</f>
        <v>6.3470371001883144E-2</v>
      </c>
      <c r="U505" s="1">
        <f t="shared" si="1139"/>
        <v>1.1634781026477251E-3</v>
      </c>
      <c r="V505" s="1">
        <f t="shared" si="1139"/>
        <v>3.2886655441344987</v>
      </c>
      <c r="W505" s="1">
        <f t="shared" si="1021"/>
        <v>-40.612873434739612</v>
      </c>
      <c r="X505" s="1">
        <f t="shared" si="1022"/>
        <v>0.95843057057676384</v>
      </c>
      <c r="Y505" s="1">
        <f t="shared" si="1023"/>
        <v>-5.583692986061088</v>
      </c>
    </row>
    <row r="506" spans="1:25">
      <c r="A506" s="1">
        <v>0.504</v>
      </c>
      <c r="B506" s="1">
        <f t="shared" si="1024"/>
        <v>25.637328742021548</v>
      </c>
      <c r="C506" s="1">
        <f t="shared" si="1025"/>
        <v>0.15933158224899055</v>
      </c>
      <c r="D506" s="1">
        <f t="shared" si="1026"/>
        <v>0.18603454178126363</v>
      </c>
      <c r="E506" s="1">
        <f t="shared" si="1027"/>
        <v>31.568394727887554</v>
      </c>
      <c r="F506" s="1">
        <f t="shared" si="1028"/>
        <v>0.58038450938572739</v>
      </c>
      <c r="G506" s="1">
        <f t="shared" si="1029"/>
        <v>-0.61583413106770146</v>
      </c>
      <c r="H506" s="1">
        <f t="shared" si="576"/>
        <v>31.579734697293478</v>
      </c>
      <c r="I506" s="1">
        <f t="shared" si="1012"/>
        <v>-40.572083714552782</v>
      </c>
      <c r="J506" s="1">
        <f t="shared" si="1013"/>
        <v>-0.7459172094241957</v>
      </c>
      <c r="K506" s="1">
        <f t="shared" si="1014"/>
        <v>0.79147749308536364</v>
      </c>
      <c r="L506" s="1">
        <f t="shared" ref="L506:N506" si="1140">E506/$H506</f>
        <v>0.99964090992167531</v>
      </c>
      <c r="M506" s="1">
        <f t="shared" si="1140"/>
        <v>1.8378384585842289E-2</v>
      </c>
      <c r="N506" s="1">
        <f t="shared" si="1140"/>
        <v>-1.9500927951762722E-2</v>
      </c>
      <c r="O506" s="1">
        <f t="shared" si="578"/>
        <v>-1.9500927951762722E-2</v>
      </c>
      <c r="P506" s="1">
        <f t="shared" si="1016"/>
        <v>1.949392536201712E-2</v>
      </c>
      <c r="Q506" s="1">
        <f t="shared" si="1017"/>
        <v>3.5839555367829707E-4</v>
      </c>
      <c r="R506" s="1">
        <f t="shared" si="1018"/>
        <v>0.99961971380902015</v>
      </c>
      <c r="S506" s="1">
        <f t="shared" si="1019"/>
        <v>3.2814744750390399</v>
      </c>
      <c r="T506" s="1">
        <f t="shared" ref="T506:V506" si="1141">$S506*P506</f>
        <v>6.3968818493775351E-2</v>
      </c>
      <c r="U506" s="1">
        <f t="shared" si="1141"/>
        <v>1.1760658613628159E-3</v>
      </c>
      <c r="V506" s="1">
        <f t="shared" si="1141"/>
        <v>3.2802265756101296</v>
      </c>
      <c r="W506" s="1">
        <f t="shared" si="1021"/>
        <v>-40.508114896059006</v>
      </c>
      <c r="X506" s="1">
        <f t="shared" si="1022"/>
        <v>0.95816575795456937</v>
      </c>
      <c r="Y506" s="1">
        <f t="shared" si="1023"/>
        <v>-5.5859608823816762</v>
      </c>
    </row>
    <row r="507" spans="1:25">
      <c r="A507" s="1">
        <v>0.505</v>
      </c>
      <c r="B507" s="1">
        <f t="shared" si="1024"/>
        <v>25.66885662863454</v>
      </c>
      <c r="C507" s="1">
        <f t="shared" si="1025"/>
        <v>0.15991292492413423</v>
      </c>
      <c r="D507" s="1">
        <f t="shared" si="1026"/>
        <v>0.18541312168931356</v>
      </c>
      <c r="E507" s="1">
        <f t="shared" si="1027"/>
        <v>31.527886612991495</v>
      </c>
      <c r="F507" s="1">
        <f t="shared" si="1028"/>
        <v>0.58134267514368199</v>
      </c>
      <c r="G507" s="1">
        <f t="shared" si="1029"/>
        <v>-0.62142009195008319</v>
      </c>
      <c r="H507" s="1">
        <f t="shared" si="576"/>
        <v>31.539368359532357</v>
      </c>
      <c r="I507" s="1">
        <f t="shared" si="1012"/>
        <v>-40.468228063511283</v>
      </c>
      <c r="J507" s="1">
        <f t="shared" si="1013"/>
        <v>-0.74619362374489462</v>
      </c>
      <c r="K507" s="1">
        <f t="shared" si="1014"/>
        <v>0.79763576648748913</v>
      </c>
      <c r="L507" s="1">
        <f t="shared" ref="L507:N507" si="1142">E507/$H507</f>
        <v>0.99963595508920866</v>
      </c>
      <c r="M507" s="1">
        <f t="shared" si="1142"/>
        <v>1.843228654793205E-2</v>
      </c>
      <c r="N507" s="1">
        <f t="shared" si="1142"/>
        <v>-1.9702997373511673E-2</v>
      </c>
      <c r="O507" s="1">
        <f t="shared" si="578"/>
        <v>-1.9702997373511673E-2</v>
      </c>
      <c r="P507" s="1">
        <f t="shared" si="1016"/>
        <v>1.9695824597590512E-2</v>
      </c>
      <c r="Q507" s="1">
        <f t="shared" si="1017"/>
        <v>3.6317129344171973E-4</v>
      </c>
      <c r="R507" s="1">
        <f t="shared" si="1018"/>
        <v>0.99961179189449945</v>
      </c>
      <c r="S507" s="1">
        <f t="shared" si="1019"/>
        <v>3.2730908423050367</v>
      </c>
      <c r="T507" s="1">
        <f t="shared" ref="T507:V507" si="1143">$S507*P507</f>
        <v>6.4466223122019786E-2</v>
      </c>
      <c r="U507" s="1">
        <f t="shared" si="1143"/>
        <v>1.188692634752168E-3</v>
      </c>
      <c r="V507" s="1">
        <f t="shared" si="1143"/>
        <v>3.271820201910014</v>
      </c>
      <c r="W507" s="1">
        <f t="shared" si="1021"/>
        <v>-40.403761840389265</v>
      </c>
      <c r="X507" s="1">
        <f t="shared" si="1022"/>
        <v>0.95790197040725988</v>
      </c>
      <c r="Y507" s="1">
        <f t="shared" si="1023"/>
        <v>-5.5882089826796664</v>
      </c>
    </row>
    <row r="508" spans="1:25">
      <c r="A508" s="1">
        <v>0.50600000000000001</v>
      </c>
      <c r="B508" s="1">
        <f t="shared" si="1024"/>
        <v>25.700344111485691</v>
      </c>
      <c r="C508" s="1">
        <f t="shared" si="1025"/>
        <v>0.16049522550124831</v>
      </c>
      <c r="D508" s="1">
        <f t="shared" si="1026"/>
        <v>0.1847861133883808</v>
      </c>
      <c r="E508" s="1">
        <f t="shared" si="1027"/>
        <v>31.487482851151107</v>
      </c>
      <c r="F508" s="1">
        <f t="shared" si="1028"/>
        <v>0.58230057711408922</v>
      </c>
      <c r="G508" s="1">
        <f t="shared" si="1029"/>
        <v>-0.62700830093276283</v>
      </c>
      <c r="H508" s="1">
        <f t="shared" si="576"/>
        <v>31.499107759952203</v>
      </c>
      <c r="I508" s="1">
        <f t="shared" si="1012"/>
        <v>-40.364774778193997</v>
      </c>
      <c r="J508" s="1">
        <f t="shared" si="1013"/>
        <v>-0.74646905754688897</v>
      </c>
      <c r="K508" s="1">
        <f t="shared" si="1014"/>
        <v>0.80378126669734151</v>
      </c>
      <c r="L508" s="1">
        <f t="shared" ref="L508:N508" si="1144">E508/$H508</f>
        <v>0.99963094482263792</v>
      </c>
      <c r="M508" s="1">
        <f t="shared" si="1144"/>
        <v>1.8486256231499455E-2</v>
      </c>
      <c r="N508" s="1">
        <f t="shared" si="1144"/>
        <v>-1.9905589253862543E-2</v>
      </c>
      <c r="O508" s="1">
        <f t="shared" si="578"/>
        <v>-1.9905589253862543E-2</v>
      </c>
      <c r="P508" s="1">
        <f t="shared" si="1016"/>
        <v>1.9898242993089961E-2</v>
      </c>
      <c r="Q508" s="1">
        <f t="shared" si="1017"/>
        <v>3.6797982338588502E-4</v>
      </c>
      <c r="R508" s="1">
        <f t="shared" si="1018"/>
        <v>0.99960376751645652</v>
      </c>
      <c r="S508" s="1">
        <f t="shared" si="1019"/>
        <v>3.2647398512115786</v>
      </c>
      <c r="T508" s="1">
        <f t="shared" ref="T508:V508" si="1145">$S508*P508</f>
        <v>6.4962586868632349E-2</v>
      </c>
      <c r="U508" s="1">
        <f t="shared" si="1145"/>
        <v>1.2013583938496972E-3</v>
      </c>
      <c r="V508" s="1">
        <f t="shared" si="1145"/>
        <v>3.2634462552322097</v>
      </c>
      <c r="W508" s="1">
        <f t="shared" si="1021"/>
        <v>-40.299812191325366</v>
      </c>
      <c r="X508" s="1">
        <f t="shared" si="1022"/>
        <v>0.95763920236436306</v>
      </c>
      <c r="Y508" s="1">
        <f t="shared" si="1023"/>
        <v>-5.5904374291476184</v>
      </c>
    </row>
    <row r="509" spans="1:25">
      <c r="A509" s="1">
        <v>0.50700000000000001</v>
      </c>
      <c r="B509" s="1">
        <f t="shared" si="1024"/>
        <v>25.731791294524651</v>
      </c>
      <c r="C509" s="1">
        <f t="shared" si="1025"/>
        <v>0.16107848371756475</v>
      </c>
      <c r="D509" s="1">
        <f t="shared" si="1026"/>
        <v>0.18415351465001889</v>
      </c>
      <c r="E509" s="1">
        <f t="shared" si="1027"/>
        <v>31.447183038959782</v>
      </c>
      <c r="F509" s="1">
        <f t="shared" si="1028"/>
        <v>0.58325821631645358</v>
      </c>
      <c r="G509" s="1">
        <f t="shared" si="1029"/>
        <v>-0.6325987383619105</v>
      </c>
      <c r="H509" s="1">
        <f t="shared" si="576"/>
        <v>31.458952499988261</v>
      </c>
      <c r="I509" s="1">
        <f t="shared" si="1012"/>
        <v>-40.261721797478629</v>
      </c>
      <c r="J509" s="1">
        <f t="shared" si="1013"/>
        <v>-0.74674351633765412</v>
      </c>
      <c r="K509" s="1">
        <f t="shared" si="1014"/>
        <v>0.80991401938320318</v>
      </c>
      <c r="L509" s="1">
        <f t="shared" ref="L509:N509" si="1146">E509/$H509</f>
        <v>0.99962587880100318</v>
      </c>
      <c r="M509" s="1">
        <f t="shared" si="1146"/>
        <v>1.8540293619651552E-2</v>
      </c>
      <c r="N509" s="1">
        <f t="shared" si="1146"/>
        <v>-2.0108703185910164E-2</v>
      </c>
      <c r="O509" s="1">
        <f t="shared" si="578"/>
        <v>-2.0108703185910164E-2</v>
      </c>
      <c r="P509" s="1">
        <f t="shared" si="1016"/>
        <v>2.0101180093763979E-2</v>
      </c>
      <c r="Q509" s="1">
        <f t="shared" si="1017"/>
        <v>3.7282126137719703E-4</v>
      </c>
      <c r="R509" s="1">
        <f t="shared" si="1018"/>
        <v>0.99959564005618096</v>
      </c>
      <c r="S509" s="1">
        <f t="shared" si="1019"/>
        <v>3.2564213351994438</v>
      </c>
      <c r="T509" s="1">
        <f t="shared" ref="T509:V509" si="1147">$S509*P509</f>
        <v>6.5457911720019371E-2</v>
      </c>
      <c r="U509" s="1">
        <f t="shared" si="1147"/>
        <v>1.2140631097646729E-3</v>
      </c>
      <c r="V509" s="1">
        <f t="shared" si="1147"/>
        <v>3.2551045688512912</v>
      </c>
      <c r="W509" s="1">
        <f t="shared" si="1021"/>
        <v>-40.196263885758611</v>
      </c>
      <c r="X509" s="1">
        <f t="shared" si="1022"/>
        <v>0.95737744828951288</v>
      </c>
      <c r="Y509" s="1">
        <f t="shared" si="1023"/>
        <v>-5.5926463628426752</v>
      </c>
    </row>
    <row r="510" spans="1:25">
      <c r="A510" s="1">
        <v>0.50800000000000001</v>
      </c>
      <c r="B510" s="1">
        <f t="shared" si="1024"/>
        <v>25.763198281299726</v>
      </c>
      <c r="C510" s="1">
        <f t="shared" si="1025"/>
        <v>0.16166269931132948</v>
      </c>
      <c r="D510" s="1">
        <f t="shared" si="1026"/>
        <v>0.18351532326529413</v>
      </c>
      <c r="E510" s="1">
        <f t="shared" si="1027"/>
        <v>31.406986775074024</v>
      </c>
      <c r="F510" s="1">
        <f t="shared" si="1028"/>
        <v>0.58421559376474308</v>
      </c>
      <c r="G510" s="1">
        <f t="shared" si="1029"/>
        <v>-0.63819138472475312</v>
      </c>
      <c r="H510" s="1">
        <f t="shared" si="576"/>
        <v>31.418902183131884</v>
      </c>
      <c r="I510" s="1">
        <f t="shared" si="1012"/>
        <v>-40.159067073441399</v>
      </c>
      <c r="J510" s="1">
        <f t="shared" si="1013"/>
        <v>-0.74701700559089734</v>
      </c>
      <c r="K510" s="1">
        <f t="shared" si="1014"/>
        <v>0.81603405027044018</v>
      </c>
      <c r="L510" s="1">
        <f t="shared" ref="L510:N510" si="1148">E510/$H510</f>
        <v>0.99962075670281514</v>
      </c>
      <c r="M510" s="1">
        <f t="shared" si="1148"/>
        <v>1.8594398695394122E-2</v>
      </c>
      <c r="N510" s="1">
        <f t="shared" si="1148"/>
        <v>-2.0312338763618036E-2</v>
      </c>
      <c r="O510" s="1">
        <f t="shared" si="578"/>
        <v>-2.0312338763618036E-2</v>
      </c>
      <c r="P510" s="1">
        <f t="shared" si="1016"/>
        <v>2.0304635445291784E-2</v>
      </c>
      <c r="Q510" s="1">
        <f t="shared" si="1017"/>
        <v>3.7769572540662268E-4</v>
      </c>
      <c r="R510" s="1">
        <f t="shared" si="1018"/>
        <v>0.99958740889395203</v>
      </c>
      <c r="S510" s="1">
        <f t="shared" si="1019"/>
        <v>3.2481351287754561</v>
      </c>
      <c r="T510" s="1">
        <f t="shared" ref="T510:V510" si="1149">$S510*P510</f>
        <v>6.5952199666831524E-2</v>
      </c>
      <c r="U510" s="1">
        <f t="shared" si="1149"/>
        <v>1.2268067536815796E-3</v>
      </c>
      <c r="V510" s="1">
        <f t="shared" si="1149"/>
        <v>3.2467949771100812</v>
      </c>
      <c r="W510" s="1">
        <f t="shared" si="1021"/>
        <v>-40.093114873774567</v>
      </c>
      <c r="X510" s="1">
        <f t="shared" si="1022"/>
        <v>0.95711670268018656</v>
      </c>
      <c r="Y510" s="1">
        <f t="shared" si="1023"/>
        <v>-5.5948359236966478</v>
      </c>
    </row>
    <row r="511" spans="1:25">
      <c r="A511" s="1">
        <v>0.50900000000000001</v>
      </c>
      <c r="B511" s="1">
        <f t="shared" si="1024"/>
        <v>25.794565174959924</v>
      </c>
      <c r="C511" s="1">
        <f t="shared" si="1025"/>
        <v>0.16224787202179691</v>
      </c>
      <c r="D511" s="1">
        <f t="shared" si="1026"/>
        <v>0.18287153704464568</v>
      </c>
      <c r="E511" s="1">
        <f t="shared" si="1027"/>
        <v>31.366893660200251</v>
      </c>
      <c r="F511" s="1">
        <f t="shared" si="1028"/>
        <v>0.58517271046742325</v>
      </c>
      <c r="G511" s="1">
        <f t="shared" si="1029"/>
        <v>-0.64378622064844981</v>
      </c>
      <c r="H511" s="1">
        <f t="shared" si="576"/>
        <v>31.378956414917361</v>
      </c>
      <c r="I511" s="1">
        <f t="shared" si="1012"/>
        <v>-40.056808571255772</v>
      </c>
      <c r="J511" s="1">
        <f t="shared" si="1013"/>
        <v>-0.74728953074682003</v>
      </c>
      <c r="K511" s="1">
        <f t="shared" si="1014"/>
        <v>0.82214138513971513</v>
      </c>
      <c r="L511" s="1">
        <f t="shared" ref="L511:N511" si="1150">E511/$H511</f>
        <v>0.99961557820605607</v>
      </c>
      <c r="M511" s="1">
        <f t="shared" si="1150"/>
        <v>1.8648571441631366E-2</v>
      </c>
      <c r="N511" s="1">
        <f t="shared" si="1150"/>
        <v>-2.0516495581809655E-2</v>
      </c>
      <c r="O511" s="1">
        <f t="shared" si="578"/>
        <v>-2.0516495581809655E-2</v>
      </c>
      <c r="P511" s="1">
        <f t="shared" si="1016"/>
        <v>2.0508608593772654E-2</v>
      </c>
      <c r="Q511" s="1">
        <f t="shared" si="1017"/>
        <v>3.8260333358929163E-4</v>
      </c>
      <c r="R511" s="1">
        <f t="shared" si="1018"/>
        <v>0.99957907340904162</v>
      </c>
      <c r="S511" s="1">
        <f t="shared" si="1019"/>
        <v>3.2398810675043039</v>
      </c>
      <c r="T511" s="1">
        <f t="shared" ref="T511:V511" si="1151">$S511*P511</f>
        <v>6.6445452703820088E-2</v>
      </c>
      <c r="U511" s="1">
        <f t="shared" si="1151"/>
        <v>1.2395892968599794E-3</v>
      </c>
      <c r="V511" s="1">
        <f t="shared" si="1151"/>
        <v>3.2385173154114488</v>
      </c>
      <c r="W511" s="1">
        <f t="shared" si="1021"/>
        <v>-39.990363118551954</v>
      </c>
      <c r="X511" s="1">
        <f t="shared" si="1022"/>
        <v>0.95685696006744225</v>
      </c>
      <c r="Y511" s="1">
        <f t="shared" si="1023"/>
        <v>-5.5970062505260056</v>
      </c>
    </row>
    <row r="512" spans="1:25">
      <c r="A512" s="1">
        <v>0.51</v>
      </c>
      <c r="B512" s="1">
        <f t="shared" si="1024"/>
        <v>25.825892078257006</v>
      </c>
      <c r="C512" s="1">
        <f t="shared" si="1025"/>
        <v>0.1628340015892244</v>
      </c>
      <c r="D512" s="1">
        <f t="shared" si="1026"/>
        <v>0.1822221538177467</v>
      </c>
      <c r="E512" s="1">
        <f t="shared" si="1027"/>
        <v>31.326903297081699</v>
      </c>
      <c r="F512" s="1">
        <f t="shared" si="1028"/>
        <v>0.58612956742749067</v>
      </c>
      <c r="G512" s="1">
        <f t="shared" si="1029"/>
        <v>-0.64938322689897587</v>
      </c>
      <c r="H512" s="1">
        <f t="shared" ref="H512:H766" si="1152">SQRT(E512^2+F512^2+G512^2)</f>
        <v>31.339114802908821</v>
      </c>
      <c r="I512" s="1">
        <f t="shared" si="1012"/>
        <v>-39.954944269091996</v>
      </c>
      <c r="J512" s="1">
        <f t="shared" si="1013"/>
        <v>-0.74756109721237585</v>
      </c>
      <c r="K512" s="1">
        <f t="shared" si="1014"/>
        <v>0.82823604982522303</v>
      </c>
      <c r="L512" s="1">
        <f t="shared" ref="L512:N512" si="1153">E512/$H512</f>
        <v>0.99961034298818208</v>
      </c>
      <c r="M512" s="1">
        <f t="shared" si="1153"/>
        <v>1.8702811841165581E-2</v>
      </c>
      <c r="N512" s="1">
        <f t="shared" si="1153"/>
        <v>-2.0721173236159872E-2</v>
      </c>
      <c r="O512" s="1">
        <f t="shared" ref="O512:O766" si="1154">N512</f>
        <v>-2.0721173236159872E-2</v>
      </c>
      <c r="P512" s="1">
        <f t="shared" si="1016"/>
        <v>2.0713099085715309E-2</v>
      </c>
      <c r="Q512" s="1">
        <f t="shared" si="1017"/>
        <v>3.8754420416409419E-4</v>
      </c>
      <c r="R512" s="1">
        <f t="shared" si="1018"/>
        <v>0.99957063297971704</v>
      </c>
      <c r="S512" s="1">
        <f t="shared" si="1019"/>
        <v>3.2316589880004272</v>
      </c>
      <c r="T512" s="1">
        <f t="shared" ref="T512:V512" si="1155">$S512*P512</f>
        <v>6.6937672829695302E-2</v>
      </c>
      <c r="U512" s="1">
        <f t="shared" si="1155"/>
        <v>1.2524107106343676E-3</v>
      </c>
      <c r="V512" s="1">
        <f t="shared" si="1155"/>
        <v>3.2302714202101788</v>
      </c>
      <c r="W512" s="1">
        <f t="shared" si="1021"/>
        <v>-39.888006596262301</v>
      </c>
      <c r="X512" s="1">
        <f t="shared" si="1022"/>
        <v>0.95659821501566089</v>
      </c>
      <c r="Y512" s="1">
        <f t="shared" si="1023"/>
        <v>-5.5991574810417681</v>
      </c>
    </row>
    <row r="513" spans="1:25">
      <c r="A513" s="1">
        <v>0.51100000000000001</v>
      </c>
      <c r="B513" s="1">
        <f t="shared" si="1024"/>
        <v>25.85717909354749</v>
      </c>
      <c r="C513" s="1">
        <f t="shared" si="1025"/>
        <v>0.16342108775486691</v>
      </c>
      <c r="D513" s="1">
        <f t="shared" si="1026"/>
        <v>0.18156717143336668</v>
      </c>
      <c r="E513" s="1">
        <f t="shared" si="1027"/>
        <v>31.287015290485439</v>
      </c>
      <c r="F513" s="1">
        <f t="shared" si="1028"/>
        <v>0.58708616564250637</v>
      </c>
      <c r="G513" s="1">
        <f t="shared" si="1029"/>
        <v>-0.65498238438001766</v>
      </c>
      <c r="H513" s="1">
        <f t="shared" si="1152"/>
        <v>31.299376956687276</v>
      </c>
      <c r="I513" s="1">
        <f t="shared" si="1012"/>
        <v>-39.853472158017631</v>
      </c>
      <c r="J513" s="1">
        <f t="shared" si="1013"/>
        <v>-0.74783171036152651</v>
      </c>
      <c r="K513" s="1">
        <f t="shared" si="1014"/>
        <v>0.83431807021295534</v>
      </c>
      <c r="L513" s="1">
        <f t="shared" ref="L513:N513" si="1156">E513/$H513</f>
        <v>0.99960505072612327</v>
      </c>
      <c r="M513" s="1">
        <f t="shared" si="1156"/>
        <v>1.8757119876696853E-2</v>
      </c>
      <c r="N513" s="1">
        <f t="shared" si="1156"/>
        <v>-2.0926371323186269E-2</v>
      </c>
      <c r="O513" s="1">
        <f t="shared" si="1154"/>
        <v>-2.0926371323186269E-2</v>
      </c>
      <c r="P513" s="1">
        <f t="shared" si="1016"/>
        <v>2.09181064680273E-2</v>
      </c>
      <c r="Q513" s="1">
        <f t="shared" si="1017"/>
        <v>3.9251845549327619E-4</v>
      </c>
      <c r="R513" s="1">
        <f t="shared" si="1018"/>
        <v>0.99956208698324411</v>
      </c>
      <c r="S513" s="1">
        <f t="shared" si="1019"/>
        <v>3.2234687279199883</v>
      </c>
      <c r="T513" s="1">
        <f t="shared" ref="T513:V513" si="1157">$S513*P513</f>
        <v>6.7428862046986837E-2</v>
      </c>
      <c r="U513" s="1">
        <f t="shared" si="1157"/>
        <v>1.2652709664140295E-3</v>
      </c>
      <c r="V513" s="1">
        <f t="shared" si="1157"/>
        <v>3.2220571290049267</v>
      </c>
      <c r="W513" s="1">
        <f t="shared" si="1021"/>
        <v>-39.786043295970643</v>
      </c>
      <c r="X513" s="1">
        <f t="shared" si="1022"/>
        <v>0.95634046212228985</v>
      </c>
      <c r="Y513" s="1">
        <f t="shared" si="1023"/>
        <v>-5.6012897518592872</v>
      </c>
    </row>
    <row r="514" spans="1:25">
      <c r="A514" s="1">
        <v>0.51200000000000001</v>
      </c>
      <c r="B514" s="1">
        <f t="shared" si="1024"/>
        <v>25.888426322794679</v>
      </c>
      <c r="C514" s="1">
        <f t="shared" si="1025"/>
        <v>0.16400913026097155</v>
      </c>
      <c r="D514" s="1">
        <f t="shared" si="1026"/>
        <v>0.18090658775923479</v>
      </c>
      <c r="E514" s="1">
        <f t="shared" si="1027"/>
        <v>31.24722924718947</v>
      </c>
      <c r="F514" s="1">
        <f t="shared" si="1028"/>
        <v>0.58804250610462871</v>
      </c>
      <c r="G514" s="1">
        <f t="shared" si="1029"/>
        <v>-0.66058367413187691</v>
      </c>
      <c r="H514" s="1">
        <f t="shared" si="1152"/>
        <v>31.259742487837748</v>
      </c>
      <c r="I514" s="1">
        <f t="shared" ref="I514:I577" si="1158">-K_drag*$H514*E514</f>
        <v>-39.752390241898979</v>
      </c>
      <c r="J514" s="1">
        <f t="shared" ref="J514:J577" si="1159">-K_drag*$H514*F514</f>
        <v>-0.74810137553549727</v>
      </c>
      <c r="K514" s="1">
        <f t="shared" ref="K514:K577" si="1160">-K_drag*$H514*G514</f>
        <v>0.84038747223899013</v>
      </c>
      <c r="L514" s="1">
        <f t="shared" ref="L514:N514" si="1161">E514/$H514</f>
        <v>0.99959970109628549</v>
      </c>
      <c r="M514" s="1">
        <f t="shared" si="1161"/>
        <v>1.8811495530822713E-2</v>
      </c>
      <c r="N514" s="1">
        <f t="shared" si="1161"/>
        <v>-2.1132089440240615E-2</v>
      </c>
      <c r="O514" s="1">
        <f t="shared" si="1154"/>
        <v>-2.1132089440240615E-2</v>
      </c>
      <c r="P514" s="1">
        <f t="shared" ref="P514:P577" si="1162">u_axis_f-$O514*L514</f>
        <v>2.1123630288004489E-2</v>
      </c>
      <c r="Q514" s="1">
        <f t="shared" ref="Q514:Q577" si="1163">u_axis_r-$O514*M514</f>
        <v>3.9752620606203217E-4</v>
      </c>
      <c r="R514" s="1">
        <f t="shared" ref="R514:R577" si="1164">u_axis_u-$O514*N514</f>
        <v>0.99955343479588965</v>
      </c>
      <c r="S514" s="1">
        <f t="shared" ref="S514:S577" si="1165">K_lift*H514^2</f>
        <v>3.2153101259529064</v>
      </c>
      <c r="T514" s="1">
        <f t="shared" ref="T514:V514" si="1166">$S514*P514</f>
        <v>6.7919022361906348E-2</v>
      </c>
      <c r="U514" s="1">
        <f t="shared" si="1166"/>
        <v>1.2781700356828936E-3</v>
      </c>
      <c r="V514" s="1">
        <f t="shared" si="1166"/>
        <v>3.213874280330232</v>
      </c>
      <c r="W514" s="1">
        <f t="shared" ref="W514:W577" si="1167">I514+T514+g_f</f>
        <v>-39.684471219537073</v>
      </c>
      <c r="X514" s="1">
        <f t="shared" ref="X514:X577" si="1168">J514+U514+g_r</f>
        <v>0.95608369601758791</v>
      </c>
      <c r="Y514" s="1">
        <f t="shared" ref="Y514:Y577" si="1169">K514+V514+g_u</f>
        <v>-5.6034031985079471</v>
      </c>
    </row>
    <row r="515" spans="1:25">
      <c r="A515" s="1">
        <v>0.51300000000000001</v>
      </c>
      <c r="B515" s="1">
        <f t="shared" ref="B515:B578" si="1170">B514+E515*dt</f>
        <v>25.919633867570649</v>
      </c>
      <c r="C515" s="1">
        <f t="shared" ref="C515:C578" si="1171">C514+F515*dt</f>
        <v>0.16459812885077221</v>
      </c>
      <c r="D515" s="1">
        <f t="shared" ref="D515:D578" si="1172">D514+G515*dt</f>
        <v>0.18024040068190442</v>
      </c>
      <c r="E515" s="1">
        <f t="shared" ref="E515:E578" si="1173">E514+W514*dt</f>
        <v>31.207544775969932</v>
      </c>
      <c r="F515" s="1">
        <f t="shared" ref="F515:F578" si="1174">F514+X514*dt</f>
        <v>0.58899858980064634</v>
      </c>
      <c r="G515" s="1">
        <f t="shared" ref="G515:G578" si="1175">G514+Y514*dt</f>
        <v>-0.66618707733038485</v>
      </c>
      <c r="H515" s="1">
        <f t="shared" si="1152"/>
        <v>31.220211009936456</v>
      </c>
      <c r="I515" s="1">
        <f t="shared" si="1158"/>
        <v>-39.651696537303224</v>
      </c>
      <c r="J515" s="1">
        <f t="shared" si="1159"/>
        <v>-0.7483700980430269</v>
      </c>
      <c r="K515" s="1">
        <f t="shared" si="1160"/>
        <v>0.84644428188780452</v>
      </c>
      <c r="L515" s="1">
        <f t="shared" ref="L515:N515" si="1176">E515/$H515</f>
        <v>0.99959429377455222</v>
      </c>
      <c r="M515" s="1">
        <f t="shared" si="1176"/>
        <v>1.8865938786037859E-2</v>
      </c>
      <c r="N515" s="1">
        <f t="shared" si="1176"/>
        <v>-2.1338327185500362E-2</v>
      </c>
      <c r="O515" s="1">
        <f t="shared" si="1154"/>
        <v>-2.1338327185500362E-2</v>
      </c>
      <c r="P515" s="1">
        <f t="shared" si="1162"/>
        <v>2.1329670093320562E-2</v>
      </c>
      <c r="Q515" s="1">
        <f t="shared" si="1163"/>
        <v>4.0256757447809736E-4</v>
      </c>
      <c r="R515" s="1">
        <f t="shared" si="1164"/>
        <v>0.9995446757929245</v>
      </c>
      <c r="S515" s="1">
        <f t="shared" si="1165"/>
        <v>3.2071830218149571</v>
      </c>
      <c r="T515" s="1">
        <f t="shared" ref="T515:V515" si="1177">$S515*P515</f>
        <v>6.8408155784211958E-2</v>
      </c>
      <c r="U515" s="1">
        <f t="shared" si="1177"/>
        <v>1.291107889999382E-3</v>
      </c>
      <c r="V515" s="1">
        <f t="shared" si="1177"/>
        <v>3.2057227137486031</v>
      </c>
      <c r="W515" s="1">
        <f t="shared" si="1167"/>
        <v>-39.583288381519012</v>
      </c>
      <c r="X515" s="1">
        <f t="shared" si="1168"/>
        <v>0.95582791136437484</v>
      </c>
      <c r="Y515" s="1">
        <f t="shared" si="1169"/>
        <v>-5.6054979554407618</v>
      </c>
    </row>
    <row r="516" spans="1:25">
      <c r="A516" s="1">
        <v>0.51400000000000001</v>
      </c>
      <c r="B516" s="1">
        <f t="shared" si="1170"/>
        <v>25.950801829058239</v>
      </c>
      <c r="C516" s="1">
        <f t="shared" si="1171"/>
        <v>0.16518808326848422</v>
      </c>
      <c r="D516" s="1">
        <f t="shared" si="1172"/>
        <v>0.17956860810661859</v>
      </c>
      <c r="E516" s="1">
        <f t="shared" si="1173"/>
        <v>31.167961487588414</v>
      </c>
      <c r="F516" s="1">
        <f t="shared" si="1174"/>
        <v>0.58995441771201074</v>
      </c>
      <c r="G516" s="1">
        <f t="shared" si="1175"/>
        <v>-0.67179257528582559</v>
      </c>
      <c r="H516" s="1">
        <f t="shared" si="1152"/>
        <v>31.180782138538181</v>
      </c>
      <c r="I516" s="1">
        <f t="shared" si="1158"/>
        <v>-39.551389073401701</v>
      </c>
      <c r="J516" s="1">
        <f t="shared" si="1159"/>
        <v>-0.74863788316061886</v>
      </c>
      <c r="K516" s="1">
        <f t="shared" si="1160"/>
        <v>0.85248852519061691</v>
      </c>
      <c r="L516" s="1">
        <f t="shared" ref="L516:N516" si="1178">E516/$H516</f>
        <v>0.99958882843628483</v>
      </c>
      <c r="M516" s="1">
        <f t="shared" si="1178"/>
        <v>1.8920449624733788E-2</v>
      </c>
      <c r="N516" s="1">
        <f t="shared" si="1178"/>
        <v>-2.1545084157960144E-2</v>
      </c>
      <c r="O516" s="1">
        <f t="shared" si="1154"/>
        <v>-2.1545084157960144E-2</v>
      </c>
      <c r="P516" s="1">
        <f t="shared" si="1162"/>
        <v>2.153622543201654E-2</v>
      </c>
      <c r="Q516" s="1">
        <f t="shared" si="1163"/>
        <v>4.0764267947133488E-4</v>
      </c>
      <c r="R516" s="1">
        <f t="shared" si="1164"/>
        <v>0.9995358093486264</v>
      </c>
      <c r="S516" s="1">
        <f t="shared" si="1165"/>
        <v>3.1990872562399599</v>
      </c>
      <c r="T516" s="1">
        <f t="shared" ref="T516:V516" si="1179">$S516*P516</f>
        <v>6.8896264327075032E-2</v>
      </c>
      <c r="U516" s="1">
        <f t="shared" si="1179"/>
        <v>1.3040845009962582E-3</v>
      </c>
      <c r="V516" s="1">
        <f t="shared" si="1179"/>
        <v>3.1976022698426849</v>
      </c>
      <c r="W516" s="1">
        <f t="shared" si="1167"/>
        <v>-39.482492809074628</v>
      </c>
      <c r="X516" s="1">
        <f t="shared" si="1168"/>
        <v>0.95557310285777974</v>
      </c>
      <c r="Y516" s="1">
        <f t="shared" si="1169"/>
        <v>-5.6075741560438672</v>
      </c>
    </row>
    <row r="517" spans="1:25">
      <c r="A517" s="1">
        <v>0.51500000000000001</v>
      </c>
      <c r="B517" s="1">
        <f t="shared" si="1170"/>
        <v>25.98193030805302</v>
      </c>
      <c r="C517" s="1">
        <f t="shared" si="1171"/>
        <v>0.1657789932592991</v>
      </c>
      <c r="D517" s="1">
        <f t="shared" si="1172"/>
        <v>0.17889120795717672</v>
      </c>
      <c r="E517" s="1">
        <f t="shared" si="1173"/>
        <v>31.128478994779339</v>
      </c>
      <c r="F517" s="1">
        <f t="shared" si="1174"/>
        <v>0.5909099908148685</v>
      </c>
      <c r="G517" s="1">
        <f t="shared" si="1175"/>
        <v>-0.67740014944186944</v>
      </c>
      <c r="H517" s="1">
        <f t="shared" si="1152"/>
        <v>31.141455491163658</v>
      </c>
      <c r="I517" s="1">
        <f t="shared" si="1158"/>
        <v>-39.451465891873816</v>
      </c>
      <c r="J517" s="1">
        <f t="shared" si="1159"/>
        <v>-0.74890473613278807</v>
      </c>
      <c r="K517" s="1">
        <f t="shared" si="1160"/>
        <v>0.85852022822374918</v>
      </c>
      <c r="L517" s="1">
        <f t="shared" ref="L517:N517" si="1180">E517/$H517</f>
        <v>0.99958330475632395</v>
      </c>
      <c r="M517" s="1">
        <f t="shared" si="1180"/>
        <v>1.8975028029198517E-2</v>
      </c>
      <c r="N517" s="1">
        <f t="shared" si="1180"/>
        <v>-2.1752359957423337E-2</v>
      </c>
      <c r="O517" s="1">
        <f t="shared" si="1154"/>
        <v>-2.1752359957423337E-2</v>
      </c>
      <c r="P517" s="1">
        <f t="shared" si="1162"/>
        <v>2.1743295852490348E-2</v>
      </c>
      <c r="Q517" s="1">
        <f t="shared" si="1163"/>
        <v>4.1275163989332327E-4</v>
      </c>
      <c r="R517" s="1">
        <f t="shared" si="1164"/>
        <v>0.99952683483628268</v>
      </c>
      <c r="S517" s="1">
        <f t="shared" si="1165"/>
        <v>3.1910226709720204</v>
      </c>
      <c r="T517" s="1">
        <f t="shared" ref="T517:V517" si="1181">$S517*P517</f>
        <v>6.9383350006948605E-2</v>
      </c>
      <c r="U517" s="1">
        <f t="shared" si="1181"/>
        <v>1.3170998403804739E-3</v>
      </c>
      <c r="V517" s="1">
        <f t="shared" si="1181"/>
        <v>3.1895127902074845</v>
      </c>
      <c r="W517" s="1">
        <f t="shared" si="1167"/>
        <v>-39.382082541866865</v>
      </c>
      <c r="X517" s="1">
        <f t="shared" si="1168"/>
        <v>0.95531926522499466</v>
      </c>
      <c r="Y517" s="1">
        <f t="shared" si="1169"/>
        <v>-5.6096319326459358</v>
      </c>
    </row>
    <row r="518" spans="1:25">
      <c r="A518" s="1">
        <v>0.51600000000000001</v>
      </c>
      <c r="B518" s="1">
        <f t="shared" si="1170"/>
        <v>26.013019404965256</v>
      </c>
      <c r="C518" s="1">
        <f t="shared" si="1171"/>
        <v>0.16637085856937919</v>
      </c>
      <c r="D518" s="1">
        <f t="shared" si="1172"/>
        <v>0.17820819817580222</v>
      </c>
      <c r="E518" s="1">
        <f t="shared" si="1173"/>
        <v>31.089096912237473</v>
      </c>
      <c r="F518" s="1">
        <f t="shared" si="1174"/>
        <v>0.59186531008009347</v>
      </c>
      <c r="G518" s="1">
        <f t="shared" si="1175"/>
        <v>-0.6830097813745154</v>
      </c>
      <c r="H518" s="1">
        <f t="shared" si="1152"/>
        <v>31.102230687287097</v>
      </c>
      <c r="I518" s="1">
        <f t="shared" si="1158"/>
        <v>-39.351925046811928</v>
      </c>
      <c r="J518" s="1">
        <f t="shared" si="1159"/>
        <v>-0.74917066217230588</v>
      </c>
      <c r="K518" s="1">
        <f t="shared" si="1160"/>
        <v>0.86453941710701643</v>
      </c>
      <c r="L518" s="1">
        <f t="shared" ref="L518:N518" si="1182">E518/$H518</f>
        <v>0.99957772240899134</v>
      </c>
      <c r="M518" s="1">
        <f t="shared" si="1182"/>
        <v>1.902967398161624E-2</v>
      </c>
      <c r="N518" s="1">
        <f t="shared" si="1182"/>
        <v>-2.1960154184493676E-2</v>
      </c>
      <c r="O518" s="1">
        <f t="shared" si="1154"/>
        <v>-2.1960154184493676E-2</v>
      </c>
      <c r="P518" s="1">
        <f t="shared" si="1162"/>
        <v>2.1950880903486469E-2</v>
      </c>
      <c r="Q518" s="1">
        <f t="shared" si="1163"/>
        <v>4.1789457471694031E-4</v>
      </c>
      <c r="R518" s="1">
        <f t="shared" si="1164"/>
        <v>0.99951775162819323</v>
      </c>
      <c r="S518" s="1">
        <f t="shared" si="1165"/>
        <v>3.1829891087578472</v>
      </c>
      <c r="T518" s="1">
        <f t="shared" ref="T518:V518" si="1183">$S518*P518</f>
        <v>6.9869414843438046E-2</v>
      </c>
      <c r="U518" s="1">
        <f t="shared" si="1183"/>
        <v>1.3301538799330133E-3</v>
      </c>
      <c r="V518" s="1">
        <f t="shared" si="1183"/>
        <v>3.1814541174426703</v>
      </c>
      <c r="W518" s="1">
        <f t="shared" si="1167"/>
        <v>-39.28205563196849</v>
      </c>
      <c r="X518" s="1">
        <f t="shared" si="1168"/>
        <v>0.9550663932250294</v>
      </c>
      <c r="Y518" s="1">
        <f t="shared" si="1169"/>
        <v>-5.611671416527483</v>
      </c>
    </row>
    <row r="519" spans="1:25">
      <c r="A519" s="1">
        <v>0.51700000000000002</v>
      </c>
      <c r="B519" s="1">
        <f t="shared" si="1170"/>
        <v>26.044069219821861</v>
      </c>
      <c r="C519" s="1">
        <f t="shared" si="1171"/>
        <v>0.16696367894585251</v>
      </c>
      <c r="D519" s="1">
        <f t="shared" si="1172"/>
        <v>0.17751957672301116</v>
      </c>
      <c r="E519" s="1">
        <f t="shared" si="1173"/>
        <v>31.049814856605504</v>
      </c>
      <c r="F519" s="1">
        <f t="shared" si="1174"/>
        <v>0.59282037647331853</v>
      </c>
      <c r="G519" s="1">
        <f t="shared" si="1175"/>
        <v>-0.68862145279104292</v>
      </c>
      <c r="H519" s="1">
        <f t="shared" si="1152"/>
        <v>31.063107348323769</v>
      </c>
      <c r="I519" s="1">
        <f t="shared" si="1158"/>
        <v>-39.252764604626968</v>
      </c>
      <c r="J519" s="1">
        <f t="shared" si="1159"/>
        <v>-0.74943566646044302</v>
      </c>
      <c r="K519" s="1">
        <f t="shared" si="1160"/>
        <v>0.87054611800213855</v>
      </c>
      <c r="L519" s="1">
        <f t="shared" ref="L519:N519" si="1184">E519/$H519</f>
        <v>0.99957208106809115</v>
      </c>
      <c r="M519" s="1">
        <f t="shared" si="1184"/>
        <v>1.9084387464067029E-2</v>
      </c>
      <c r="N519" s="1">
        <f t="shared" si="1184"/>
        <v>-2.2168466440566914E-2</v>
      </c>
      <c r="O519" s="1">
        <f t="shared" si="1154"/>
        <v>-2.2168466440566914E-2</v>
      </c>
      <c r="P519" s="1">
        <f t="shared" si="1162"/>
        <v>2.2158980134085609E-2</v>
      </c>
      <c r="Q519" s="1">
        <f t="shared" si="1163"/>
        <v>4.2307160303594585E-4</v>
      </c>
      <c r="R519" s="1">
        <f t="shared" si="1164"/>
        <v>0.99950855909567349</v>
      </c>
      <c r="S519" s="1">
        <f t="shared" si="1165"/>
        <v>3.1749864133391292</v>
      </c>
      <c r="T519" s="1">
        <f t="shared" ref="T519:V519" si="1185">$S519*P519</f>
        <v>7.035446085917349E-2</v>
      </c>
      <c r="U519" s="1">
        <f t="shared" si="1185"/>
        <v>1.3432465915087335E-3</v>
      </c>
      <c r="V519" s="1">
        <f t="shared" si="1185"/>
        <v>3.1734260951449333</v>
      </c>
      <c r="W519" s="1">
        <f t="shared" si="1167"/>
        <v>-39.182410143767797</v>
      </c>
      <c r="X519" s="1">
        <f t="shared" si="1168"/>
        <v>0.95481448164846805</v>
      </c>
      <c r="Y519" s="1">
        <f t="shared" si="1169"/>
        <v>-5.6136927379300978</v>
      </c>
    </row>
    <row r="520" spans="1:25">
      <c r="A520" s="1">
        <v>0.51800000000000002</v>
      </c>
      <c r="B520" s="1">
        <f t="shared" si="1170"/>
        <v>26.075079852268324</v>
      </c>
      <c r="C520" s="1">
        <f t="shared" si="1171"/>
        <v>0.16755745413680748</v>
      </c>
      <c r="D520" s="1">
        <f t="shared" si="1172"/>
        <v>0.1768253415774822</v>
      </c>
      <c r="E520" s="1">
        <f t="shared" si="1173"/>
        <v>31.010632446461738</v>
      </c>
      <c r="F520" s="1">
        <f t="shared" si="1174"/>
        <v>0.593775190954967</v>
      </c>
      <c r="G520" s="1">
        <f t="shared" si="1175"/>
        <v>-0.69423514552897303</v>
      </c>
      <c r="H520" s="1">
        <f t="shared" si="1152"/>
        <v>31.024085097617736</v>
      </c>
      <c r="I520" s="1">
        <f t="shared" si="1158"/>
        <v>-39.153982643955068</v>
      </c>
      <c r="J520" s="1">
        <f t="shared" si="1159"/>
        <v>-0.7496997541472108</v>
      </c>
      <c r="K520" s="1">
        <f t="shared" si="1160"/>
        <v>0.87654035711117717</v>
      </c>
      <c r="L520" s="1">
        <f t="shared" ref="L520:N520" si="1186">E520/$H520</f>
        <v>0.9995663804069107</v>
      </c>
      <c r="M520" s="1">
        <f t="shared" si="1186"/>
        <v>1.9139168458526486E-2</v>
      </c>
      <c r="N520" s="1">
        <f t="shared" si="1186"/>
        <v>-2.2377296327822465E-2</v>
      </c>
      <c r="O520" s="1">
        <f t="shared" si="1154"/>
        <v>-2.2377296327822465E-2</v>
      </c>
      <c r="P520" s="1">
        <f t="shared" si="1162"/>
        <v>2.2367593093694356E-2</v>
      </c>
      <c r="Q520" s="1">
        <f t="shared" si="1163"/>
        <v>4.2828284406456026E-4</v>
      </c>
      <c r="R520" s="1">
        <f t="shared" si="1164"/>
        <v>0.99949925660905681</v>
      </c>
      <c r="S520" s="1">
        <f t="shared" si="1165"/>
        <v>3.167014429444996</v>
      </c>
      <c r="T520" s="1">
        <f t="shared" ref="T520:V520" si="1187">$S520*P520</f>
        <v>7.0838490079684263E-2</v>
      </c>
      <c r="U520" s="1">
        <f t="shared" si="1187"/>
        <v>1.3563779470362036E-3</v>
      </c>
      <c r="V520" s="1">
        <f t="shared" si="1187"/>
        <v>3.1654285679004297</v>
      </c>
      <c r="W520" s="1">
        <f t="shared" si="1167"/>
        <v>-39.083144153875381</v>
      </c>
      <c r="X520" s="1">
        <f t="shared" si="1168"/>
        <v>0.95456352531722777</v>
      </c>
      <c r="Y520" s="1">
        <f t="shared" si="1169"/>
        <v>-5.6156960260655628</v>
      </c>
    </row>
    <row r="521" spans="1:25">
      <c r="A521" s="1">
        <v>0.51900000000000002</v>
      </c>
      <c r="B521" s="1">
        <f t="shared" si="1170"/>
        <v>26.106051401570632</v>
      </c>
      <c r="C521" s="1">
        <f t="shared" si="1171"/>
        <v>0.16815218389128775</v>
      </c>
      <c r="D521" s="1">
        <f t="shared" si="1172"/>
        <v>0.17612549073592715</v>
      </c>
      <c r="E521" s="1">
        <f t="shared" si="1173"/>
        <v>30.971549302307864</v>
      </c>
      <c r="F521" s="1">
        <f t="shared" si="1174"/>
        <v>0.5947297544802842</v>
      </c>
      <c r="G521" s="1">
        <f t="shared" si="1175"/>
        <v>-0.69985084155503863</v>
      </c>
      <c r="H521" s="1">
        <f t="shared" si="1152"/>
        <v>30.98516356042963</v>
      </c>
      <c r="I521" s="1">
        <f t="shared" si="1158"/>
        <v>-39.05557725556482</v>
      </c>
      <c r="J521" s="1">
        <f t="shared" si="1159"/>
        <v>-0.74996293035159933</v>
      </c>
      <c r="K521" s="1">
        <f t="shared" si="1160"/>
        <v>0.88252216067499489</v>
      </c>
      <c r="L521" s="1">
        <f t="shared" ref="L521:N521" si="1188">E521/$H521</f>
        <v>0.99956062009822166</v>
      </c>
      <c r="M521" s="1">
        <f t="shared" si="1188"/>
        <v>1.9194016946865452E-2</v>
      </c>
      <c r="N521" s="1">
        <f t="shared" si="1188"/>
        <v>-2.2586643449215175E-2</v>
      </c>
      <c r="O521" s="1">
        <f t="shared" si="1154"/>
        <v>-2.2586643449215175E-2</v>
      </c>
      <c r="P521" s="1">
        <f t="shared" si="1162"/>
        <v>2.2576719332034957E-2</v>
      </c>
      <c r="Q521" s="1">
        <f t="shared" si="1163"/>
        <v>4.3352841713704363E-4</v>
      </c>
      <c r="R521" s="1">
        <f t="shared" si="1164"/>
        <v>0.99948984353769799</v>
      </c>
      <c r="S521" s="1">
        <f t="shared" si="1165"/>
        <v>3.1590730027845315</v>
      </c>
      <c r="T521" s="1">
        <f t="shared" ref="T521:V521" si="1189">$S521*P521</f>
        <v>7.1321504533275251E-2</v>
      </c>
      <c r="U521" s="1">
        <f t="shared" si="1189"/>
        <v>1.3695479185175453E-3</v>
      </c>
      <c r="V521" s="1">
        <f t="shared" si="1189"/>
        <v>3.1574613812772774</v>
      </c>
      <c r="W521" s="1">
        <f t="shared" si="1167"/>
        <v>-38.984255751031547</v>
      </c>
      <c r="X521" s="1">
        <f t="shared" si="1168"/>
        <v>0.95431351908432049</v>
      </c>
      <c r="Y521" s="1">
        <f t="shared" si="1169"/>
        <v>-5.6176814091248968</v>
      </c>
    </row>
    <row r="522" spans="1:25">
      <c r="A522" s="1">
        <v>0.52</v>
      </c>
      <c r="B522" s="1">
        <f t="shared" si="1170"/>
        <v>26.136983966617187</v>
      </c>
      <c r="C522" s="1">
        <f t="shared" si="1171"/>
        <v>0.16874786795928712</v>
      </c>
      <c r="D522" s="1">
        <f t="shared" si="1172"/>
        <v>0.17542002221296299</v>
      </c>
      <c r="E522" s="1">
        <f t="shared" si="1173"/>
        <v>30.932565046556832</v>
      </c>
      <c r="F522" s="1">
        <f t="shared" si="1174"/>
        <v>0.59568406799936857</v>
      </c>
      <c r="G522" s="1">
        <f t="shared" si="1175"/>
        <v>-0.70546852296416351</v>
      </c>
      <c r="H522" s="1">
        <f t="shared" si="1152"/>
        <v>30.946342363924543</v>
      </c>
      <c r="I522" s="1">
        <f t="shared" si="1158"/>
        <v>-38.957546542265511</v>
      </c>
      <c r="J522" s="1">
        <f t="shared" si="1159"/>
        <v>-0.75022520016181482</v>
      </c>
      <c r="K522" s="1">
        <f t="shared" si="1160"/>
        <v>0.88849155497173793</v>
      </c>
      <c r="L522" s="1">
        <f t="shared" ref="L522:N522" si="1190">E522/$H522</f>
        <v>0.99955479981428197</v>
      </c>
      <c r="M522" s="1">
        <f t="shared" si="1190"/>
        <v>1.9248932910849673E-2</v>
      </c>
      <c r="N522" s="1">
        <f t="shared" si="1190"/>
        <v>-2.2796507408467049E-2</v>
      </c>
      <c r="O522" s="1">
        <f t="shared" si="1154"/>
        <v>-2.2796507408467049E-2</v>
      </c>
      <c r="P522" s="1">
        <f t="shared" si="1162"/>
        <v>2.2786358399135075E-2</v>
      </c>
      <c r="Q522" s="1">
        <f t="shared" si="1163"/>
        <v>4.3880844170726978E-4</v>
      </c>
      <c r="R522" s="1">
        <f t="shared" si="1164"/>
        <v>0.99948031924997571</v>
      </c>
      <c r="S522" s="1">
        <f t="shared" si="1165"/>
        <v>3.1511619800393569</v>
      </c>
      <c r="T522" s="1">
        <f t="shared" ref="T522:V522" si="1191">$S522*P522</f>
        <v>7.1803506250904911E-2</v>
      </c>
      <c r="U522" s="1">
        <f t="shared" si="1191"/>
        <v>1.3827564780282649E-3</v>
      </c>
      <c r="V522" s="1">
        <f t="shared" si="1191"/>
        <v>3.149524381818122</v>
      </c>
      <c r="W522" s="1">
        <f t="shared" si="1167"/>
        <v>-38.88574303601461</v>
      </c>
      <c r="X522" s="1">
        <f t="shared" si="1168"/>
        <v>0.95406445783361571</v>
      </c>
      <c r="Y522" s="1">
        <f t="shared" si="1169"/>
        <v>-5.6196490142873099</v>
      </c>
    </row>
    <row r="523" spans="1:25">
      <c r="A523" s="1">
        <v>0.52100000000000002</v>
      </c>
      <c r="B523" s="1">
        <f t="shared" si="1170"/>
        <v>26.167877645920708</v>
      </c>
      <c r="C523" s="1">
        <f t="shared" si="1171"/>
        <v>0.16934450609174431</v>
      </c>
      <c r="D523" s="1">
        <f t="shared" si="1172"/>
        <v>0.17470893404098453</v>
      </c>
      <c r="E523" s="1">
        <f t="shared" si="1173"/>
        <v>30.893679303520816</v>
      </c>
      <c r="F523" s="1">
        <f t="shared" si="1174"/>
        <v>0.59663813245720221</v>
      </c>
      <c r="G523" s="1">
        <f t="shared" si="1175"/>
        <v>-0.71108817197845087</v>
      </c>
      <c r="H523" s="1">
        <f t="shared" si="1152"/>
        <v>30.90762113716001</v>
      </c>
      <c r="I523" s="1">
        <f t="shared" si="1158"/>
        <v>-38.859888618816065</v>
      </c>
      <c r="J523" s="1">
        <f t="shared" si="1159"/>
        <v>-0.750486568635513</v>
      </c>
      <c r="K523" s="1">
        <f t="shared" si="1160"/>
        <v>0.8944485663153412</v>
      </c>
      <c r="L523" s="1">
        <f t="shared" ref="L523:N523" si="1192">E523/$H523</f>
        <v>0.99954891922683653</v>
      </c>
      <c r="M523" s="1">
        <f t="shared" si="1192"/>
        <v>1.930391633213947E-2</v>
      </c>
      <c r="N523" s="1">
        <f t="shared" si="1192"/>
        <v>-2.3006887810059076E-2</v>
      </c>
      <c r="O523" s="1">
        <f t="shared" si="1154"/>
        <v>-2.3006887810059076E-2</v>
      </c>
      <c r="P523" s="1">
        <f t="shared" si="1162"/>
        <v>2.299650984531763E-2</v>
      </c>
      <c r="Q523" s="1">
        <f t="shared" si="1163"/>
        <v>4.4412303734829984E-4</v>
      </c>
      <c r="R523" s="1">
        <f t="shared" si="1164"/>
        <v>0.99947068311329534</v>
      </c>
      <c r="S523" s="1">
        <f t="shared" si="1165"/>
        <v>3.1432812088562812</v>
      </c>
      <c r="T523" s="1">
        <f t="shared" ref="T523:V523" si="1193">$S523*P523</f>
        <v>7.2284497266065367E-2</v>
      </c>
      <c r="U523" s="1">
        <f t="shared" si="1193"/>
        <v>1.3960035977170872E-3</v>
      </c>
      <c r="V523" s="1">
        <f t="shared" si="1193"/>
        <v>3.141617417032772</v>
      </c>
      <c r="W523" s="1">
        <f t="shared" si="1167"/>
        <v>-38.787604121549997</v>
      </c>
      <c r="X523" s="1">
        <f t="shared" si="1168"/>
        <v>0.9538163364796064</v>
      </c>
      <c r="Y523" s="1">
        <f t="shared" si="1169"/>
        <v>-5.6215989677290565</v>
      </c>
    </row>
    <row r="524" spans="1:25">
      <c r="A524" s="1">
        <v>0.52200000000000002</v>
      </c>
      <c r="B524" s="1">
        <f t="shared" si="1170"/>
        <v>26.198732537620106</v>
      </c>
      <c r="C524" s="1">
        <f t="shared" si="1171"/>
        <v>0.169942098040538</v>
      </c>
      <c r="D524" s="1">
        <f t="shared" si="1172"/>
        <v>0.17399222427003835</v>
      </c>
      <c r="E524" s="1">
        <f t="shared" si="1173"/>
        <v>30.854891699399268</v>
      </c>
      <c r="F524" s="1">
        <f t="shared" si="1174"/>
        <v>0.59759194879368183</v>
      </c>
      <c r="G524" s="1">
        <f t="shared" si="1175"/>
        <v>-0.71670977094617994</v>
      </c>
      <c r="H524" s="1">
        <f t="shared" si="1152"/>
        <v>30.868999511074062</v>
      </c>
      <c r="I524" s="1">
        <f t="shared" si="1158"/>
        <v>-38.762601611834825</v>
      </c>
      <c r="J524" s="1">
        <f t="shared" si="1159"/>
        <v>-0.75074704080003252</v>
      </c>
      <c r="K524" s="1">
        <f t="shared" si="1160"/>
        <v>0.90039322105405606</v>
      </c>
      <c r="L524" s="1">
        <f t="shared" ref="L524:N524" si="1194">E524/$H524</f>
        <v>0.999542978007119</v>
      </c>
      <c r="M524" s="1">
        <f t="shared" si="1194"/>
        <v>1.9358967192289449E-2</v>
      </c>
      <c r="N524" s="1">
        <f t="shared" si="1194"/>
        <v>-2.3217784259223068E-2</v>
      </c>
      <c r="O524" s="1">
        <f t="shared" si="1154"/>
        <v>-2.3217784259223068E-2</v>
      </c>
      <c r="P524" s="1">
        <f t="shared" si="1162"/>
        <v>2.3207173221190636E-2</v>
      </c>
      <c r="Q524" s="1">
        <f t="shared" si="1163"/>
        <v>4.4947232375195376E-4</v>
      </c>
      <c r="R524" s="1">
        <f t="shared" si="1164"/>
        <v>0.99946093449409212</v>
      </c>
      <c r="S524" s="1">
        <f t="shared" si="1165"/>
        <v>3.1354305378400142</v>
      </c>
      <c r="T524" s="1">
        <f t="shared" ref="T524:V524" si="1195">$S524*P524</f>
        <v>7.2764479614664132E-2</v>
      </c>
      <c r="U524" s="1">
        <f t="shared" si="1195"/>
        <v>1.4092892498057893E-3</v>
      </c>
      <c r="V524" s="1">
        <f t="shared" si="1195"/>
        <v>3.1337403353908946</v>
      </c>
      <c r="W524" s="1">
        <f t="shared" si="1167"/>
        <v>-38.689837132220163</v>
      </c>
      <c r="X524" s="1">
        <f t="shared" si="1168"/>
        <v>0.95356914996717557</v>
      </c>
      <c r="Y524" s="1">
        <f t="shared" si="1169"/>
        <v>-5.6235313946322192</v>
      </c>
    </row>
    <row r="525" spans="1:25">
      <c r="A525" s="1">
        <v>0.52300000000000002</v>
      </c>
      <c r="B525" s="1">
        <f t="shared" si="1170"/>
        <v>26.229548739482372</v>
      </c>
      <c r="C525" s="1">
        <f t="shared" si="1171"/>
        <v>0.17054064355848164</v>
      </c>
      <c r="D525" s="1">
        <f t="shared" si="1172"/>
        <v>0.17326989096769754</v>
      </c>
      <c r="E525" s="1">
        <f t="shared" si="1173"/>
        <v>30.816201862267047</v>
      </c>
      <c r="F525" s="1">
        <f t="shared" si="1174"/>
        <v>0.59854551794364896</v>
      </c>
      <c r="G525" s="1">
        <f t="shared" si="1175"/>
        <v>-0.72233330234081217</v>
      </c>
      <c r="H525" s="1">
        <f t="shared" si="1152"/>
        <v>30.8304771184734</v>
      </c>
      <c r="I525" s="1">
        <f t="shared" si="1158"/>
        <v>-38.665683659710126</v>
      </c>
      <c r="J525" s="1">
        <f t="shared" si="1159"/>
        <v>-0.75100662165262422</v>
      </c>
      <c r="K525" s="1">
        <f t="shared" si="1160"/>
        <v>0.90632554556899936</v>
      </c>
      <c r="L525" s="1">
        <f t="shared" ref="L525:N525" si="1196">E525/$H525</f>
        <v>0.99953697582585255</v>
      </c>
      <c r="M525" s="1">
        <f t="shared" si="1196"/>
        <v>1.9414085472748158E-2</v>
      </c>
      <c r="N525" s="1">
        <f t="shared" si="1196"/>
        <v>-2.3429196361933538E-2</v>
      </c>
      <c r="O525" s="1">
        <f t="shared" si="1154"/>
        <v>-2.3429196361933538E-2</v>
      </c>
      <c r="P525" s="1">
        <f t="shared" si="1162"/>
        <v>2.3418348077637114E-2</v>
      </c>
      <c r="Q525" s="1">
        <f t="shared" si="1163"/>
        <v>4.5485642072837787E-4</v>
      </c>
      <c r="R525" s="1">
        <f t="shared" si="1164"/>
        <v>0.99945107275783396</v>
      </c>
      <c r="S525" s="1">
        <f t="shared" si="1165"/>
        <v>3.1276098165459461</v>
      </c>
      <c r="T525" s="1">
        <f t="shared" ref="T525:V525" si="1197">$S525*P525</f>
        <v>7.3243455334907726E-2</v>
      </c>
      <c r="U525" s="1">
        <f t="shared" si="1197"/>
        <v>1.4226134065890275E-3</v>
      </c>
      <c r="V525" s="1">
        <f t="shared" si="1197"/>
        <v>3.1258929863147782</v>
      </c>
      <c r="W525" s="1">
        <f t="shared" si="1167"/>
        <v>-38.592440204375215</v>
      </c>
      <c r="X525" s="1">
        <f t="shared" si="1168"/>
        <v>0.9533228932713671</v>
      </c>
      <c r="Y525" s="1">
        <f t="shared" si="1169"/>
        <v>-5.6254464191933922</v>
      </c>
    </row>
    <row r="526" spans="1:25">
      <c r="A526" s="1">
        <v>0.52400000000000002</v>
      </c>
      <c r="B526" s="1">
        <f t="shared" si="1170"/>
        <v>26.260326348904435</v>
      </c>
      <c r="C526" s="1">
        <f t="shared" si="1171"/>
        <v>0.17114014239931857</v>
      </c>
      <c r="D526" s="1">
        <f t="shared" si="1172"/>
        <v>0.17254193221893754</v>
      </c>
      <c r="E526" s="1">
        <f t="shared" si="1173"/>
        <v>30.777609422062671</v>
      </c>
      <c r="F526" s="1">
        <f t="shared" si="1174"/>
        <v>0.59949884083692029</v>
      </c>
      <c r="G526" s="1">
        <f t="shared" si="1175"/>
        <v>-0.72795874876000555</v>
      </c>
      <c r="H526" s="1">
        <f t="shared" si="1152"/>
        <v>30.792053594021656</v>
      </c>
      <c r="I526" s="1">
        <f t="shared" si="1158"/>
        <v>-38.569132912511691</v>
      </c>
      <c r="J526" s="1">
        <f t="shared" si="1159"/>
        <v>-0.75126531616068104</v>
      </c>
      <c r="K526" s="1">
        <f t="shared" si="1160"/>
        <v>0.91224556627272624</v>
      </c>
      <c r="L526" s="1">
        <f t="shared" ref="L526:N526" si="1198">E526/$H526</f>
        <v>0.99953091235325109</v>
      </c>
      <c r="M526" s="1">
        <f t="shared" si="1198"/>
        <v>1.9469271154857769E-2</v>
      </c>
      <c r="N526" s="1">
        <f t="shared" si="1198"/>
        <v>-2.3641123724899606E-2</v>
      </c>
      <c r="O526" s="1">
        <f t="shared" si="1154"/>
        <v>-2.3641123724899606E-2</v>
      </c>
      <c r="P526" s="1">
        <f t="shared" si="1162"/>
        <v>2.3630033965804993E-2</v>
      </c>
      <c r="Q526" s="1">
        <f t="shared" si="1163"/>
        <v>4.6027544820561152E-4</v>
      </c>
      <c r="R526" s="1">
        <f t="shared" si="1164"/>
        <v>0.99944109726902397</v>
      </c>
      <c r="S526" s="1">
        <f t="shared" si="1165"/>
        <v>3.1198188954729904</v>
      </c>
      <c r="T526" s="1">
        <f t="shared" ref="T526:V526" si="1199">$S526*P526</f>
        <v>7.3721426467186976E-2</v>
      </c>
      <c r="U526" s="1">
        <f t="shared" si="1199"/>
        <v>1.4359760404341665E-3</v>
      </c>
      <c r="V526" s="1">
        <f t="shared" si="1199"/>
        <v>3.1180752201721598</v>
      </c>
      <c r="W526" s="1">
        <f t="shared" si="1167"/>
        <v>-38.495411486044503</v>
      </c>
      <c r="X526" s="1">
        <f t="shared" si="1168"/>
        <v>0.95307756139715549</v>
      </c>
      <c r="Y526" s="1">
        <f t="shared" si="1169"/>
        <v>-5.6273441646322837</v>
      </c>
    </row>
    <row r="527" spans="1:25">
      <c r="A527" s="1">
        <v>0.52500000000000002</v>
      </c>
      <c r="B527" s="1">
        <f t="shared" si="1170"/>
        <v>26.291065462915011</v>
      </c>
      <c r="C527" s="1">
        <f t="shared" si="1171"/>
        <v>0.17174059431771688</v>
      </c>
      <c r="D527" s="1">
        <f t="shared" si="1172"/>
        <v>0.1718083461260129</v>
      </c>
      <c r="E527" s="1">
        <f t="shared" si="1173"/>
        <v>30.739114010576628</v>
      </c>
      <c r="F527" s="1">
        <f t="shared" si="1174"/>
        <v>0.60045191839831746</v>
      </c>
      <c r="G527" s="1">
        <f t="shared" si="1175"/>
        <v>-0.73358609292463783</v>
      </c>
      <c r="H527" s="1">
        <f t="shared" si="1152"/>
        <v>30.753728574227694</v>
      </c>
      <c r="I527" s="1">
        <f t="shared" si="1158"/>
        <v>-38.472947531902726</v>
      </c>
      <c r="J527" s="1">
        <f t="shared" si="1159"/>
        <v>-0.75152312926196319</v>
      </c>
      <c r="K527" s="1">
        <f t="shared" si="1160"/>
        <v>0.91815330960782215</v>
      </c>
      <c r="L527" s="1">
        <f t="shared" ref="L527:N527" si="1200">E527/$H527</f>
        <v>0.99952478725902161</v>
      </c>
      <c r="M527" s="1">
        <f t="shared" si="1200"/>
        <v>1.9524524219853769E-2</v>
      </c>
      <c r="N527" s="1">
        <f t="shared" si="1200"/>
        <v>-2.3853565955556988E-2</v>
      </c>
      <c r="O527" s="1">
        <f t="shared" si="1154"/>
        <v>-2.3853565955556988E-2</v>
      </c>
      <c r="P527" s="1">
        <f t="shared" si="1162"/>
        <v>2.3842230437097139E-2</v>
      </c>
      <c r="Q527" s="1">
        <f t="shared" si="1163"/>
        <v>4.6572952622915174E-4</v>
      </c>
      <c r="R527" s="1">
        <f t="shared" si="1164"/>
        <v>0.99943100739120394</v>
      </c>
      <c r="S527" s="1">
        <f t="shared" si="1165"/>
        <v>3.1120576260564832</v>
      </c>
      <c r="T527" s="1">
        <f t="shared" ref="T527:V527" si="1201">$S527*P527</f>
        <v>7.4198395053964153E-2</v>
      </c>
      <c r="U527" s="1">
        <f t="shared" si="1201"/>
        <v>1.4493771237811045E-3</v>
      </c>
      <c r="V527" s="1">
        <f t="shared" si="1201"/>
        <v>3.1102868882691097</v>
      </c>
      <c r="W527" s="1">
        <f t="shared" si="1167"/>
        <v>-38.398749136848764</v>
      </c>
      <c r="X527" s="1">
        <f t="shared" si="1168"/>
        <v>0.95283314937922026</v>
      </c>
      <c r="Y527" s="1">
        <f t="shared" si="1169"/>
        <v>-5.629224753200238</v>
      </c>
    </row>
    <row r="528" spans="1:25">
      <c r="A528" s="1">
        <v>0.52600000000000002</v>
      </c>
      <c r="B528" s="1">
        <f t="shared" si="1170"/>
        <v>26.32176617817645</v>
      </c>
      <c r="C528" s="1">
        <f t="shared" si="1171"/>
        <v>0.17234199906926456</v>
      </c>
      <c r="D528" s="1">
        <f t="shared" si="1172"/>
        <v>0.17106913080833505</v>
      </c>
      <c r="E528" s="1">
        <f t="shared" si="1173"/>
        <v>30.700715261439779</v>
      </c>
      <c r="F528" s="1">
        <f t="shared" si="1174"/>
        <v>0.60140475154769668</v>
      </c>
      <c r="G528" s="1">
        <f t="shared" si="1175"/>
        <v>-0.7392153176778381</v>
      </c>
      <c r="H528" s="1">
        <f t="shared" si="1152"/>
        <v>30.715501697434068</v>
      </c>
      <c r="I528" s="1">
        <f t="shared" si="1158"/>
        <v>-38.377125691052818</v>
      </c>
      <c r="J528" s="1">
        <f t="shared" si="1159"/>
        <v>-0.75178006586482216</v>
      </c>
      <c r="K528" s="1">
        <f t="shared" si="1160"/>
        <v>0.92404880204551643</v>
      </c>
      <c r="L528" s="1">
        <f t="shared" ref="L528:N528" si="1202">E528/$H528</f>
        <v>0.99951860021236361</v>
      </c>
      <c r="M528" s="1">
        <f t="shared" si="1202"/>
        <v>1.9579844648864624E-2</v>
      </c>
      <c r="N528" s="1">
        <f t="shared" si="1202"/>
        <v>-2.4066522662059959E-2</v>
      </c>
      <c r="O528" s="1">
        <f t="shared" si="1154"/>
        <v>-2.4066522662059959E-2</v>
      </c>
      <c r="P528" s="1">
        <f t="shared" si="1162"/>
        <v>2.4054937043161296E-2</v>
      </c>
      <c r="Q528" s="1">
        <f t="shared" si="1163"/>
        <v>4.7121877496151388E-4</v>
      </c>
      <c r="R528" s="1">
        <f t="shared" si="1164"/>
        <v>0.99942080248695653</v>
      </c>
      <c r="S528" s="1">
        <f t="shared" si="1165"/>
        <v>3.1043258606611555</v>
      </c>
      <c r="T528" s="1">
        <f t="shared" ref="T528:V528" si="1203">$S528*P528</f>
        <v>7.4674363139661595E-2</v>
      </c>
      <c r="U528" s="1">
        <f t="shared" si="1203"/>
        <v>1.462816629142097E-3</v>
      </c>
      <c r="V528" s="1">
        <f t="shared" si="1203"/>
        <v>3.1025278428429841</v>
      </c>
      <c r="W528" s="1">
        <f t="shared" si="1167"/>
        <v>-38.302451327913154</v>
      </c>
      <c r="X528" s="1">
        <f t="shared" si="1168"/>
        <v>0.95258965228172221</v>
      </c>
      <c r="Y528" s="1">
        <f t="shared" si="1169"/>
        <v>-5.6310883061886692</v>
      </c>
    </row>
    <row r="529" spans="1:25">
      <c r="A529" s="1">
        <v>0.52700000000000002</v>
      </c>
      <c r="B529" s="1">
        <f t="shared" si="1170"/>
        <v>26.352428590986563</v>
      </c>
      <c r="C529" s="1">
        <f t="shared" si="1171"/>
        <v>0.17294435641046454</v>
      </c>
      <c r="D529" s="1">
        <f t="shared" si="1172"/>
        <v>0.17032428440235103</v>
      </c>
      <c r="E529" s="1">
        <f t="shared" si="1173"/>
        <v>30.662412810111867</v>
      </c>
      <c r="F529" s="1">
        <f t="shared" si="1174"/>
        <v>0.60235734119997841</v>
      </c>
      <c r="G529" s="1">
        <f t="shared" si="1175"/>
        <v>-0.74484640598402674</v>
      </c>
      <c r="H529" s="1">
        <f t="shared" si="1152"/>
        <v>30.677372603805516</v>
      </c>
      <c r="I529" s="1">
        <f t="shared" si="1158"/>
        <v>-38.281665574551681</v>
      </c>
      <c r="J529" s="1">
        <f t="shared" si="1159"/>
        <v>-0.75203613084842447</v>
      </c>
      <c r="K529" s="1">
        <f t="shared" si="1160"/>
        <v>0.92993207008431877</v>
      </c>
      <c r="L529" s="1">
        <f t="shared" ref="L529:N529" si="1204">E529/$H529</f>
        <v>0.99951235088197243</v>
      </c>
      <c r="M529" s="1">
        <f t="shared" si="1204"/>
        <v>1.9635232422911479E-2</v>
      </c>
      <c r="N529" s="1">
        <f t="shared" si="1204"/>
        <v>-2.4279993453273401E-2</v>
      </c>
      <c r="O529" s="1">
        <f t="shared" si="1154"/>
        <v>-2.4279993453273401E-2</v>
      </c>
      <c r="P529" s="1">
        <f t="shared" si="1162"/>
        <v>2.4268153335880196E-2</v>
      </c>
      <c r="Q529" s="1">
        <f t="shared" si="1163"/>
        <v>4.7674331468179236E-4</v>
      </c>
      <c r="R529" s="1">
        <f t="shared" si="1164"/>
        <v>0.99941048191790904</v>
      </c>
      <c r="S529" s="1">
        <f t="shared" si="1165"/>
        <v>3.0966234525741578</v>
      </c>
      <c r="T529" s="1">
        <f t="shared" ref="T529:V529" si="1205">$S529*P529</f>
        <v>7.5149332770552399E-2</v>
      </c>
      <c r="U529" s="1">
        <f t="shared" si="1205"/>
        <v>1.47629452910158E-3</v>
      </c>
      <c r="V529" s="1">
        <f t="shared" si="1205"/>
        <v>3.0947979370554384</v>
      </c>
      <c r="W529" s="1">
        <f t="shared" si="1167"/>
        <v>-38.206516241781131</v>
      </c>
      <c r="X529" s="1">
        <f t="shared" si="1168"/>
        <v>0.95234706519807943</v>
      </c>
      <c r="Y529" s="1">
        <f t="shared" si="1169"/>
        <v>-5.6329349439374123</v>
      </c>
    </row>
    <row r="530" spans="1:25">
      <c r="A530" s="1">
        <v>0.52800000000000002</v>
      </c>
      <c r="B530" s="1">
        <f t="shared" si="1170"/>
        <v>26.383052797280431</v>
      </c>
      <c r="C530" s="1">
        <f t="shared" si="1171"/>
        <v>0.17354766609872971</v>
      </c>
      <c r="D530" s="1">
        <f t="shared" si="1172"/>
        <v>0.16957380506142308</v>
      </c>
      <c r="E530" s="1">
        <f t="shared" si="1173"/>
        <v>30.624206293870085</v>
      </c>
      <c r="F530" s="1">
        <f t="shared" si="1174"/>
        <v>0.6033096882651765</v>
      </c>
      <c r="G530" s="1">
        <f t="shared" si="1175"/>
        <v>-0.7504793409279642</v>
      </c>
      <c r="H530" s="1">
        <f t="shared" si="1152"/>
        <v>30.639340935317563</v>
      </c>
      <c r="I530" s="1">
        <f t="shared" si="1158"/>
        <v>-38.186565378323479</v>
      </c>
      <c r="J530" s="1">
        <f t="shared" si="1159"/>
        <v>-0.75229132906297069</v>
      </c>
      <c r="K530" s="1">
        <f t="shared" si="1160"/>
        <v>0.93580314024867361</v>
      </c>
      <c r="L530" s="1">
        <f t="shared" ref="L530:N530" si="1206">E530/$H530</f>
        <v>0.99950603893603884</v>
      </c>
      <c r="M530" s="1">
        <f t="shared" si="1206"/>
        <v>1.9690687522907827E-2</v>
      </c>
      <c r="N530" s="1">
        <f t="shared" si="1206"/>
        <v>-2.4493977938764885E-2</v>
      </c>
      <c r="O530" s="1">
        <f t="shared" si="1154"/>
        <v>-2.4493977938764885E-2</v>
      </c>
      <c r="P530" s="1">
        <f t="shared" si="1162"/>
        <v>2.4481878867361612E-2</v>
      </c>
      <c r="Q530" s="1">
        <f t="shared" si="1163"/>
        <v>4.823032657852173E-4</v>
      </c>
      <c r="R530" s="1">
        <f t="shared" si="1164"/>
        <v>0.99940004504473534</v>
      </c>
      <c r="S530" s="1">
        <f t="shared" si="1165"/>
        <v>3.0889502559981508</v>
      </c>
      <c r="T530" s="1">
        <f t="shared" ref="T530:V530" si="1207">$S530*P530</f>
        <v>7.5623305994652362E-2</v>
      </c>
      <c r="U530" s="1">
        <f t="shared" si="1207"/>
        <v>1.4898107963159911E-3</v>
      </c>
      <c r="V530" s="1">
        <f t="shared" si="1207"/>
        <v>3.0870970249854985</v>
      </c>
      <c r="W530" s="1">
        <f t="shared" si="1167"/>
        <v>-38.110942072328825</v>
      </c>
      <c r="X530" s="1">
        <f t="shared" si="1168"/>
        <v>0.95210538325074756</v>
      </c>
      <c r="Y530" s="1">
        <f t="shared" si="1169"/>
        <v>-5.6347647858429974</v>
      </c>
    </row>
    <row r="531" spans="1:25">
      <c r="A531" s="1">
        <v>0.52900000000000003</v>
      </c>
      <c r="B531" s="1">
        <f t="shared" si="1170"/>
        <v>26.413638892632228</v>
      </c>
      <c r="C531" s="1">
        <f t="shared" si="1171"/>
        <v>0.17415192789237813</v>
      </c>
      <c r="D531" s="1">
        <f t="shared" si="1172"/>
        <v>0.16881769095570928</v>
      </c>
      <c r="E531" s="1">
        <f t="shared" si="1173"/>
        <v>30.586095351797756</v>
      </c>
      <c r="F531" s="1">
        <f t="shared" si="1174"/>
        <v>0.60426179364842725</v>
      </c>
      <c r="G531" s="1">
        <f t="shared" si="1175"/>
        <v>-0.75611410571380722</v>
      </c>
      <c r="H531" s="1">
        <f t="shared" si="1152"/>
        <v>30.601406335745207</v>
      </c>
      <c r="I531" s="1">
        <f t="shared" si="1158"/>
        <v>-38.091823309542065</v>
      </c>
      <c r="J531" s="1">
        <f t="shared" si="1159"/>
        <v>-0.75254566532991485</v>
      </c>
      <c r="K531" s="1">
        <f t="shared" si="1160"/>
        <v>0.94166203908763646</v>
      </c>
      <c r="L531" s="1">
        <f t="shared" ref="L531:N531" si="1208">E531/$H531</f>
        <v>0.99949966404225132</v>
      </c>
      <c r="M531" s="1">
        <f t="shared" si="1208"/>
        <v>1.9746209929659177E-2</v>
      </c>
      <c r="N531" s="1">
        <f t="shared" si="1208"/>
        <v>-2.4708475728796739E-2</v>
      </c>
      <c r="O531" s="1">
        <f t="shared" si="1154"/>
        <v>-2.4708475728796739E-2</v>
      </c>
      <c r="P531" s="1">
        <f t="shared" si="1162"/>
        <v>2.4696113189928461E-2</v>
      </c>
      <c r="Q531" s="1">
        <f t="shared" si="1163"/>
        <v>4.8789874878270892E-4</v>
      </c>
      <c r="R531" s="1">
        <f t="shared" si="1164"/>
        <v>0.99938949122715948</v>
      </c>
      <c r="S531" s="1">
        <f t="shared" si="1165"/>
        <v>3.0813061260444536</v>
      </c>
      <c r="T531" s="1">
        <f t="shared" ref="T531:V531" si="1209">$S531*P531</f>
        <v>7.6096284861613794E-2</v>
      </c>
      <c r="U531" s="1">
        <f t="shared" si="1209"/>
        <v>1.503365403513585E-3</v>
      </c>
      <c r="V531" s="1">
        <f t="shared" si="1209"/>
        <v>3.0794249616226961</v>
      </c>
      <c r="W531" s="1">
        <f t="shared" si="1167"/>
        <v>-38.015727024680452</v>
      </c>
      <c r="X531" s="1">
        <f t="shared" si="1168"/>
        <v>0.95186460159100106</v>
      </c>
      <c r="Y531" s="1">
        <f t="shared" si="1169"/>
        <v>-5.6365779503668367</v>
      </c>
    </row>
    <row r="532" spans="1:25">
      <c r="A532" s="1">
        <v>0.53</v>
      </c>
      <c r="B532" s="1">
        <f t="shared" si="1170"/>
        <v>26.444186972257</v>
      </c>
      <c r="C532" s="1">
        <f t="shared" si="1171"/>
        <v>0.17475714155062816</v>
      </c>
      <c r="D532" s="1">
        <f t="shared" si="1172"/>
        <v>0.1680559402720451</v>
      </c>
      <c r="E532" s="1">
        <f t="shared" si="1173"/>
        <v>30.548079624773074</v>
      </c>
      <c r="F532" s="1">
        <f t="shared" si="1174"/>
        <v>0.60521365825001827</v>
      </c>
      <c r="G532" s="1">
        <f t="shared" si="1175"/>
        <v>-0.76175068366417409</v>
      </c>
      <c r="H532" s="1">
        <f t="shared" si="1152"/>
        <v>30.563568450651683</v>
      </c>
      <c r="I532" s="1">
        <f t="shared" si="1158"/>
        <v>-37.997437586546873</v>
      </c>
      <c r="J532" s="1">
        <f t="shared" si="1159"/>
        <v>-0.75279914444218066</v>
      </c>
      <c r="K532" s="1">
        <f t="shared" si="1160"/>
        <v>0.94750879317357029</v>
      </c>
      <c r="L532" s="1">
        <f t="shared" ref="L532:N532" si="1210">E532/$H532</f>
        <v>0.99949322586779688</v>
      </c>
      <c r="M532" s="1">
        <f t="shared" si="1210"/>
        <v>1.9801799623862762E-2</v>
      </c>
      <c r="N532" s="1">
        <f t="shared" si="1210"/>
        <v>-2.4923486434318236E-2</v>
      </c>
      <c r="O532" s="1">
        <f t="shared" si="1154"/>
        <v>-2.4923486434318236E-2</v>
      </c>
      <c r="P532" s="1">
        <f t="shared" si="1162"/>
        <v>2.4910855856109009E-2</v>
      </c>
      <c r="Q532" s="1">
        <f t="shared" si="1163"/>
        <v>4.9352988430043153E-4</v>
      </c>
      <c r="R532" s="1">
        <f t="shared" si="1164"/>
        <v>0.99937881982395838</v>
      </c>
      <c r="S532" s="1">
        <f t="shared" si="1165"/>
        <v>3.073690918726256</v>
      </c>
      <c r="T532" s="1">
        <f t="shared" ref="T532:V532" si="1211">$S532*P532</f>
        <v>7.6568271422621029E-2</v>
      </c>
      <c r="U532" s="1">
        <f t="shared" si="1211"/>
        <v>1.5169583234942562E-3</v>
      </c>
      <c r="V532" s="1">
        <f t="shared" si="1211"/>
        <v>3.071781602860264</v>
      </c>
      <c r="W532" s="1">
        <f t="shared" si="1167"/>
        <v>-37.92086931512425</v>
      </c>
      <c r="X532" s="1">
        <f t="shared" si="1168"/>
        <v>0.95162471539871596</v>
      </c>
      <c r="Y532" s="1">
        <f t="shared" si="1169"/>
        <v>-5.6383745550433355</v>
      </c>
    </row>
    <row r="533" spans="1:25">
      <c r="A533" s="1">
        <v>0.53100000000000003</v>
      </c>
      <c r="B533" s="1">
        <f t="shared" si="1170"/>
        <v>26.474697131012459</v>
      </c>
      <c r="C533" s="1">
        <f t="shared" si="1171"/>
        <v>0.17536330683359358</v>
      </c>
      <c r="D533" s="1">
        <f t="shared" si="1172"/>
        <v>0.16728855121382588</v>
      </c>
      <c r="E533" s="1">
        <f t="shared" si="1173"/>
        <v>30.510158755457951</v>
      </c>
      <c r="F533" s="1">
        <f t="shared" si="1174"/>
        <v>0.60616528296541694</v>
      </c>
      <c r="G533" s="1">
        <f t="shared" si="1175"/>
        <v>-0.76738905821921743</v>
      </c>
      <c r="H533" s="1">
        <f t="shared" si="1152"/>
        <v>30.525826927377324</v>
      </c>
      <c r="I533" s="1">
        <f t="shared" si="1158"/>
        <v>-37.903406438759589</v>
      </c>
      <c r="J533" s="1">
        <f t="shared" si="1159"/>
        <v>-0.75305177116437627</v>
      </c>
      <c r="K533" s="1">
        <f t="shared" si="1160"/>
        <v>0.95334342910086101</v>
      </c>
      <c r="L533" s="1">
        <f t="shared" ref="L533:N533" si="1212">E533/$H533</f>
        <v>0.99948672407936245</v>
      </c>
      <c r="M533" s="1">
        <f t="shared" si="1212"/>
        <v>1.9857456586107186E-2</v>
      </c>
      <c r="N533" s="1">
        <f t="shared" si="1212"/>
        <v>-2.5139009666957739E-2</v>
      </c>
      <c r="O533" s="1">
        <f t="shared" si="1154"/>
        <v>-2.5139009666957739E-2</v>
      </c>
      <c r="P533" s="1">
        <f t="shared" si="1162"/>
        <v>2.5126106418627017E-2</v>
      </c>
      <c r="Q533" s="1">
        <f t="shared" si="1163"/>
        <v>4.9919679307934214E-4</v>
      </c>
      <c r="R533" s="1">
        <f t="shared" si="1164"/>
        <v>0.99936803019296461</v>
      </c>
      <c r="S533" s="1">
        <f t="shared" si="1165"/>
        <v>3.0661044909518842</v>
      </c>
      <c r="T533" s="1">
        <f t="shared" ref="T533:V533" si="1213">$S533*P533</f>
        <v>7.7039267730287256E-2</v>
      </c>
      <c r="U533" s="1">
        <f t="shared" si="1213"/>
        <v>1.5305895291293494E-3</v>
      </c>
      <c r="V533" s="1">
        <f t="shared" si="1213"/>
        <v>3.0641668054883868</v>
      </c>
      <c r="W533" s="1">
        <f t="shared" si="1167"/>
        <v>-37.826367171029304</v>
      </c>
      <c r="X533" s="1">
        <f t="shared" si="1168"/>
        <v>0.95138571988215537</v>
      </c>
      <c r="Y533" s="1">
        <f t="shared" si="1169"/>
        <v>-5.6401547164879213</v>
      </c>
    </row>
    <row r="534" spans="1:25">
      <c r="A534" s="1">
        <v>0.53200000000000003</v>
      </c>
      <c r="B534" s="1">
        <f t="shared" si="1170"/>
        <v>26.505169463400744</v>
      </c>
      <c r="C534" s="1">
        <f t="shared" si="1171"/>
        <v>0.17597042350227887</v>
      </c>
      <c r="D534" s="1">
        <f t="shared" si="1172"/>
        <v>0.16651552200089018</v>
      </c>
      <c r="E534" s="1">
        <f t="shared" si="1173"/>
        <v>30.472332388286922</v>
      </c>
      <c r="F534" s="1">
        <f t="shared" si="1174"/>
        <v>0.60711666868529912</v>
      </c>
      <c r="G534" s="1">
        <f t="shared" si="1175"/>
        <v>-0.77302921293570537</v>
      </c>
      <c r="H534" s="1">
        <f t="shared" si="1152"/>
        <v>30.488181415028475</v>
      </c>
      <c r="I534" s="1">
        <f t="shared" si="1158"/>
        <v>-37.809728106601447</v>
      </c>
      <c r="J534" s="1">
        <f t="shared" si="1159"/>
        <v>-0.75330355023300732</v>
      </c>
      <c r="K534" s="1">
        <f t="shared" si="1160"/>
        <v>0.9591659734846526</v>
      </c>
      <c r="L534" s="1">
        <f t="shared" ref="L534:N534" si="1214">E534/$H534</f>
        <v>0.99948015834313619</v>
      </c>
      <c r="M534" s="1">
        <f t="shared" si="1214"/>
        <v>1.991318079687214E-2</v>
      </c>
      <c r="N534" s="1">
        <f t="shared" si="1214"/>
        <v>-2.5355045039014944E-2</v>
      </c>
      <c r="O534" s="1">
        <f t="shared" si="1154"/>
        <v>-2.5355045039014944E-2</v>
      </c>
      <c r="P534" s="1">
        <f t="shared" si="1162"/>
        <v>2.5341864430392005E-2</v>
      </c>
      <c r="Q534" s="1">
        <f t="shared" si="1163"/>
        <v>5.0489959597474065E-4</v>
      </c>
      <c r="R534" s="1">
        <f t="shared" si="1164"/>
        <v>0.99935712169106949</v>
      </c>
      <c r="S534" s="1">
        <f t="shared" si="1165"/>
        <v>3.0585467005181264</v>
      </c>
      <c r="T534" s="1">
        <f t="shared" ref="T534:V534" si="1215">$S534*P534</f>
        <v>7.7509275838553132E-2</v>
      </c>
      <c r="U534" s="1">
        <f t="shared" si="1215"/>
        <v>1.5442589933614781E-3</v>
      </c>
      <c r="V534" s="1">
        <f t="shared" si="1215"/>
        <v>3.0565804271875123</v>
      </c>
      <c r="W534" s="1">
        <f t="shared" si="1167"/>
        <v>-37.732218830762896</v>
      </c>
      <c r="X534" s="1">
        <f t="shared" si="1168"/>
        <v>0.95114761027775652</v>
      </c>
      <c r="Y534" s="1">
        <f t="shared" si="1169"/>
        <v>-5.6419185504050047</v>
      </c>
    </row>
    <row r="535" spans="1:25">
      <c r="A535" s="1">
        <v>0.53300000000000003</v>
      </c>
      <c r="B535" s="1">
        <f t="shared" si="1170"/>
        <v>26.535604063570201</v>
      </c>
      <c r="C535" s="1">
        <f t="shared" si="1171"/>
        <v>0.17657849131857445</v>
      </c>
      <c r="D535" s="1">
        <f t="shared" si="1172"/>
        <v>0.16573685086940407</v>
      </c>
      <c r="E535" s="1">
        <f t="shared" si="1173"/>
        <v>30.434600169456161</v>
      </c>
      <c r="F535" s="1">
        <f t="shared" si="1174"/>
        <v>0.60806781629557682</v>
      </c>
      <c r="G535" s="1">
        <f t="shared" si="1175"/>
        <v>-0.77867113148611034</v>
      </c>
      <c r="H535" s="1">
        <f t="shared" si="1152"/>
        <v>30.45063156446653</v>
      </c>
      <c r="I535" s="1">
        <f t="shared" si="1158"/>
        <v>-37.716400841411392</v>
      </c>
      <c r="J535" s="1">
        <f t="shared" si="1159"/>
        <v>-0.75355448635668709</v>
      </c>
      <c r="K535" s="1">
        <f t="shared" si="1160"/>
        <v>0.96497645295960144</v>
      </c>
      <c r="L535" s="1">
        <f t="shared" ref="L535:N535" si="1216">E535/$H535</f>
        <v>0.99947352832480896</v>
      </c>
      <c r="M535" s="1">
        <f t="shared" si="1216"/>
        <v>1.9968972236528049E-2</v>
      </c>
      <c r="N535" s="1">
        <f t="shared" si="1216"/>
        <v>-2.5571592163453113E-2</v>
      </c>
      <c r="O535" s="1">
        <f t="shared" si="1154"/>
        <v>-2.5571592163453113E-2</v>
      </c>
      <c r="P535" s="1">
        <f t="shared" si="1162"/>
        <v>2.5558129444489517E-2</v>
      </c>
      <c r="Q535" s="1">
        <f t="shared" si="1163"/>
        <v>5.1063841395581342E-4</v>
      </c>
      <c r="R535" s="1">
        <f t="shared" si="1164"/>
        <v>0.999346093674226</v>
      </c>
      <c r="S535" s="1">
        <f t="shared" si="1165"/>
        <v>3.0510174061036217</v>
      </c>
      <c r="T535" s="1">
        <f t="shared" ref="T535:V535" si="1217">$S535*P535</f>
        <v>7.7978297802586999E-2</v>
      </c>
      <c r="U535" s="1">
        <f t="shared" si="1217"/>
        <v>1.5579666892043332E-3</v>
      </c>
      <c r="V535" s="1">
        <f t="shared" si="1217"/>
        <v>3.0490223265217238</v>
      </c>
      <c r="W535" s="1">
        <f t="shared" si="1167"/>
        <v>-37.638422543608804</v>
      </c>
      <c r="X535" s="1">
        <f t="shared" si="1168"/>
        <v>0.95091038184991961</v>
      </c>
      <c r="Y535" s="1">
        <f t="shared" si="1169"/>
        <v>-5.6436661715958447</v>
      </c>
    </row>
    <row r="536" spans="1:25">
      <c r="A536" s="1">
        <v>0.53400000000000003</v>
      </c>
      <c r="B536" s="1">
        <f t="shared" si="1170"/>
        <v>26.566001025317114</v>
      </c>
      <c r="C536" s="1">
        <f t="shared" si="1171"/>
        <v>0.17718751004525188</v>
      </c>
      <c r="D536" s="1">
        <f t="shared" si="1172"/>
        <v>0.16495253607174637</v>
      </c>
      <c r="E536" s="1">
        <f t="shared" si="1173"/>
        <v>30.396961746912552</v>
      </c>
      <c r="F536" s="1">
        <f t="shared" si="1174"/>
        <v>0.60901872667742674</v>
      </c>
      <c r="G536" s="1">
        <f t="shared" si="1175"/>
        <v>-0.78431479765770618</v>
      </c>
      <c r="H536" s="1">
        <f t="shared" si="1152"/>
        <v>30.413177028297021</v>
      </c>
      <c r="I536" s="1">
        <f t="shared" si="1158"/>
        <v>-37.623422905364826</v>
      </c>
      <c r="J536" s="1">
        <f t="shared" si="1159"/>
        <v>-0.75380458421634677</v>
      </c>
      <c r="K536" s="1">
        <f t="shared" si="1160"/>
        <v>0.97077489417865048</v>
      </c>
      <c r="L536" s="1">
        <f t="shared" ref="L536:N536" si="1218">E536/$H536</f>
        <v>0.99946683368957534</v>
      </c>
      <c r="M536" s="1">
        <f t="shared" si="1218"/>
        <v>2.0024830885335777E-2</v>
      </c>
      <c r="N536" s="1">
        <f t="shared" si="1218"/>
        <v>-2.5788650653891378E-2</v>
      </c>
      <c r="O536" s="1">
        <f t="shared" si="1154"/>
        <v>-2.5788650653891378E-2</v>
      </c>
      <c r="P536" s="1">
        <f t="shared" si="1162"/>
        <v>2.5774901014171413E-2</v>
      </c>
      <c r="Q536" s="1">
        <f t="shared" si="1163"/>
        <v>5.1641336810517879E-4</v>
      </c>
      <c r="R536" s="1">
        <f t="shared" si="1164"/>
        <v>0.9993349454974515</v>
      </c>
      <c r="S536" s="1">
        <f t="shared" si="1165"/>
        <v>3.0435164672622976</v>
      </c>
      <c r="T536" s="1">
        <f t="shared" ref="T536:V536" si="1219">$S536*P536</f>
        <v>7.8446335678686391E-2</v>
      </c>
      <c r="U536" s="1">
        <f t="shared" si="1219"/>
        <v>1.5717125897424982E-3</v>
      </c>
      <c r="V536" s="1">
        <f t="shared" si="1219"/>
        <v>3.0414923629321642</v>
      </c>
      <c r="W536" s="1">
        <f t="shared" si="1167"/>
        <v>-37.544976569686142</v>
      </c>
      <c r="X536" s="1">
        <f t="shared" si="1168"/>
        <v>0.95067402989079808</v>
      </c>
      <c r="Y536" s="1">
        <f t="shared" si="1169"/>
        <v>-5.6453976939663546</v>
      </c>
    </row>
    <row r="537" spans="1:25">
      <c r="A537" s="1">
        <v>0.53500000000000003</v>
      </c>
      <c r="B537" s="1">
        <f t="shared" si="1170"/>
        <v>26.596360442087455</v>
      </c>
      <c r="C537" s="1">
        <f t="shared" si="1171"/>
        <v>0.17779747944595919</v>
      </c>
      <c r="D537" s="1">
        <f t="shared" si="1172"/>
        <v>0.16416257587639468</v>
      </c>
      <c r="E537" s="1">
        <f t="shared" si="1173"/>
        <v>30.359416770342865</v>
      </c>
      <c r="F537" s="1">
        <f t="shared" si="1174"/>
        <v>0.60996940070731753</v>
      </c>
      <c r="G537" s="1">
        <f t="shared" si="1175"/>
        <v>-0.7899601953516725</v>
      </c>
      <c r="H537" s="1">
        <f t="shared" si="1152"/>
        <v>30.375817460858809</v>
      </c>
      <c r="I537" s="1">
        <f t="shared" si="1158"/>
        <v>-37.530792571393157</v>
      </c>
      <c r="J537" s="1">
        <f t="shared" si="1159"/>
        <v>-0.75405384846544243</v>
      </c>
      <c r="K537" s="1">
        <f t="shared" si="1160"/>
        <v>0.97656132381182137</v>
      </c>
      <c r="L537" s="1">
        <f t="shared" ref="L537:N537" si="1220">E537/$H537</f>
        <v>0.99946007410213478</v>
      </c>
      <c r="M537" s="1">
        <f t="shared" si="1220"/>
        <v>2.0080756723446284E-2</v>
      </c>
      <c r="N537" s="1">
        <f t="shared" si="1220"/>
        <v>-2.6006220124597041E-2</v>
      </c>
      <c r="O537" s="1">
        <f t="shared" si="1154"/>
        <v>-2.6006220124597041E-2</v>
      </c>
      <c r="P537" s="1">
        <f t="shared" si="1162"/>
        <v>2.5992178692846188E-2</v>
      </c>
      <c r="Q537" s="1">
        <f t="shared" si="1163"/>
        <v>5.2222457961842612E-4</v>
      </c>
      <c r="R537" s="1">
        <f t="shared" si="1164"/>
        <v>0.99932367651483101</v>
      </c>
      <c r="S537" s="1">
        <f t="shared" si="1165"/>
        <v>3.0360437444168751</v>
      </c>
      <c r="T537" s="1">
        <f t="shared" ref="T537:V537" si="1221">$S537*P537</f>
        <v>7.8913391524181253E-2</v>
      </c>
      <c r="U537" s="1">
        <f t="shared" si="1221"/>
        <v>1.585496668131255E-3</v>
      </c>
      <c r="V537" s="1">
        <f t="shared" si="1221"/>
        <v>3.0339903967305255</v>
      </c>
      <c r="W537" s="1">
        <f t="shared" si="1167"/>
        <v>-37.451879179868975</v>
      </c>
      <c r="X537" s="1">
        <f t="shared" si="1168"/>
        <v>0.95043854972009112</v>
      </c>
      <c r="Y537" s="1">
        <f t="shared" si="1169"/>
        <v>-5.6471132305348224</v>
      </c>
    </row>
    <row r="538" spans="1:25">
      <c r="A538" s="1">
        <v>0.53600000000000003</v>
      </c>
      <c r="B538" s="1">
        <f t="shared" si="1170"/>
        <v>26.626682406978617</v>
      </c>
      <c r="C538" s="1">
        <f t="shared" si="1171"/>
        <v>0.17840839928521623</v>
      </c>
      <c r="D538" s="1">
        <f t="shared" si="1172"/>
        <v>0.16336696856781247</v>
      </c>
      <c r="E538" s="1">
        <f t="shared" si="1173"/>
        <v>30.321964891162995</v>
      </c>
      <c r="F538" s="1">
        <f t="shared" si="1174"/>
        <v>0.61091983925703763</v>
      </c>
      <c r="G538" s="1">
        <f t="shared" si="1175"/>
        <v>-0.7956073085822073</v>
      </c>
      <c r="H538" s="1">
        <f t="shared" si="1152"/>
        <v>30.338552518213334</v>
      </c>
      <c r="I538" s="1">
        <f t="shared" si="1158"/>
        <v>-37.438508123103951</v>
      </c>
      <c r="J538" s="1">
        <f t="shared" si="1159"/>
        <v>-0.75430228373015951</v>
      </c>
      <c r="K538" s="1">
        <f t="shared" si="1160"/>
        <v>0.98233576854502414</v>
      </c>
      <c r="L538" s="1">
        <f t="shared" ref="L538:N538" si="1222">E538/$H538</f>
        <v>0.99945324922669332</v>
      </c>
      <c r="M538" s="1">
        <f t="shared" si="1222"/>
        <v>2.0136749730900322E-2</v>
      </c>
      <c r="N538" s="1">
        <f t="shared" si="1222"/>
        <v>-2.6224300190477952E-2</v>
      </c>
      <c r="O538" s="1">
        <f t="shared" si="1154"/>
        <v>-2.6224300190477952E-2</v>
      </c>
      <c r="P538" s="1">
        <f t="shared" si="1162"/>
        <v>2.6209962034069383E-2</v>
      </c>
      <c r="Q538" s="1">
        <f t="shared" si="1163"/>
        <v>5.2807216980365614E-4</v>
      </c>
      <c r="R538" s="1">
        <f t="shared" si="1164"/>
        <v>0.99931228607951972</v>
      </c>
      <c r="S538" s="1">
        <f t="shared" si="1165"/>
        <v>3.028599098852419</v>
      </c>
      <c r="T538" s="1">
        <f t="shared" ref="T538:V538" si="1223">$S538*P538</f>
        <v>7.9379467397338643E-2</v>
      </c>
      <c r="U538" s="1">
        <f t="shared" si="1223"/>
        <v>1.5993188975963945E-3</v>
      </c>
      <c r="V538" s="1">
        <f t="shared" si="1223"/>
        <v>3.0265162890925841</v>
      </c>
      <c r="W538" s="1">
        <f t="shared" si="1167"/>
        <v>-37.359128655706613</v>
      </c>
      <c r="X538" s="1">
        <f t="shared" si="1168"/>
        <v>0.95020393668483916</v>
      </c>
      <c r="Y538" s="1">
        <f t="shared" si="1169"/>
        <v>-5.6488128934395609</v>
      </c>
    </row>
    <row r="539" spans="1:25">
      <c r="A539" s="1">
        <v>0.53700000000000003</v>
      </c>
      <c r="B539" s="1">
        <f t="shared" si="1170"/>
        <v>26.656967012741124</v>
      </c>
      <c r="C539" s="1">
        <f t="shared" si="1171"/>
        <v>0.17902026932840995</v>
      </c>
      <c r="D539" s="1">
        <f t="shared" si="1172"/>
        <v>0.16256571244633683</v>
      </c>
      <c r="E539" s="1">
        <f t="shared" si="1173"/>
        <v>30.28460576250729</v>
      </c>
      <c r="F539" s="1">
        <f t="shared" si="1174"/>
        <v>0.61187004319372251</v>
      </c>
      <c r="G539" s="1">
        <f t="shared" si="1175"/>
        <v>-0.80125612147564684</v>
      </c>
      <c r="H539" s="1">
        <f t="shared" si="1152"/>
        <v>30.301381858133958</v>
      </c>
      <c r="I539" s="1">
        <f t="shared" si="1158"/>
        <v>-37.346567854701853</v>
      </c>
      <c r="J539" s="1">
        <f t="shared" si="1159"/>
        <v>-0.75454989460961819</v>
      </c>
      <c r="K539" s="1">
        <f t="shared" si="1160"/>
        <v>0.98809825507888749</v>
      </c>
      <c r="L539" s="1">
        <f t="shared" ref="L539:N539" si="1224">E539/$H539</f>
        <v>0.99944635872696463</v>
      </c>
      <c r="M539" s="1">
        <f t="shared" si="1224"/>
        <v>2.0192809887628112E-2</v>
      </c>
      <c r="N539" s="1">
        <f t="shared" si="1224"/>
        <v>-2.6442890467074903E-2</v>
      </c>
      <c r="O539" s="1">
        <f t="shared" si="1154"/>
        <v>-2.6442890467074903E-2</v>
      </c>
      <c r="P539" s="1">
        <f t="shared" si="1162"/>
        <v>2.6428250591533978E-2</v>
      </c>
      <c r="Q539" s="1">
        <f t="shared" si="1163"/>
        <v>5.3395626008101731E-4</v>
      </c>
      <c r="R539" s="1">
        <f t="shared" si="1164"/>
        <v>0.99930077354374625</v>
      </c>
      <c r="S539" s="1">
        <f t="shared" si="1165"/>
        <v>3.0211823927099513</v>
      </c>
      <c r="T539" s="1">
        <f t="shared" ref="T539:V539" si="1225">$S539*P539</f>
        <v>7.9844565357268804E-2</v>
      </c>
      <c r="U539" s="1">
        <f t="shared" si="1225"/>
        <v>1.6131792514340248E-3</v>
      </c>
      <c r="V539" s="1">
        <f t="shared" si="1225"/>
        <v>3.0190699020518004</v>
      </c>
      <c r="W539" s="1">
        <f t="shared" si="1167"/>
        <v>-37.266723289344583</v>
      </c>
      <c r="X539" s="1">
        <f t="shared" si="1168"/>
        <v>0.94997018615921813</v>
      </c>
      <c r="Y539" s="1">
        <f t="shared" si="1169"/>
        <v>-5.6504967939464814</v>
      </c>
    </row>
    <row r="540" spans="1:25">
      <c r="A540" s="1">
        <v>0.53800000000000003</v>
      </c>
      <c r="B540" s="1">
        <f t="shared" si="1170"/>
        <v>26.687214351780341</v>
      </c>
      <c r="C540" s="1">
        <f t="shared" si="1171"/>
        <v>0.17963308934178984</v>
      </c>
      <c r="D540" s="1">
        <f t="shared" si="1172"/>
        <v>0.16175880582806723</v>
      </c>
      <c r="E540" s="1">
        <f t="shared" si="1173"/>
        <v>30.247339039217945</v>
      </c>
      <c r="F540" s="1">
        <f t="shared" si="1174"/>
        <v>0.61282001337988168</v>
      </c>
      <c r="G540" s="1">
        <f t="shared" si="1175"/>
        <v>-0.80690661826959331</v>
      </c>
      <c r="H540" s="1">
        <f t="shared" si="1152"/>
        <v>30.264305140095388</v>
      </c>
      <c r="I540" s="1">
        <f t="shared" si="1158"/>
        <v>-37.254970070910119</v>
      </c>
      <c r="J540" s="1">
        <f t="shared" si="1159"/>
        <v>-0.75479668567607405</v>
      </c>
      <c r="K540" s="1">
        <f t="shared" si="1160"/>
        <v>0.99384881012760451</v>
      </c>
      <c r="L540" s="1">
        <f t="shared" ref="L540:N540" si="1226">E540/$H540</f>
        <v>0.99943940226617112</v>
      </c>
      <c r="M540" s="1">
        <f t="shared" si="1226"/>
        <v>2.0248937173449017E-2</v>
      </c>
      <c r="N540" s="1">
        <f t="shared" si="1226"/>
        <v>-2.6661990570554038E-2</v>
      </c>
      <c r="O540" s="1">
        <f t="shared" si="1154"/>
        <v>-2.6661990570554038E-2</v>
      </c>
      <c r="P540" s="1">
        <f t="shared" si="1162"/>
        <v>2.6647043919060819E-2</v>
      </c>
      <c r="Q540" s="1">
        <f t="shared" si="1163"/>
        <v>5.3987697198223884E-4</v>
      </c>
      <c r="R540" s="1">
        <f t="shared" si="1164"/>
        <v>0.99928913825881571</v>
      </c>
      <c r="S540" s="1">
        <f t="shared" si="1165"/>
        <v>3.0137934889801179</v>
      </c>
      <c r="T540" s="1">
        <f t="shared" ref="T540:V540" si="1227">$S540*P540</f>
        <v>8.030868746383274E-2</v>
      </c>
      <c r="U540" s="1">
        <f t="shared" si="1227"/>
        <v>1.627077703010373E-3</v>
      </c>
      <c r="V540" s="1">
        <f t="shared" si="1227"/>
        <v>3.0116510984929716</v>
      </c>
      <c r="W540" s="1">
        <f t="shared" si="1167"/>
        <v>-37.174661383446285</v>
      </c>
      <c r="X540" s="1">
        <f t="shared" si="1168"/>
        <v>0.94973729354433867</v>
      </c>
      <c r="Y540" s="1">
        <f t="shared" si="1169"/>
        <v>-5.652165042456593</v>
      </c>
    </row>
    <row r="541" spans="1:25">
      <c r="A541" s="1">
        <v>0.53900000000000003</v>
      </c>
      <c r="B541" s="1">
        <f t="shared" si="1170"/>
        <v>26.717424516158175</v>
      </c>
      <c r="C541" s="1">
        <f t="shared" si="1171"/>
        <v>0.18024685909246327</v>
      </c>
      <c r="D541" s="1">
        <f t="shared" si="1172"/>
        <v>0.16094624704475519</v>
      </c>
      <c r="E541" s="1">
        <f t="shared" si="1173"/>
        <v>30.210164377834499</v>
      </c>
      <c r="F541" s="1">
        <f t="shared" si="1174"/>
        <v>0.61376975067342598</v>
      </c>
      <c r="G541" s="1">
        <f t="shared" si="1175"/>
        <v>-0.81255878331204989</v>
      </c>
      <c r="H541" s="1">
        <f t="shared" si="1152"/>
        <v>30.227322025263167</v>
      </c>
      <c r="I541" s="1">
        <f t="shared" si="1158"/>
        <v>-37.163713086892919</v>
      </c>
      <c r="J541" s="1">
        <f t="shared" si="1159"/>
        <v>-0.75504266147511934</v>
      </c>
      <c r="K541" s="1">
        <f t="shared" si="1160"/>
        <v>0.999587460417798</v>
      </c>
      <c r="L541" s="1">
        <f t="shared" ref="L541:N541" si="1228">E541/$H541</f>
        <v>0.99943237950704567</v>
      </c>
      <c r="M541" s="1">
        <f t="shared" si="1228"/>
        <v>2.0305131568071233E-2</v>
      </c>
      <c r="N541" s="1">
        <f t="shared" si="1228"/>
        <v>-2.6881600117699331E-2</v>
      </c>
      <c r="O541" s="1">
        <f t="shared" si="1154"/>
        <v>-2.6881600117699331E-2</v>
      </c>
      <c r="P541" s="1">
        <f t="shared" si="1162"/>
        <v>2.6866341570589123E-2</v>
      </c>
      <c r="Q541" s="1">
        <f t="shared" si="1163"/>
        <v>5.4583442715016401E-4</v>
      </c>
      <c r="R541" s="1">
        <f t="shared" si="1164"/>
        <v>0.99927737957511209</v>
      </c>
      <c r="S541" s="1">
        <f t="shared" si="1165"/>
        <v>3.0064322514969066</v>
      </c>
      <c r="T541" s="1">
        <f t="shared" ref="T541:V541" si="1229">$S541*P541</f>
        <v>8.077183577755119E-2</v>
      </c>
      <c r="U541" s="1">
        <f t="shared" si="1229"/>
        <v>1.6410142257615918E-3</v>
      </c>
      <c r="V541" s="1">
        <f t="shared" si="1229"/>
        <v>3.0042597421459334</v>
      </c>
      <c r="W541" s="1">
        <f t="shared" si="1167"/>
        <v>-37.082941251115365</v>
      </c>
      <c r="X541" s="1">
        <f t="shared" si="1168"/>
        <v>0.94950525426804455</v>
      </c>
      <c r="Y541" s="1">
        <f t="shared" si="1169"/>
        <v>-5.653817748513438</v>
      </c>
    </row>
    <row r="542" spans="1:25">
      <c r="A542" s="1">
        <v>0.54</v>
      </c>
      <c r="B542" s="1">
        <f t="shared" si="1170"/>
        <v>26.747597597594758</v>
      </c>
      <c r="C542" s="1">
        <f t="shared" si="1171"/>
        <v>0.18086157834839095</v>
      </c>
      <c r="D542" s="1">
        <f t="shared" si="1172"/>
        <v>0.16012803444369461</v>
      </c>
      <c r="E542" s="1">
        <f t="shared" si="1173"/>
        <v>30.173081436583384</v>
      </c>
      <c r="F542" s="1">
        <f t="shared" si="1174"/>
        <v>0.61471925592769405</v>
      </c>
      <c r="G542" s="1">
        <f t="shared" si="1175"/>
        <v>-0.81821260106056337</v>
      </c>
      <c r="H542" s="1">
        <f t="shared" si="1152"/>
        <v>30.190432176483256</v>
      </c>
      <c r="I542" s="1">
        <f t="shared" si="1158"/>
        <v>-37.072795228178194</v>
      </c>
      <c r="J542" s="1">
        <f t="shared" si="1159"/>
        <v>-0.75528782652588089</v>
      </c>
      <c r="K542" s="1">
        <f t="shared" si="1160"/>
        <v>1.0053142326874021</v>
      </c>
      <c r="L542" s="1">
        <f t="shared" ref="L542:N542" si="1230">E542/$H542</f>
        <v>0.99942529011183256</v>
      </c>
      <c r="M542" s="1">
        <f t="shared" si="1230"/>
        <v>2.0361393051091456E-2</v>
      </c>
      <c r="N542" s="1">
        <f t="shared" si="1230"/>
        <v>-2.7101718725905076E-2</v>
      </c>
      <c r="O542" s="1">
        <f t="shared" si="1154"/>
        <v>-2.7101718725905076E-2</v>
      </c>
      <c r="P542" s="1">
        <f t="shared" si="1162"/>
        <v>2.7086143100166965E-2</v>
      </c>
      <c r="Q542" s="1">
        <f t="shared" si="1163"/>
        <v>5.518287473382788E-4</v>
      </c>
      <c r="R542" s="1">
        <f t="shared" si="1164"/>
        <v>0.99926549684210197</v>
      </c>
      <c r="S542" s="1">
        <f t="shared" si="1165"/>
        <v>2.9990985449314271</v>
      </c>
      <c r="T542" s="1">
        <f t="shared" ref="T542:V542" si="1231">$S542*P542</f>
        <v>8.1234012359515162E-2</v>
      </c>
      <c r="U542" s="1">
        <f t="shared" si="1231"/>
        <v>1.654988793193564E-3</v>
      </c>
      <c r="V542" s="1">
        <f t="shared" si="1231"/>
        <v>2.9968956975793275</v>
      </c>
      <c r="W542" s="1">
        <f t="shared" si="1167"/>
        <v>-36.991561215818678</v>
      </c>
      <c r="X542" s="1">
        <f t="shared" si="1168"/>
        <v>0.94927406378471502</v>
      </c>
      <c r="Y542" s="1">
        <f t="shared" si="1169"/>
        <v>-5.6554550208104395</v>
      </c>
    </row>
    <row r="543" spans="1:25">
      <c r="A543" s="1">
        <v>0.54100000000000004</v>
      </c>
      <c r="B543" s="1">
        <f t="shared" si="1170"/>
        <v>26.777733687470125</v>
      </c>
      <c r="C543" s="1">
        <f t="shared" si="1171"/>
        <v>0.18147724687838243</v>
      </c>
      <c r="D543" s="1">
        <f t="shared" si="1172"/>
        <v>0.15930416638761324</v>
      </c>
      <c r="E543" s="1">
        <f t="shared" si="1173"/>
        <v>30.136089875367567</v>
      </c>
      <c r="F543" s="1">
        <f t="shared" si="1174"/>
        <v>0.61566852999147881</v>
      </c>
      <c r="G543" s="1">
        <f t="shared" si="1175"/>
        <v>-0.82386805608137381</v>
      </c>
      <c r="H543" s="1">
        <f t="shared" si="1152"/>
        <v>30.153635258271674</v>
      </c>
      <c r="I543" s="1">
        <f t="shared" si="1158"/>
        <v>-36.982214830581263</v>
      </c>
      <c r="J543" s="1">
        <f t="shared" si="1159"/>
        <v>-0.75553218532121613</v>
      </c>
      <c r="K543" s="1">
        <f t="shared" si="1160"/>
        <v>1.011029153684561</v>
      </c>
      <c r="L543" s="1">
        <f t="shared" ref="L543:N543" si="1232">E543/$H543</f>
        <v>0.99941813374228916</v>
      </c>
      <c r="M543" s="1">
        <f t="shared" si="1232"/>
        <v>2.0417721601994576E-2</v>
      </c>
      <c r="N543" s="1">
        <f t="shared" si="1232"/>
        <v>-2.7322346013168422E-2</v>
      </c>
      <c r="O543" s="1">
        <f t="shared" si="1154"/>
        <v>-2.7322346013168422E-2</v>
      </c>
      <c r="P543" s="1">
        <f t="shared" si="1162"/>
        <v>2.7306448061941858E-2</v>
      </c>
      <c r="Q543" s="1">
        <f t="shared" si="1163"/>
        <v>5.5786005441023931E-4</v>
      </c>
      <c r="R543" s="1">
        <f t="shared" si="1164"/>
        <v>0.99925348940833669</v>
      </c>
      <c r="S543" s="1">
        <f t="shared" si="1165"/>
        <v>2.9917922347857333</v>
      </c>
      <c r="T543" s="1">
        <f t="shared" ref="T543:V543" si="1233">$S543*P543</f>
        <v>8.1695219271297595E-2</v>
      </c>
      <c r="U543" s="1">
        <f t="shared" si="1233"/>
        <v>1.6690013788817006E-3</v>
      </c>
      <c r="V543" s="1">
        <f t="shared" si="1233"/>
        <v>2.9895588301944098</v>
      </c>
      <c r="W543" s="1">
        <f t="shared" si="1167"/>
        <v>-36.900519611309967</v>
      </c>
      <c r="X543" s="1">
        <f t="shared" si="1168"/>
        <v>0.94904371757506789</v>
      </c>
      <c r="Y543" s="1">
        <f t="shared" si="1169"/>
        <v>-5.6570769671981989</v>
      </c>
    </row>
    <row r="544" spans="1:25">
      <c r="A544" s="1">
        <v>0.54200000000000004</v>
      </c>
      <c r="B544" s="1">
        <f t="shared" si="1170"/>
        <v>26.807832876825881</v>
      </c>
      <c r="C544" s="1">
        <f t="shared" si="1171"/>
        <v>0.1820938644520915</v>
      </c>
      <c r="D544" s="1">
        <f t="shared" si="1172"/>
        <v>0.15847464125456467</v>
      </c>
      <c r="E544" s="1">
        <f t="shared" si="1173"/>
        <v>30.099189355756256</v>
      </c>
      <c r="F544" s="1">
        <f t="shared" si="1174"/>
        <v>0.6166175737090539</v>
      </c>
      <c r="G544" s="1">
        <f t="shared" si="1175"/>
        <v>-0.82952513304857201</v>
      </c>
      <c r="H544" s="1">
        <f t="shared" si="1152"/>
        <v>30.116930936804248</v>
      </c>
      <c r="I544" s="1">
        <f t="shared" si="1158"/>
        <v>-36.891970240129091</v>
      </c>
      <c r="J544" s="1">
        <f t="shared" si="1159"/>
        <v>-0.75577574232791045</v>
      </c>
      <c r="K544" s="1">
        <f t="shared" si="1160"/>
        <v>1.0167322501665472</v>
      </c>
      <c r="L544" s="1">
        <f t="shared" ref="L544:N544" si="1234">E544/$H544</f>
        <v>0.9994109100596863</v>
      </c>
      <c r="M544" s="1">
        <f t="shared" si="1234"/>
        <v>2.0474117200153335E-2</v>
      </c>
      <c r="N544" s="1">
        <f t="shared" si="1234"/>
        <v>-2.7543481598081922E-2</v>
      </c>
      <c r="O544" s="1">
        <f t="shared" si="1154"/>
        <v>-2.7543481598081922E-2</v>
      </c>
      <c r="P544" s="1">
        <f t="shared" si="1162"/>
        <v>2.7527256010151276E-2</v>
      </c>
      <c r="Q544" s="1">
        <f t="shared" si="1163"/>
        <v>5.639284703393959E-4</v>
      </c>
      <c r="R544" s="1">
        <f t="shared" si="1164"/>
        <v>0.99924135662145608</v>
      </c>
      <c r="S544" s="1">
        <f t="shared" si="1165"/>
        <v>2.9845131873867117</v>
      </c>
      <c r="T544" s="1">
        <f t="shared" ref="T544:V544" si="1235">$S544*P544</f>
        <v>8.2155458574866599E-2</v>
      </c>
      <c r="U544" s="1">
        <f t="shared" si="1235"/>
        <v>1.6830519564707432E-3</v>
      </c>
      <c r="V544" s="1">
        <f t="shared" si="1235"/>
        <v>2.9822490062189235</v>
      </c>
      <c r="W544" s="1">
        <f t="shared" si="1167"/>
        <v>-36.809814781554223</v>
      </c>
      <c r="X544" s="1">
        <f t="shared" si="1168"/>
        <v>0.94881421114596265</v>
      </c>
      <c r="Y544" s="1">
        <f t="shared" si="1169"/>
        <v>-5.6586836946916987</v>
      </c>
    </row>
    <row r="545" spans="1:25">
      <c r="A545" s="1">
        <v>0.54300000000000004</v>
      </c>
      <c r="B545" s="1">
        <f t="shared" si="1170"/>
        <v>26.837895256366856</v>
      </c>
      <c r="C545" s="1">
        <f t="shared" si="1171"/>
        <v>0.18271143084001171</v>
      </c>
      <c r="D545" s="1">
        <f t="shared" si="1172"/>
        <v>0.1576394574378214</v>
      </c>
      <c r="E545" s="1">
        <f t="shared" si="1173"/>
        <v>30.0623795409747</v>
      </c>
      <c r="F545" s="1">
        <f t="shared" si="1174"/>
        <v>0.61756638792019991</v>
      </c>
      <c r="G545" s="1">
        <f t="shared" si="1175"/>
        <v>-0.8351838167432637</v>
      </c>
      <c r="H545" s="1">
        <f t="shared" si="1152"/>
        <v>30.08031887990639</v>
      </c>
      <c r="I545" s="1">
        <f t="shared" si="1158"/>
        <v>-36.802059812985114</v>
      </c>
      <c r="J545" s="1">
        <f t="shared" si="1159"/>
        <v>-0.75601850198686815</v>
      </c>
      <c r="K545" s="1">
        <f t="shared" si="1160"/>
        <v>1.0224235488986921</v>
      </c>
      <c r="L545" s="1">
        <f t="shared" ref="L545:N545" si="1236">E545/$H545</f>
        <v>0.99940361872481098</v>
      </c>
      <c r="M545" s="1">
        <f t="shared" si="1236"/>
        <v>2.0530579824828032E-2</v>
      </c>
      <c r="N545" s="1">
        <f t="shared" si="1236"/>
        <v>-2.7765125099826163E-2</v>
      </c>
      <c r="O545" s="1">
        <f t="shared" si="1154"/>
        <v>-2.7765125099826163E-2</v>
      </c>
      <c r="P545" s="1">
        <f t="shared" si="1162"/>
        <v>2.7748566499113347E-2</v>
      </c>
      <c r="Q545" s="1">
        <f t="shared" si="1163"/>
        <v>5.7003411720831746E-4</v>
      </c>
      <c r="R545" s="1">
        <f t="shared" si="1164"/>
        <v>0.99922909782819103</v>
      </c>
      <c r="S545" s="1">
        <f t="shared" si="1165"/>
        <v>2.9772612698800085</v>
      </c>
      <c r="T545" s="1">
        <f t="shared" ref="T545:V545" si="1237">$S545*P545</f>
        <v>8.2614732332500065E-2</v>
      </c>
      <c r="U545" s="1">
        <f t="shared" si="1237"/>
        <v>1.6971404996745649E-3</v>
      </c>
      <c r="V545" s="1">
        <f t="shared" si="1237"/>
        <v>2.9749660927010151</v>
      </c>
      <c r="W545" s="1">
        <f t="shared" si="1167"/>
        <v>-36.719445080652612</v>
      </c>
      <c r="X545" s="1">
        <f t="shared" si="1168"/>
        <v>0.94858554003020867</v>
      </c>
      <c r="Y545" s="1">
        <f t="shared" si="1169"/>
        <v>-5.6602753094774627</v>
      </c>
    </row>
    <row r="546" spans="1:25">
      <c r="A546" s="1">
        <v>0.54400000000000004</v>
      </c>
      <c r="B546" s="1">
        <f t="shared" si="1170"/>
        <v>26.867920916462751</v>
      </c>
      <c r="C546" s="1">
        <f t="shared" si="1171"/>
        <v>0.18332994581347195</v>
      </c>
      <c r="D546" s="1">
        <f t="shared" si="1172"/>
        <v>0.15679861334576867</v>
      </c>
      <c r="E546" s="1">
        <f t="shared" si="1173"/>
        <v>30.025660095894047</v>
      </c>
      <c r="F546" s="1">
        <f t="shared" si="1174"/>
        <v>0.6185149734602301</v>
      </c>
      <c r="G546" s="1">
        <f t="shared" si="1175"/>
        <v>-0.84084409205274113</v>
      </c>
      <c r="H546" s="1">
        <f t="shared" si="1152"/>
        <v>30.043798757043003</v>
      </c>
      <c r="I546" s="1">
        <f t="shared" si="1158"/>
        <v>-36.712481915374809</v>
      </c>
      <c r="J546" s="1">
        <f t="shared" si="1159"/>
        <v>-0.75626046871330554</v>
      </c>
      <c r="K546" s="1">
        <f t="shared" si="1160"/>
        <v>1.0281030766533372</v>
      </c>
      <c r="L546" s="1">
        <f t="shared" ref="L546:N546" si="1238">E546/$H546</f>
        <v>0.99939625939796628</v>
      </c>
      <c r="M546" s="1">
        <f t="shared" si="1238"/>
        <v>2.0587109455166185E-2</v>
      </c>
      <c r="N546" s="1">
        <f t="shared" si="1238"/>
        <v>-2.7987276138162345E-2</v>
      </c>
      <c r="O546" s="1">
        <f t="shared" si="1154"/>
        <v>-2.7987276138162345E-2</v>
      </c>
      <c r="P546" s="1">
        <f t="shared" si="1162"/>
        <v>2.7970379083217405E-2</v>
      </c>
      <c r="Q546" s="1">
        <f t="shared" si="1163"/>
        <v>5.7617711720830901E-4</v>
      </c>
      <c r="R546" s="1">
        <f t="shared" si="1164"/>
        <v>0.99921671237436627</v>
      </c>
      <c r="S546" s="1">
        <f t="shared" si="1165"/>
        <v>2.9700363502240239</v>
      </c>
      <c r="T546" s="1">
        <f t="shared" ref="T546:V546" si="1239">$S546*P546</f>
        <v>8.3073042606701397E-2</v>
      </c>
      <c r="U546" s="1">
        <f t="shared" si="1239"/>
        <v>1.7112669822759658E-3</v>
      </c>
      <c r="V546" s="1">
        <f t="shared" si="1239"/>
        <v>2.9677099575032111</v>
      </c>
      <c r="W546" s="1">
        <f t="shared" si="1167"/>
        <v>-36.62940887276811</v>
      </c>
      <c r="X546" s="1">
        <f t="shared" si="1168"/>
        <v>0.94835769978637274</v>
      </c>
      <c r="Y546" s="1">
        <f t="shared" si="1169"/>
        <v>-5.6618519169206216</v>
      </c>
    </row>
    <row r="547" spans="1:25">
      <c r="A547" s="1">
        <v>0.54500000000000004</v>
      </c>
      <c r="B547" s="1">
        <f t="shared" si="1170"/>
        <v>26.89790994714977</v>
      </c>
      <c r="C547" s="1">
        <f t="shared" si="1171"/>
        <v>0.18394940914463195</v>
      </c>
      <c r="D547" s="1">
        <f t="shared" si="1172"/>
        <v>0.15595210740179902</v>
      </c>
      <c r="E547" s="1">
        <f t="shared" si="1173"/>
        <v>29.989030687021277</v>
      </c>
      <c r="F547" s="1">
        <f t="shared" si="1174"/>
        <v>0.61946333116001651</v>
      </c>
      <c r="G547" s="1">
        <f t="shared" si="1175"/>
        <v>-0.84650594396966172</v>
      </c>
      <c r="H547" s="1">
        <f t="shared" si="1152"/>
        <v>30.007370239308404</v>
      </c>
      <c r="I547" s="1">
        <f t="shared" si="1158"/>
        <v>-36.623234923511838</v>
      </c>
      <c r="J547" s="1">
        <f t="shared" si="1159"/>
        <v>-0.75650164689694088</v>
      </c>
      <c r="K547" s="1">
        <f t="shared" si="1160"/>
        <v>1.0337708602087994</v>
      </c>
      <c r="L547" s="1">
        <f t="shared" ref="L547:N547" si="1240">E547/$H547</f>
        <v>0.99938883173897386</v>
      </c>
      <c r="M547" s="1">
        <f t="shared" si="1240"/>
        <v>2.0643706070202224E-2</v>
      </c>
      <c r="N547" s="1">
        <f t="shared" si="1240"/>
        <v>-2.8209934333425002E-2</v>
      </c>
      <c r="O547" s="1">
        <f t="shared" si="1154"/>
        <v>-2.8209934333425002E-2</v>
      </c>
      <c r="P547" s="1">
        <f t="shared" si="1162"/>
        <v>2.819269331691478E-2</v>
      </c>
      <c r="Q547" s="1">
        <f t="shared" si="1163"/>
        <v>5.8235759263893189E-4</v>
      </c>
      <c r="R547" s="1">
        <f t="shared" si="1164"/>
        <v>0.99920419960490381</v>
      </c>
      <c r="S547" s="1">
        <f t="shared" si="1165"/>
        <v>2.9628382971839398</v>
      </c>
      <c r="T547" s="1">
        <f t="shared" ref="T547:V547" si="1241">$S547*P547</f>
        <v>8.3530391460116829E-2</v>
      </c>
      <c r="U547" s="1">
        <f t="shared" si="1241"/>
        <v>1.7254313781264715E-3</v>
      </c>
      <c r="V547" s="1">
        <f t="shared" si="1241"/>
        <v>2.9604804692964346</v>
      </c>
      <c r="W547" s="1">
        <f t="shared" si="1167"/>
        <v>-36.539704532051722</v>
      </c>
      <c r="X547" s="1">
        <f t="shared" si="1168"/>
        <v>0.94813068599858785</v>
      </c>
      <c r="Y547" s="1">
        <f t="shared" si="1169"/>
        <v>-5.6634136215719355</v>
      </c>
    </row>
    <row r="548" spans="1:25">
      <c r="A548" s="1">
        <v>0.54600000000000004</v>
      </c>
      <c r="B548" s="1">
        <f t="shared" si="1170"/>
        <v>26.927862438132259</v>
      </c>
      <c r="C548" s="1">
        <f t="shared" si="1171"/>
        <v>0.18456982060647797</v>
      </c>
      <c r="D548" s="1">
        <f t="shared" si="1172"/>
        <v>0.1550999380442078</v>
      </c>
      <c r="E548" s="1">
        <f t="shared" si="1173"/>
        <v>29.952490982489223</v>
      </c>
      <c r="F548" s="1">
        <f t="shared" si="1174"/>
        <v>0.62041146184601514</v>
      </c>
      <c r="G548" s="1">
        <f t="shared" si="1175"/>
        <v>-0.85216935759123369</v>
      </c>
      <c r="H548" s="1">
        <f t="shared" si="1152"/>
        <v>29.97103299941638</v>
      </c>
      <c r="I548" s="1">
        <f t="shared" si="1158"/>
        <v>-36.534317223524873</v>
      </c>
      <c r="J548" s="1">
        <f t="shared" si="1159"/>
        <v>-0.75674204090218256</v>
      </c>
      <c r="K548" s="1">
        <f t="shared" si="1160"/>
        <v>1.0394269263483531</v>
      </c>
      <c r="L548" s="1">
        <f t="shared" ref="L548:N548" si="1242">E548/$H548</f>
        <v>0.99938133540717411</v>
      </c>
      <c r="M548" s="1">
        <f t="shared" si="1242"/>
        <v>2.0700369648857159E-2</v>
      </c>
      <c r="N548" s="1">
        <f t="shared" si="1242"/>
        <v>-2.8433099306514654E-2</v>
      </c>
      <c r="O548" s="1">
        <f t="shared" si="1154"/>
        <v>-2.8433099306514654E-2</v>
      </c>
      <c r="P548" s="1">
        <f t="shared" si="1162"/>
        <v>2.8415508754709412E-2</v>
      </c>
      <c r="Q548" s="1">
        <f t="shared" si="1163"/>
        <v>5.8857566590751742E-4</v>
      </c>
      <c r="R548" s="1">
        <f t="shared" si="1164"/>
        <v>0.99919155886382582</v>
      </c>
      <c r="S548" s="1">
        <f t="shared" si="1165"/>
        <v>2.9556669803258169</v>
      </c>
      <c r="T548" s="1">
        <f t="shared" ref="T548:V548" si="1243">$S548*P548</f>
        <v>8.3986780955453783E-2</v>
      </c>
      <c r="U548" s="1">
        <f t="shared" si="1243"/>
        <v>1.7396336611461289E-3</v>
      </c>
      <c r="V548" s="1">
        <f t="shared" si="1243"/>
        <v>2.9532774975540899</v>
      </c>
      <c r="W548" s="1">
        <f t="shared" si="1167"/>
        <v>-36.450330442569417</v>
      </c>
      <c r="X548" s="1">
        <f t="shared" si="1168"/>
        <v>0.94790449427636592</v>
      </c>
      <c r="Y548" s="1">
        <f t="shared" si="1169"/>
        <v>-5.6649605271747268</v>
      </c>
    </row>
    <row r="549" spans="1:25">
      <c r="A549" s="1">
        <v>0.54700000000000004</v>
      </c>
      <c r="B549" s="1">
        <f t="shared" si="1170"/>
        <v>26.957778478784306</v>
      </c>
      <c r="C549" s="1">
        <f t="shared" si="1171"/>
        <v>0.18519117997281825</v>
      </c>
      <c r="D549" s="1">
        <f t="shared" si="1172"/>
        <v>0.15424210372608937</v>
      </c>
      <c r="E549" s="1">
        <f t="shared" si="1173"/>
        <v>29.916040652046654</v>
      </c>
      <c r="F549" s="1">
        <f t="shared" si="1174"/>
        <v>0.62135936634029154</v>
      </c>
      <c r="G549" s="1">
        <f t="shared" si="1175"/>
        <v>-0.85783431811840838</v>
      </c>
      <c r="H549" s="1">
        <f t="shared" si="1152"/>
        <v>29.934786711690268</v>
      </c>
      <c r="I549" s="1">
        <f t="shared" si="1158"/>
        <v>-36.445727211385019</v>
      </c>
      <c r="J549" s="1">
        <f t="shared" si="1159"/>
        <v>-0.75698165506831649</v>
      </c>
      <c r="K549" s="1">
        <f t="shared" si="1160"/>
        <v>1.0450713018592281</v>
      </c>
      <c r="L549" s="1">
        <f t="shared" ref="L549:N549" si="1244">E549/$H549</f>
        <v>0.99937377006142847</v>
      </c>
      <c r="M549" s="1">
        <f t="shared" si="1244"/>
        <v>2.0757100169938258E-2</v>
      </c>
      <c r="N549" s="1">
        <f t="shared" si="1244"/>
        <v>-2.8656770678890556E-2</v>
      </c>
      <c r="O549" s="1">
        <f t="shared" si="1154"/>
        <v>-2.8656770678890556E-2</v>
      </c>
      <c r="P549" s="1">
        <f t="shared" si="1162"/>
        <v>2.8638824951148657E-2</v>
      </c>
      <c r="Q549" s="1">
        <f t="shared" si="1163"/>
        <v>5.9483145952868082E-4</v>
      </c>
      <c r="R549" s="1">
        <f t="shared" si="1164"/>
        <v>0.99917878949425742</v>
      </c>
      <c r="S549" s="1">
        <f t="shared" si="1165"/>
        <v>2.948522270010729</v>
      </c>
      <c r="T549" s="1">
        <f t="shared" ref="T549:V549" si="1245">$S549*P549</f>
        <v>8.4442213155400736E-2</v>
      </c>
      <c r="U549" s="1">
        <f t="shared" si="1245"/>
        <v>1.7538738053233011E-3</v>
      </c>
      <c r="V549" s="1">
        <f t="shared" si="1245"/>
        <v>2.9461009125461803</v>
      </c>
      <c r="W549" s="1">
        <f t="shared" si="1167"/>
        <v>-36.361284998229621</v>
      </c>
      <c r="X549" s="1">
        <f t="shared" si="1168"/>
        <v>0.94767912025440915</v>
      </c>
      <c r="Y549" s="1">
        <f t="shared" si="1169"/>
        <v>-5.6664927366717608</v>
      </c>
    </row>
    <row r="550" spans="1:25">
      <c r="A550" s="1">
        <v>0.54800000000000004</v>
      </c>
      <c r="B550" s="1">
        <f t="shared" si="1170"/>
        <v>26.987658158151355</v>
      </c>
      <c r="C550" s="1">
        <f t="shared" si="1171"/>
        <v>0.18581348701827879</v>
      </c>
      <c r="D550" s="1">
        <f t="shared" si="1172"/>
        <v>0.15337860291523431</v>
      </c>
      <c r="E550" s="1">
        <f t="shared" si="1173"/>
        <v>29.879679367048425</v>
      </c>
      <c r="F550" s="1">
        <f t="shared" si="1174"/>
        <v>0.62230704546054594</v>
      </c>
      <c r="G550" s="1">
        <f t="shared" si="1175"/>
        <v>-0.86350081085508013</v>
      </c>
      <c r="H550" s="1">
        <f t="shared" si="1152"/>
        <v>29.898631052053144</v>
      </c>
      <c r="I550" s="1">
        <f t="shared" si="1158"/>
        <v>-36.357463292833827</v>
      </c>
      <c r="J550" s="1">
        <f t="shared" si="1159"/>
        <v>-0.7572204937096908</v>
      </c>
      <c r="K550" s="1">
        <f t="shared" si="1160"/>
        <v>1.0507040135316237</v>
      </c>
      <c r="L550" s="1">
        <f t="shared" ref="L550:N550" si="1246">E550/$H550</f>
        <v>0.99936613536011987</v>
      </c>
      <c r="M550" s="1">
        <f t="shared" si="1246"/>
        <v>2.0813897612138733E-2</v>
      </c>
      <c r="N550" s="1">
        <f t="shared" si="1246"/>
        <v>-2.8880948072563455E-2</v>
      </c>
      <c r="O550" s="1">
        <f t="shared" si="1154"/>
        <v>-2.8880948072563455E-2</v>
      </c>
      <c r="P550" s="1">
        <f t="shared" si="1162"/>
        <v>2.8862641460814045E-2</v>
      </c>
      <c r="Q550" s="1">
        <f t="shared" si="1163"/>
        <v>6.0112509612383121E-4</v>
      </c>
      <c r="R550" s="1">
        <f t="shared" si="1164"/>
        <v>0.99916589083842988</v>
      </c>
      <c r="S550" s="1">
        <f t="shared" si="1165"/>
        <v>2.9414040373889558</v>
      </c>
      <c r="T550" s="1">
        <f t="shared" ref="T550:V550" si="1247">$S550*P550</f>
        <v>8.4896690122548302E-2</v>
      </c>
      <c r="U550" s="1">
        <f t="shared" si="1247"/>
        <v>1.7681517847144613E-3</v>
      </c>
      <c r="V550" s="1">
        <f t="shared" si="1247"/>
        <v>2.9389505853334903</v>
      </c>
      <c r="W550" s="1">
        <f t="shared" si="1167"/>
        <v>-36.272566602711279</v>
      </c>
      <c r="X550" s="1">
        <f t="shared" si="1168"/>
        <v>0.94745455959242597</v>
      </c>
      <c r="Y550" s="1">
        <f t="shared" si="1169"/>
        <v>-5.6680103522120557</v>
      </c>
    </row>
    <row r="551" spans="1:25">
      <c r="A551" s="1">
        <v>0.54900000000000004</v>
      </c>
      <c r="B551" s="1">
        <f t="shared" si="1170"/>
        <v>27.0175015649518</v>
      </c>
      <c r="C551" s="1">
        <f t="shared" si="1171"/>
        <v>0.18643674151829892</v>
      </c>
      <c r="D551" s="1">
        <f t="shared" si="1172"/>
        <v>0.15250943409402701</v>
      </c>
      <c r="E551" s="1">
        <f t="shared" si="1173"/>
        <v>29.843406800445713</v>
      </c>
      <c r="F551" s="1">
        <f t="shared" si="1174"/>
        <v>0.62325450002013838</v>
      </c>
      <c r="G551" s="1">
        <f t="shared" si="1175"/>
        <v>-0.86916882120729222</v>
      </c>
      <c r="H551" s="1">
        <f t="shared" si="1152"/>
        <v>29.862565698018042</v>
      </c>
      <c r="I551" s="1">
        <f t="shared" si="1158"/>
        <v>-36.269523883311969</v>
      </c>
      <c r="J551" s="1">
        <f t="shared" si="1159"/>
        <v>-0.75745856111589982</v>
      </c>
      <c r="K551" s="1">
        <f t="shared" si="1160"/>
        <v>1.056325088157736</v>
      </c>
      <c r="L551" s="1">
        <f t="shared" ref="L551:N551" si="1248">E551/$H551</f>
        <v>0.99935843096115484</v>
      </c>
      <c r="M551" s="1">
        <f t="shared" si="1248"/>
        <v>2.0870761954037437E-2</v>
      </c>
      <c r="N551" s="1">
        <f t="shared" si="1248"/>
        <v>-2.9105631110088386E-2</v>
      </c>
      <c r="O551" s="1">
        <f t="shared" si="1154"/>
        <v>-2.9105631110088386E-2</v>
      </c>
      <c r="P551" s="1">
        <f t="shared" si="1162"/>
        <v>2.9086957838312104E-2</v>
      </c>
      <c r="Q551" s="1">
        <f t="shared" si="1163"/>
        <v>6.0745669842068113E-4</v>
      </c>
      <c r="R551" s="1">
        <f t="shared" si="1164"/>
        <v>0.9991528622376834</v>
      </c>
      <c r="S551" s="1">
        <f t="shared" si="1165"/>
        <v>2.9343121543942154</v>
      </c>
      <c r="T551" s="1">
        <f t="shared" ref="T551:V551" si="1249">$S551*P551</f>
        <v>8.5350213919311302E-2</v>
      </c>
      <c r="U551" s="1">
        <f t="shared" si="1249"/>
        <v>1.7824675734439861E-3</v>
      </c>
      <c r="V551" s="1">
        <f t="shared" si="1249"/>
        <v>2.9318263877618036</v>
      </c>
      <c r="W551" s="1">
        <f t="shared" si="1167"/>
        <v>-36.184173669392656</v>
      </c>
      <c r="X551" s="1">
        <f t="shared" si="1168"/>
        <v>0.94723080797494652</v>
      </c>
      <c r="Y551" s="1">
        <f t="shared" si="1169"/>
        <v>-5.6695134751576299</v>
      </c>
    </row>
    <row r="552" spans="1:25">
      <c r="A552" s="1">
        <v>0.55000000000000004</v>
      </c>
      <c r="B552" s="1">
        <f t="shared" si="1170"/>
        <v>27.047308787578576</v>
      </c>
      <c r="C552" s="1">
        <f t="shared" si="1171"/>
        <v>0.18706094324912703</v>
      </c>
      <c r="D552" s="1">
        <f t="shared" si="1172"/>
        <v>0.15163459575934457</v>
      </c>
      <c r="E552" s="1">
        <f t="shared" si="1173"/>
        <v>29.807222626776319</v>
      </c>
      <c r="F552" s="1">
        <f t="shared" si="1174"/>
        <v>0.62420173082811337</v>
      </c>
      <c r="G552" s="1">
        <f t="shared" si="1175"/>
        <v>-0.87483833468244987</v>
      </c>
      <c r="H552" s="1">
        <f t="shared" si="1152"/>
        <v>29.826590328678282</v>
      </c>
      <c r="I552" s="1">
        <f t="shared" si="1158"/>
        <v>-36.181907407888488</v>
      </c>
      <c r="J552" s="1">
        <f t="shared" si="1159"/>
        <v>-0.75769586155196578</v>
      </c>
      <c r="K552" s="1">
        <f t="shared" si="1160"/>
        <v>1.0619345525308039</v>
      </c>
      <c r="L552" s="1">
        <f t="shared" ref="L552:N552" si="1250">E552/$H552</f>
        <v>0.99935065652196453</v>
      </c>
      <c r="M552" s="1">
        <f t="shared" si="1250"/>
        <v>2.0927693174098518E-2</v>
      </c>
      <c r="N552" s="1">
        <f t="shared" si="1250"/>
        <v>-2.9330819414557497E-2</v>
      </c>
      <c r="O552" s="1">
        <f t="shared" si="1154"/>
        <v>-2.9330819414557497E-2</v>
      </c>
      <c r="P552" s="1">
        <f t="shared" si="1162"/>
        <v>2.9311773638265218E-2</v>
      </c>
      <c r="Q552" s="1">
        <f t="shared" si="1163"/>
        <v>6.1382638925275117E-4</v>
      </c>
      <c r="R552" s="1">
        <f t="shared" si="1164"/>
        <v>0.99913970303247057</v>
      </c>
      <c r="S552" s="1">
        <f t="shared" si="1165"/>
        <v>2.9272464937379543</v>
      </c>
      <c r="T552" s="1">
        <f t="shared" ref="T552:V552" si="1251">$S552*P552</f>
        <v>8.5802786607852455E-2</v>
      </c>
      <c r="U552" s="1">
        <f t="shared" si="1251"/>
        <v>1.7968211457039447E-3</v>
      </c>
      <c r="V552" s="1">
        <f t="shared" si="1251"/>
        <v>2.9247281924561803</v>
      </c>
      <c r="W552" s="1">
        <f t="shared" si="1167"/>
        <v>-36.096104621280638</v>
      </c>
      <c r="X552" s="1">
        <f t="shared" si="1168"/>
        <v>0.94700786111114044</v>
      </c>
      <c r="Y552" s="1">
        <f t="shared" si="1169"/>
        <v>-5.6710022060901855</v>
      </c>
    </row>
    <row r="553" spans="1:25">
      <c r="A553" s="1">
        <v>0.55100000000000005</v>
      </c>
      <c r="B553" s="1">
        <f t="shared" si="1170"/>
        <v>27.077079914100732</v>
      </c>
      <c r="C553" s="1">
        <f t="shared" si="1171"/>
        <v>0.18768609198781624</v>
      </c>
      <c r="D553" s="1">
        <f t="shared" si="1172"/>
        <v>0.15075408642245602</v>
      </c>
      <c r="E553" s="1">
        <f t="shared" si="1173"/>
        <v>29.77112652215504</v>
      </c>
      <c r="F553" s="1">
        <f t="shared" si="1174"/>
        <v>0.62514873868922449</v>
      </c>
      <c r="G553" s="1">
        <f t="shared" si="1175"/>
        <v>-0.88050933688854005</v>
      </c>
      <c r="H553" s="1">
        <f t="shared" si="1152"/>
        <v>29.790704624697884</v>
      </c>
      <c r="I553" s="1">
        <f t="shared" si="1158"/>
        <v>-36.094612301190708</v>
      </c>
      <c r="J553" s="1">
        <f t="shared" si="1159"/>
        <v>-0.7579323992585203</v>
      </c>
      <c r="K553" s="1">
        <f t="shared" si="1160"/>
        <v>1.0675324334441676</v>
      </c>
      <c r="L553" s="1">
        <f t="shared" ref="L553:N553" si="1252">E553/$H553</f>
        <v>0.99934281169950534</v>
      </c>
      <c r="M553" s="1">
        <f t="shared" si="1252"/>
        <v>2.0984691250671091E-2</v>
      </c>
      <c r="N553" s="1">
        <f t="shared" si="1252"/>
        <v>-2.9556512609592883E-2</v>
      </c>
      <c r="O553" s="1">
        <f t="shared" si="1154"/>
        <v>-2.9556512609592883E-2</v>
      </c>
      <c r="P553" s="1">
        <f t="shared" si="1162"/>
        <v>2.9537088415302434E-2</v>
      </c>
      <c r="Q553" s="1">
        <f t="shared" si="1163"/>
        <v>6.2023429155887361E-4</v>
      </c>
      <c r="R553" s="1">
        <f t="shared" si="1164"/>
        <v>0.99912641256235901</v>
      </c>
      <c r="S553" s="1">
        <f t="shared" si="1165"/>
        <v>2.920206928903692</v>
      </c>
      <c r="T553" s="1">
        <f t="shared" ref="T553:V553" si="1253">$S553*P553</f>
        <v>8.6254410250007144E-2</v>
      </c>
      <c r="U553" s="1">
        <f t="shared" si="1253"/>
        <v>1.8112124757538955E-3</v>
      </c>
      <c r="V553" s="1">
        <f t="shared" si="1253"/>
        <v>2.9176558728152897</v>
      </c>
      <c r="W553" s="1">
        <f t="shared" si="1167"/>
        <v>-36.008357890940701</v>
      </c>
      <c r="X553" s="1">
        <f t="shared" si="1168"/>
        <v>0.94678571473463591</v>
      </c>
      <c r="Y553" s="1">
        <f t="shared" si="1169"/>
        <v>-5.6724766448177117</v>
      </c>
    </row>
    <row r="554" spans="1:25">
      <c r="A554" s="1">
        <v>0.55200000000000005</v>
      </c>
      <c r="B554" s="1">
        <f t="shared" si="1170"/>
        <v>27.106815032264997</v>
      </c>
      <c r="C554" s="1">
        <f t="shared" si="1171"/>
        <v>0.1883121875122202</v>
      </c>
      <c r="D554" s="1">
        <f t="shared" si="1172"/>
        <v>0.14986790460892266</v>
      </c>
      <c r="E554" s="1">
        <f t="shared" si="1173"/>
        <v>29.735118164264101</v>
      </c>
      <c r="F554" s="1">
        <f t="shared" si="1174"/>
        <v>0.6260955244039591</v>
      </c>
      <c r="G554" s="1">
        <f t="shared" si="1175"/>
        <v>-0.88618181353335779</v>
      </c>
      <c r="H554" s="1">
        <f t="shared" si="1152"/>
        <v>29.754908268301968</v>
      </c>
      <c r="I554" s="1">
        <f t="shared" si="1158"/>
        <v>-36.007637007334608</v>
      </c>
      <c r="J554" s="1">
        <f t="shared" si="1159"/>
        <v>-0.75816817845198237</v>
      </c>
      <c r="K554" s="1">
        <f t="shared" si="1160"/>
        <v>1.0731187576903425</v>
      </c>
      <c r="L554" s="1">
        <f t="shared" ref="L554:N554" si="1254">E554/$H554</f>
        <v>0.99933489615026139</v>
      </c>
      <c r="M554" s="1">
        <f t="shared" si="1254"/>
        <v>2.1041756161988959E-2</v>
      </c>
      <c r="N554" s="1">
        <f t="shared" si="1254"/>
        <v>-2.9782710319339521E-2</v>
      </c>
      <c r="O554" s="1">
        <f t="shared" si="1154"/>
        <v>-2.9782710319339521E-2</v>
      </c>
      <c r="P554" s="1">
        <f t="shared" si="1162"/>
        <v>2.9762901724050477E-2</v>
      </c>
      <c r="Q554" s="1">
        <f t="shared" si="1163"/>
        <v>6.2668052838269449E-4</v>
      </c>
      <c r="R554" s="1">
        <f t="shared" si="1164"/>
        <v>0.99911299016603428</v>
      </c>
      <c r="S554" s="1">
        <f t="shared" si="1165"/>
        <v>2.9131933341413898</v>
      </c>
      <c r="T554" s="1">
        <f t="shared" ref="T554:V554" si="1255">$S554*P554</f>
        <v>8.6705086907209128E-2</v>
      </c>
      <c r="U554" s="1">
        <f t="shared" si="1255"/>
        <v>1.8256415379206696E-3</v>
      </c>
      <c r="V554" s="1">
        <f t="shared" si="1255"/>
        <v>2.9106093030057631</v>
      </c>
      <c r="W554" s="1">
        <f t="shared" si="1167"/>
        <v>-35.9209319204274</v>
      </c>
      <c r="X554" s="1">
        <f t="shared" si="1168"/>
        <v>0.94656436460334059</v>
      </c>
      <c r="Y554" s="1">
        <f t="shared" si="1169"/>
        <v>-5.6739368903810643</v>
      </c>
    </row>
    <row r="555" spans="1:25">
      <c r="A555" s="1">
        <v>0.55300000000000005</v>
      </c>
      <c r="B555" s="1">
        <f t="shared" si="1170"/>
        <v>27.13651422949734</v>
      </c>
      <c r="C555" s="1">
        <f t="shared" si="1171"/>
        <v>0.18893922960098877</v>
      </c>
      <c r="D555" s="1">
        <f t="shared" si="1172"/>
        <v>0.14897604885849891</v>
      </c>
      <c r="E555" s="1">
        <f t="shared" si="1173"/>
        <v>29.699197232343675</v>
      </c>
      <c r="F555" s="1">
        <f t="shared" si="1174"/>
        <v>0.62704208876856249</v>
      </c>
      <c r="G555" s="1">
        <f t="shared" si="1175"/>
        <v>-0.89185575042373888</v>
      </c>
      <c r="H555" s="1">
        <f t="shared" si="1152"/>
        <v>29.719200943267325</v>
      </c>
      <c r="I555" s="1">
        <f t="shared" si="1158"/>
        <v>-35.920979979855964</v>
      </c>
      <c r="J555" s="1">
        <f t="shared" si="1159"/>
        <v>-0.75840320332473687</v>
      </c>
      <c r="K555" s="1">
        <f t="shared" si="1160"/>
        <v>1.0786935520601086</v>
      </c>
      <c r="L555" s="1">
        <f t="shared" ref="L555:N555" si="1256">E555/$H555</f>
        <v>0.99932690953024494</v>
      </c>
      <c r="M555" s="1">
        <f t="shared" si="1256"/>
        <v>2.1098887886170252E-2</v>
      </c>
      <c r="N555" s="1">
        <f t="shared" si="1256"/>
        <v>-3.0009412168458132E-2</v>
      </c>
      <c r="O555" s="1">
        <f t="shared" si="1154"/>
        <v>-3.0009412168458132E-2</v>
      </c>
      <c r="P555" s="1">
        <f t="shared" si="1162"/>
        <v>2.9989213119124593E-2</v>
      </c>
      <c r="Q555" s="1">
        <f t="shared" si="1163"/>
        <v>6.3316522287217144E-4</v>
      </c>
      <c r="R555" s="1">
        <f t="shared" si="1164"/>
        <v>0.99909943518130362</v>
      </c>
      <c r="S555" s="1">
        <f t="shared" si="1165"/>
        <v>2.9062055844618944</v>
      </c>
      <c r="T555" s="1">
        <f t="shared" ref="T555:V555" si="1257">$S555*P555</f>
        <v>8.7154818640417797E-2</v>
      </c>
      <c r="U555" s="1">
        <f t="shared" si="1257"/>
        <v>1.8401083065981646E-3</v>
      </c>
      <c r="V555" s="1">
        <f t="shared" si="1257"/>
        <v>2.9035883579566288</v>
      </c>
      <c r="W555" s="1">
        <f t="shared" si="1167"/>
        <v>-35.833825161215543</v>
      </c>
      <c r="X555" s="1">
        <f t="shared" si="1168"/>
        <v>0.94634380649926364</v>
      </c>
      <c r="Y555" s="1">
        <f t="shared" si="1169"/>
        <v>-5.6753830410604316</v>
      </c>
    </row>
    <row r="556" spans="1:25">
      <c r="A556" s="1">
        <v>0.55400000000000005</v>
      </c>
      <c r="B556" s="1">
        <f t="shared" si="1170"/>
        <v>27.166177592904521</v>
      </c>
      <c r="C556" s="1">
        <f t="shared" si="1171"/>
        <v>0.18956721803356383</v>
      </c>
      <c r="D556" s="1">
        <f t="shared" si="1172"/>
        <v>0.14807851772503411</v>
      </c>
      <c r="E556" s="1">
        <f t="shared" si="1173"/>
        <v>29.663363407182459</v>
      </c>
      <c r="F556" s="1">
        <f t="shared" si="1174"/>
        <v>0.62798843257506176</v>
      </c>
      <c r="G556" s="1">
        <f t="shared" si="1175"/>
        <v>-0.89753113346479929</v>
      </c>
      <c r="H556" s="1">
        <f t="shared" si="1152"/>
        <v>29.68358233491298</v>
      </c>
      <c r="I556" s="1">
        <f t="shared" si="1158"/>
        <v>-35.834639681641903</v>
      </c>
      <c r="J556" s="1">
        <f t="shared" si="1159"/>
        <v>-0.75863747804530912</v>
      </c>
      <c r="K556" s="1">
        <f t="shared" si="1160"/>
        <v>1.0842568433416118</v>
      </c>
      <c r="L556" s="1">
        <f t="shared" ref="L556:N556" si="1258">E556/$H556</f>
        <v>0.99931885149499833</v>
      </c>
      <c r="M556" s="1">
        <f t="shared" si="1258"/>
        <v>2.1156086401217137E-2</v>
      </c>
      <c r="N556" s="1">
        <f t="shared" si="1258"/>
        <v>-3.0236617782118193E-2</v>
      </c>
      <c r="O556" s="1">
        <f t="shared" si="1154"/>
        <v>-3.0236617782118193E-2</v>
      </c>
      <c r="P556" s="1">
        <f t="shared" si="1162"/>
        <v>3.0216022155119596E-2</v>
      </c>
      <c r="Q556" s="1">
        <f t="shared" si="1163"/>
        <v>6.3968849827907102E-4</v>
      </c>
      <c r="R556" s="1">
        <f t="shared" si="1164"/>
        <v>0.99908574694509811</v>
      </c>
      <c r="S556" s="1">
        <f t="shared" si="1165"/>
        <v>2.89924355563141</v>
      </c>
      <c r="T556" s="1">
        <f t="shared" ref="T556:V556" si="1259">$S556*P556</f>
        <v>8.7603607510046394E-2</v>
      </c>
      <c r="U556" s="1">
        <f t="shared" si="1259"/>
        <v>1.8546127562471309E-3</v>
      </c>
      <c r="V556" s="1">
        <f t="shared" si="1259"/>
        <v>2.8965929133537696</v>
      </c>
      <c r="W556" s="1">
        <f t="shared" si="1167"/>
        <v>-35.747036074131856</v>
      </c>
      <c r="X556" s="1">
        <f t="shared" si="1168"/>
        <v>0.94612403622834029</v>
      </c>
      <c r="Y556" s="1">
        <f t="shared" si="1169"/>
        <v>-5.6768151943817884</v>
      </c>
    </row>
    <row r="557" spans="1:25">
      <c r="A557" s="1">
        <v>0.55500000000000005</v>
      </c>
      <c r="B557" s="1">
        <f t="shared" si="1170"/>
        <v>27.19580520927563</v>
      </c>
      <c r="C557" s="1">
        <f t="shared" si="1171"/>
        <v>0.19019615259017511</v>
      </c>
      <c r="D557" s="1">
        <f t="shared" si="1172"/>
        <v>0.14717530977637494</v>
      </c>
      <c r="E557" s="1">
        <f t="shared" si="1173"/>
        <v>29.627616371108328</v>
      </c>
      <c r="F557" s="1">
        <f t="shared" si="1174"/>
        <v>0.62893455661129005</v>
      </c>
      <c r="G557" s="1">
        <f t="shared" si="1175"/>
        <v>-0.90320794865918108</v>
      </c>
      <c r="H557" s="1">
        <f t="shared" si="1152"/>
        <v>29.648052130090893</v>
      </c>
      <c r="I557" s="1">
        <f t="shared" si="1158"/>
        <v>-35.748614584863169</v>
      </c>
      <c r="J557" s="1">
        <f t="shared" si="1159"/>
        <v>-0.75887100675854124</v>
      </c>
      <c r="K557" s="1">
        <f t="shared" si="1160"/>
        <v>1.0898086583194841</v>
      </c>
      <c r="L557" s="1">
        <f t="shared" ref="L557:N557" si="1260">E557/$H557</f>
        <v>0.99931072169959445</v>
      </c>
      <c r="M557" s="1">
        <f t="shared" si="1260"/>
        <v>2.1213351685015466E-2</v>
      </c>
      <c r="N557" s="1">
        <f t="shared" si="1260"/>
        <v>-3.0464326785990852E-2</v>
      </c>
      <c r="O557" s="1">
        <f t="shared" si="1154"/>
        <v>-3.0464326785990852E-2</v>
      </c>
      <c r="P557" s="1">
        <f t="shared" si="1162"/>
        <v>3.0443328386600806E-2</v>
      </c>
      <c r="Q557" s="1">
        <f t="shared" si="1163"/>
        <v>6.462504779584608E-4</v>
      </c>
      <c r="R557" s="1">
        <f t="shared" si="1164"/>
        <v>0.9990719247934764</v>
      </c>
      <c r="S557" s="1">
        <f t="shared" si="1165"/>
        <v>2.8923071241660314</v>
      </c>
      <c r="T557" s="1">
        <f t="shared" ref="T557:V557" si="1261">$S557*P557</f>
        <v>8.8051455575891488E-2</v>
      </c>
      <c r="U557" s="1">
        <f t="shared" si="1261"/>
        <v>1.8691548613949591E-3</v>
      </c>
      <c r="V557" s="1">
        <f t="shared" si="1261"/>
        <v>2.8896228456344413</v>
      </c>
      <c r="W557" s="1">
        <f t="shared" si="1167"/>
        <v>-35.660563129287276</v>
      </c>
      <c r="X557" s="1">
        <f t="shared" si="1168"/>
        <v>0.94590504962025601</v>
      </c>
      <c r="Y557" s="1">
        <f t="shared" si="1169"/>
        <v>-5.6782334471232438</v>
      </c>
    </row>
    <row r="558" spans="1:25">
      <c r="A558" s="1">
        <v>0.55600000000000005</v>
      </c>
      <c r="B558" s="1">
        <f t="shared" si="1170"/>
        <v>27.22539716508361</v>
      </c>
      <c r="C558" s="1">
        <f t="shared" si="1171"/>
        <v>0.19082603305183601</v>
      </c>
      <c r="D558" s="1">
        <f t="shared" si="1172"/>
        <v>0.14626642359426864</v>
      </c>
      <c r="E558" s="1">
        <f t="shared" si="1173"/>
        <v>29.591955807979041</v>
      </c>
      <c r="F558" s="1">
        <f t="shared" si="1174"/>
        <v>0.62988046166091027</v>
      </c>
      <c r="G558" s="1">
        <f t="shared" si="1175"/>
        <v>-0.90888618210630434</v>
      </c>
      <c r="H558" s="1">
        <f t="shared" si="1152"/>
        <v>29.612610017176642</v>
      </c>
      <c r="I558" s="1">
        <f t="shared" si="1158"/>
        <v>-35.662903170906894</v>
      </c>
      <c r="J558" s="1">
        <f t="shared" si="1159"/>
        <v>-0.75910379358576408</v>
      </c>
      <c r="K558" s="1">
        <f t="shared" si="1160"/>
        <v>1.0953490237739725</v>
      </c>
      <c r="L558" s="1">
        <f t="shared" ref="L558:N558" si="1262">E558/$H558</f>
        <v>0.99930251979863916</v>
      </c>
      <c r="M558" s="1">
        <f t="shared" si="1262"/>
        <v>2.1270683715334492E-2</v>
      </c>
      <c r="N558" s="1">
        <f t="shared" si="1262"/>
        <v>-3.0692538806241988E-2</v>
      </c>
      <c r="O558" s="1">
        <f t="shared" si="1154"/>
        <v>-3.0692538806241988E-2</v>
      </c>
      <c r="P558" s="1">
        <f t="shared" si="1162"/>
        <v>3.0671131368095135E-2</v>
      </c>
      <c r="Q558" s="1">
        <f t="shared" si="1163"/>
        <v>6.5285128536820343E-4</v>
      </c>
      <c r="R558" s="1">
        <f t="shared" si="1164"/>
        <v>0.99905796806162728</v>
      </c>
      <c r="S558" s="1">
        <f t="shared" si="1165"/>
        <v>2.8853961673263071</v>
      </c>
      <c r="T558" s="1">
        <f t="shared" ref="T558:V558" si="1263">$S558*P558</f>
        <v>8.8498364897063378E-2</v>
      </c>
      <c r="U558" s="1">
        <f t="shared" si="1263"/>
        <v>1.8837345966354673E-3</v>
      </c>
      <c r="V558" s="1">
        <f t="shared" si="1263"/>
        <v>2.8826780319818273</v>
      </c>
      <c r="W558" s="1">
        <f t="shared" si="1167"/>
        <v>-35.574404806009831</v>
      </c>
      <c r="X558" s="1">
        <f t="shared" si="1168"/>
        <v>0.94568684252827373</v>
      </c>
      <c r="Y558" s="1">
        <f t="shared" si="1169"/>
        <v>-5.6796378953213695</v>
      </c>
    </row>
    <row r="559" spans="1:25">
      <c r="A559" s="1">
        <v>0.55700000000000005</v>
      </c>
      <c r="B559" s="1">
        <f t="shared" si="1170"/>
        <v>27.254953546486782</v>
      </c>
      <c r="C559" s="1">
        <f t="shared" si="1171"/>
        <v>0.19145685920033945</v>
      </c>
      <c r="D559" s="1">
        <f t="shared" si="1172"/>
        <v>0.14535185777426701</v>
      </c>
      <c r="E559" s="1">
        <f t="shared" si="1173"/>
        <v>29.556381403173031</v>
      </c>
      <c r="F559" s="1">
        <f t="shared" si="1174"/>
        <v>0.63082614850343854</v>
      </c>
      <c r="G559" s="1">
        <f t="shared" si="1175"/>
        <v>-0.91456582000162567</v>
      </c>
      <c r="H559" s="1">
        <f t="shared" si="1152"/>
        <v>29.577255686060251</v>
      </c>
      <c r="I559" s="1">
        <f t="shared" si="1158"/>
        <v>-35.577503930309902</v>
      </c>
      <c r="J559" s="1">
        <f t="shared" si="1159"/>
        <v>-0.75933584262496856</v>
      </c>
      <c r="K559" s="1">
        <f t="shared" si="1160"/>
        <v>1.1008779664800854</v>
      </c>
      <c r="L559" s="1">
        <f t="shared" ref="L559:N559" si="1264">E559/$H559</f>
        <v>0.99929424544627177</v>
      </c>
      <c r="M559" s="1">
        <f t="shared" si="1264"/>
        <v>2.1328082469826523E-2</v>
      </c>
      <c r="N559" s="1">
        <f t="shared" si="1264"/>
        <v>-3.0921253469525241E-2</v>
      </c>
      <c r="O559" s="1">
        <f t="shared" si="1154"/>
        <v>-3.0921253469525241E-2</v>
      </c>
      <c r="P559" s="1">
        <f t="shared" si="1162"/>
        <v>3.0899430654082138E-2</v>
      </c>
      <c r="Q559" s="1">
        <f t="shared" si="1163"/>
        <v>6.5949104406844389E-4</v>
      </c>
      <c r="R559" s="1">
        <f t="shared" si="1164"/>
        <v>0.99904387608387335</v>
      </c>
      <c r="S559" s="1">
        <f t="shared" si="1165"/>
        <v>2.8785105631118628</v>
      </c>
      <c r="T559" s="1">
        <f t="shared" ref="T559:V559" si="1265">$S559*P559</f>
        <v>8.8944337531917925E-2</v>
      </c>
      <c r="U559" s="1">
        <f t="shared" si="1265"/>
        <v>1.8983519366286867E-3</v>
      </c>
      <c r="V559" s="1">
        <f t="shared" si="1265"/>
        <v>2.8757583503196482</v>
      </c>
      <c r="W559" s="1">
        <f t="shared" si="1167"/>
        <v>-35.488559592777982</v>
      </c>
      <c r="X559" s="1">
        <f t="shared" si="1168"/>
        <v>0.94546941082906244</v>
      </c>
      <c r="Y559" s="1">
        <f t="shared" si="1169"/>
        <v>-5.6810286342774354</v>
      </c>
    </row>
    <row r="560" spans="1:25">
      <c r="A560" s="1">
        <v>0.55800000000000005</v>
      </c>
      <c r="B560" s="1">
        <f t="shared" si="1170"/>
        <v>27.284474439330364</v>
      </c>
      <c r="C560" s="1">
        <f t="shared" si="1171"/>
        <v>0.19208863081825372</v>
      </c>
      <c r="D560" s="1">
        <f t="shared" si="1172"/>
        <v>0.14443161092563112</v>
      </c>
      <c r="E560" s="1">
        <f t="shared" si="1173"/>
        <v>29.520892843580253</v>
      </c>
      <c r="F560" s="1">
        <f t="shared" si="1174"/>
        <v>0.63177161791426761</v>
      </c>
      <c r="G560" s="1">
        <f t="shared" si="1175"/>
        <v>-0.92024684863590311</v>
      </c>
      <c r="H560" s="1">
        <f t="shared" si="1152"/>
        <v>29.541988828137047</v>
      </c>
      <c r="I560" s="1">
        <f t="shared" si="1158"/>
        <v>-35.492415362692689</v>
      </c>
      <c r="J560" s="1">
        <f t="shared" si="1159"/>
        <v>-0.75956715795097629</v>
      </c>
      <c r="K560" s="1">
        <f t="shared" si="1160"/>
        <v>1.1063955132067504</v>
      </c>
      <c r="L560" s="1">
        <f t="shared" ref="L560:N560" si="1266">E560/$H560</f>
        <v>0.99928589829616676</v>
      </c>
      <c r="M560" s="1">
        <f t="shared" si="1266"/>
        <v>2.1385547926026614E-2</v>
      </c>
      <c r="N560" s="1">
        <f t="shared" si="1266"/>
        <v>-3.1150470402975066E-2</v>
      </c>
      <c r="O560" s="1">
        <f t="shared" si="1154"/>
        <v>-3.1150470402975066E-2</v>
      </c>
      <c r="P560" s="1">
        <f t="shared" si="1162"/>
        <v>3.1128225798985096E-2</v>
      </c>
      <c r="Q560" s="1">
        <f t="shared" si="1163"/>
        <v>6.6616987772109685E-4</v>
      </c>
      <c r="R560" s="1">
        <f t="shared" si="1164"/>
        <v>0.99902964819367335</v>
      </c>
      <c r="S560" s="1">
        <f t="shared" si="1165"/>
        <v>2.8716501902560627</v>
      </c>
      <c r="T560" s="1">
        <f t="shared" ref="T560:V560" si="1267">$S560*P560</f>
        <v>8.938937553798923E-2</v>
      </c>
      <c r="U560" s="1">
        <f t="shared" si="1267"/>
        <v>1.9130068561006458E-3</v>
      </c>
      <c r="V560" s="1">
        <f t="shared" si="1267"/>
        <v>2.8688636793068096</v>
      </c>
      <c r="W560" s="1">
        <f t="shared" si="1167"/>
        <v>-35.403025987154699</v>
      </c>
      <c r="X560" s="1">
        <f t="shared" si="1168"/>
        <v>0.94525275042252666</v>
      </c>
      <c r="Y560" s="1">
        <f t="shared" si="1169"/>
        <v>-5.6824057585636094</v>
      </c>
    </row>
    <row r="561" spans="1:25">
      <c r="A561" s="1">
        <v>0.55900000000000005</v>
      </c>
      <c r="B561" s="1">
        <f t="shared" si="1170"/>
        <v>27.313959929147956</v>
      </c>
      <c r="C561" s="1">
        <f t="shared" si="1171"/>
        <v>0.19272134768891841</v>
      </c>
      <c r="D561" s="1">
        <f t="shared" si="1172"/>
        <v>0.14350568167123665</v>
      </c>
      <c r="E561" s="1">
        <f t="shared" si="1173"/>
        <v>29.485489817593098</v>
      </c>
      <c r="F561" s="1">
        <f t="shared" si="1174"/>
        <v>0.63271687066469018</v>
      </c>
      <c r="G561" s="1">
        <f t="shared" si="1175"/>
        <v>-0.92592925439446672</v>
      </c>
      <c r="H561" s="1">
        <f t="shared" si="1152"/>
        <v>29.506809136298582</v>
      </c>
      <c r="I561" s="1">
        <f t="shared" si="1158"/>
        <v>-35.407635976693847</v>
      </c>
      <c r="J561" s="1">
        <f t="shared" si="1159"/>
        <v>-0.75979774361560837</v>
      </c>
      <c r="K561" s="1">
        <f t="shared" si="1160"/>
        <v>1.1119016907159884</v>
      </c>
      <c r="L561" s="1">
        <f t="shared" ref="L561:N561" si="1268">E561/$H561</f>
        <v>0.99927747800153499</v>
      </c>
      <c r="M561" s="1">
        <f t="shared" si="1268"/>
        <v>2.1443080061352239E-2</v>
      </c>
      <c r="N561" s="1">
        <f t="shared" si="1268"/>
        <v>-3.1380189234199857E-2</v>
      </c>
      <c r="O561" s="1">
        <f t="shared" si="1154"/>
        <v>-3.1380189234199857E-2</v>
      </c>
      <c r="P561" s="1">
        <f t="shared" si="1162"/>
        <v>3.1357516357162149E-2</v>
      </c>
      <c r="Q561" s="1">
        <f t="shared" si="1163"/>
        <v>6.728879100893311E-4</v>
      </c>
      <c r="R561" s="1">
        <f t="shared" si="1164"/>
        <v>0.9990152837236258</v>
      </c>
      <c r="S561" s="1">
        <f t="shared" si="1165"/>
        <v>2.8648149282207154</v>
      </c>
      <c r="T561" s="1">
        <f t="shared" ref="T561:V561" si="1269">$S561*P561</f>
        <v>8.9833480971923396E-2</v>
      </c>
      <c r="U561" s="1">
        <f t="shared" si="1269"/>
        <v>1.9276993298431543E-3</v>
      </c>
      <c r="V561" s="1">
        <f t="shared" si="1269"/>
        <v>2.8619938983320967</v>
      </c>
      <c r="W561" s="1">
        <f t="shared" si="1167"/>
        <v>-35.317802495721921</v>
      </c>
      <c r="X561" s="1">
        <f t="shared" si="1168"/>
        <v>0.94503685723163711</v>
      </c>
      <c r="Y561" s="1">
        <f t="shared" si="1169"/>
        <v>-5.6837693620290839</v>
      </c>
    </row>
    <row r="562" spans="1:25">
      <c r="A562" s="1">
        <v>0.56000000000000005</v>
      </c>
      <c r="B562" s="1">
        <f t="shared" si="1170"/>
        <v>27.343410101163052</v>
      </c>
      <c r="C562" s="1">
        <f t="shared" si="1171"/>
        <v>0.19335500959644034</v>
      </c>
      <c r="D562" s="1">
        <f t="shared" si="1172"/>
        <v>0.14257406864748015</v>
      </c>
      <c r="E562" s="1">
        <f t="shared" si="1173"/>
        <v>29.450172015097376</v>
      </c>
      <c r="F562" s="1">
        <f t="shared" si="1174"/>
        <v>0.63366190752192186</v>
      </c>
      <c r="G562" s="1">
        <f t="shared" si="1175"/>
        <v>-0.93161302375649579</v>
      </c>
      <c r="H562" s="1">
        <f t="shared" si="1152"/>
        <v>29.471716304923635</v>
      </c>
      <c r="I562" s="1">
        <f t="shared" si="1158"/>
        <v>-35.323164289905101</v>
      </c>
      <c r="J562" s="1">
        <f t="shared" si="1159"/>
        <v>-0.76002760364785227</v>
      </c>
      <c r="K562" s="1">
        <f t="shared" si="1160"/>
        <v>1.1173965257620977</v>
      </c>
      <c r="L562" s="1">
        <f t="shared" ref="L562:N562" si="1270">E562/$H562</f>
        <v>0.99926898421512489</v>
      </c>
      <c r="M562" s="1">
        <f t="shared" si="1270"/>
        <v>2.1500678853102979E-2</v>
      </c>
      <c r="N562" s="1">
        <f t="shared" si="1270"/>
        <v>-3.1610409591275063E-2</v>
      </c>
      <c r="O562" s="1">
        <f t="shared" si="1154"/>
        <v>-3.1610409591275063E-2</v>
      </c>
      <c r="P562" s="1">
        <f t="shared" si="1162"/>
        <v>3.1587301882897476E-2</v>
      </c>
      <c r="Q562" s="1">
        <f t="shared" si="1163"/>
        <v>6.7964526503705132E-4</v>
      </c>
      <c r="R562" s="1">
        <f t="shared" si="1164"/>
        <v>0.99900078200547182</v>
      </c>
      <c r="S562" s="1">
        <f t="shared" si="1165"/>
        <v>2.8580046571908313</v>
      </c>
      <c r="T562" s="1">
        <f t="shared" ref="T562:V562" si="1271">$S562*P562</f>
        <v>9.0276655889413693E-2</v>
      </c>
      <c r="U562" s="1">
        <f t="shared" si="1271"/>
        <v>1.9424293327135896E-3</v>
      </c>
      <c r="V562" s="1">
        <f t="shared" si="1271"/>
        <v>2.8551488875089208</v>
      </c>
      <c r="W562" s="1">
        <f t="shared" si="1167"/>
        <v>-35.23288763401569</v>
      </c>
      <c r="X562" s="1">
        <f t="shared" si="1168"/>
        <v>0.94482172720226365</v>
      </c>
      <c r="Y562" s="1">
        <f t="shared" si="1169"/>
        <v>-5.685119537806151</v>
      </c>
    </row>
    <row r="563" spans="1:25">
      <c r="A563" s="1">
        <v>0.56100000000000005</v>
      </c>
      <c r="B563" s="1">
        <f t="shared" si="1170"/>
        <v>27.372825040290515</v>
      </c>
      <c r="C563" s="1">
        <f t="shared" si="1171"/>
        <v>0.19398961632568945</v>
      </c>
      <c r="D563" s="1">
        <f t="shared" si="1172"/>
        <v>0.14163677050418585</v>
      </c>
      <c r="E563" s="1">
        <f t="shared" si="1173"/>
        <v>29.414939127463359</v>
      </c>
      <c r="F563" s="1">
        <f t="shared" si="1174"/>
        <v>0.63460672924912409</v>
      </c>
      <c r="G563" s="1">
        <f t="shared" si="1175"/>
        <v>-0.93729814329430194</v>
      </c>
      <c r="H563" s="1">
        <f t="shared" si="1152"/>
        <v>29.436710029869271</v>
      </c>
      <c r="I563" s="1">
        <f t="shared" si="1158"/>
        <v>-35.238998828806857</v>
      </c>
      <c r="J563" s="1">
        <f t="shared" si="1159"/>
        <v>-0.7602567420540276</v>
      </c>
      <c r="K563" s="1">
        <f t="shared" si="1160"/>
        <v>1.1228800450908527</v>
      </c>
      <c r="L563" s="1">
        <f t="shared" ref="L563:N563" si="1272">E563/$H563</f>
        <v>0.99926041658922415</v>
      </c>
      <c r="M563" s="1">
        <f t="shared" si="1272"/>
        <v>2.1558344278460196E-2</v>
      </c>
      <c r="N563" s="1">
        <f t="shared" si="1272"/>
        <v>-3.1841131102736363E-2</v>
      </c>
      <c r="O563" s="1">
        <f t="shared" si="1154"/>
        <v>-3.1841131102736363E-2</v>
      </c>
      <c r="P563" s="1">
        <f t="shared" si="1162"/>
        <v>3.1817581930392441E-2</v>
      </c>
      <c r="Q563" s="1">
        <f t="shared" si="1163"/>
        <v>6.8644206652837742E-4</v>
      </c>
      <c r="R563" s="1">
        <f t="shared" si="1164"/>
        <v>0.99898614237009831</v>
      </c>
      <c r="S563" s="1">
        <f t="shared" si="1165"/>
        <v>2.8512192580694133</v>
      </c>
      <c r="T563" s="1">
        <f t="shared" ref="T563:V563" si="1273">$S563*P563</f>
        <v>9.0718902345136312E-2</v>
      </c>
      <c r="U563" s="1">
        <f t="shared" si="1273"/>
        <v>1.9571968396346752E-3</v>
      </c>
      <c r="V563" s="1">
        <f t="shared" si="1273"/>
        <v>2.8483285276700969</v>
      </c>
      <c r="W563" s="1">
        <f t="shared" si="1167"/>
        <v>-35.148279926461719</v>
      </c>
      <c r="X563" s="1">
        <f t="shared" si="1168"/>
        <v>0.9446073563030094</v>
      </c>
      <c r="Y563" s="1">
        <f t="shared" si="1169"/>
        <v>-5.6864563783162199</v>
      </c>
    </row>
    <row r="564" spans="1:25">
      <c r="A564" s="1">
        <v>0.56200000000000006</v>
      </c>
      <c r="B564" s="1">
        <f t="shared" si="1170"/>
        <v>27.40220483113805</v>
      </c>
      <c r="C564" s="1">
        <f t="shared" si="1171"/>
        <v>0.19462516766229487</v>
      </c>
      <c r="D564" s="1">
        <f t="shared" si="1172"/>
        <v>0.14069378590451323</v>
      </c>
      <c r="E564" s="1">
        <f t="shared" si="1173"/>
        <v>29.379790847536899</v>
      </c>
      <c r="F564" s="1">
        <f t="shared" si="1174"/>
        <v>0.63555133660542706</v>
      </c>
      <c r="G564" s="1">
        <f t="shared" si="1175"/>
        <v>-0.94298459967261816</v>
      </c>
      <c r="H564" s="1">
        <f t="shared" si="1152"/>
        <v>29.401790008461958</v>
      </c>
      <c r="I564" s="1">
        <f t="shared" si="1158"/>
        <v>-35.155138128704316</v>
      </c>
      <c r="J564" s="1">
        <f t="shared" si="1159"/>
        <v>-0.76048516281795087</v>
      </c>
      <c r="K564" s="1">
        <f t="shared" si="1160"/>
        <v>1.1283522754387163</v>
      </c>
      <c r="L564" s="1">
        <f t="shared" ref="L564:N564" si="1274">E564/$H564</f>
        <v>0.99925177477566063</v>
      </c>
      <c r="M564" s="1">
        <f t="shared" si="1274"/>
        <v>2.1616076314486726E-2</v>
      </c>
      <c r="N564" s="1">
        <f t="shared" si="1274"/>
        <v>-3.2072353397572841E-2</v>
      </c>
      <c r="O564" s="1">
        <f t="shared" si="1154"/>
        <v>-3.2072353397572841E-2</v>
      </c>
      <c r="P564" s="1">
        <f t="shared" si="1162"/>
        <v>3.2048356053756853E-2</v>
      </c>
      <c r="Q564" s="1">
        <f t="shared" si="1163"/>
        <v>6.9327843862712212E-4</v>
      </c>
      <c r="R564" s="1">
        <f t="shared" si="1164"/>
        <v>0.99897136414754117</v>
      </c>
      <c r="S564" s="1">
        <f t="shared" si="1165"/>
        <v>2.8444586124723004</v>
      </c>
      <c r="T564" s="1">
        <f t="shared" ref="T564:V564" si="1275">$S564*P564</f>
        <v>9.1160222392687465E-2</v>
      </c>
      <c r="U564" s="1">
        <f t="shared" si="1275"/>
        <v>1.9720018255942667E-3</v>
      </c>
      <c r="V564" s="1">
        <f t="shared" si="1275"/>
        <v>2.8415327003626762</v>
      </c>
      <c r="W564" s="1">
        <f t="shared" si="1167"/>
        <v>-35.063977906311628</v>
      </c>
      <c r="X564" s="1">
        <f t="shared" si="1168"/>
        <v>0.94439374052504577</v>
      </c>
      <c r="Y564" s="1">
        <f t="shared" si="1169"/>
        <v>-5.6877799752757774</v>
      </c>
    </row>
    <row r="565" spans="1:25">
      <c r="A565" s="1">
        <v>0.56299999999999994</v>
      </c>
      <c r="B565" s="1">
        <f t="shared" si="1170"/>
        <v>27.431549558007681</v>
      </c>
      <c r="C565" s="1">
        <f t="shared" si="1171"/>
        <v>0.19526166339264084</v>
      </c>
      <c r="D565" s="1">
        <f t="shared" si="1172"/>
        <v>0.13974511352486535</v>
      </c>
      <c r="E565" s="1">
        <f t="shared" si="1173"/>
        <v>29.344726869630588</v>
      </c>
      <c r="F565" s="1">
        <f t="shared" si="1174"/>
        <v>0.63649573034595208</v>
      </c>
      <c r="G565" s="1">
        <f t="shared" si="1175"/>
        <v>-0.94867237964789397</v>
      </c>
      <c r="H565" s="1">
        <f t="shared" si="1152"/>
        <v>29.366955939488772</v>
      </c>
      <c r="I565" s="1">
        <f t="shared" si="1158"/>
        <v>-35.071580733664128</v>
      </c>
      <c r="J565" s="1">
        <f t="shared" si="1159"/>
        <v>-0.76071286990109888</v>
      </c>
      <c r="K565" s="1">
        <f t="shared" si="1160"/>
        <v>1.1338132435320645</v>
      </c>
      <c r="L565" s="1">
        <f t="shared" ref="L565:N565" si="1276">E565/$H565</f>
        <v>0.99924305842580385</v>
      </c>
      <c r="M565" s="1">
        <f t="shared" si="1276"/>
        <v>2.1673874938126541E-2</v>
      </c>
      <c r="N565" s="1">
        <f t="shared" si="1276"/>
        <v>-3.2304076105220209E-2</v>
      </c>
      <c r="O565" s="1">
        <f t="shared" si="1154"/>
        <v>-3.2304076105220209E-2</v>
      </c>
      <c r="P565" s="1">
        <f t="shared" si="1162"/>
        <v>3.2279623807000168E-2</v>
      </c>
      <c r="Q565" s="1">
        <f t="shared" si="1163"/>
        <v>7.0015450549626467E-4</v>
      </c>
      <c r="R565" s="1">
        <f t="shared" si="1164"/>
        <v>0.99895644666698813</v>
      </c>
      <c r="S565" s="1">
        <f t="shared" si="1165"/>
        <v>2.8377226027230522</v>
      </c>
      <c r="T565" s="1">
        <f t="shared" ref="T565:V565" si="1277">$S565*P565</f>
        <v>9.1600618084521523E-2</v>
      </c>
      <c r="U565" s="1">
        <f t="shared" si="1277"/>
        <v>1.986844265645132E-3</v>
      </c>
      <c r="V565" s="1">
        <f t="shared" si="1277"/>
        <v>2.8347612878428174</v>
      </c>
      <c r="W565" s="1">
        <f t="shared" si="1167"/>
        <v>-34.979980115579608</v>
      </c>
      <c r="X565" s="1">
        <f t="shared" si="1168"/>
        <v>0.94418087588194854</v>
      </c>
      <c r="Y565" s="1">
        <f t="shared" si="1169"/>
        <v>-5.6890904197022873</v>
      </c>
    </row>
    <row r="566" spans="1:25">
      <c r="A566" s="1">
        <v>0.56399999999999995</v>
      </c>
      <c r="B566" s="1">
        <f t="shared" si="1170"/>
        <v>27.460859304897195</v>
      </c>
      <c r="C566" s="1">
        <f t="shared" si="1171"/>
        <v>0.19589910330386268</v>
      </c>
      <c r="D566" s="1">
        <f t="shared" si="1172"/>
        <v>0.13879075205479777</v>
      </c>
      <c r="E566" s="1">
        <f t="shared" si="1173"/>
        <v>29.309746889515008</v>
      </c>
      <c r="F566" s="1">
        <f t="shared" si="1174"/>
        <v>0.63743991122183408</v>
      </c>
      <c r="G566" s="1">
        <f t="shared" si="1175"/>
        <v>-0.95436147006759631</v>
      </c>
      <c r="H566" s="1">
        <f t="shared" si="1152"/>
        <v>29.332207523188615</v>
      </c>
      <c r="I566" s="1">
        <f t="shared" si="1158"/>
        <v>-34.988325196451534</v>
      </c>
      <c r="J566" s="1">
        <f t="shared" si="1159"/>
        <v>-0.76093986724276941</v>
      </c>
      <c r="K566" s="1">
        <f t="shared" si="1160"/>
        <v>1.1392629760864215</v>
      </c>
      <c r="L566" s="1">
        <f t="shared" ref="L566:N566" si="1278">E566/$H566</f>
        <v>0.99923426719056685</v>
      </c>
      <c r="M566" s="1">
        <f t="shared" si="1278"/>
        <v>2.1731740126204449E-2</v>
      </c>
      <c r="N566" s="1">
        <f t="shared" si="1278"/>
        <v>-3.253629885555407E-2</v>
      </c>
      <c r="O566" s="1">
        <f t="shared" si="1154"/>
        <v>-3.253629885555407E-2</v>
      </c>
      <c r="P566" s="1">
        <f t="shared" si="1162"/>
        <v>3.2511384744022848E-2</v>
      </c>
      <c r="Q566" s="1">
        <f t="shared" si="1163"/>
        <v>7.0707039139742431E-4</v>
      </c>
      <c r="R566" s="1">
        <f t="shared" si="1164"/>
        <v>0.99894138925678211</v>
      </c>
      <c r="S566" s="1">
        <f t="shared" si="1165"/>
        <v>2.8310111118478676</v>
      </c>
      <c r="T566" s="1">
        <f t="shared" ref="T566:V566" si="1279">$S566*P566</f>
        <v>9.204009147188992E-2</v>
      </c>
      <c r="U566" s="1">
        <f t="shared" si="1279"/>
        <v>2.0017241349047292E-3</v>
      </c>
      <c r="V566" s="1">
        <f t="shared" si="1279"/>
        <v>2.828014173070696</v>
      </c>
      <c r="W566" s="1">
        <f t="shared" si="1167"/>
        <v>-34.896285104979647</v>
      </c>
      <c r="X566" s="1">
        <f t="shared" si="1168"/>
        <v>0.94396875840953764</v>
      </c>
      <c r="Y566" s="1">
        <f t="shared" si="1169"/>
        <v>-5.6903878019200516</v>
      </c>
    </row>
    <row r="567" spans="1:25">
      <c r="A567" s="1">
        <v>0.56499999999999995</v>
      </c>
      <c r="B567" s="1">
        <f t="shared" si="1170"/>
        <v>27.490134155501604</v>
      </c>
      <c r="C567" s="1">
        <f t="shared" si="1171"/>
        <v>0.19653748718384292</v>
      </c>
      <c r="D567" s="1">
        <f t="shared" si="1172"/>
        <v>0.13783070019692825</v>
      </c>
      <c r="E567" s="1">
        <f t="shared" si="1173"/>
        <v>29.274850604410027</v>
      </c>
      <c r="F567" s="1">
        <f t="shared" si="1174"/>
        <v>0.6383838799802436</v>
      </c>
      <c r="G567" s="1">
        <f t="shared" si="1175"/>
        <v>-0.96005185786951641</v>
      </c>
      <c r="H567" s="1">
        <f t="shared" si="1152"/>
        <v>29.297544461243564</v>
      </c>
      <c r="I567" s="1">
        <f t="shared" si="1158"/>
        <v>-34.905370078468067</v>
      </c>
      <c r="J567" s="1">
        <f t="shared" si="1159"/>
        <v>-0.76116615876024263</v>
      </c>
      <c r="K567" s="1">
        <f t="shared" si="1160"/>
        <v>1.1447014998057115</v>
      </c>
      <c r="L567" s="1">
        <f t="shared" ref="L567:N567" si="1280">E567/$H567</f>
        <v>0.99922540072040655</v>
      </c>
      <c r="M567" s="1">
        <f t="shared" si="1280"/>
        <v>2.1789671855425755E-2</v>
      </c>
      <c r="N567" s="1">
        <f t="shared" si="1280"/>
        <v>-3.2769021278883183E-2</v>
      </c>
      <c r="O567" s="1">
        <f t="shared" si="1154"/>
        <v>-3.2769021278883183E-2</v>
      </c>
      <c r="P567" s="1">
        <f t="shared" si="1162"/>
        <v>3.2743638418607578E-2</v>
      </c>
      <c r="Q567" s="1">
        <f t="shared" si="1163"/>
        <v>7.1402622069032852E-4</v>
      </c>
      <c r="R567" s="1">
        <f t="shared" si="1164"/>
        <v>0.99892619124442406</v>
      </c>
      <c r="S567" s="1">
        <f t="shared" si="1165"/>
        <v>2.8243240235705636</v>
      </c>
      <c r="T567" s="1">
        <f t="shared" ref="T567:V567" si="1281">$S567*P567</f>
        <v>9.2478644604781432E-2</v>
      </c>
      <c r="U567" s="1">
        <f t="shared" si="1281"/>
        <v>2.0166414085549919E-3</v>
      </c>
      <c r="V567" s="1">
        <f t="shared" si="1281"/>
        <v>2.8212912397054701</v>
      </c>
      <c r="W567" s="1">
        <f t="shared" si="1167"/>
        <v>-34.812891433863285</v>
      </c>
      <c r="X567" s="1">
        <f t="shared" si="1168"/>
        <v>0.94375738416571464</v>
      </c>
      <c r="Y567" s="1">
        <f t="shared" si="1169"/>
        <v>-5.6916722115659883</v>
      </c>
    </row>
    <row r="568" spans="1:25">
      <c r="A568" s="1">
        <v>0.56599999999999995</v>
      </c>
      <c r="B568" s="1">
        <f t="shared" si="1170"/>
        <v>27.519374193214581</v>
      </c>
      <c r="C568" s="1">
        <f t="shared" si="1171"/>
        <v>0.19717681482120733</v>
      </c>
      <c r="D568" s="1">
        <f t="shared" si="1172"/>
        <v>0.13686495666684717</v>
      </c>
      <c r="E568" s="1">
        <f t="shared" si="1173"/>
        <v>29.240037712976164</v>
      </c>
      <c r="F568" s="1">
        <f t="shared" si="1174"/>
        <v>0.63932763736440934</v>
      </c>
      <c r="G568" s="1">
        <f t="shared" si="1175"/>
        <v>-0.96574353008108238</v>
      </c>
      <c r="H568" s="1">
        <f t="shared" si="1152"/>
        <v>29.262966456770233</v>
      </c>
      <c r="I568" s="1">
        <f t="shared" si="1158"/>
        <v>-34.822713949689813</v>
      </c>
      <c r="J568" s="1">
        <f t="shared" si="1159"/>
        <v>-0.76139174834893941</v>
      </c>
      <c r="K568" s="1">
        <f t="shared" si="1160"/>
        <v>1.1501288413815187</v>
      </c>
      <c r="L568" s="1">
        <f t="shared" ref="L568:N568" si="1282">E568/$H568</f>
        <v>0.9992164586653256</v>
      </c>
      <c r="M568" s="1">
        <f t="shared" si="1282"/>
        <v>2.1847670102375951E-2</v>
      </c>
      <c r="N568" s="1">
        <f t="shared" si="1282"/>
        <v>-3.300224300594274E-2</v>
      </c>
      <c r="O568" s="1">
        <f t="shared" si="1154"/>
        <v>-3.300224300594274E-2</v>
      </c>
      <c r="P568" s="1">
        <f t="shared" si="1162"/>
        <v>3.2976384384410612E-2</v>
      </c>
      <c r="Q568" s="1">
        <f t="shared" si="1163"/>
        <v>7.2102211783228102E-4</v>
      </c>
      <c r="R568" s="1">
        <f t="shared" si="1164"/>
        <v>0.9989108519565767</v>
      </c>
      <c r="S568" s="1">
        <f t="shared" si="1165"/>
        <v>2.8176612223075801</v>
      </c>
      <c r="T568" s="1">
        <f t="shared" ref="T568:V568" si="1283">$S568*P568</f>
        <v>9.2916279531863002E-2</v>
      </c>
      <c r="U568" s="1">
        <f t="shared" si="1283"/>
        <v>2.0315960618421049E-3</v>
      </c>
      <c r="V568" s="1">
        <f t="shared" si="1283"/>
        <v>2.8145923721002739</v>
      </c>
      <c r="W568" s="1">
        <f t="shared" si="1167"/>
        <v>-34.72979767015795</v>
      </c>
      <c r="X568" s="1">
        <f t="shared" si="1168"/>
        <v>0.94354674923030502</v>
      </c>
      <c r="Y568" s="1">
        <f t="shared" si="1169"/>
        <v>-5.6929437375953764</v>
      </c>
    </row>
    <row r="569" spans="1:25">
      <c r="A569" s="1">
        <v>0.56699999999999995</v>
      </c>
      <c r="B569" s="1">
        <f t="shared" si="1170"/>
        <v>27.548579501129886</v>
      </c>
      <c r="C569" s="1">
        <f t="shared" si="1171"/>
        <v>0.19781708600532097</v>
      </c>
      <c r="D569" s="1">
        <f t="shared" si="1172"/>
        <v>0.1358935201930285</v>
      </c>
      <c r="E569" s="1">
        <f t="shared" si="1173"/>
        <v>29.205307915306005</v>
      </c>
      <c r="F569" s="1">
        <f t="shared" si="1174"/>
        <v>0.64027118411363959</v>
      </c>
      <c r="G569" s="1">
        <f t="shared" si="1175"/>
        <v>-0.9714364738186777</v>
      </c>
      <c r="H569" s="1">
        <f t="shared" si="1152"/>
        <v>29.228473214311197</v>
      </c>
      <c r="I569" s="1">
        <f t="shared" si="1158"/>
        <v>-34.740355388606034</v>
      </c>
      <c r="J569" s="1">
        <f t="shared" si="1159"/>
        <v>-0.76161663988257899</v>
      </c>
      <c r="K569" s="1">
        <f t="shared" si="1160"/>
        <v>1.1555450274923611</v>
      </c>
      <c r="L569" s="1">
        <f t="shared" ref="L569:N569" si="1284">E569/$H569</f>
        <v>0.99920744067487421</v>
      </c>
      <c r="M569" s="1">
        <f t="shared" si="1284"/>
        <v>2.1905734843520402E-2</v>
      </c>
      <c r="N569" s="1">
        <f t="shared" si="1284"/>
        <v>-3.3235963667887766E-2</v>
      </c>
      <c r="O569" s="1">
        <f t="shared" si="1154"/>
        <v>-3.3235963667887766E-2</v>
      </c>
      <c r="P569" s="1">
        <f t="shared" si="1162"/>
        <v>3.3209622194953242E-2</v>
      </c>
      <c r="Q569" s="1">
        <f t="shared" si="1163"/>
        <v>7.2805820737762718E-4</v>
      </c>
      <c r="R569" s="1">
        <f t="shared" si="1164"/>
        <v>0.99889537071906687</v>
      </c>
      <c r="S569" s="1">
        <f t="shared" si="1165"/>
        <v>2.8110225931630302</v>
      </c>
      <c r="T569" s="1">
        <f t="shared" ref="T569:V569" si="1285">$S569*P569</f>
        <v>9.3352998300421985E-2</v>
      </c>
      <c r="U569" s="1">
        <f t="shared" si="1285"/>
        <v>2.0465880700762848E-3</v>
      </c>
      <c r="V569" s="1">
        <f t="shared" si="1285"/>
        <v>2.8079174552972579</v>
      </c>
      <c r="W569" s="1">
        <f t="shared" si="1167"/>
        <v>-34.647002390305609</v>
      </c>
      <c r="X569" s="1">
        <f t="shared" si="1168"/>
        <v>0.94333684970489962</v>
      </c>
      <c r="Y569" s="1">
        <f t="shared" si="1169"/>
        <v>-5.6942024682875507</v>
      </c>
    </row>
    <row r="570" spans="1:25">
      <c r="A570" s="1">
        <v>0.56799999999999995</v>
      </c>
      <c r="B570" s="1">
        <f t="shared" si="1170"/>
        <v>27.5777501620428</v>
      </c>
      <c r="C570" s="1">
        <f t="shared" si="1171"/>
        <v>0.19845830052628433</v>
      </c>
      <c r="D570" s="1">
        <f t="shared" si="1172"/>
        <v>0.13491638951674154</v>
      </c>
      <c r="E570" s="1">
        <f t="shared" si="1173"/>
        <v>29.1706609129157</v>
      </c>
      <c r="F570" s="1">
        <f t="shared" si="1174"/>
        <v>0.64121452096334453</v>
      </c>
      <c r="G570" s="1">
        <f t="shared" si="1175"/>
        <v>-0.97713067628696526</v>
      </c>
      <c r="H570" s="1">
        <f t="shared" si="1152"/>
        <v>29.194064439826519</v>
      </c>
      <c r="I570" s="1">
        <f t="shared" si="1158"/>
        <v>-34.658292982158542</v>
      </c>
      <c r="J570" s="1">
        <f t="shared" si="1159"/>
        <v>-0.76184083721333606</v>
      </c>
      <c r="K570" s="1">
        <f t="shared" si="1160"/>
        <v>1.1609500848029768</v>
      </c>
      <c r="L570" s="1">
        <f t="shared" ref="L570:N570" si="1286">E570/$H570</f>
        <v>0.99919834639815031</v>
      </c>
      <c r="M570" s="1">
        <f t="shared" si="1286"/>
        <v>2.1963866055204024E-2</v>
      </c>
      <c r="N570" s="1">
        <f t="shared" si="1286"/>
        <v>-3.3470182896286421E-2</v>
      </c>
      <c r="O570" s="1">
        <f t="shared" si="1154"/>
        <v>-3.3470182896286421E-2</v>
      </c>
      <c r="P570" s="1">
        <f t="shared" si="1162"/>
        <v>3.3443351403613042E-2</v>
      </c>
      <c r="Q570" s="1">
        <f t="shared" si="1163"/>
        <v>7.3513461397721567E-4</v>
      </c>
      <c r="R570" s="1">
        <f t="shared" si="1164"/>
        <v>0.99887974685688918</v>
      </c>
      <c r="S570" s="1">
        <f t="shared" si="1165"/>
        <v>2.8044080219237988</v>
      </c>
      <c r="T570" s="1">
        <f t="shared" ref="T570:V570" si="1287">$S570*P570</f>
        <v>9.3788802956308953E-2</v>
      </c>
      <c r="U570" s="1">
        <f t="shared" si="1287"/>
        <v>2.0616174086315587E-3</v>
      </c>
      <c r="V570" s="1">
        <f t="shared" si="1287"/>
        <v>2.8012663750226734</v>
      </c>
      <c r="W570" s="1">
        <f t="shared" si="1167"/>
        <v>-34.564504179202231</v>
      </c>
      <c r="X570" s="1">
        <f t="shared" si="1168"/>
        <v>0.94312768171269779</v>
      </c>
      <c r="Y570" s="1">
        <f t="shared" si="1169"/>
        <v>-5.6954484912515193</v>
      </c>
    </row>
    <row r="571" spans="1:25">
      <c r="A571" s="1">
        <v>0.56899999999999995</v>
      </c>
      <c r="B571" s="1">
        <f t="shared" si="1170"/>
        <v>27.606886258451539</v>
      </c>
      <c r="C571" s="1">
        <f t="shared" si="1171"/>
        <v>0.19910045817492938</v>
      </c>
      <c r="D571" s="1">
        <f t="shared" si="1172"/>
        <v>0.13393356339196333</v>
      </c>
      <c r="E571" s="1">
        <f t="shared" si="1173"/>
        <v>29.136096408736499</v>
      </c>
      <c r="F571" s="1">
        <f t="shared" si="1174"/>
        <v>0.6421576486450572</v>
      </c>
      <c r="G571" s="1">
        <f t="shared" si="1175"/>
        <v>-0.98282612477821674</v>
      </c>
      <c r="H571" s="1">
        <f t="shared" si="1152"/>
        <v>29.159739840685273</v>
      </c>
      <c r="I571" s="1">
        <f t="shared" si="1158"/>
        <v>-34.576525325681338</v>
      </c>
      <c r="J571" s="1">
        <f t="shared" si="1159"/>
        <v>-0.76206434417199498</v>
      </c>
      <c r="K571" s="1">
        <f t="shared" si="1160"/>
        <v>1.1663440399636205</v>
      </c>
      <c r="L571" s="1">
        <f t="shared" ref="L571:N571" si="1288">E571/$H571</f>
        <v>0.99918917548380237</v>
      </c>
      <c r="M571" s="1">
        <f t="shared" si="1288"/>
        <v>2.2022063713650956E-2</v>
      </c>
      <c r="N571" s="1">
        <f t="shared" si="1288"/>
        <v>-3.3704900323113435E-2</v>
      </c>
      <c r="O571" s="1">
        <f t="shared" si="1154"/>
        <v>-3.3704900323113435E-2</v>
      </c>
      <c r="P571" s="1">
        <f t="shared" si="1162"/>
        <v>3.3677571563615456E-2</v>
      </c>
      <c r="Q571" s="1">
        <f t="shared" si="1163"/>
        <v>7.4225146237785874E-4</v>
      </c>
      <c r="R571" s="1">
        <f t="shared" si="1164"/>
        <v>0.99886397969420904</v>
      </c>
      <c r="S571" s="1">
        <f t="shared" si="1165"/>
        <v>2.7978173950546714</v>
      </c>
      <c r="T571" s="1">
        <f t="shared" ref="T571:V571" si="1289">$S571*P571</f>
        <v>9.422369554388188E-2</v>
      </c>
      <c r="U571" s="1">
        <f t="shared" si="1289"/>
        <v>2.0766840529455413E-3</v>
      </c>
      <c r="V571" s="1">
        <f t="shared" si="1289"/>
        <v>2.7946390176819942</v>
      </c>
      <c r="W571" s="1">
        <f t="shared" si="1167"/>
        <v>-34.482301630137457</v>
      </c>
      <c r="X571" s="1">
        <f t="shared" si="1168"/>
        <v>0.94291924139835293</v>
      </c>
      <c r="Y571" s="1">
        <f t="shared" si="1169"/>
        <v>-5.6966818934315544</v>
      </c>
    </row>
    <row r="572" spans="1:25">
      <c r="A572" s="1">
        <v>0.56999999999999995</v>
      </c>
      <c r="B572" s="1">
        <f t="shared" si="1170"/>
        <v>27.635987872558644</v>
      </c>
      <c r="C572" s="1">
        <f t="shared" si="1171"/>
        <v>0.19974355874281585</v>
      </c>
      <c r="D572" s="1">
        <f t="shared" si="1172"/>
        <v>0.13294504058529169</v>
      </c>
      <c r="E572" s="1">
        <f t="shared" si="1173"/>
        <v>29.101614107106361</v>
      </c>
      <c r="F572" s="1">
        <f t="shared" si="1174"/>
        <v>0.64310056788645553</v>
      </c>
      <c r="G572" s="1">
        <f t="shared" si="1175"/>
        <v>-0.98852280667164827</v>
      </c>
      <c r="H572" s="1">
        <f t="shared" si="1152"/>
        <v>29.125499125657193</v>
      </c>
      <c r="I572" s="1">
        <f t="shared" si="1158"/>
        <v>-34.495051022840897</v>
      </c>
      <c r="J572" s="1">
        <f t="shared" si="1159"/>
        <v>-0.76228716456810386</v>
      </c>
      <c r="K572" s="1">
        <f t="shared" si="1160"/>
        <v>1.1717269196093725</v>
      </c>
      <c r="L572" s="1">
        <f t="shared" ref="L572:N572" si="1290">E572/$H572</f>
        <v>0.99917992758002927</v>
      </c>
      <c r="M572" s="1">
        <f t="shared" si="1290"/>
        <v>2.2080327794964251E-2</v>
      </c>
      <c r="N572" s="1">
        <f t="shared" si="1290"/>
        <v>-3.3940115580743481E-2</v>
      </c>
      <c r="O572" s="1">
        <f t="shared" si="1154"/>
        <v>-3.3940115580743481E-2</v>
      </c>
      <c r="P572" s="1">
        <f t="shared" si="1162"/>
        <v>3.3912282228025094E-2</v>
      </c>
      <c r="Q572" s="1">
        <f t="shared" si="1163"/>
        <v>7.4940887742178954E-4</v>
      </c>
      <c r="R572" s="1">
        <f t="shared" si="1164"/>
        <v>0.99884806855436581</v>
      </c>
      <c r="S572" s="1">
        <f t="shared" si="1165"/>
        <v>2.791250599693512</v>
      </c>
      <c r="T572" s="1">
        <f t="shared" ref="T572:V572" si="1291">$S572*P572</f>
        <v>9.4657678105950674E-2</v>
      </c>
      <c r="U572" s="1">
        <f t="shared" si="1291"/>
        <v>2.0917879785192117E-3</v>
      </c>
      <c r="V572" s="1">
        <f t="shared" si="1291"/>
        <v>2.7880352703550799</v>
      </c>
      <c r="W572" s="1">
        <f t="shared" si="1167"/>
        <v>-34.400393344734944</v>
      </c>
      <c r="X572" s="1">
        <f t="shared" si="1168"/>
        <v>0.94271152492781762</v>
      </c>
      <c r="Y572" s="1">
        <f t="shared" si="1169"/>
        <v>-5.6979027611127169</v>
      </c>
    </row>
    <row r="573" spans="1:25">
      <c r="A573" s="1">
        <v>0.57099999999999995</v>
      </c>
      <c r="B573" s="1">
        <f t="shared" si="1170"/>
        <v>27.665055086272407</v>
      </c>
      <c r="C573" s="1">
        <f t="shared" si="1171"/>
        <v>0.20038760202222725</v>
      </c>
      <c r="D573" s="1">
        <f t="shared" si="1172"/>
        <v>0.13195081987585894</v>
      </c>
      <c r="E573" s="1">
        <f t="shared" si="1173"/>
        <v>29.067213713761625</v>
      </c>
      <c r="F573" s="1">
        <f t="shared" si="1174"/>
        <v>0.6440432794113834</v>
      </c>
      <c r="G573" s="1">
        <f t="shared" si="1175"/>
        <v>-0.99422070943276097</v>
      </c>
      <c r="H573" s="1">
        <f t="shared" si="1152"/>
        <v>29.091342004904345</v>
      </c>
      <c r="I573" s="1">
        <f t="shared" si="1158"/>
        <v>-34.413868685576922</v>
      </c>
      <c r="J573" s="1">
        <f t="shared" si="1159"/>
        <v>-0.76250930219012736</v>
      </c>
      <c r="K573" s="1">
        <f t="shared" si="1160"/>
        <v>1.1770987503594599</v>
      </c>
      <c r="L573" s="1">
        <f t="shared" ref="L573:N573" si="1292">E573/$H573</f>
        <v>0.99917060233458288</v>
      </c>
      <c r="M573" s="1">
        <f t="shared" si="1292"/>
        <v>2.213865827512556E-2</v>
      </c>
      <c r="N573" s="1">
        <f t="shared" si="1292"/>
        <v>-3.4175828301944648E-2</v>
      </c>
      <c r="O573" s="1">
        <f t="shared" si="1154"/>
        <v>-3.4175828301944648E-2</v>
      </c>
      <c r="P573" s="1">
        <f t="shared" si="1162"/>
        <v>3.4147482949737316E-2</v>
      </c>
      <c r="Q573" s="1">
        <f t="shared" si="1163"/>
        <v>7.5660698404611721E-4</v>
      </c>
      <c r="R573" s="1">
        <f t="shared" si="1164"/>
        <v>0.99883201275987599</v>
      </c>
      <c r="S573" s="1">
        <f t="shared" si="1165"/>
        <v>2.7847075236464773</v>
      </c>
      <c r="T573" s="1">
        <f t="shared" ref="T573:V573" si="1293">$S573*P573</f>
        <v>9.5090752683723315E-2</v>
      </c>
      <c r="U573" s="1">
        <f t="shared" si="1293"/>
        <v>2.1069291609166927E-3</v>
      </c>
      <c r="V573" s="1">
        <f t="shared" si="1293"/>
        <v>2.7814550207913808</v>
      </c>
      <c r="W573" s="1">
        <f t="shared" si="1167"/>
        <v>-34.318777932893198</v>
      </c>
      <c r="X573" s="1">
        <f t="shared" si="1168"/>
        <v>0.94250452848819166</v>
      </c>
      <c r="Y573" s="1">
        <f t="shared" si="1169"/>
        <v>-5.6991111799263283</v>
      </c>
    </row>
    <row r="574" spans="1:25">
      <c r="A574" s="1">
        <v>0.57199999999999995</v>
      </c>
      <c r="B574" s="1">
        <f t="shared" si="1170"/>
        <v>27.694087981208234</v>
      </c>
      <c r="C574" s="1">
        <f t="shared" si="1171"/>
        <v>0.20103258780616712</v>
      </c>
      <c r="D574" s="1">
        <f t="shared" si="1172"/>
        <v>0.13095090005524626</v>
      </c>
      <c r="E574" s="1">
        <f t="shared" si="1173"/>
        <v>29.032894935828732</v>
      </c>
      <c r="F574" s="1">
        <f t="shared" si="1174"/>
        <v>0.6449857839398716</v>
      </c>
      <c r="G574" s="1">
        <f t="shared" si="1175"/>
        <v>-0.99991982061268725</v>
      </c>
      <c r="H574" s="1">
        <f t="shared" si="1152"/>
        <v>29.057268189972852</v>
      </c>
      <c r="I574" s="1">
        <f t="shared" si="1158"/>
        <v>-34.332976934043558</v>
      </c>
      <c r="J574" s="1">
        <f t="shared" si="1159"/>
        <v>-0.76273076080559699</v>
      </c>
      <c r="K574" s="1">
        <f t="shared" si="1160"/>
        <v>1.1824595588165869</v>
      </c>
      <c r="L574" s="1">
        <f t="shared" ref="L574:N574" si="1294">E574/$H574</f>
        <v>0.99916119939476866</v>
      </c>
      <c r="M574" s="1">
        <f t="shared" si="1294"/>
        <v>2.21970551299948E-2</v>
      </c>
      <c r="N574" s="1">
        <f t="shared" si="1294"/>
        <v>-3.441203811987191E-2</v>
      </c>
      <c r="O574" s="1">
        <f t="shared" si="1154"/>
        <v>-3.441203811987191E-2</v>
      </c>
      <c r="P574" s="1">
        <f t="shared" si="1162"/>
        <v>3.4383173281469719E-2</v>
      </c>
      <c r="Q574" s="1">
        <f t="shared" si="1163"/>
        <v>7.6384590728227934E-4</v>
      </c>
      <c r="R574" s="1">
        <f t="shared" si="1164"/>
        <v>0.99881581163243649</v>
      </c>
      <c r="S574" s="1">
        <f t="shared" si="1165"/>
        <v>2.7781880553832705</v>
      </c>
      <c r="T574" s="1">
        <f t="shared" ref="T574:V574" si="1295">$S574*P574</f>
        <v>9.5522921316752385E-2</v>
      </c>
      <c r="U574" s="1">
        <f t="shared" si="1295"/>
        <v>2.1221075757650257E-3</v>
      </c>
      <c r="V574" s="1">
        <f t="shared" si="1295"/>
        <v>2.7748981574051816</v>
      </c>
      <c r="W574" s="1">
        <f t="shared" si="1167"/>
        <v>-34.237454012726808</v>
      </c>
      <c r="X574" s="1">
        <f t="shared" si="1168"/>
        <v>0.94229824828757036</v>
      </c>
      <c r="Y574" s="1">
        <f t="shared" si="1169"/>
        <v>-5.7003072348554014</v>
      </c>
    </row>
    <row r="575" spans="1:25">
      <c r="A575" s="1">
        <v>0.57299999999999995</v>
      </c>
      <c r="B575" s="1">
        <f t="shared" si="1170"/>
        <v>27.723086638690049</v>
      </c>
      <c r="C575" s="1">
        <f t="shared" si="1171"/>
        <v>0.20167851588835528</v>
      </c>
      <c r="D575" s="1">
        <f t="shared" si="1172"/>
        <v>0.12994527992739871</v>
      </c>
      <c r="E575" s="1">
        <f t="shared" si="1173"/>
        <v>28.998657481816007</v>
      </c>
      <c r="F575" s="1">
        <f t="shared" si="1174"/>
        <v>0.64592808218815922</v>
      </c>
      <c r="G575" s="1">
        <f t="shared" si="1175"/>
        <v>-1.0056201278475427</v>
      </c>
      <c r="H575" s="1">
        <f t="shared" si="1152"/>
        <v>29.023277393784713</v>
      </c>
      <c r="I575" s="1">
        <f t="shared" si="1158"/>
        <v>-34.252374396551112</v>
      </c>
      <c r="J575" s="1">
        <f t="shared" si="1159"/>
        <v>-0.76295154416126243</v>
      </c>
      <c r="K575" s="1">
        <f t="shared" si="1160"/>
        <v>1.1878093715662785</v>
      </c>
      <c r="L575" s="1">
        <f t="shared" ref="L575:N575" si="1296">E575/$H575</f>
        <v>0.99915171840744699</v>
      </c>
      <c r="M575" s="1">
        <f t="shared" si="1296"/>
        <v>2.2255518335309837E-2</v>
      </c>
      <c r="N575" s="1">
        <f t="shared" si="1296"/>
        <v>-3.464874466806063E-2</v>
      </c>
      <c r="O575" s="1">
        <f t="shared" si="1154"/>
        <v>-3.464874466806063E-2</v>
      </c>
      <c r="P575" s="1">
        <f t="shared" si="1162"/>
        <v>3.4619352775753648E-2</v>
      </c>
      <c r="Q575" s="1">
        <f t="shared" si="1163"/>
        <v>7.711257722554923E-4</v>
      </c>
      <c r="R575" s="1">
        <f t="shared" si="1164"/>
        <v>0.99879946449292756</v>
      </c>
      <c r="S575" s="1">
        <f t="shared" si="1165"/>
        <v>2.7716920840324337</v>
      </c>
      <c r="T575" s="1">
        <f t="shared" ref="T575:V575" si="1297">$S575*P575</f>
        <v>9.5954186042882653E-2</v>
      </c>
      <c r="U575" s="1">
        <f t="shared" si="1297"/>
        <v>2.1373231987539452E-3</v>
      </c>
      <c r="V575" s="1">
        <f t="shared" si="1297"/>
        <v>2.7683645692708811</v>
      </c>
      <c r="W575" s="1">
        <f t="shared" si="1167"/>
        <v>-34.15642021050823</v>
      </c>
      <c r="X575" s="1">
        <f t="shared" si="1168"/>
        <v>0.94209268055489381</v>
      </c>
      <c r="Y575" s="1">
        <f t="shared" si="1169"/>
        <v>-5.7014910102400096</v>
      </c>
    </row>
    <row r="576" spans="1:25">
      <c r="A576" s="1">
        <v>0.57399999999999995</v>
      </c>
      <c r="B576" s="1">
        <f t="shared" si="1170"/>
        <v>27.752051139751654</v>
      </c>
      <c r="C576" s="1">
        <f t="shared" si="1171"/>
        <v>0.20232538606322401</v>
      </c>
      <c r="D576" s="1">
        <f t="shared" si="1172"/>
        <v>0.12893395830854093</v>
      </c>
      <c r="E576" s="1">
        <f t="shared" si="1173"/>
        <v>28.9645010616055</v>
      </c>
      <c r="F576" s="1">
        <f t="shared" si="1174"/>
        <v>0.64687017486871412</v>
      </c>
      <c r="G576" s="1">
        <f t="shared" si="1175"/>
        <v>-1.0113216188577827</v>
      </c>
      <c r="H576" s="1">
        <f t="shared" si="1152"/>
        <v>28.989369330629632</v>
      </c>
      <c r="I576" s="1">
        <f t="shared" si="1158"/>
        <v>-34.172059709508261</v>
      </c>
      <c r="J576" s="1">
        <f t="shared" si="1159"/>
        <v>-0.76317165598323877</v>
      </c>
      <c r="K576" s="1">
        <f t="shared" si="1160"/>
        <v>1.1931482151762329</v>
      </c>
      <c r="L576" s="1">
        <f t="shared" ref="L576:N576" si="1298">E576/$H576</f>
        <v>0.99914215901903536</v>
      </c>
      <c r="M576" s="1">
        <f t="shared" si="1298"/>
        <v>2.2314047866686188E-2</v>
      </c>
      <c r="N576" s="1">
        <f t="shared" si="1298"/>
        <v>-3.4885947580420074E-2</v>
      </c>
      <c r="O576" s="1">
        <f t="shared" si="1154"/>
        <v>-3.4885947580420074E-2</v>
      </c>
      <c r="P576" s="1">
        <f t="shared" si="1162"/>
        <v>3.4856020984925802E-2</v>
      </c>
      <c r="Q576" s="1">
        <f t="shared" si="1163"/>
        <v>7.7844670418419871E-4</v>
      </c>
      <c r="R576" s="1">
        <f t="shared" si="1164"/>
        <v>0.99878297066141619</v>
      </c>
      <c r="S576" s="1">
        <f t="shared" si="1165"/>
        <v>2.7652194993766805</v>
      </c>
      <c r="T576" s="1">
        <f t="shared" ref="T576:V576" si="1299">$S576*P576</f>
        <v>9.6384548898199598E-2</v>
      </c>
      <c r="U576" s="1">
        <f t="shared" si="1299"/>
        <v>2.1525760056356571E-3</v>
      </c>
      <c r="V576" s="1">
        <f t="shared" si="1299"/>
        <v>2.7618541461183153</v>
      </c>
      <c r="W576" s="1">
        <f t="shared" si="1167"/>
        <v>-34.075675160610061</v>
      </c>
      <c r="X576" s="1">
        <f t="shared" si="1168"/>
        <v>0.94188782153979922</v>
      </c>
      <c r="Y576" s="1">
        <f t="shared" si="1169"/>
        <v>-5.7026625897826211</v>
      </c>
    </row>
    <row r="577" spans="1:25">
      <c r="A577" s="1">
        <v>0.57499999999999996</v>
      </c>
      <c r="B577" s="1">
        <f t="shared" si="1170"/>
        <v>27.780981565138099</v>
      </c>
      <c r="C577" s="1">
        <f t="shared" si="1171"/>
        <v>0.20297319812591427</v>
      </c>
      <c r="D577" s="1">
        <f t="shared" si="1172"/>
        <v>0.12791693402709337</v>
      </c>
      <c r="E577" s="1">
        <f t="shared" si="1173"/>
        <v>28.930425386444888</v>
      </c>
      <c r="F577" s="1">
        <f t="shared" si="1174"/>
        <v>0.64781206269025393</v>
      </c>
      <c r="G577" s="1">
        <f t="shared" si="1175"/>
        <v>-1.0170242814475654</v>
      </c>
      <c r="H577" s="1">
        <f t="shared" si="1152"/>
        <v>28.955543716156942</v>
      </c>
      <c r="I577" s="1">
        <f t="shared" si="1158"/>
        <v>-34.092031517364703</v>
      </c>
      <c r="J577" s="1">
        <f t="shared" si="1159"/>
        <v>-0.76339109997715515</v>
      </c>
      <c r="K577" s="1">
        <f t="shared" si="1160"/>
        <v>1.1984761161956874</v>
      </c>
      <c r="L577" s="1">
        <f t="shared" ref="L577:N577" si="1300">E577/$H577</f>
        <v>0.99913252087550897</v>
      </c>
      <c r="M577" s="1">
        <f t="shared" si="1300"/>
        <v>2.2372643699616678E-2</v>
      </c>
      <c r="N577" s="1">
        <f t="shared" si="1300"/>
        <v>-3.5123646491226984E-2</v>
      </c>
      <c r="O577" s="1">
        <f t="shared" si="1154"/>
        <v>-3.5123646491226984E-2</v>
      </c>
      <c r="P577" s="1">
        <f t="shared" si="1162"/>
        <v>3.509317746111984E-2</v>
      </c>
      <c r="Q577" s="1">
        <f t="shared" si="1163"/>
        <v>7.8580882837951281E-4</v>
      </c>
      <c r="R577" s="1">
        <f t="shared" si="1164"/>
        <v>0.99876632945715926</v>
      </c>
      <c r="S577" s="1">
        <f t="shared" si="1165"/>
        <v>2.7587701918482681</v>
      </c>
      <c r="T577" s="1">
        <f t="shared" ref="T577:V577" si="1301">$S577*P577</f>
        <v>9.6814011916978901E-2</v>
      </c>
      <c r="U577" s="1">
        <f t="shared" si="1301"/>
        <v>2.1678659722246113E-3</v>
      </c>
      <c r="V577" s="1">
        <f t="shared" si="1301"/>
        <v>2.7553667783281179</v>
      </c>
      <c r="W577" s="1">
        <f t="shared" si="1167"/>
        <v>-33.995217505447727</v>
      </c>
      <c r="X577" s="1">
        <f t="shared" si="1168"/>
        <v>0.94168366751247179</v>
      </c>
      <c r="Y577" s="1">
        <f t="shared" si="1169"/>
        <v>-5.7038220565533644</v>
      </c>
    </row>
    <row r="578" spans="1:25">
      <c r="A578" s="1">
        <v>0.57599999999999996</v>
      </c>
      <c r="B578" s="1">
        <f t="shared" si="1170"/>
        <v>27.809877995307037</v>
      </c>
      <c r="C578" s="1">
        <f t="shared" si="1171"/>
        <v>0.20362195187227203</v>
      </c>
      <c r="D578" s="1">
        <f t="shared" si="1172"/>
        <v>0.12689420592358924</v>
      </c>
      <c r="E578" s="1">
        <f t="shared" si="1173"/>
        <v>28.896430168939439</v>
      </c>
      <c r="F578" s="1">
        <f t="shared" si="1174"/>
        <v>0.64875374635776639</v>
      </c>
      <c r="G578" s="1">
        <f t="shared" si="1175"/>
        <v>-1.0227281035041187</v>
      </c>
      <c r="H578" s="1">
        <f t="shared" si="1152"/>
        <v>28.921800267367587</v>
      </c>
      <c r="I578" s="1">
        <f t="shared" ref="I578:I641" si="1302">-K_drag*$H578*E578</f>
        <v>-34.012288472554353</v>
      </c>
      <c r="J578" s="1">
        <f t="shared" ref="J578:J641" si="1303">-K_drag*$H578*F578</f>
        <v>-0.76360987982830009</v>
      </c>
      <c r="K578" s="1">
        <f t="shared" ref="K578:K641" si="1304">-K_drag*$H578*G578</f>
        <v>1.2037931011547927</v>
      </c>
      <c r="L578" s="1">
        <f t="shared" ref="L578:N578" si="1305">E578/$H578</f>
        <v>0.99912280362240202</v>
      </c>
      <c r="M578" s="1">
        <f t="shared" si="1305"/>
        <v>2.2431305809471135E-2</v>
      </c>
      <c r="N578" s="1">
        <f t="shared" si="1305"/>
        <v>-3.5361841035119135E-2</v>
      </c>
      <c r="O578" s="1">
        <f t="shared" si="1154"/>
        <v>-3.5361841035119135E-2</v>
      </c>
      <c r="P578" s="1">
        <f t="shared" ref="P578:P641" si="1306">u_axis_f-$O578*L578</f>
        <v>3.533082175625793E-2</v>
      </c>
      <c r="Q578" s="1">
        <f t="shared" ref="Q578:Q641" si="1307">u_axis_r-$O578*M578</f>
        <v>7.9321227024466265E-4</v>
      </c>
      <c r="R578" s="1">
        <f t="shared" ref="R578:R641" si="1308">u_axis_u-$O578*N578</f>
        <v>0.99874954019860696</v>
      </c>
      <c r="S578" s="1">
        <f t="shared" ref="S578:S641" si="1309">K_lift*H578^2</f>
        <v>2.7523440525244065</v>
      </c>
      <c r="T578" s="1">
        <f t="shared" ref="T578:V578" si="1310">$S578*P578</f>
        <v>9.7242577131636421E-2</v>
      </c>
      <c r="U578" s="1">
        <f t="shared" si="1310"/>
        <v>2.1831930743972795E-3</v>
      </c>
      <c r="V578" s="1">
        <f t="shared" si="1310"/>
        <v>2.7489023569271214</v>
      </c>
      <c r="W578" s="1">
        <f t="shared" ref="W578:W641" si="1311">I578+T578+g_f</f>
        <v>-33.915045895422715</v>
      </c>
      <c r="X578" s="1">
        <f t="shared" ref="X578:X641" si="1312">J578+U578+g_r</f>
        <v>0.94148021476349952</v>
      </c>
      <c r="Y578" s="1">
        <f t="shared" ref="Y578:Y641" si="1313">K578+V578+g_u</f>
        <v>-5.7049694929952555</v>
      </c>
    </row>
    <row r="579" spans="1:25">
      <c r="A579" s="1">
        <v>0.57699999999999996</v>
      </c>
      <c r="B579" s="1">
        <f t="shared" ref="B579:B642" si="1314">B578+E579*dt</f>
        <v>27.838740510430082</v>
      </c>
      <c r="C579" s="1">
        <f t="shared" ref="C579:C642" si="1315">C578+F579*dt</f>
        <v>0.20427164709884454</v>
      </c>
      <c r="D579" s="1">
        <f t="shared" ref="D579:D642" si="1316">D578+G579*dt</f>
        <v>0.12586577285059214</v>
      </c>
      <c r="E579" s="1">
        <f t="shared" ref="E579:E642" si="1317">E578+W578*dt</f>
        <v>28.862515123044016</v>
      </c>
      <c r="F579" s="1">
        <f t="shared" ref="F579:F642" si="1318">F578+X578*dt</f>
        <v>0.64969522657252987</v>
      </c>
      <c r="G579" s="1">
        <f t="shared" ref="G579:G642" si="1319">G578+Y578*dt</f>
        <v>-1.0284330729971138</v>
      </c>
      <c r="H579" s="1">
        <f t="shared" si="1152"/>
        <v>28.888138702606128</v>
      </c>
      <c r="I579" s="1">
        <f t="shared" si="1302"/>
        <v>-33.932829235438938</v>
      </c>
      <c r="J579" s="1">
        <f t="shared" si="1303"/>
        <v>-0.76382799920176747</v>
      </c>
      <c r="K579" s="1">
        <f t="shared" si="1304"/>
        <v>1.2090991965639983</v>
      </c>
      <c r="L579" s="1">
        <f t="shared" ref="L579:N579" si="1320">E579/$H579</f>
        <v>0.99911300690480964</v>
      </c>
      <c r="M579" s="1">
        <f t="shared" si="1320"/>
        <v>2.2490034171496066E-2</v>
      </c>
      <c r="N579" s="1">
        <f t="shared" si="1320"/>
        <v>-3.560053084708896E-2</v>
      </c>
      <c r="O579" s="1">
        <f t="shared" si="1154"/>
        <v>-3.560053084708896E-2</v>
      </c>
      <c r="P579" s="1">
        <f t="shared" si="1306"/>
        <v>3.5568953422042478E-2</v>
      </c>
      <c r="Q579" s="1">
        <f t="shared" si="1307"/>
        <v>8.0065715527443055E-4</v>
      </c>
      <c r="R579" s="1">
        <f t="shared" si="1308"/>
        <v>0.99873260220340543</v>
      </c>
      <c r="S579" s="1">
        <f t="shared" si="1309"/>
        <v>2.7459409731227042</v>
      </c>
      <c r="T579" s="1">
        <f t="shared" ref="T579:V579" si="1321">$S579*P579</f>
        <v>9.7670246572679462E-2</v>
      </c>
      <c r="U579" s="1">
        <f t="shared" si="1321"/>
        <v>2.198557288091926E-3</v>
      </c>
      <c r="V579" s="1">
        <f t="shared" si="1321"/>
        <v>2.7424607735837898</v>
      </c>
      <c r="W579" s="1">
        <f t="shared" si="1311"/>
        <v>-33.835158988866262</v>
      </c>
      <c r="X579" s="1">
        <f t="shared" si="1312"/>
        <v>0.94127745960372677</v>
      </c>
      <c r="Y579" s="1">
        <f t="shared" si="1313"/>
        <v>-5.7061049809293811</v>
      </c>
    </row>
    <row r="580" spans="1:25">
      <c r="A580" s="1">
        <v>0.57799999999999996</v>
      </c>
      <c r="B580" s="1">
        <f t="shared" si="1314"/>
        <v>27.867569190394136</v>
      </c>
      <c r="C580" s="1">
        <f t="shared" si="1315"/>
        <v>0.20492228360287668</v>
      </c>
      <c r="D580" s="1">
        <f t="shared" si="1316"/>
        <v>0.1248316336726141</v>
      </c>
      <c r="E580" s="1">
        <f t="shared" si="1317"/>
        <v>28.828679964055151</v>
      </c>
      <c r="F580" s="1">
        <f t="shared" si="1318"/>
        <v>0.65063650403213358</v>
      </c>
      <c r="G580" s="1">
        <f t="shared" si="1319"/>
        <v>-1.0341391779780431</v>
      </c>
      <c r="H580" s="1">
        <f t="shared" si="1152"/>
        <v>28.854558741552836</v>
      </c>
      <c r="I580" s="1">
        <f t="shared" si="1302"/>
        <v>-33.853652474252065</v>
      </c>
      <c r="J580" s="1">
        <f t="shared" si="1303"/>
        <v>-0.7640454617425998</v>
      </c>
      <c r="K580" s="1">
        <f t="shared" si="1304"/>
        <v>1.2143944289134503</v>
      </c>
      <c r="L580" s="1">
        <f t="shared" ref="L580:N580" si="1322">E580/$H580</f>
        <v>0.99910313036738918</v>
      </c>
      <c r="M580" s="1">
        <f t="shared" si="1322"/>
        <v>2.2548828760814345E-2</v>
      </c>
      <c r="N580" s="1">
        <f t="shared" si="1322"/>
        <v>-3.5839715562477177E-2</v>
      </c>
      <c r="O580" s="1">
        <f t="shared" si="1154"/>
        <v>-3.5839715562477177E-2</v>
      </c>
      <c r="P580" s="1">
        <f t="shared" si="1306"/>
        <v>3.5807572009947781E-2</v>
      </c>
      <c r="Q580" s="1">
        <f t="shared" si="1307"/>
        <v>8.0814360905459082E-4</v>
      </c>
      <c r="R580" s="1">
        <f t="shared" si="1308"/>
        <v>0.9987155147884007</v>
      </c>
      <c r="S580" s="1">
        <f t="shared" si="1309"/>
        <v>2.7395608459966527</v>
      </c>
      <c r="T580" s="1">
        <f t="shared" ref="T580:V580" si="1323">$S580*P580</f>
        <v>9.8097022268658601E-2</v>
      </c>
      <c r="U580" s="1">
        <f t="shared" si="1323"/>
        <v>2.2139585893083832E-3</v>
      </c>
      <c r="V580" s="1">
        <f t="shared" si="1323"/>
        <v>2.7360419206036934</v>
      </c>
      <c r="W580" s="1">
        <f t="shared" si="1311"/>
        <v>-33.755555451983405</v>
      </c>
      <c r="X580" s="1">
        <f t="shared" si="1312"/>
        <v>0.94107539836411092</v>
      </c>
      <c r="Y580" s="1">
        <f t="shared" si="1313"/>
        <v>-5.7072286015600255</v>
      </c>
    </row>
    <row r="581" spans="1:25">
      <c r="A581" s="1">
        <v>0.57899999999999996</v>
      </c>
      <c r="B581" s="1">
        <f t="shared" si="1314"/>
        <v>27.89636411480274</v>
      </c>
      <c r="C581" s="1">
        <f t="shared" si="1315"/>
        <v>0.20557386118230717</v>
      </c>
      <c r="D581" s="1">
        <f t="shared" si="1316"/>
        <v>0.1237917872660345</v>
      </c>
      <c r="E581" s="1">
        <f t="shared" si="1317"/>
        <v>28.794924408603169</v>
      </c>
      <c r="F581" s="1">
        <f t="shared" si="1318"/>
        <v>0.65157757943049766</v>
      </c>
      <c r="G581" s="1">
        <f t="shared" si="1319"/>
        <v>-1.0398464065796031</v>
      </c>
      <c r="H581" s="1">
        <f t="shared" si="1152"/>
        <v>28.821060105215832</v>
      </c>
      <c r="I581" s="1">
        <f t="shared" si="1302"/>
        <v>-33.774756865043784</v>
      </c>
      <c r="J581" s="1">
        <f t="shared" si="1303"/>
        <v>-0.76426227107593081</v>
      </c>
      <c r="K581" s="1">
        <f t="shared" si="1304"/>
        <v>1.2196788246723946</v>
      </c>
      <c r="L581" s="1">
        <f t="shared" ref="L581:N581" si="1324">E581/$H581</f>
        <v>0.99909317365436068</v>
      </c>
      <c r="M581" s="1">
        <f t="shared" si="1324"/>
        <v>2.2607689552424887E-2</v>
      </c>
      <c r="N581" s="1">
        <f t="shared" si="1324"/>
        <v>-3.6079394816966467E-2</v>
      </c>
      <c r="O581" s="1">
        <f t="shared" si="1154"/>
        <v>-3.6079394816966467E-2</v>
      </c>
      <c r="P581" s="1">
        <f t="shared" si="1306"/>
        <v>3.6046677071211716E-2</v>
      </c>
      <c r="Q581" s="1">
        <f t="shared" si="1307"/>
        <v>8.1567175726134544E-4</v>
      </c>
      <c r="R581" s="1">
        <f t="shared" si="1308"/>
        <v>0.99869827726964144</v>
      </c>
      <c r="S581" s="1">
        <f t="shared" si="1309"/>
        <v>2.733203564131149</v>
      </c>
      <c r="T581" s="1">
        <f t="shared" ref="T581:V581" si="1325">$S581*P581</f>
        <v>9.8522906246120423E-2</v>
      </c>
      <c r="U581" s="1">
        <f t="shared" si="1325"/>
        <v>2.2293969541078268E-3</v>
      </c>
      <c r="V581" s="1">
        <f t="shared" si="1325"/>
        <v>2.7296456909250226</v>
      </c>
      <c r="W581" s="1">
        <f t="shared" si="1311"/>
        <v>-33.676233958797667</v>
      </c>
      <c r="X581" s="1">
        <f t="shared" si="1312"/>
        <v>0.94087402739557935</v>
      </c>
      <c r="Y581" s="1">
        <f t="shared" si="1313"/>
        <v>-5.7083404354797525</v>
      </c>
    </row>
    <row r="582" spans="1:25">
      <c r="A582" s="1">
        <v>0.57999999999999996</v>
      </c>
      <c r="B582" s="1">
        <f t="shared" si="1314"/>
        <v>27.925125362977383</v>
      </c>
      <c r="C582" s="1">
        <f t="shared" si="1315"/>
        <v>0.20622637963576507</v>
      </c>
      <c r="D582" s="1">
        <f t="shared" si="1316"/>
        <v>0.12274623251901942</v>
      </c>
      <c r="E582" s="1">
        <f t="shared" si="1317"/>
        <v>28.761248174644372</v>
      </c>
      <c r="F582" s="1">
        <f t="shared" si="1318"/>
        <v>0.65251845345789328</v>
      </c>
      <c r="G582" s="1">
        <f t="shared" si="1319"/>
        <v>-1.045554747015083</v>
      </c>
      <c r="H582" s="1">
        <f t="shared" si="1152"/>
        <v>28.78764251592327</v>
      </c>
      <c r="I582" s="1">
        <f t="shared" si="1302"/>
        <v>-33.696141091625563</v>
      </c>
      <c r="J582" s="1">
        <f t="shared" si="1303"/>
        <v>-0.76447843080712718</v>
      </c>
      <c r="K582" s="1">
        <f t="shared" si="1304"/>
        <v>1.2249524102885962</v>
      </c>
      <c r="L582" s="1">
        <f t="shared" ref="L582:N582" si="1326">E582/$H582</f>
        <v>0.99908313640950974</v>
      </c>
      <c r="M582" s="1">
        <f t="shared" si="1326"/>
        <v>2.2666616521202339E-2</v>
      </c>
      <c r="N582" s="1">
        <f t="shared" si="1326"/>
        <v>-3.6319568246575132E-2</v>
      </c>
      <c r="O582" s="1">
        <f t="shared" si="1154"/>
        <v>-3.6319568246575132E-2</v>
      </c>
      <c r="P582" s="1">
        <f t="shared" si="1306"/>
        <v>3.628626815682752E-2</v>
      </c>
      <c r="Q582" s="1">
        <f t="shared" si="1307"/>
        <v>8.2324172566075572E-4</v>
      </c>
      <c r="R582" s="1">
        <f t="shared" si="1308"/>
        <v>0.99868088896238238</v>
      </c>
      <c r="S582" s="1">
        <f t="shared" si="1309"/>
        <v>2.7268690211380524</v>
      </c>
      <c r="T582" s="1">
        <f t="shared" ref="T582:V582" si="1327">$S582*P582</f>
        <v>9.8947900529561136E-2</v>
      </c>
      <c r="U582" s="1">
        <f t="shared" si="1327"/>
        <v>2.2448723586125461E-3</v>
      </c>
      <c r="V582" s="1">
        <f t="shared" si="1327"/>
        <v>2.7232719781141315</v>
      </c>
      <c r="W582" s="1">
        <f t="shared" si="1311"/>
        <v>-33.597193191096004</v>
      </c>
      <c r="X582" s="1">
        <f t="shared" si="1312"/>
        <v>0.94067334306888772</v>
      </c>
      <c r="Y582" s="1">
        <f t="shared" si="1313"/>
        <v>-5.709440562674442</v>
      </c>
    </row>
    <row r="583" spans="1:25">
      <c r="A583" s="1">
        <v>0.58099999999999996</v>
      </c>
      <c r="B583" s="1">
        <f t="shared" si="1314"/>
        <v>27.953853013958835</v>
      </c>
      <c r="C583" s="1">
        <f t="shared" si="1315"/>
        <v>0.20687983876256602</v>
      </c>
      <c r="D583" s="1">
        <f t="shared" si="1316"/>
        <v>0.12169496833144167</v>
      </c>
      <c r="E583" s="1">
        <f t="shared" si="1317"/>
        <v>28.727650981453277</v>
      </c>
      <c r="F583" s="1">
        <f t="shared" si="1318"/>
        <v>0.65345912680096219</v>
      </c>
      <c r="G583" s="1">
        <f t="shared" si="1319"/>
        <v>-1.0512641875777575</v>
      </c>
      <c r="H583" s="1">
        <f t="shared" si="1152"/>
        <v>28.754305697315598</v>
      </c>
      <c r="I583" s="1">
        <f t="shared" si="1302"/>
        <v>-33.617803845515773</v>
      </c>
      <c r="J583" s="1">
        <f t="shared" si="1303"/>
        <v>-0.76469394452192885</v>
      </c>
      <c r="K583" s="1">
        <f t="shared" si="1304"/>
        <v>1.2302152121877634</v>
      </c>
      <c r="L583" s="1">
        <f t="shared" ref="L583:N583" si="1328">E583/$H583</f>
        <v>0.99907301827618777</v>
      </c>
      <c r="M583" s="1">
        <f t="shared" si="1328"/>
        <v>2.2725609641896755E-2</v>
      </c>
      <c r="N583" s="1">
        <f t="shared" si="1328"/>
        <v>-3.6560235487650805E-2</v>
      </c>
      <c r="O583" s="1">
        <f t="shared" si="1154"/>
        <v>-3.6560235487650805E-2</v>
      </c>
      <c r="P583" s="1">
        <f t="shared" si="1306"/>
        <v>3.6526344817535479E-2</v>
      </c>
      <c r="Q583" s="1">
        <f t="shared" si="1307"/>
        <v>8.3085364010817306E-4</v>
      </c>
      <c r="R583" s="1">
        <f t="shared" si="1308"/>
        <v>0.99866334918108757</v>
      </c>
      <c r="S583" s="1">
        <f t="shared" si="1309"/>
        <v>2.7205571112517801</v>
      </c>
      <c r="T583" s="1">
        <f t="shared" ref="T583:V583" si="1329">$S583*P583</f>
        <v>9.9372007141380753E-2</v>
      </c>
      <c r="U583" s="1">
        <f t="shared" si="1329"/>
        <v>2.2603847790057174E-3</v>
      </c>
      <c r="V583" s="1">
        <f t="shared" si="1329"/>
        <v>2.7169206763611276</v>
      </c>
      <c r="W583" s="1">
        <f t="shared" si="1311"/>
        <v>-33.51843183837439</v>
      </c>
      <c r="X583" s="1">
        <f t="shared" si="1312"/>
        <v>0.94047334177447917</v>
      </c>
      <c r="Y583" s="1">
        <f t="shared" si="1313"/>
        <v>-5.7105290625282787</v>
      </c>
    </row>
    <row r="584" spans="1:25">
      <c r="A584" s="1">
        <v>0.58199999999999996</v>
      </c>
      <c r="B584" s="1">
        <f t="shared" si="1314"/>
        <v>27.982547146508448</v>
      </c>
      <c r="C584" s="1">
        <f t="shared" si="1315"/>
        <v>0.20753423836270876</v>
      </c>
      <c r="D584" s="1">
        <f t="shared" si="1316"/>
        <v>0.12063799361480138</v>
      </c>
      <c r="E584" s="1">
        <f t="shared" si="1317"/>
        <v>28.694132549614903</v>
      </c>
      <c r="F584" s="1">
        <f t="shared" si="1318"/>
        <v>0.65439960014273668</v>
      </c>
      <c r="G584" s="1">
        <f t="shared" si="1319"/>
        <v>-1.0569747166402859</v>
      </c>
      <c r="H584" s="1">
        <f t="shared" si="1152"/>
        <v>28.721049374337859</v>
      </c>
      <c r="I584" s="1">
        <f t="shared" si="1302"/>
        <v>-33.539743825885544</v>
      </c>
      <c r="J584" s="1">
        <f t="shared" si="1303"/>
        <v>-0.76490881578658787</v>
      </c>
      <c r="K584" s="1">
        <f t="shared" si="1304"/>
        <v>1.2354672567729852</v>
      </c>
      <c r="L584" s="1">
        <f t="shared" ref="L584:N584" si="1330">E584/$H584</f>
        <v>0.99906281889731341</v>
      </c>
      <c r="M584" s="1">
        <f t="shared" si="1330"/>
        <v>2.2784668889133282E-2</v>
      </c>
      <c r="N584" s="1">
        <f t="shared" si="1330"/>
        <v>-3.6801396176864225E-2</v>
      </c>
      <c r="O584" s="1">
        <f t="shared" si="1154"/>
        <v>-3.6801396176864225E-2</v>
      </c>
      <c r="P584" s="1">
        <f t="shared" si="1306"/>
        <v>3.6766906603814785E-2</v>
      </c>
      <c r="Q584" s="1">
        <f t="shared" si="1307"/>
        <v>8.3850762654766678E-4</v>
      </c>
      <c r="R584" s="1">
        <f t="shared" si="1308"/>
        <v>0.99864565723943344</v>
      </c>
      <c r="S584" s="1">
        <f t="shared" si="1309"/>
        <v>2.7142677293249395</v>
      </c>
      <c r="T584" s="1">
        <f t="shared" ref="T584:V584" si="1331">$S584*P584</f>
        <v>9.9795228101838482E-2</v>
      </c>
      <c r="U584" s="1">
        <f t="shared" si="1331"/>
        <v>2.2759341915311801E-3</v>
      </c>
      <c r="V584" s="1">
        <f t="shared" si="1331"/>
        <v>2.7105916804754888</v>
      </c>
      <c r="W584" s="1">
        <f t="shared" si="1311"/>
        <v>-33.439948597783705</v>
      </c>
      <c r="X584" s="1">
        <f t="shared" si="1312"/>
        <v>0.94027401992234561</v>
      </c>
      <c r="Y584" s="1">
        <f t="shared" si="1313"/>
        <v>-5.7116060138286953</v>
      </c>
    </row>
    <row r="585" spans="1:25">
      <c r="A585" s="1">
        <v>0.58299999999999996</v>
      </c>
      <c r="B585" s="1">
        <f t="shared" si="1314"/>
        <v>28.011207839109467</v>
      </c>
      <c r="C585" s="1">
        <f t="shared" si="1315"/>
        <v>0.20818957823687143</v>
      </c>
      <c r="D585" s="1">
        <f t="shared" si="1316"/>
        <v>0.11957530729214726</v>
      </c>
      <c r="E585" s="1">
        <f t="shared" si="1317"/>
        <v>28.660692601017118</v>
      </c>
      <c r="F585" s="1">
        <f t="shared" si="1318"/>
        <v>0.65533987416265904</v>
      </c>
      <c r="G585" s="1">
        <f t="shared" si="1319"/>
        <v>-1.0626863226541146</v>
      </c>
      <c r="H585" s="1">
        <f t="shared" si="1152"/>
        <v>28.687873273232036</v>
      </c>
      <c r="I585" s="1">
        <f t="shared" si="1302"/>
        <v>-33.461959739505119</v>
      </c>
      <c r="J585" s="1">
        <f t="shared" si="1303"/>
        <v>-0.76512304814800702</v>
      </c>
      <c r="K585" s="1">
        <f t="shared" si="1304"/>
        <v>1.2407085704241769</v>
      </c>
      <c r="L585" s="1">
        <f t="shared" ref="L585:N585" si="1332">E585/$H585</f>
        <v>0.99905253791537485</v>
      </c>
      <c r="M585" s="1">
        <f t="shared" si="1332"/>
        <v>2.2843794237411837E-2</v>
      </c>
      <c r="N585" s="1">
        <f t="shared" si="1332"/>
        <v>-3.7043049951202958E-2</v>
      </c>
      <c r="O585" s="1">
        <f t="shared" si="1154"/>
        <v>-3.7043049951202958E-2</v>
      </c>
      <c r="P585" s="1">
        <f t="shared" si="1306"/>
        <v>3.7007953065875315E-2</v>
      </c>
      <c r="Q585" s="1">
        <f t="shared" si="1307"/>
        <v>8.4620381101144899E-4</v>
      </c>
      <c r="R585" s="1">
        <f t="shared" si="1308"/>
        <v>0.99862781245031274</v>
      </c>
      <c r="S585" s="1">
        <f t="shared" si="1309"/>
        <v>2.7080007708239902</v>
      </c>
      <c r="T585" s="1">
        <f t="shared" ref="T585:V585" si="1333">$S585*P585</f>
        <v>0.10021756542900841</v>
      </c>
      <c r="U585" s="1">
        <f t="shared" si="1333"/>
        <v>2.2915205724932017E-3</v>
      </c>
      <c r="V585" s="1">
        <f t="shared" si="1333"/>
        <v>2.7042848858817221</v>
      </c>
      <c r="W585" s="1">
        <f t="shared" si="1311"/>
        <v>-33.361742174076113</v>
      </c>
      <c r="X585" s="1">
        <f t="shared" si="1312"/>
        <v>0.94007537394188845</v>
      </c>
      <c r="Y585" s="1">
        <f t="shared" si="1313"/>
        <v>-5.7126714947712705</v>
      </c>
    </row>
    <row r="586" spans="1:25">
      <c r="A586" s="1">
        <v>0.58399999999999996</v>
      </c>
      <c r="B586" s="1">
        <f t="shared" si="1314"/>
        <v>28.03983516996831</v>
      </c>
      <c r="C586" s="1">
        <f t="shared" si="1315"/>
        <v>0.20884585818640802</v>
      </c>
      <c r="D586" s="1">
        <f t="shared" si="1316"/>
        <v>0.11850690829799837</v>
      </c>
      <c r="E586" s="1">
        <f t="shared" si="1317"/>
        <v>28.627330858843042</v>
      </c>
      <c r="F586" s="1">
        <f t="shared" si="1318"/>
        <v>0.65627994953660096</v>
      </c>
      <c r="G586" s="1">
        <f t="shared" si="1319"/>
        <v>-1.0683989941488858</v>
      </c>
      <c r="H586" s="1">
        <f t="shared" si="1152"/>
        <v>28.654777121529477</v>
      </c>
      <c r="I586" s="1">
        <f t="shared" si="1302"/>
        <v>-33.384450300690645</v>
      </c>
      <c r="J586" s="1">
        <f t="shared" si="1303"/>
        <v>-0.76533664513387611</v>
      </c>
      <c r="K586" s="1">
        <f t="shared" si="1304"/>
        <v>1.2459391794975345</v>
      </c>
      <c r="L586" s="1">
        <f t="shared" ref="L586:N586" si="1334">E586/$H586</f>
        <v>0.9990421749724302</v>
      </c>
      <c r="M586" s="1">
        <f t="shared" si="1334"/>
        <v>2.2902985661106805E-2</v>
      </c>
      <c r="N586" s="1">
        <f t="shared" si="1334"/>
        <v>-3.728519644796522E-2</v>
      </c>
      <c r="O586" s="1">
        <f t="shared" si="1154"/>
        <v>-3.728519644796522E-2</v>
      </c>
      <c r="P586" s="1">
        <f t="shared" si="1306"/>
        <v>3.7249483753649504E-2</v>
      </c>
      <c r="Q586" s="1">
        <f t="shared" si="1307"/>
        <v>8.5394231961929783E-4</v>
      </c>
      <c r="R586" s="1">
        <f t="shared" si="1308"/>
        <v>0.9986098141258366</v>
      </c>
      <c r="S586" s="1">
        <f t="shared" si="1309"/>
        <v>2.701756131824951</v>
      </c>
      <c r="T586" s="1">
        <f t="shared" ref="T586:V586" si="1335">$S586*P586</f>
        <v>0.10063902113873643</v>
      </c>
      <c r="U586" s="1">
        <f t="shared" si="1335"/>
        <v>2.30714389825626E-3</v>
      </c>
      <c r="V586" s="1">
        <f t="shared" si="1335"/>
        <v>2.6980001886150538</v>
      </c>
      <c r="W586" s="1">
        <f t="shared" si="1311"/>
        <v>-33.283811279551905</v>
      </c>
      <c r="X586" s="1">
        <f t="shared" si="1312"/>
        <v>0.93987740028178246</v>
      </c>
      <c r="Y586" s="1">
        <f t="shared" si="1313"/>
        <v>-5.7137255829645817</v>
      </c>
    </row>
    <row r="587" spans="1:25">
      <c r="A587" s="1">
        <v>0.58499999999999996</v>
      </c>
      <c r="B587" s="1">
        <f t="shared" si="1314"/>
        <v>28.068429217015872</v>
      </c>
      <c r="C587" s="1">
        <f t="shared" si="1315"/>
        <v>0.20950307801334492</v>
      </c>
      <c r="D587" s="1">
        <f t="shared" si="1316"/>
        <v>0.11743279557826652</v>
      </c>
      <c r="E587" s="1">
        <f t="shared" si="1317"/>
        <v>28.594047047563489</v>
      </c>
      <c r="F587" s="1">
        <f t="shared" si="1318"/>
        <v>0.65721982693688275</v>
      </c>
      <c r="G587" s="1">
        <f t="shared" si="1319"/>
        <v>-1.0741127197318505</v>
      </c>
      <c r="H587" s="1">
        <f t="shared" si="1152"/>
        <v>28.621760648043349</v>
      </c>
      <c r="I587" s="1">
        <f t="shared" si="1302"/>
        <v>-33.307214231251344</v>
      </c>
      <c r="J587" s="1">
        <f t="shared" si="1303"/>
        <v>-0.76554961025280799</v>
      </c>
      <c r="K587" s="1">
        <f t="shared" si="1304"/>
        <v>1.2511591103250017</v>
      </c>
      <c r="L587" s="1">
        <f t="shared" ref="L587:N587" si="1336">E587/$H587</f>
        <v>0.99903172971010945</v>
      </c>
      <c r="M587" s="1">
        <f t="shared" si="1336"/>
        <v>2.2962243134466705E-2</v>
      </c>
      <c r="N587" s="1">
        <f t="shared" si="1336"/>
        <v>-3.7527835304753669E-2</v>
      </c>
      <c r="O587" s="1">
        <f t="shared" si="1154"/>
        <v>-3.7527835304753669E-2</v>
      </c>
      <c r="P587" s="1">
        <f t="shared" si="1306"/>
        <v>3.7491498216784172E-2</v>
      </c>
      <c r="Q587" s="1">
        <f t="shared" si="1307"/>
        <v>8.617232785779772E-4</v>
      </c>
      <c r="R587" s="1">
        <f t="shared" si="1308"/>
        <v>0.99859166157733925</v>
      </c>
      <c r="S587" s="1">
        <f t="shared" si="1309"/>
        <v>2.695533709009132</v>
      </c>
      <c r="T587" s="1">
        <f t="shared" ref="T587:V587" si="1337">$S587*P587</f>
        <v>0.1010595972445975</v>
      </c>
      <c r="U587" s="1">
        <f t="shared" si="1337"/>
        <v>2.3228041452448044E-3</v>
      </c>
      <c r="V587" s="1">
        <f t="shared" si="1337"/>
        <v>2.6917374853171574</v>
      </c>
      <c r="W587" s="1">
        <f t="shared" si="1311"/>
        <v>-33.206154634006744</v>
      </c>
      <c r="X587" s="1">
        <f t="shared" si="1312"/>
        <v>0.9396800954098391</v>
      </c>
      <c r="Y587" s="1">
        <f t="shared" si="1313"/>
        <v>-5.7147683554350106</v>
      </c>
    </row>
    <row r="588" spans="1:25">
      <c r="A588" s="1">
        <v>0.58599999999999997</v>
      </c>
      <c r="B588" s="1">
        <f t="shared" si="1314"/>
        <v>28.096990057908801</v>
      </c>
      <c r="C588" s="1">
        <f t="shared" si="1315"/>
        <v>0.21016123752037721</v>
      </c>
      <c r="D588" s="1">
        <f t="shared" si="1316"/>
        <v>0.11635296809017924</v>
      </c>
      <c r="E588" s="1">
        <f t="shared" si="1317"/>
        <v>28.560840892929484</v>
      </c>
      <c r="F588" s="1">
        <f t="shared" si="1318"/>
        <v>0.65815950703229253</v>
      </c>
      <c r="G588" s="1">
        <f t="shared" si="1319"/>
        <v>-1.0798274880872856</v>
      </c>
      <c r="H588" s="1">
        <f t="shared" si="1152"/>
        <v>28.588823582861171</v>
      </c>
      <c r="I588" s="1">
        <f t="shared" si="1302"/>
        <v>-33.230250260437209</v>
      </c>
      <c r="J588" s="1">
        <f t="shared" si="1303"/>
        <v>-0.76576194699447375</v>
      </c>
      <c r="K588" s="1">
        <f t="shared" si="1304"/>
        <v>1.2563683892137416</v>
      </c>
      <c r="L588" s="1">
        <f t="shared" ref="L588:N588" si="1338">E588/$H588</f>
        <v>0.99902120176961529</v>
      </c>
      <c r="M588" s="1">
        <f t="shared" si="1338"/>
        <v>2.3021566631613876E-2</v>
      </c>
      <c r="N588" s="1">
        <f t="shared" si="1338"/>
        <v>-3.7770966159469246E-2</v>
      </c>
      <c r="O588" s="1">
        <f t="shared" si="1154"/>
        <v>-3.7770966159469246E-2</v>
      </c>
      <c r="P588" s="1">
        <f t="shared" si="1306"/>
        <v>3.7733996004632439E-2</v>
      </c>
      <c r="Q588" s="1">
        <f t="shared" si="1307"/>
        <v>8.6954681418065412E-4</v>
      </c>
      <c r="R588" s="1">
        <f t="shared" si="1308"/>
        <v>0.99857335411538017</v>
      </c>
      <c r="S588" s="1">
        <f t="shared" si="1309"/>
        <v>2.6893333996589135</v>
      </c>
      <c r="T588" s="1">
        <f t="shared" ref="T588:V588" si="1339">$S588*P588</f>
        <v>0.10147929575785401</v>
      </c>
      <c r="U588" s="1">
        <f t="shared" si="1339"/>
        <v>2.3385012899430359E-3</v>
      </c>
      <c r="V588" s="1">
        <f t="shared" si="1339"/>
        <v>2.6854966732319197</v>
      </c>
      <c r="W588" s="1">
        <f t="shared" si="1311"/>
        <v>-33.128770964679354</v>
      </c>
      <c r="X588" s="1">
        <f t="shared" si="1312"/>
        <v>0.93948345581287163</v>
      </c>
      <c r="Y588" s="1">
        <f t="shared" si="1313"/>
        <v>-5.7157998886315085</v>
      </c>
    </row>
    <row r="589" spans="1:25">
      <c r="A589" s="1">
        <v>0.58699999999999997</v>
      </c>
      <c r="B589" s="1">
        <f t="shared" si="1314"/>
        <v>28.125517770030765</v>
      </c>
      <c r="C589" s="1">
        <f t="shared" si="1315"/>
        <v>0.21082033651086532</v>
      </c>
      <c r="D589" s="1">
        <f t="shared" si="1316"/>
        <v>0.11526742480220332</v>
      </c>
      <c r="E589" s="1">
        <f t="shared" si="1317"/>
        <v>28.527712121964804</v>
      </c>
      <c r="F589" s="1">
        <f t="shared" si="1318"/>
        <v>0.65909899048810539</v>
      </c>
      <c r="G589" s="1">
        <f t="shared" si="1319"/>
        <v>-1.085543287975917</v>
      </c>
      <c r="H589" s="1">
        <f t="shared" si="1152"/>
        <v>28.555965657337339</v>
      </c>
      <c r="I589" s="1">
        <f t="shared" si="1302"/>
        <v>-33.153557124886987</v>
      </c>
      <c r="J589" s="1">
        <f t="shared" si="1303"/>
        <v>-0.76597365882973445</v>
      </c>
      <c r="K589" s="1">
        <f t="shared" si="1304"/>
        <v>1.2615670424456205</v>
      </c>
      <c r="L589" s="1">
        <f t="shared" ref="L589:N589" si="1340">E589/$H589</f>
        <v>0.99901059079172572</v>
      </c>
      <c r="M589" s="1">
        <f t="shared" si="1340"/>
        <v>2.3080956126544178E-2</v>
      </c>
      <c r="N589" s="1">
        <f t="shared" si="1340"/>
        <v>-3.8014588650305062E-2</v>
      </c>
      <c r="O589" s="1">
        <f t="shared" si="1154"/>
        <v>-3.8014588650305062E-2</v>
      </c>
      <c r="P589" s="1">
        <f t="shared" si="1306"/>
        <v>3.7976976666245693E-2</v>
      </c>
      <c r="Q589" s="1">
        <f t="shared" si="1307"/>
        <v>8.7741305280631537E-4</v>
      </c>
      <c r="R589" s="1">
        <f t="shared" si="1308"/>
        <v>0.99855489104974815</v>
      </c>
      <c r="S589" s="1">
        <f t="shared" si="1309"/>
        <v>2.6831551016535395</v>
      </c>
      <c r="T589" s="1">
        <f t="shared" ref="T589:V589" si="1341">$S589*P589</f>
        <v>0.10189811868741457</v>
      </c>
      <c r="U589" s="1">
        <f t="shared" si="1341"/>
        <v>2.3542353088946717E-3</v>
      </c>
      <c r="V589" s="1">
        <f t="shared" si="1341"/>
        <v>2.6792776502012261</v>
      </c>
      <c r="W589" s="1">
        <f t="shared" si="1311"/>
        <v>-33.051659006199571</v>
      </c>
      <c r="X589" s="1">
        <f t="shared" si="1312"/>
        <v>0.93928747799656254</v>
      </c>
      <c r="Y589" s="1">
        <f t="shared" si="1313"/>
        <v>-5.7168202584303227</v>
      </c>
    </row>
    <row r="590" spans="1:25">
      <c r="A590" s="1">
        <v>0.58799999999999997</v>
      </c>
      <c r="B590" s="1">
        <f t="shared" si="1314"/>
        <v>28.154012430493722</v>
      </c>
      <c r="C590" s="1">
        <f t="shared" si="1315"/>
        <v>0.21148037478883142</v>
      </c>
      <c r="D590" s="1">
        <f t="shared" si="1316"/>
        <v>0.11417616469396898</v>
      </c>
      <c r="E590" s="1">
        <f t="shared" si="1317"/>
        <v>28.494660462958603</v>
      </c>
      <c r="F590" s="1">
        <f t="shared" si="1318"/>
        <v>0.66003827796610193</v>
      </c>
      <c r="G590" s="1">
        <f t="shared" si="1319"/>
        <v>-1.0912601082343474</v>
      </c>
      <c r="H590" s="1">
        <f t="shared" si="1152"/>
        <v>28.523186604085812</v>
      </c>
      <c r="I590" s="1">
        <f t="shared" si="1302"/>
        <v>-33.077133568576784</v>
      </c>
      <c r="J590" s="1">
        <f t="shared" si="1303"/>
        <v>-0.76618474921077651</v>
      </c>
      <c r="K590" s="1">
        <f t="shared" si="1304"/>
        <v>1.2667550962767022</v>
      </c>
      <c r="L590" s="1">
        <f t="shared" ref="L590:N590" si="1342">E590/$H590</f>
        <v>0.99899989641679365</v>
      </c>
      <c r="M590" s="1">
        <f t="shared" si="1342"/>
        <v>2.3140411593126645E-2</v>
      </c>
      <c r="N590" s="1">
        <f t="shared" si="1342"/>
        <v>-3.8258702415740239E-2</v>
      </c>
      <c r="O590" s="1">
        <f t="shared" si="1154"/>
        <v>-3.8258702415740239E-2</v>
      </c>
      <c r="P590" s="1">
        <f t="shared" si="1306"/>
        <v>3.8220439750365431E-2</v>
      </c>
      <c r="Q590" s="1">
        <f t="shared" si="1307"/>
        <v>8.8532212091917779E-4</v>
      </c>
      <c r="R590" s="1">
        <f t="shared" si="1308"/>
        <v>0.99853627168946379</v>
      </c>
      <c r="S590" s="1">
        <f t="shared" si="1309"/>
        <v>2.6769987134649744</v>
      </c>
      <c r="T590" s="1">
        <f t="shared" ref="T590:V590" si="1343">$S590*P590</f>
        <v>0.10231606803979383</v>
      </c>
      <c r="U590" s="1">
        <f t="shared" si="1343"/>
        <v>2.3700061787027215E-3</v>
      </c>
      <c r="V590" s="1">
        <f t="shared" si="1343"/>
        <v>2.6730803146608069</v>
      </c>
      <c r="W590" s="1">
        <f t="shared" si="1311"/>
        <v>-32.974817500536993</v>
      </c>
      <c r="X590" s="1">
        <f t="shared" si="1312"/>
        <v>0.93909215848532857</v>
      </c>
      <c r="Y590" s="1">
        <f t="shared" si="1313"/>
        <v>-5.7178295401396602</v>
      </c>
    </row>
    <row r="591" spans="1:25">
      <c r="A591" s="1">
        <v>0.58899999999999997</v>
      </c>
      <c r="B591" s="1">
        <f t="shared" si="1314"/>
        <v>28.182474116139179</v>
      </c>
      <c r="C591" s="1">
        <f t="shared" si="1315"/>
        <v>0.21214135215895599</v>
      </c>
      <c r="D591" s="1">
        <f t="shared" si="1316"/>
        <v>0.11307918675619449</v>
      </c>
      <c r="E591" s="1">
        <f t="shared" si="1317"/>
        <v>28.461685645458065</v>
      </c>
      <c r="F591" s="1">
        <f t="shared" si="1318"/>
        <v>0.66097737012458724</v>
      </c>
      <c r="G591" s="1">
        <f t="shared" si="1319"/>
        <v>-1.096977937774487</v>
      </c>
      <c r="H591" s="1">
        <f t="shared" si="1152"/>
        <v>28.490486156972725</v>
      </c>
      <c r="I591" s="1">
        <f t="shared" si="1302"/>
        <v>-33.000978342768853</v>
      </c>
      <c r="J591" s="1">
        <f t="shared" si="1303"/>
        <v>-0.76639522157123996</v>
      </c>
      <c r="K591" s="1">
        <f t="shared" si="1304"/>
        <v>1.2719325769367464</v>
      </c>
      <c r="L591" s="1">
        <f t="shared" ref="L591:N591" si="1344">E591/$H591</f>
        <v>0.99898911828475023</v>
      </c>
      <c r="M591" s="1">
        <f t="shared" si="1344"/>
        <v>2.3199933005103195E-2</v>
      </c>
      <c r="N591" s="1">
        <f t="shared" si="1344"/>
        <v>-3.8503307094533874E-2</v>
      </c>
      <c r="O591" s="1">
        <f t="shared" si="1154"/>
        <v>-3.8503307094533874E-2</v>
      </c>
      <c r="P591" s="1">
        <f t="shared" si="1306"/>
        <v>3.8464384805415364E-2</v>
      </c>
      <c r="Q591" s="1">
        <f t="shared" si="1307"/>
        <v>8.9327414506810044E-4</v>
      </c>
      <c r="R591" s="1">
        <f t="shared" si="1308"/>
        <v>0.998517495342784</v>
      </c>
      <c r="S591" s="1">
        <f t="shared" si="1309"/>
        <v>2.6708641341537631</v>
      </c>
      <c r="T591" s="1">
        <f t="shared" ref="T591:V591" si="1345">$S591*P591</f>
        <v>0.10273314581907286</v>
      </c>
      <c r="U591" s="1">
        <f t="shared" si="1345"/>
        <v>2.3858138760292549E-3</v>
      </c>
      <c r="V591" s="1">
        <f t="shared" si="1345"/>
        <v>2.6669045656360888</v>
      </c>
      <c r="W591" s="1">
        <f t="shared" si="1311"/>
        <v>-32.89824519694978</v>
      </c>
      <c r="X591" s="1">
        <f t="shared" si="1312"/>
        <v>0.93889749382219156</v>
      </c>
      <c r="Y591" s="1">
        <f t="shared" si="1313"/>
        <v>-5.7188278085043347</v>
      </c>
    </row>
    <row r="592" spans="1:25">
      <c r="A592" s="1">
        <v>0.59</v>
      </c>
      <c r="B592" s="1">
        <f t="shared" si="1314"/>
        <v>28.210902903539441</v>
      </c>
      <c r="C592" s="1">
        <f t="shared" si="1315"/>
        <v>0.2128032684265744</v>
      </c>
      <c r="D592" s="1">
        <f t="shared" si="1316"/>
        <v>0.11197648999061151</v>
      </c>
      <c r="E592" s="1">
        <f t="shared" si="1317"/>
        <v>28.428787400261115</v>
      </c>
      <c r="F592" s="1">
        <f t="shared" si="1318"/>
        <v>0.66191626761840938</v>
      </c>
      <c r="G592" s="1">
        <f t="shared" si="1319"/>
        <v>-1.1026967655829913</v>
      </c>
      <c r="H592" s="1">
        <f t="shared" si="1152"/>
        <v>28.457864051109144</v>
      </c>
      <c r="I592" s="1">
        <f t="shared" si="1302"/>
        <v>-32.925090205960998</v>
      </c>
      <c r="J592" s="1">
        <f t="shared" si="1303"/>
        <v>-0.76660507932635136</v>
      </c>
      <c r="K592" s="1">
        <f t="shared" si="1304"/>
        <v>1.2770995106287211</v>
      </c>
      <c r="L592" s="1">
        <f t="shared" ref="L592:N592" si="1346">E592/$H592</f>
        <v>0.99897825603510482</v>
      </c>
      <c r="M592" s="1">
        <f t="shared" si="1346"/>
        <v>2.3259520336088302E-2</v>
      </c>
      <c r="N592" s="1">
        <f t="shared" si="1346"/>
        <v>-3.8748402325718953E-2</v>
      </c>
      <c r="O592" s="1">
        <f t="shared" si="1154"/>
        <v>-3.8748402325718953E-2</v>
      </c>
      <c r="P592" s="1">
        <f t="shared" si="1306"/>
        <v>3.8708811379493321E-2</v>
      </c>
      <c r="Q592" s="1">
        <f t="shared" si="1307"/>
        <v>9.0126925188599124E-4</v>
      </c>
      <c r="R592" s="1">
        <f t="shared" si="1308"/>
        <v>0.99849856131720427</v>
      </c>
      <c r="S592" s="1">
        <f t="shared" si="1309"/>
        <v>2.6647512633649453</v>
      </c>
      <c r="T592" s="1">
        <f t="shared" ref="T592:V592" si="1347">$S592*P592</f>
        <v>0.10314935402686019</v>
      </c>
      <c r="U592" s="1">
        <f t="shared" si="1347"/>
        <v>2.4016583775951744E-3</v>
      </c>
      <c r="V592" s="1">
        <f t="shared" si="1347"/>
        <v>2.6607503027381005</v>
      </c>
      <c r="W592" s="1">
        <f t="shared" si="1311"/>
        <v>-32.821940851934137</v>
      </c>
      <c r="X592" s="1">
        <f t="shared" si="1312"/>
        <v>0.93870348056864616</v>
      </c>
      <c r="Y592" s="1">
        <f t="shared" si="1313"/>
        <v>-5.7198151377103477</v>
      </c>
    </row>
    <row r="593" spans="1:25">
      <c r="A593" s="1">
        <v>0.59099999999999997</v>
      </c>
      <c r="B593" s="1">
        <f t="shared" si="1314"/>
        <v>28.239298868998851</v>
      </c>
      <c r="C593" s="1">
        <f t="shared" si="1315"/>
        <v>0.21346612339767337</v>
      </c>
      <c r="D593" s="1">
        <f t="shared" si="1316"/>
        <v>0.1108680734098908</v>
      </c>
      <c r="E593" s="1">
        <f t="shared" si="1317"/>
        <v>28.395965459409179</v>
      </c>
      <c r="F593" s="1">
        <f t="shared" si="1318"/>
        <v>0.66285497109897806</v>
      </c>
      <c r="G593" s="1">
        <f t="shared" si="1319"/>
        <v>-1.1084165807207016</v>
      </c>
      <c r="H593" s="1">
        <f t="shared" si="1152"/>
        <v>28.425320022843831</v>
      </c>
      <c r="I593" s="1">
        <f t="shared" si="1302"/>
        <v>-32.849467923836279</v>
      </c>
      <c r="J593" s="1">
        <f t="shared" si="1303"/>
        <v>-0.76681432587305143</v>
      </c>
      <c r="K593" s="1">
        <f t="shared" si="1304"/>
        <v>1.2822559235283193</v>
      </c>
      <c r="L593" s="1">
        <f t="shared" ref="L593:N593" si="1348">E593/$H593</f>
        <v>0.99896730930694677</v>
      </c>
      <c r="M593" s="1">
        <f t="shared" si="1348"/>
        <v>2.3319173559568682E-2</v>
      </c>
      <c r="N593" s="1">
        <f t="shared" si="1348"/>
        <v>-3.8993987748596304E-2</v>
      </c>
      <c r="O593" s="1">
        <f t="shared" si="1154"/>
        <v>-3.8993987748596304E-2</v>
      </c>
      <c r="P593" s="1">
        <f t="shared" si="1306"/>
        <v>3.8953719020363299E-2</v>
      </c>
      <c r="Q593" s="1">
        <f t="shared" si="1307"/>
        <v>9.09307568089212E-4</v>
      </c>
      <c r="R593" s="1">
        <f t="shared" si="1308"/>
        <v>0.99847946891946238</v>
      </c>
      <c r="S593" s="1">
        <f t="shared" si="1309"/>
        <v>2.6586600013239958</v>
      </c>
      <c r="T593" s="1">
        <f t="shared" ref="T593:V593" si="1349">$S593*P593</f>
        <v>0.10356469466225365</v>
      </c>
      <c r="U593" s="1">
        <f t="shared" si="1349"/>
        <v>2.4175396601799838E-3</v>
      </c>
      <c r="V593" s="1">
        <f t="shared" si="1349"/>
        <v>2.6546174261594007</v>
      </c>
      <c r="W593" s="1">
        <f t="shared" si="1311"/>
        <v>-32.745903229174026</v>
      </c>
      <c r="X593" s="1">
        <f t="shared" si="1312"/>
        <v>0.93851011530453088</v>
      </c>
      <c r="Y593" s="1">
        <f t="shared" si="1313"/>
        <v>-5.7207916013894495</v>
      </c>
    </row>
    <row r="594" spans="1:25">
      <c r="A594" s="1">
        <v>0.59199999999999997</v>
      </c>
      <c r="B594" s="1">
        <f t="shared" si="1314"/>
        <v>28.267662088555031</v>
      </c>
      <c r="C594" s="1">
        <f t="shared" si="1315"/>
        <v>0.21412991687888766</v>
      </c>
      <c r="D594" s="1">
        <f t="shared" si="1316"/>
        <v>0.10975393603756871</v>
      </c>
      <c r="E594" s="1">
        <f t="shared" si="1317"/>
        <v>28.363219556180006</v>
      </c>
      <c r="F594" s="1">
        <f t="shared" si="1318"/>
        <v>0.66379348121428261</v>
      </c>
      <c r="G594" s="1">
        <f t="shared" si="1319"/>
        <v>-1.1141373723220911</v>
      </c>
      <c r="H594" s="1">
        <f t="shared" si="1152"/>
        <v>28.392853809756062</v>
      </c>
      <c r="I594" s="1">
        <f t="shared" si="1302"/>
        <v>-32.774110269213146</v>
      </c>
      <c r="J594" s="1">
        <f t="shared" si="1303"/>
        <v>-0.76702296459012376</v>
      </c>
      <c r="K594" s="1">
        <f t="shared" si="1304"/>
        <v>1.2874018417834883</v>
      </c>
      <c r="L594" s="1">
        <f t="shared" ref="L594:N594" si="1350">E594/$H594</f>
        <v>0.99895627773894735</v>
      </c>
      <c r="M594" s="1">
        <f t="shared" si="1350"/>
        <v>2.3378892648902968E-2</v>
      </c>
      <c r="N594" s="1">
        <f t="shared" si="1350"/>
        <v>-3.9240063002728615E-2</v>
      </c>
      <c r="O594" s="1">
        <f t="shared" si="1154"/>
        <v>-3.9240063002728615E-2</v>
      </c>
      <c r="P594" s="1">
        <f t="shared" si="1306"/>
        <v>3.9199107275447558E-2</v>
      </c>
      <c r="Q594" s="1">
        <f t="shared" si="1307"/>
        <v>9.173892204769813E-4</v>
      </c>
      <c r="R594" s="1">
        <f t="shared" si="1308"/>
        <v>0.99846021745554192</v>
      </c>
      <c r="S594" s="1">
        <f t="shared" si="1309"/>
        <v>2.6525902488327953</v>
      </c>
      <c r="T594" s="1">
        <f t="shared" ref="T594:V594" si="1351">$S594*P594</f>
        <v>0.10397916972180288</v>
      </c>
      <c r="U594" s="1">
        <f t="shared" si="1351"/>
        <v>2.4334577006215599E-3</v>
      </c>
      <c r="V594" s="1">
        <f t="shared" si="1351"/>
        <v>2.6485058366700427</v>
      </c>
      <c r="W594" s="1">
        <f t="shared" si="1311"/>
        <v>-32.670131099491343</v>
      </c>
      <c r="X594" s="1">
        <f t="shared" si="1312"/>
        <v>0.93831739462790009</v>
      </c>
      <c r="Y594" s="1">
        <f t="shared" si="1313"/>
        <v>-5.7217572726236385</v>
      </c>
    </row>
    <row r="595" spans="1:25">
      <c r="A595" s="1">
        <v>0.59299999999999997</v>
      </c>
      <c r="B595" s="1">
        <f t="shared" si="1314"/>
        <v>28.295992637980113</v>
      </c>
      <c r="C595" s="1">
        <f t="shared" si="1315"/>
        <v>0.21479464867749656</v>
      </c>
      <c r="D595" s="1">
        <f t="shared" si="1316"/>
        <v>0.108634076907974</v>
      </c>
      <c r="E595" s="1">
        <f t="shared" si="1317"/>
        <v>28.330549425080516</v>
      </c>
      <c r="F595" s="1">
        <f t="shared" si="1318"/>
        <v>0.66473179860891052</v>
      </c>
      <c r="G595" s="1">
        <f t="shared" si="1319"/>
        <v>-1.1198591295947147</v>
      </c>
      <c r="H595" s="1">
        <f t="shared" si="1152"/>
        <v>28.360465150648505</v>
      </c>
      <c r="I595" s="1">
        <f t="shared" si="1302"/>
        <v>-32.69901602199598</v>
      </c>
      <c r="J595" s="1">
        <f t="shared" si="1303"/>
        <v>-0.76723099883832191</v>
      </c>
      <c r="K595" s="1">
        <f t="shared" si="1304"/>
        <v>1.2925372915139635</v>
      </c>
      <c r="L595" s="1">
        <f t="shared" ref="L595:N595" si="1352">E595/$H595</f>
        <v>0.9989451609693607</v>
      </c>
      <c r="M595" s="1">
        <f t="shared" si="1352"/>
        <v>2.3438677577321414E-2</v>
      </c>
      <c r="N595" s="1">
        <f t="shared" si="1352"/>
        <v>-3.9486627727934404E-2</v>
      </c>
      <c r="O595" s="1">
        <f t="shared" si="1154"/>
        <v>-3.9486627727934404E-2</v>
      </c>
      <c r="P595" s="1">
        <f t="shared" si="1306"/>
        <v>3.9444975691818651E-2</v>
      </c>
      <c r="Q595" s="1">
        <f t="shared" si="1307"/>
        <v>9.2551433593077409E-4</v>
      </c>
      <c r="R595" s="1">
        <f t="shared" si="1308"/>
        <v>0.99844080623067555</v>
      </c>
      <c r="S595" s="1">
        <f t="shared" si="1309"/>
        <v>2.6465419072656382</v>
      </c>
      <c r="T595" s="1">
        <f t="shared" ref="T595:V595" si="1353">$S595*P595</f>
        <v>0.10439278119947247</v>
      </c>
      <c r="U595" s="1">
        <f t="shared" si="1353"/>
        <v>2.4494124758159216E-3</v>
      </c>
      <c r="V595" s="1">
        <f t="shared" si="1353"/>
        <v>2.6424154356135734</v>
      </c>
      <c r="W595" s="1">
        <f t="shared" si="1311"/>
        <v>-32.594623240796508</v>
      </c>
      <c r="X595" s="1">
        <f t="shared" si="1312"/>
        <v>0.93812531515489628</v>
      </c>
      <c r="Y595" s="1">
        <f t="shared" si="1313"/>
        <v>-5.7227122239496326</v>
      </c>
    </row>
    <row r="596" spans="1:25">
      <c r="A596" s="1">
        <v>0.59399999999999997</v>
      </c>
      <c r="B596" s="1">
        <f t="shared" si="1314"/>
        <v>28.324290592781953</v>
      </c>
      <c r="C596" s="1">
        <f t="shared" si="1315"/>
        <v>0.21546031860142062</v>
      </c>
      <c r="D596" s="1">
        <f t="shared" si="1316"/>
        <v>0.10750849506615533</v>
      </c>
      <c r="E596" s="1">
        <f t="shared" si="1317"/>
        <v>28.297954801839719</v>
      </c>
      <c r="F596" s="1">
        <f t="shared" si="1318"/>
        <v>0.66566992392406543</v>
      </c>
      <c r="G596" s="1">
        <f t="shared" si="1319"/>
        <v>-1.1255818418186643</v>
      </c>
      <c r="H596" s="1">
        <f t="shared" si="1152"/>
        <v>28.328153785540145</v>
      </c>
      <c r="I596" s="1">
        <f t="shared" si="1302"/>
        <v>-32.624183969126044</v>
      </c>
      <c r="J596" s="1">
        <f t="shared" si="1303"/>
        <v>-0.76743843196049555</v>
      </c>
      <c r="K596" s="1">
        <f t="shared" si="1304"/>
        <v>1.2976622988108137</v>
      </c>
      <c r="L596" s="1">
        <f t="shared" ref="L596:N596" si="1354">E596/$H596</f>
        <v>0.99893395863602519</v>
      </c>
      <c r="M596" s="1">
        <f t="shared" si="1354"/>
        <v>2.3498528317925566E-2</v>
      </c>
      <c r="N596" s="1">
        <f t="shared" si="1354"/>
        <v>-3.9733681564282086E-2</v>
      </c>
      <c r="O596" s="1">
        <f t="shared" si="1154"/>
        <v>-3.9733681564282086E-2</v>
      </c>
      <c r="P596" s="1">
        <f t="shared" si="1306"/>
        <v>3.9691323816191559E-2</v>
      </c>
      <c r="Q596" s="1">
        <f t="shared" si="1307"/>
        <v>9.3368304141371961E-4</v>
      </c>
      <c r="R596" s="1">
        <f t="shared" si="1308"/>
        <v>0.99842123454934828</v>
      </c>
      <c r="S596" s="1">
        <f t="shared" si="1309"/>
        <v>2.640514878565273</v>
      </c>
      <c r="T596" s="1">
        <f t="shared" ref="T596:V596" si="1355">$S596*P596</f>
        <v>0.10480553108660598</v>
      </c>
      <c r="U596" s="1">
        <f t="shared" si="1355"/>
        <v>2.4654039627170026E-3</v>
      </c>
      <c r="V596" s="1">
        <f t="shared" si="1355"/>
        <v>2.6363461249030622</v>
      </c>
      <c r="W596" s="1">
        <f t="shared" si="1311"/>
        <v>-32.519378438039439</v>
      </c>
      <c r="X596" s="1">
        <f t="shared" si="1312"/>
        <v>0.93793387351962376</v>
      </c>
      <c r="Y596" s="1">
        <f t="shared" si="1313"/>
        <v>-5.7236565273632936</v>
      </c>
    </row>
    <row r="597" spans="1:25">
      <c r="A597" s="1">
        <v>0.59499999999999997</v>
      </c>
      <c r="B597" s="1">
        <f t="shared" si="1314"/>
        <v>28.352556028205356</v>
      </c>
      <c r="C597" s="1">
        <f t="shared" si="1315"/>
        <v>0.21612692645921822</v>
      </c>
      <c r="D597" s="1">
        <f t="shared" si="1316"/>
        <v>0.1063771895678093</v>
      </c>
      <c r="E597" s="1">
        <f t="shared" si="1317"/>
        <v>28.26543542340168</v>
      </c>
      <c r="F597" s="1">
        <f t="shared" si="1318"/>
        <v>0.66660785779758502</v>
      </c>
      <c r="G597" s="1">
        <f t="shared" si="1319"/>
        <v>-1.1313054983460276</v>
      </c>
      <c r="H597" s="1">
        <f t="shared" si="1152"/>
        <v>28.295919455659256</v>
      </c>
      <c r="I597" s="1">
        <f t="shared" si="1302"/>
        <v>-32.549612904532843</v>
      </c>
      <c r="J597" s="1">
        <f t="shared" si="1303"/>
        <v>-0.767645267281716</v>
      </c>
      <c r="K597" s="1">
        <f t="shared" si="1304"/>
        <v>1.3027768897359935</v>
      </c>
      <c r="L597" s="1">
        <f t="shared" ref="L597:N597" si="1356">E597/$H597</f>
        <v>0.99892267037636484</v>
      </c>
      <c r="M597" s="1">
        <f t="shared" si="1356"/>
        <v>2.355844484368794E-2</v>
      </c>
      <c r="N597" s="1">
        <f t="shared" si="1356"/>
        <v>-3.9981224152084008E-2</v>
      </c>
      <c r="O597" s="1">
        <f t="shared" si="1154"/>
        <v>-3.9981224152084008E-2</v>
      </c>
      <c r="P597" s="1">
        <f t="shared" si="1306"/>
        <v>3.9938151194915769E-2</v>
      </c>
      <c r="Q597" s="1">
        <f t="shared" si="1307"/>
        <v>9.4189546396999523E-4</v>
      </c>
      <c r="R597" s="1">
        <f t="shared" si="1308"/>
        <v>0.99840150171530084</v>
      </c>
      <c r="S597" s="1">
        <f t="shared" si="1309"/>
        <v>2.6345090652389684</v>
      </c>
      <c r="T597" s="1">
        <f t="shared" ref="T597:V597" si="1357">$S597*P597</f>
        <v>0.10521742137189014</v>
      </c>
      <c r="U597" s="1">
        <f t="shared" si="1357"/>
        <v>2.4814321383364165E-3</v>
      </c>
      <c r="V597" s="1">
        <f t="shared" si="1357"/>
        <v>2.6302978070171594</v>
      </c>
      <c r="W597" s="1">
        <f t="shared" si="1311"/>
        <v>-32.444395483160953</v>
      </c>
      <c r="X597" s="1">
        <f t="shared" si="1312"/>
        <v>0.93774306637402272</v>
      </c>
      <c r="Y597" s="1">
        <f t="shared" si="1313"/>
        <v>-5.724590254324017</v>
      </c>
    </row>
    <row r="598" spans="1:25">
      <c r="A598" s="1">
        <v>0.59599999999999997</v>
      </c>
      <c r="B598" s="1">
        <f t="shared" si="1314"/>
        <v>28.380789019233276</v>
      </c>
      <c r="C598" s="1">
        <f t="shared" si="1315"/>
        <v>0.21679447206008218</v>
      </c>
      <c r="D598" s="1">
        <f t="shared" si="1316"/>
        <v>0.10524015947920895</v>
      </c>
      <c r="E598" s="1">
        <f t="shared" si="1317"/>
        <v>28.232991027918519</v>
      </c>
      <c r="F598" s="1">
        <f t="shared" si="1318"/>
        <v>0.66754560086395909</v>
      </c>
      <c r="G598" s="1">
        <f t="shared" si="1319"/>
        <v>-1.1370300886003515</v>
      </c>
      <c r="H598" s="1">
        <f t="shared" si="1152"/>
        <v>28.263761903436404</v>
      </c>
      <c r="I598" s="1">
        <f t="shared" si="1302"/>
        <v>-32.475301629085791</v>
      </c>
      <c r="J598" s="1">
        <f t="shared" si="1303"/>
        <v>-0.76785150810939951</v>
      </c>
      <c r="K598" s="1">
        <f t="shared" si="1304"/>
        <v>1.307881090321902</v>
      </c>
      <c r="L598" s="1">
        <f t="shared" ref="L598:N598" si="1358">E598/$H598</f>
        <v>0.99891129582739147</v>
      </c>
      <c r="M598" s="1">
        <f t="shared" si="1358"/>
        <v>2.3618427127451731E-2</v>
      </c>
      <c r="N598" s="1">
        <f t="shared" si="1358"/>
        <v>-4.0229255131890546E-2</v>
      </c>
      <c r="O598" s="1">
        <f t="shared" si="1154"/>
        <v>-4.0229255131890546E-2</v>
      </c>
      <c r="P598" s="1">
        <f t="shared" si="1306"/>
        <v>4.0185457373967524E-2</v>
      </c>
      <c r="Q598" s="1">
        <f t="shared" si="1307"/>
        <v>9.5015173072422038E-4</v>
      </c>
      <c r="R598" s="1">
        <f t="shared" si="1308"/>
        <v>0.99838160703153322</v>
      </c>
      <c r="S598" s="1">
        <f t="shared" si="1309"/>
        <v>2.6285243703546164</v>
      </c>
      <c r="T598" s="1">
        <f t="shared" ref="T598:V598" si="1359">$S598*P598</f>
        <v>0.10562845404132026</v>
      </c>
      <c r="U598" s="1">
        <f t="shared" si="1359"/>
        <v>2.4974969797432302E-3</v>
      </c>
      <c r="V598" s="1">
        <f t="shared" si="1359"/>
        <v>2.624270384996191</v>
      </c>
      <c r="W598" s="1">
        <f t="shared" si="1311"/>
        <v>-32.369673175044468</v>
      </c>
      <c r="X598" s="1">
        <f t="shared" si="1312"/>
        <v>0.93755289038774603</v>
      </c>
      <c r="Y598" s="1">
        <f t="shared" si="1313"/>
        <v>-5.725513475759076</v>
      </c>
    </row>
    <row r="599" spans="1:25">
      <c r="A599" s="1">
        <v>0.59699999999999998</v>
      </c>
      <c r="B599" s="1">
        <f t="shared" si="1314"/>
        <v>28.408989640588018</v>
      </c>
      <c r="C599" s="1">
        <f t="shared" si="1315"/>
        <v>0.21746295521383652</v>
      </c>
      <c r="D599" s="1">
        <f t="shared" si="1316"/>
        <v>0.10409740387713284</v>
      </c>
      <c r="E599" s="1">
        <f t="shared" si="1317"/>
        <v>28.200621354743475</v>
      </c>
      <c r="F599" s="1">
        <f t="shared" si="1318"/>
        <v>0.66848315375434686</v>
      </c>
      <c r="G599" s="1">
        <f t="shared" si="1319"/>
        <v>-1.1427556020761105</v>
      </c>
      <c r="H599" s="1">
        <f t="shared" si="1152"/>
        <v>28.231680872497538</v>
      </c>
      <c r="I599" s="1">
        <f t="shared" si="1302"/>
        <v>-32.401248950546382</v>
      </c>
      <c r="J599" s="1">
        <f t="shared" si="1303"/>
        <v>-0.76805715773343086</v>
      </c>
      <c r="K599" s="1">
        <f t="shared" si="1304"/>
        <v>1.3129749265709534</v>
      </c>
      <c r="L599" s="1">
        <f t="shared" ref="L599:N599" si="1360">E599/$H599</f>
        <v>0.9988998346257052</v>
      </c>
      <c r="M599" s="1">
        <f t="shared" si="1360"/>
        <v>2.3678475141930468E-2</v>
      </c>
      <c r="N599" s="1">
        <f t="shared" si="1360"/>
        <v>-4.0477774144484217E-2</v>
      </c>
      <c r="O599" s="1">
        <f t="shared" si="1154"/>
        <v>-4.0477774144484217E-2</v>
      </c>
      <c r="P599" s="1">
        <f t="shared" si="1306"/>
        <v>4.043324189894193E-2</v>
      </c>
      <c r="Q599" s="1">
        <f t="shared" si="1307"/>
        <v>9.5845196888084537E-4</v>
      </c>
      <c r="R599" s="1">
        <f t="shared" si="1308"/>
        <v>0.99836154980030811</v>
      </c>
      <c r="S599" s="1">
        <f t="shared" si="1309"/>
        <v>2.6225606975368683</v>
      </c>
      <c r="T599" s="1">
        <f t="shared" ref="T599:V599" si="1361">$S599*P599</f>
        <v>0.10603863107816608</v>
      </c>
      <c r="U599" s="1">
        <f t="shared" si="1361"/>
        <v>2.5135984640637346E-3</v>
      </c>
      <c r="V599" s="1">
        <f t="shared" si="1361"/>
        <v>2.6182637624382847</v>
      </c>
      <c r="W599" s="1">
        <f t="shared" si="1311"/>
        <v>-32.295210319468218</v>
      </c>
      <c r="X599" s="1">
        <f t="shared" si="1312"/>
        <v>0.93736334224803519</v>
      </c>
      <c r="Y599" s="1">
        <f t="shared" si="1313"/>
        <v>-5.7264262620679318</v>
      </c>
    </row>
    <row r="600" spans="1:25">
      <c r="A600" s="1">
        <v>0.59799999999999998</v>
      </c>
      <c r="B600" s="1">
        <f t="shared" si="1314"/>
        <v>28.437157966732443</v>
      </c>
      <c r="C600" s="1">
        <f t="shared" si="1315"/>
        <v>0.21813237573093311</v>
      </c>
      <c r="D600" s="1">
        <f t="shared" si="1316"/>
        <v>0.10294892184879466</v>
      </c>
      <c r="E600" s="1">
        <f t="shared" si="1317"/>
        <v>28.168326144424007</v>
      </c>
      <c r="F600" s="1">
        <f t="shared" si="1318"/>
        <v>0.66942051709659489</v>
      </c>
      <c r="G600" s="1">
        <f t="shared" si="1319"/>
        <v>-1.1484820283381785</v>
      </c>
      <c r="H600" s="1">
        <f t="shared" si="1152"/>
        <v>28.199676107657101</v>
      </c>
      <c r="I600" s="1">
        <f t="shared" si="1302"/>
        <v>-32.327453683520694</v>
      </c>
      <c r="J600" s="1">
        <f t="shared" si="1303"/>
        <v>-0.76826221942628536</v>
      </c>
      <c r="K600" s="1">
        <f t="shared" si="1304"/>
        <v>1.3180584244551519</v>
      </c>
      <c r="L600" s="1">
        <f t="shared" ref="L600:N600" si="1362">E600/$H600</f>
        <v>0.99888828640749594</v>
      </c>
      <c r="M600" s="1">
        <f t="shared" si="1362"/>
        <v>2.3738588859707723E-2</v>
      </c>
      <c r="N600" s="1">
        <f t="shared" si="1362"/>
        <v>-4.0726780830873777E-2</v>
      </c>
      <c r="O600" s="1">
        <f t="shared" si="1154"/>
        <v>-4.0726780830873777E-2</v>
      </c>
      <c r="P600" s="1">
        <f t="shared" si="1306"/>
        <v>4.0681504315045164E-2</v>
      </c>
      <c r="Q600" s="1">
        <f t="shared" si="1307"/>
        <v>9.667963057235383E-4</v>
      </c>
      <c r="R600" s="1">
        <f t="shared" si="1308"/>
        <v>0.998341329323154</v>
      </c>
      <c r="S600" s="1">
        <f t="shared" si="1309"/>
        <v>2.6166179509632981</v>
      </c>
      <c r="T600" s="1">
        <f t="shared" ref="T600:V600" si="1363">$S600*P600</f>
        <v>0.10644795446293805</v>
      </c>
      <c r="U600" s="1">
        <f t="shared" si="1363"/>
        <v>2.5297365684812112E-3</v>
      </c>
      <c r="V600" s="1">
        <f t="shared" si="1363"/>
        <v>2.6122778434955265</v>
      </c>
      <c r="W600" s="1">
        <f t="shared" si="1311"/>
        <v>-32.221005729057758</v>
      </c>
      <c r="X600" s="1">
        <f t="shared" si="1312"/>
        <v>0.93717441865959816</v>
      </c>
      <c r="Y600" s="1">
        <f t="shared" si="1313"/>
        <v>-5.7273286831264913</v>
      </c>
    </row>
    <row r="601" spans="1:25">
      <c r="A601" s="1">
        <v>0.59899999999999998</v>
      </c>
      <c r="B601" s="1">
        <f t="shared" si="1314"/>
        <v>28.465294071871138</v>
      </c>
      <c r="C601" s="1">
        <f t="shared" si="1315"/>
        <v>0.21880273342244835</v>
      </c>
      <c r="D601" s="1">
        <f t="shared" si="1316"/>
        <v>0.10179471249177335</v>
      </c>
      <c r="E601" s="1">
        <f t="shared" si="1317"/>
        <v>28.136105138694951</v>
      </c>
      <c r="F601" s="1">
        <f t="shared" si="1318"/>
        <v>0.67035769151525448</v>
      </c>
      <c r="G601" s="1">
        <f t="shared" si="1319"/>
        <v>-1.154209357021305</v>
      </c>
      <c r="H601" s="1">
        <f t="shared" si="1152"/>
        <v>28.167747354911178</v>
      </c>
      <c r="I601" s="1">
        <f t="shared" si="1302"/>
        <v>-32.253914649412245</v>
      </c>
      <c r="J601" s="1">
        <f t="shared" si="1303"/>
        <v>-0.76846669644314991</v>
      </c>
      <c r="K601" s="1">
        <f t="shared" si="1304"/>
        <v>1.3231316099156756</v>
      </c>
      <c r="L601" s="1">
        <f t="shared" ref="L601:N601" si="1364">E601/$H601</f>
        <v>0.99887665080854571</v>
      </c>
      <c r="M601" s="1">
        <f t="shared" si="1364"/>
        <v>2.3798768253236784E-2</v>
      </c>
      <c r="N601" s="1">
        <f t="shared" si="1364"/>
        <v>-4.0976274832288398E-2</v>
      </c>
      <c r="O601" s="1">
        <f t="shared" si="1154"/>
        <v>-4.0976274832288398E-2</v>
      </c>
      <c r="P601" s="1">
        <f t="shared" si="1306"/>
        <v>4.0930244167086738E-2</v>
      </c>
      <c r="Q601" s="1">
        <f t="shared" si="1307"/>
        <v>9.751848686145705E-4</v>
      </c>
      <c r="R601" s="1">
        <f t="shared" si="1308"/>
        <v>0.99832094490086876</v>
      </c>
      <c r="S601" s="1">
        <f t="shared" si="1309"/>
        <v>2.6106960353605944</v>
      </c>
      <c r="T601" s="1">
        <f t="shared" ref="T601:V601" si="1365">$S601*P601</f>
        <v>0.10685642617335443</v>
      </c>
      <c r="U601" s="1">
        <f t="shared" si="1365"/>
        <v>2.5459112702357011E-3</v>
      </c>
      <c r="V601" s="1">
        <f t="shared" si="1365"/>
        <v>2.6063125328701404</v>
      </c>
      <c r="W601" s="1">
        <f t="shared" si="1311"/>
        <v>-32.147058223238894</v>
      </c>
      <c r="X601" s="1">
        <f t="shared" si="1312"/>
        <v>0.93698611634448814</v>
      </c>
      <c r="Y601" s="1">
        <f t="shared" si="1313"/>
        <v>-5.7282208082913533</v>
      </c>
    </row>
    <row r="602" spans="1:25">
      <c r="A602" s="1">
        <v>0.6</v>
      </c>
      <c r="B602" s="1">
        <f t="shared" si="1314"/>
        <v>28.49339802995161</v>
      </c>
      <c r="C602" s="1">
        <f t="shared" si="1315"/>
        <v>0.21947402810007996</v>
      </c>
      <c r="D602" s="1">
        <f t="shared" si="1316"/>
        <v>0.10063477491394376</v>
      </c>
      <c r="E602" s="1">
        <f t="shared" si="1317"/>
        <v>28.103958080471713</v>
      </c>
      <c r="F602" s="1">
        <f t="shared" si="1318"/>
        <v>0.671294677631599</v>
      </c>
      <c r="G602" s="1">
        <f t="shared" si="1319"/>
        <v>-1.1599375778295964</v>
      </c>
      <c r="H602" s="1">
        <f t="shared" si="1152"/>
        <v>28.135894361430722</v>
      </c>
      <c r="I602" s="1">
        <f t="shared" si="1302"/>
        <v>-32.180630676375273</v>
      </c>
      <c r="J602" s="1">
        <f t="shared" si="1303"/>
        <v>-0.76867059202204358</v>
      </c>
      <c r="K602" s="1">
        <f t="shared" si="1304"/>
        <v>1.3281945088624689</v>
      </c>
      <c r="L602" s="1">
        <f t="shared" ref="L602:N602" si="1366">E602/$H602</f>
        <v>0.99886492746422917</v>
      </c>
      <c r="M602" s="1">
        <f t="shared" si="1366"/>
        <v>2.3859013294840341E-2</v>
      </c>
      <c r="N602" s="1">
        <f t="shared" si="1366"/>
        <v>-4.1226255790171834E-2</v>
      </c>
      <c r="O602" s="1">
        <f t="shared" si="1154"/>
        <v>-4.1226255790171834E-2</v>
      </c>
      <c r="P602" s="1">
        <f t="shared" si="1306"/>
        <v>4.1179460999471749E-2</v>
      </c>
      <c r="Q602" s="1">
        <f t="shared" si="1307"/>
        <v>9.8361778499419833E-4</v>
      </c>
      <c r="R602" s="1">
        <f t="shared" si="1308"/>
        <v>0.99830039583352337</v>
      </c>
      <c r="S602" s="1">
        <f t="shared" si="1309"/>
        <v>2.6047948560007899</v>
      </c>
      <c r="T602" s="1">
        <f t="shared" ref="T602:V602" si="1367">$S602*P602</f>
        <v>0.10726404818430915</v>
      </c>
      <c r="U602" s="1">
        <f t="shared" si="1367"/>
        <v>2.5621225466237788E-3</v>
      </c>
      <c r="V602" s="1">
        <f t="shared" si="1367"/>
        <v>2.600367735810714</v>
      </c>
      <c r="W602" s="1">
        <f t="shared" si="1311"/>
        <v>-32.073366628190961</v>
      </c>
      <c r="X602" s="1">
        <f t="shared" si="1312"/>
        <v>0.93679843204198254</v>
      </c>
      <c r="Y602" s="1">
        <f t="shared" si="1313"/>
        <v>-5.729102706403987</v>
      </c>
    </row>
    <row r="603" spans="1:25">
      <c r="A603" s="1">
        <v>0.60099999999999998</v>
      </c>
      <c r="B603" s="1">
        <f t="shared" si="1314"/>
        <v>28.521469914665452</v>
      </c>
      <c r="C603" s="1">
        <f t="shared" si="1315"/>
        <v>0.22014625957614359</v>
      </c>
      <c r="D603" s="1">
        <f t="shared" si="1316"/>
        <v>9.9469108233407766E-2</v>
      </c>
      <c r="E603" s="1">
        <f t="shared" si="1317"/>
        <v>28.071884713843524</v>
      </c>
      <c r="F603" s="1">
        <f t="shared" si="1318"/>
        <v>0.67223147606364098</v>
      </c>
      <c r="G603" s="1">
        <f t="shared" si="1319"/>
        <v>-1.1656666805360003</v>
      </c>
      <c r="H603" s="1">
        <f t="shared" si="1152"/>
        <v>28.104116875554805</v>
      </c>
      <c r="I603" s="1">
        <f t="shared" si="1302"/>
        <v>-32.107600599268352</v>
      </c>
      <c r="J603" s="1">
        <f t="shared" si="1303"/>
        <v>-0.76887390938393552</v>
      </c>
      <c r="K603" s="1">
        <f t="shared" si="1304"/>
        <v>1.333247147173841</v>
      </c>
      <c r="L603" s="1">
        <f t="shared" ref="L603:N603" si="1368">E603/$H603</f>
        <v>0.99885311600951543</v>
      </c>
      <c r="M603" s="1">
        <f t="shared" si="1368"/>
        <v>2.3919323956710183E-2</v>
      </c>
      <c r="N603" s="1">
        <f t="shared" si="1368"/>
        <v>-4.1476723346176622E-2</v>
      </c>
      <c r="O603" s="1">
        <f t="shared" si="1154"/>
        <v>-4.1476723346176622E-2</v>
      </c>
      <c r="P603" s="1">
        <f t="shared" si="1306"/>
        <v>4.1429154356193133E-2</v>
      </c>
      <c r="Q603" s="1">
        <f t="shared" si="1307"/>
        <v>9.9209518238004306E-4</v>
      </c>
      <c r="R603" s="1">
        <f t="shared" si="1308"/>
        <v>0.99827968142046475</v>
      </c>
      <c r="S603" s="1">
        <f t="shared" si="1309"/>
        <v>2.5989143186975157</v>
      </c>
      <c r="T603" s="1">
        <f t="shared" ref="T603:V603" si="1369">$S603*P603</f>
        <v>0.10767082246783989</v>
      </c>
      <c r="U603" s="1">
        <f t="shared" si="1369"/>
        <v>2.5783703749983171E-3</v>
      </c>
      <c r="V603" s="1">
        <f t="shared" si="1369"/>
        <v>2.5944433581084403</v>
      </c>
      <c r="W603" s="1">
        <f t="shared" si="1311"/>
        <v>-31.999929776800514</v>
      </c>
      <c r="X603" s="1">
        <f t="shared" si="1312"/>
        <v>0.93661136250846511</v>
      </c>
      <c r="Y603" s="1">
        <f t="shared" si="1313"/>
        <v>-5.7299744457948885</v>
      </c>
    </row>
    <row r="604" spans="1:25">
      <c r="A604" s="1">
        <v>0.60199999999999998</v>
      </c>
      <c r="B604" s="1">
        <f t="shared" si="1314"/>
        <v>28.54950979944952</v>
      </c>
      <c r="C604" s="1">
        <f t="shared" si="1315"/>
        <v>0.22081942766356974</v>
      </c>
      <c r="D604" s="1">
        <f t="shared" si="1316"/>
        <v>9.829771157842597E-2</v>
      </c>
      <c r="E604" s="1">
        <f t="shared" si="1317"/>
        <v>28.039884784066722</v>
      </c>
      <c r="F604" s="1">
        <f t="shared" si="1318"/>
        <v>0.67316808742614942</v>
      </c>
      <c r="G604" s="1">
        <f t="shared" si="1319"/>
        <v>-1.1713966549817951</v>
      </c>
      <c r="H604" s="1">
        <f t="shared" si="1152"/>
        <v>28.072414646783912</v>
      </c>
      <c r="I604" s="1">
        <f t="shared" si="1302"/>
        <v>-32.034823259608416</v>
      </c>
      <c r="J604" s="1">
        <f t="shared" si="1303"/>
        <v>-0.76907665173286432</v>
      </c>
      <c r="K604" s="1">
        <f t="shared" si="1304"/>
        <v>1.338289550696073</v>
      </c>
      <c r="L604" s="1">
        <f t="shared" ref="L604:N604" si="1370">E604/$H604</f>
        <v>0.99884121607896958</v>
      </c>
      <c r="M604" s="1">
        <f t="shared" si="1370"/>
        <v>2.3979700210906875E-2</v>
      </c>
      <c r="N604" s="1">
        <f t="shared" si="1370"/>
        <v>-4.1727677142158311E-2</v>
      </c>
      <c r="O604" s="1">
        <f t="shared" si="1154"/>
        <v>-4.1727677142158311E-2</v>
      </c>
      <c r="P604" s="1">
        <f t="shared" si="1306"/>
        <v>4.1679323780824028E-2</v>
      </c>
      <c r="Q604" s="1">
        <f t="shared" si="1307"/>
        <v>1.0006171883664677E-3</v>
      </c>
      <c r="R604" s="1">
        <f t="shared" si="1308"/>
        <v>0.99825880096031983</v>
      </c>
      <c r="S604" s="1">
        <f t="shared" si="1309"/>
        <v>2.5930543298022859</v>
      </c>
      <c r="T604" s="1">
        <f t="shared" ref="T604:V604" si="1371">$S604*P604</f>
        <v>0.10807675099309713</v>
      </c>
      <c r="U604" s="1">
        <f t="shared" si="1371"/>
        <v>2.5946547327682585E-3</v>
      </c>
      <c r="V604" s="1">
        <f t="shared" si="1371"/>
        <v>2.5885393060933954</v>
      </c>
      <c r="W604" s="1">
        <f t="shared" si="1311"/>
        <v>-31.92674650861532</v>
      </c>
      <c r="X604" s="1">
        <f t="shared" si="1312"/>
        <v>0.9364249045173062</v>
      </c>
      <c r="Y604" s="1">
        <f t="shared" si="1313"/>
        <v>-5.7308360942877012</v>
      </c>
    </row>
    <row r="605" spans="1:25">
      <c r="A605" s="1">
        <v>0.60299999999999998</v>
      </c>
      <c r="B605" s="1">
        <f t="shared" si="1314"/>
        <v>28.57751775748708</v>
      </c>
      <c r="C605" s="1">
        <f t="shared" si="1315"/>
        <v>0.2214935321759004</v>
      </c>
      <c r="D605" s="1">
        <f t="shared" si="1316"/>
        <v>9.7120584087349887E-2</v>
      </c>
      <c r="E605" s="1">
        <f t="shared" si="1317"/>
        <v>28.007958037558105</v>
      </c>
      <c r="F605" s="1">
        <f t="shared" si="1318"/>
        <v>0.67410451233066671</v>
      </c>
      <c r="G605" s="1">
        <f t="shared" si="1319"/>
        <v>-1.1771274910760827</v>
      </c>
      <c r="H605" s="1">
        <f t="shared" si="1152"/>
        <v>28.040787425773324</v>
      </c>
      <c r="I605" s="1">
        <f t="shared" si="1302"/>
        <v>-31.962297505525171</v>
      </c>
      <c r="J605" s="1">
        <f t="shared" si="1303"/>
        <v>-0.76927882225605582</v>
      </c>
      <c r="K605" s="1">
        <f t="shared" si="1304"/>
        <v>1.3433217452430328</v>
      </c>
      <c r="L605" s="1">
        <f t="shared" ref="L605:N605" si="1372">E605/$H605</f>
        <v>0.99882922730675372</v>
      </c>
      <c r="M605" s="1">
        <f t="shared" si="1372"/>
        <v>2.4040142029359429E-2</v>
      </c>
      <c r="N605" s="1">
        <f t="shared" si="1372"/>
        <v>-4.1979116820169658E-2</v>
      </c>
      <c r="O605" s="1">
        <f t="shared" si="1154"/>
        <v>-4.1979116820169658E-2</v>
      </c>
      <c r="P605" s="1">
        <f t="shared" si="1306"/>
        <v>4.192996881651001E-2</v>
      </c>
      <c r="Q605" s="1">
        <f t="shared" si="1307"/>
        <v>1.0091839306239499E-3</v>
      </c>
      <c r="R605" s="1">
        <f t="shared" si="1308"/>
        <v>0.99823775375099855</v>
      </c>
      <c r="S605" s="1">
        <f t="shared" si="1309"/>
        <v>2.5872147962008194</v>
      </c>
      <c r="T605" s="1">
        <f t="shared" ref="T605:V605" si="1373">$S605*P605</f>
        <v>0.10848183572631366</v>
      </c>
      <c r="U605" s="1">
        <f t="shared" si="1373"/>
        <v>2.6109755973983844E-3</v>
      </c>
      <c r="V605" s="1">
        <f t="shared" si="1373"/>
        <v>2.5826554866308533</v>
      </c>
      <c r="W605" s="1">
        <f t="shared" si="1311"/>
        <v>-31.853815669798859</v>
      </c>
      <c r="X605" s="1">
        <f t="shared" si="1312"/>
        <v>0.93623905485874492</v>
      </c>
      <c r="Y605" s="1">
        <f t="shared" si="1313"/>
        <v>-5.7316877192032836</v>
      </c>
    </row>
    <row r="606" spans="1:25">
      <c r="A606" s="1">
        <v>0.60399999999999998</v>
      </c>
      <c r="B606" s="1">
        <f t="shared" si="1314"/>
        <v>28.605493861708968</v>
      </c>
      <c r="C606" s="1">
        <f t="shared" si="1315"/>
        <v>0.22216857292728592</v>
      </c>
      <c r="D606" s="1">
        <f t="shared" si="1316"/>
        <v>9.5937724908554595E-2</v>
      </c>
      <c r="E606" s="1">
        <f t="shared" si="1317"/>
        <v>27.976104221888306</v>
      </c>
      <c r="F606" s="1">
        <f t="shared" si="1318"/>
        <v>0.67504075138552544</v>
      </c>
      <c r="G606" s="1">
        <f t="shared" si="1319"/>
        <v>-1.182859178795286</v>
      </c>
      <c r="H606" s="1">
        <f t="shared" si="1152"/>
        <v>28.009234964326463</v>
      </c>
      <c r="I606" s="1">
        <f t="shared" si="1302"/>
        <v>-31.890022191715754</v>
      </c>
      <c r="J606" s="1">
        <f t="shared" si="1303"/>
        <v>-0.76948042412403728</v>
      </c>
      <c r="K606" s="1">
        <f t="shared" si="1304"/>
        <v>1.3483437565957945</v>
      </c>
      <c r="L606" s="1">
        <f t="shared" ref="L606:N606" si="1374">E606/$H606</f>
        <v>0.99881714932662913</v>
      </c>
      <c r="M606" s="1">
        <f t="shared" si="1374"/>
        <v>2.4100649383865032E-2</v>
      </c>
      <c r="N606" s="1">
        <f t="shared" si="1374"/>
        <v>-4.2231042022454972E-2</v>
      </c>
      <c r="O606" s="1">
        <f t="shared" si="1154"/>
        <v>-4.2231042022454972E-2</v>
      </c>
      <c r="P606" s="1">
        <f t="shared" si="1306"/>
        <v>4.2181089005961556E-2</v>
      </c>
      <c r="Q606" s="1">
        <f t="shared" si="1307"/>
        <v>1.0177955368984577E-3</v>
      </c>
      <c r="R606" s="1">
        <f t="shared" si="1308"/>
        <v>0.99821653908969765</v>
      </c>
      <c r="S606" s="1">
        <f t="shared" si="1309"/>
        <v>2.5813956253093755</v>
      </c>
      <c r="T606" s="1">
        <f t="shared" ref="T606:V606" si="1375">$S606*P606</f>
        <v>0.10888607863077455</v>
      </c>
      <c r="U606" s="1">
        <f t="shared" si="1375"/>
        <v>2.6273329464090857E-3</v>
      </c>
      <c r="V606" s="1">
        <f t="shared" si="1375"/>
        <v>2.5767918071176106</v>
      </c>
      <c r="W606" s="1">
        <f t="shared" si="1311"/>
        <v>-31.78113611308498</v>
      </c>
      <c r="X606" s="1">
        <f t="shared" si="1312"/>
        <v>0.93605381033977408</v>
      </c>
      <c r="Y606" s="1">
        <f t="shared" si="1313"/>
        <v>-5.7325293873637646</v>
      </c>
    </row>
    <row r="607" spans="1:25">
      <c r="A607" s="1">
        <v>0.60499999999999998</v>
      </c>
      <c r="B607" s="1">
        <f t="shared" si="1314"/>
        <v>28.633438184794745</v>
      </c>
      <c r="C607" s="1">
        <f t="shared" si="1315"/>
        <v>0.2228445497324818</v>
      </c>
      <c r="D607" s="1">
        <f t="shared" si="1316"/>
        <v>9.4749133200371941E-2</v>
      </c>
      <c r="E607" s="1">
        <f t="shared" si="1317"/>
        <v>27.944323085775221</v>
      </c>
      <c r="F607" s="1">
        <f t="shared" si="1318"/>
        <v>0.67597680519586523</v>
      </c>
      <c r="G607" s="1">
        <f t="shared" si="1319"/>
        <v>-1.1885917081826498</v>
      </c>
      <c r="H607" s="1">
        <f t="shared" si="1152"/>
        <v>27.977757015388374</v>
      </c>
      <c r="I607" s="1">
        <f t="shared" si="1302"/>
        <v>-31.817996179399891</v>
      </c>
      <c r="J607" s="1">
        <f t="shared" si="1303"/>
        <v>-0.7696814604907547</v>
      </c>
      <c r="K607" s="1">
        <f t="shared" si="1304"/>
        <v>1.3533556105022679</v>
      </c>
      <c r="L607" s="1">
        <f t="shared" ref="L607:N607" si="1376">E607/$H607</f>
        <v>0.99880498177195676</v>
      </c>
      <c r="M607" s="1">
        <f t="shared" si="1376"/>
        <v>2.416122224608868E-2</v>
      </c>
      <c r="N607" s="1">
        <f t="shared" si="1376"/>
        <v>-4.248345239144434E-2</v>
      </c>
      <c r="O607" s="1">
        <f t="shared" si="1154"/>
        <v>-4.248345239144434E-2</v>
      </c>
      <c r="P607" s="1">
        <f t="shared" si="1306"/>
        <v>4.243268389144636E-2</v>
      </c>
      <c r="Q607" s="1">
        <f t="shared" si="1307"/>
        <v>1.0264521350108143E-3</v>
      </c>
      <c r="R607" s="1">
        <f t="shared" si="1308"/>
        <v>0.99819515627290389</v>
      </c>
      <c r="S607" s="1">
        <f t="shared" si="1309"/>
        <v>2.5755967250711356</v>
      </c>
      <c r="T607" s="1">
        <f t="shared" ref="T607:V607" si="1377">$S607*P607</f>
        <v>0.10928948166678798</v>
      </c>
      <c r="U607" s="1">
        <f t="shared" si="1377"/>
        <v>2.6437267573761287E-3</v>
      </c>
      <c r="V607" s="1">
        <f t="shared" si="1377"/>
        <v>2.5709481754783616</v>
      </c>
      <c r="W607" s="1">
        <f t="shared" si="1311"/>
        <v>-31.708706697733103</v>
      </c>
      <c r="X607" s="1">
        <f t="shared" si="1312"/>
        <v>0.93586916778402374</v>
      </c>
      <c r="Y607" s="1">
        <f t="shared" si="1313"/>
        <v>-5.7333611650965395</v>
      </c>
    </row>
    <row r="608" spans="1:25">
      <c r="A608" s="1">
        <v>0.60599999999999998</v>
      </c>
      <c r="B608" s="1">
        <f t="shared" si="1314"/>
        <v>28.661350799173821</v>
      </c>
      <c r="C608" s="1">
        <f t="shared" si="1315"/>
        <v>0.22352146240684545</v>
      </c>
      <c r="D608" s="1">
        <f t="shared" si="1316"/>
        <v>9.3554808131024195E-2</v>
      </c>
      <c r="E608" s="1">
        <f t="shared" si="1317"/>
        <v>27.912614379077489</v>
      </c>
      <c r="F608" s="1">
        <f t="shared" si="1318"/>
        <v>0.67691267436364921</v>
      </c>
      <c r="G608" s="1">
        <f t="shared" si="1319"/>
        <v>-1.1943250693477463</v>
      </c>
      <c r="H608" s="1">
        <f t="shared" si="1152"/>
        <v>27.946353333039177</v>
      </c>
      <c r="I608" s="1">
        <f t="shared" si="1302"/>
        <v>-31.746218336275362</v>
      </c>
      <c r="J608" s="1">
        <f t="shared" si="1303"/>
        <v>-0.76988193449368669</v>
      </c>
      <c r="K608" s="1">
        <f t="shared" si="1304"/>
        <v>1.3583573326768348</v>
      </c>
      <c r="L608" s="1">
        <f t="shared" ref="L608:N608" si="1378">E608/$H608</f>
        <v>0.99879272427569998</v>
      </c>
      <c r="M608" s="1">
        <f t="shared" si="1378"/>
        <v>2.4221860587562916E-2</v>
      </c>
      <c r="N608" s="1">
        <f t="shared" si="1378"/>
        <v>-4.2736347569747951E-2</v>
      </c>
      <c r="O608" s="1">
        <f t="shared" si="1154"/>
        <v>-4.2736347569747951E-2</v>
      </c>
      <c r="P608" s="1">
        <f t="shared" si="1306"/>
        <v>4.2684753014781744E-2</v>
      </c>
      <c r="Q608" s="1">
        <f t="shared" si="1307"/>
        <v>1.0351538528560681E-3</v>
      </c>
      <c r="R608" s="1">
        <f t="shared" si="1308"/>
        <v>0.9981736045963977</v>
      </c>
      <c r="S608" s="1">
        <f t="shared" si="1309"/>
        <v>2.5698180039526015</v>
      </c>
      <c r="T608" s="1">
        <f t="shared" ref="T608:V608" si="1379">$S608*P608</f>
        <v>0.10969204679165621</v>
      </c>
      <c r="U608" s="1">
        <f t="shared" si="1379"/>
        <v>2.6601570079304261E-3</v>
      </c>
      <c r="V608" s="1">
        <f t="shared" si="1379"/>
        <v>2.5651245001620882</v>
      </c>
      <c r="W608" s="1">
        <f t="shared" si="1311"/>
        <v>-31.636526289483704</v>
      </c>
      <c r="X608" s="1">
        <f t="shared" si="1312"/>
        <v>0.93568512403164605</v>
      </c>
      <c r="Y608" s="1">
        <f t="shared" si="1313"/>
        <v>-5.7341831182382466</v>
      </c>
    </row>
    <row r="609" spans="1:25">
      <c r="A609" s="1">
        <v>0.60699999999999998</v>
      </c>
      <c r="B609" s="1">
        <f t="shared" si="1314"/>
        <v>28.68923177702661</v>
      </c>
      <c r="C609" s="1">
        <f t="shared" si="1315"/>
        <v>0.22419931076633312</v>
      </c>
      <c r="D609" s="1">
        <f t="shared" si="1316"/>
        <v>9.2354748878558213E-2</v>
      </c>
      <c r="E609" s="1">
        <f t="shared" si="1317"/>
        <v>27.880977852788007</v>
      </c>
      <c r="F609" s="1">
        <f t="shared" si="1318"/>
        <v>0.67784835948768085</v>
      </c>
      <c r="G609" s="1">
        <f t="shared" si="1319"/>
        <v>-1.2000592524659845</v>
      </c>
      <c r="H609" s="1">
        <f t="shared" si="1152"/>
        <v>27.915023672487632</v>
      </c>
      <c r="I609" s="1">
        <f t="shared" si="1302"/>
        <v>-31.674687536473751</v>
      </c>
      <c r="J609" s="1">
        <f t="shared" si="1303"/>
        <v>-0.77008184925395762</v>
      </c>
      <c r="K609" s="1">
        <f t="shared" si="1304"/>
        <v>1.3633489487999899</v>
      </c>
      <c r="L609" s="1">
        <f t="shared" ref="L609:N609" si="1380">E609/$H609</f>
        <v>0.99878037647042439</v>
      </c>
      <c r="M609" s="1">
        <f t="shared" si="1380"/>
        <v>2.4282564379687475E-2</v>
      </c>
      <c r="N609" s="1">
        <f t="shared" si="1380"/>
        <v>-4.2989727200150422E-2</v>
      </c>
      <c r="O609" s="1">
        <f t="shared" si="1154"/>
        <v>-4.2989727200150422E-2</v>
      </c>
      <c r="P609" s="1">
        <f t="shared" si="1306"/>
        <v>4.2937295917327083E-2</v>
      </c>
      <c r="Q609" s="1">
        <f t="shared" si="1307"/>
        <v>1.0439008184028543E-3</v>
      </c>
      <c r="R609" s="1">
        <f t="shared" si="1308"/>
        <v>0.99815188335525662</v>
      </c>
      <c r="S609" s="1">
        <f t="shared" si="1309"/>
        <v>2.5640593709400328</v>
      </c>
      <c r="T609" s="1">
        <f t="shared" ref="T609:V609" si="1381">$S609*P609</f>
        <v>0.11009377595964771</v>
      </c>
      <c r="U609" s="1">
        <f t="shared" si="1381"/>
        <v>2.6766236757578082E-3</v>
      </c>
      <c r="V609" s="1">
        <f t="shared" si="1381"/>
        <v>2.5593206901384882</v>
      </c>
      <c r="W609" s="1">
        <f t="shared" si="1311"/>
        <v>-31.564593760514104</v>
      </c>
      <c r="X609" s="1">
        <f t="shared" si="1312"/>
        <v>0.93550167593920253</v>
      </c>
      <c r="Y609" s="1">
        <f t="shared" si="1313"/>
        <v>-5.7349953121386914</v>
      </c>
    </row>
    <row r="610" spans="1:25">
      <c r="A610" s="1">
        <v>0.60799999999999998</v>
      </c>
      <c r="B610" s="1">
        <f t="shared" si="1314"/>
        <v>28.717081190285636</v>
      </c>
      <c r="C610" s="1">
        <f t="shared" si="1315"/>
        <v>0.22487809462749675</v>
      </c>
      <c r="D610" s="1">
        <f t="shared" si="1316"/>
        <v>9.1148954630780085E-2</v>
      </c>
      <c r="E610" s="1">
        <f t="shared" si="1317"/>
        <v>27.849413259027493</v>
      </c>
      <c r="F610" s="1">
        <f t="shared" si="1318"/>
        <v>0.67878386116362011</v>
      </c>
      <c r="G610" s="1">
        <f t="shared" si="1319"/>
        <v>-1.2057942477781232</v>
      </c>
      <c r="H610" s="1">
        <f t="shared" si="1152"/>
        <v>27.883767790064656</v>
      </c>
      <c r="I610" s="1">
        <f t="shared" si="1302"/>
        <v>-31.603402660516672</v>
      </c>
      <c r="J610" s="1">
        <f t="shared" si="1303"/>
        <v>-0.77028120787645038</v>
      </c>
      <c r="K610" s="1">
        <f t="shared" si="1304"/>
        <v>1.3683304845179904</v>
      </c>
      <c r="L610" s="1">
        <f t="shared" ref="L610:N610" si="1382">E610/$H610</f>
        <v>0.99876793798830144</v>
      </c>
      <c r="M610" s="1">
        <f t="shared" si="1382"/>
        <v>2.4343333593729019E-2</v>
      </c>
      <c r="N610" s="1">
        <f t="shared" si="1382"/>
        <v>-4.3243590925605223E-2</v>
      </c>
      <c r="O610" s="1">
        <f t="shared" si="1154"/>
        <v>-4.3243590925605223E-2</v>
      </c>
      <c r="P610" s="1">
        <f t="shared" si="1306"/>
        <v>4.3190312139976351E-2</v>
      </c>
      <c r="Q610" s="1">
        <f t="shared" si="1307"/>
        <v>1.0526931596927609E-3</v>
      </c>
      <c r="R610" s="1">
        <f t="shared" si="1308"/>
        <v>0.99812999184385887</v>
      </c>
      <c r="S610" s="1">
        <f t="shared" si="1309"/>
        <v>2.5583207355358955</v>
      </c>
      <c r="T610" s="1">
        <f t="shared" ref="T610:V610" si="1383">$S610*P610</f>
        <v>0.11049467112196922</v>
      </c>
      <c r="U610" s="1">
        <f t="shared" si="1383"/>
        <v>2.6931267385987899E-3</v>
      </c>
      <c r="V610" s="1">
        <f t="shared" si="1383"/>
        <v>2.5535366548944185</v>
      </c>
      <c r="W610" s="1">
        <f t="shared" si="1311"/>
        <v>-31.492907989394702</v>
      </c>
      <c r="X610" s="1">
        <f t="shared" si="1312"/>
        <v>0.93531882037955072</v>
      </c>
      <c r="Y610" s="1">
        <f t="shared" si="1313"/>
        <v>-5.7357978116647601</v>
      </c>
    </row>
    <row r="611" spans="1:25">
      <c r="A611" s="1">
        <v>0.60899999999999999</v>
      </c>
      <c r="B611" s="1">
        <f t="shared" si="1314"/>
        <v>28.744899110636673</v>
      </c>
      <c r="C611" s="1">
        <f t="shared" si="1315"/>
        <v>0.22555781380748074</v>
      </c>
      <c r="D611" s="1">
        <f t="shared" si="1316"/>
        <v>8.9937424585190301E-2</v>
      </c>
      <c r="E611" s="1">
        <f t="shared" si="1317"/>
        <v>27.817920351038097</v>
      </c>
      <c r="F611" s="1">
        <f t="shared" si="1318"/>
        <v>0.67971917998399967</v>
      </c>
      <c r="G611" s="1">
        <f t="shared" si="1319"/>
        <v>-1.2115300455897879</v>
      </c>
      <c r="H611" s="1">
        <f t="shared" si="1152"/>
        <v>27.852585443217016</v>
      </c>
      <c r="I611" s="1">
        <f t="shared" si="1302"/>
        <v>-31.532362595272271</v>
      </c>
      <c r="J611" s="1">
        <f t="shared" si="1303"/>
        <v>-0.77048001344991912</v>
      </c>
      <c r="K611" s="1">
        <f t="shared" si="1304"/>
        <v>1.3733019654425143</v>
      </c>
      <c r="L611" s="1">
        <f t="shared" ref="L611:N611" si="1384">E611/$H611</f>
        <v>0.99875540846110711</v>
      </c>
      <c r="M611" s="1">
        <f t="shared" si="1384"/>
        <v>2.4404168200820753E-2</v>
      </c>
      <c r="N611" s="1">
        <f t="shared" si="1384"/>
        <v>-4.3497938389228913E-2</v>
      </c>
      <c r="O611" s="1">
        <f t="shared" si="1154"/>
        <v>-4.3497938389228913E-2</v>
      </c>
      <c r="P611" s="1">
        <f t="shared" si="1306"/>
        <v>4.3443801223150391E-2</v>
      </c>
      <c r="Q611" s="1">
        <f t="shared" si="1307"/>
        <v>1.0615310048396804E-3</v>
      </c>
      <c r="R611" s="1">
        <f t="shared" si="1308"/>
        <v>0.99810792935588688</v>
      </c>
      <c r="S611" s="1">
        <f t="shared" si="1309"/>
        <v>2.5526020077553668</v>
      </c>
      <c r="T611" s="1">
        <f t="shared" ref="T611:V611" si="1385">$S611*P611</f>
        <v>0.11089473422673875</v>
      </c>
      <c r="U611" s="1">
        <f t="shared" si="1385"/>
        <v>2.70966617424834E-3</v>
      </c>
      <c r="V611" s="1">
        <f t="shared" si="1385"/>
        <v>2.5477723044303886</v>
      </c>
      <c r="W611" s="1">
        <f t="shared" si="1311"/>
        <v>-31.421467861045532</v>
      </c>
      <c r="X611" s="1">
        <f t="shared" si="1312"/>
        <v>0.93513655424173159</v>
      </c>
      <c r="Y611" s="1">
        <f t="shared" si="1313"/>
        <v>-5.7365906812042669</v>
      </c>
    </row>
    <row r="612" spans="1:25">
      <c r="A612" s="1">
        <v>0.61</v>
      </c>
      <c r="B612" s="1">
        <f t="shared" si="1314"/>
        <v>28.772685609519851</v>
      </c>
      <c r="C612" s="1">
        <f t="shared" si="1315"/>
        <v>0.22623846812401899</v>
      </c>
      <c r="D612" s="1">
        <f t="shared" si="1316"/>
        <v>8.8720157948919312E-2</v>
      </c>
      <c r="E612" s="1">
        <f t="shared" si="1317"/>
        <v>27.786498883177053</v>
      </c>
      <c r="F612" s="1">
        <f t="shared" si="1318"/>
        <v>0.68065431653824138</v>
      </c>
      <c r="G612" s="1">
        <f t="shared" si="1319"/>
        <v>-1.2172666362709923</v>
      </c>
      <c r="H612" s="1">
        <f t="shared" si="1152"/>
        <v>27.821476390500923</v>
      </c>
      <c r="I612" s="1">
        <f t="shared" si="1302"/>
        <v>-31.461566233912048</v>
      </c>
      <c r="J612" s="1">
        <f t="shared" si="1303"/>
        <v>-0.77067826904709813</v>
      </c>
      <c r="K612" s="1">
        <f t="shared" si="1304"/>
        <v>1.3782634171503199</v>
      </c>
      <c r="L612" s="1">
        <f t="shared" ref="L612:N612" si="1386">E612/$H612</f>
        <v>0.99874278752022616</v>
      </c>
      <c r="M612" s="1">
        <f t="shared" si="1386"/>
        <v>2.446506817196218E-2</v>
      </c>
      <c r="N612" s="1">
        <f t="shared" si="1386"/>
        <v>-4.3752769234295677E-2</v>
      </c>
      <c r="O612" s="1">
        <f t="shared" si="1154"/>
        <v>-4.3752769234295677E-2</v>
      </c>
      <c r="P612" s="1">
        <f t="shared" si="1306"/>
        <v>4.3697762706789656E-2</v>
      </c>
      <c r="Q612" s="1">
        <f t="shared" si="1307"/>
        <v>1.0704144820291733E-3</v>
      </c>
      <c r="R612" s="1">
        <f t="shared" si="1308"/>
        <v>0.99808569518433043</v>
      </c>
      <c r="S612" s="1">
        <f t="shared" si="1309"/>
        <v>2.5469030981228364</v>
      </c>
      <c r="T612" s="1">
        <f t="shared" ref="T612:V612" si="1387">$S612*P612</f>
        <v>0.11129396721895912</v>
      </c>
      <c r="U612" s="1">
        <f t="shared" si="1387"/>
        <v>2.7262419605556527E-3</v>
      </c>
      <c r="V612" s="1">
        <f t="shared" si="1387"/>
        <v>2.5420275492570563</v>
      </c>
      <c r="W612" s="1">
        <f t="shared" si="1311"/>
        <v>-31.350272266693089</v>
      </c>
      <c r="X612" s="1">
        <f t="shared" si="1312"/>
        <v>0.93495487443085978</v>
      </c>
      <c r="Y612" s="1">
        <f t="shared" si="1313"/>
        <v>-5.7373739846697935</v>
      </c>
    </row>
    <row r="613" spans="1:25">
      <c r="A613" s="1">
        <v>0.61099999999999999</v>
      </c>
      <c r="B613" s="1">
        <f t="shared" si="1314"/>
        <v>28.800440758130762</v>
      </c>
      <c r="C613" s="1">
        <f t="shared" si="1315"/>
        <v>0.22692005739543167</v>
      </c>
      <c r="D613" s="1">
        <f t="shared" si="1316"/>
        <v>8.7497153938663655E-2</v>
      </c>
      <c r="E613" s="1">
        <f t="shared" si="1317"/>
        <v>27.755148610910361</v>
      </c>
      <c r="F613" s="1">
        <f t="shared" si="1318"/>
        <v>0.68158927141267223</v>
      </c>
      <c r="G613" s="1">
        <f t="shared" si="1319"/>
        <v>-1.2230040102556621</v>
      </c>
      <c r="H613" s="1">
        <f t="shared" si="1152"/>
        <v>27.790440391575764</v>
      </c>
      <c r="I613" s="1">
        <f t="shared" si="1302"/>
        <v>-31.391012475868088</v>
      </c>
      <c r="J613" s="1">
        <f t="shared" si="1303"/>
        <v>-0.77087597772481387</v>
      </c>
      <c r="K613" s="1">
        <f t="shared" si="1304"/>
        <v>1.3832148651829168</v>
      </c>
      <c r="L613" s="1">
        <f t="shared" ref="L613:N613" si="1388">E613/$H613</f>
        <v>0.99873007479665199</v>
      </c>
      <c r="M613" s="1">
        <f t="shared" si="1388"/>
        <v>2.452603347801877E-2</v>
      </c>
      <c r="N613" s="1">
        <f t="shared" si="1388"/>
        <v>-4.4008083104231648E-2</v>
      </c>
      <c r="O613" s="1">
        <f t="shared" si="1154"/>
        <v>-4.4008083104231648E-2</v>
      </c>
      <c r="P613" s="1">
        <f t="shared" si="1306"/>
        <v>4.3952196130346552E-2</v>
      </c>
      <c r="Q613" s="1">
        <f t="shared" si="1307"/>
        <v>1.0793437195178175E-3</v>
      </c>
      <c r="R613" s="1">
        <f t="shared" si="1308"/>
        <v>0.99806328862149107</v>
      </c>
      <c r="S613" s="1">
        <f t="shared" si="1309"/>
        <v>2.5412239176684563</v>
      </c>
      <c r="T613" s="1">
        <f t="shared" ref="T613:V613" si="1389">$S613*P613</f>
        <v>0.11169237204049164</v>
      </c>
      <c r="U613" s="1">
        <f t="shared" si="1389"/>
        <v>2.7428540754239118E-3</v>
      </c>
      <c r="V613" s="1">
        <f t="shared" si="1389"/>
        <v>2.5363023003917688</v>
      </c>
      <c r="W613" s="1">
        <f t="shared" si="1311"/>
        <v>-31.279320103827597</v>
      </c>
      <c r="X613" s="1">
        <f t="shared" si="1312"/>
        <v>0.93477377786801241</v>
      </c>
      <c r="Y613" s="1">
        <f t="shared" si="1313"/>
        <v>-5.7381477855024841</v>
      </c>
    </row>
    <row r="614" spans="1:25">
      <c r="A614" s="1">
        <v>0.61199999999999999</v>
      </c>
      <c r="B614" s="1">
        <f t="shared" si="1314"/>
        <v>28.828164627421568</v>
      </c>
      <c r="C614" s="1">
        <f t="shared" si="1315"/>
        <v>0.2276025814406222</v>
      </c>
      <c r="D614" s="1">
        <f t="shared" si="1316"/>
        <v>8.6268411780622486E-2</v>
      </c>
      <c r="E614" s="1">
        <f t="shared" si="1317"/>
        <v>27.723869290806533</v>
      </c>
      <c r="F614" s="1">
        <f t="shared" si="1318"/>
        <v>0.68252404519054022</v>
      </c>
      <c r="G614" s="1">
        <f t="shared" si="1319"/>
        <v>-1.2287421580411646</v>
      </c>
      <c r="H614" s="1">
        <f t="shared" si="1152"/>
        <v>27.75947720719784</v>
      </c>
      <c r="I614" s="1">
        <f t="shared" si="1302"/>
        <v>-31.320700226790578</v>
      </c>
      <c r="J614" s="1">
        <f t="shared" si="1303"/>
        <v>-0.77107314252409243</v>
      </c>
      <c r="K614" s="1">
        <f t="shared" si="1304"/>
        <v>1.3881563350462418</v>
      </c>
      <c r="L614" s="1">
        <f t="shared" ref="L614:N614" si="1390">E614/$H614</f>
        <v>0.99871726992098853</v>
      </c>
      <c r="M614" s="1">
        <f t="shared" si="1390"/>
        <v>2.4587064089721635E-2</v>
      </c>
      <c r="N614" s="1">
        <f t="shared" si="1390"/>
        <v>-4.4263879642609416E-2</v>
      </c>
      <c r="O614" s="1">
        <f t="shared" si="1154"/>
        <v>-4.4263879642609416E-2</v>
      </c>
      <c r="P614" s="1">
        <f t="shared" si="1306"/>
        <v>4.4207101032778098E-2</v>
      </c>
      <c r="Q614" s="1">
        <f t="shared" si="1307"/>
        <v>1.0883188456325625E-3</v>
      </c>
      <c r="R614" s="1">
        <f t="shared" si="1308"/>
        <v>0.99804070895898456</v>
      </c>
      <c r="S614" s="1">
        <f t="shared" si="1309"/>
        <v>2.5355643779247106</v>
      </c>
      <c r="T614" s="1">
        <f t="shared" ref="T614:V614" si="1391">$S614*P614</f>
        <v>0.11208995063003083</v>
      </c>
      <c r="U614" s="1">
        <f t="shared" si="1391"/>
        <v>2.7595024968100675E-3</v>
      </c>
      <c r="V614" s="1">
        <f t="shared" si="1391"/>
        <v>2.5305964693551246</v>
      </c>
      <c r="W614" s="1">
        <f t="shared" si="1311"/>
        <v>-31.208610276160545</v>
      </c>
      <c r="X614" s="1">
        <f t="shared" si="1312"/>
        <v>0.93459326149012001</v>
      </c>
      <c r="Y614" s="1">
        <f t="shared" si="1313"/>
        <v>-5.7389121466758031</v>
      </c>
    </row>
    <row r="615" spans="1:25">
      <c r="A615" s="1">
        <v>0.61299999999999999</v>
      </c>
      <c r="B615" s="1">
        <f t="shared" si="1314"/>
        <v>28.855857288102097</v>
      </c>
      <c r="C615" s="1">
        <f t="shared" si="1315"/>
        <v>0.22828604007907424</v>
      </c>
      <c r="D615" s="1">
        <f t="shared" si="1316"/>
        <v>8.5033930710434649E-2</v>
      </c>
      <c r="E615" s="1">
        <f t="shared" si="1317"/>
        <v>27.692660680530373</v>
      </c>
      <c r="F615" s="1">
        <f t="shared" si="1318"/>
        <v>0.68345863845203036</v>
      </c>
      <c r="G615" s="1">
        <f t="shared" si="1319"/>
        <v>-1.2344810701878404</v>
      </c>
      <c r="H615" s="1">
        <f t="shared" si="1152"/>
        <v>27.728586599214172</v>
      </c>
      <c r="I615" s="1">
        <f t="shared" si="1302"/>
        <v>-31.250628398505718</v>
      </c>
      <c r="J615" s="1">
        <f t="shared" si="1303"/>
        <v>-0.77126976647026935</v>
      </c>
      <c r="K615" s="1">
        <f t="shared" si="1304"/>
        <v>1.3930878522103423</v>
      </c>
      <c r="L615" s="1">
        <f t="shared" ref="L615:N615" si="1392">E615/$H615</f>
        <v>0.99870437252345146</v>
      </c>
      <c r="M615" s="1">
        <f t="shared" si="1392"/>
        <v>2.4648159977667221E-2</v>
      </c>
      <c r="N615" s="1">
        <f t="shared" si="1392"/>
        <v>-4.4520158493142434E-2</v>
      </c>
      <c r="O615" s="1">
        <f t="shared" si="1154"/>
        <v>-4.4520158493142434E-2</v>
      </c>
      <c r="P615" s="1">
        <f t="shared" si="1306"/>
        <v>4.4462476952538424E-2</v>
      </c>
      <c r="Q615" s="1">
        <f t="shared" si="1307"/>
        <v>1.0973399887700748E-3</v>
      </c>
      <c r="R615" s="1">
        <f t="shared" si="1308"/>
        <v>0.99801795548774552</v>
      </c>
      <c r="S615" s="1">
        <f t="shared" si="1309"/>
        <v>2.5299243909230174</v>
      </c>
      <c r="T615" s="1">
        <f t="shared" ref="T615:V615" si="1393">$S615*P615</f>
        <v>0.11248670492307947</v>
      </c>
      <c r="U615" s="1">
        <f t="shared" si="1393"/>
        <v>2.7761872027246021E-3</v>
      </c>
      <c r="V615" s="1">
        <f t="shared" si="1393"/>
        <v>2.5249099681675697</v>
      </c>
      <c r="W615" s="1">
        <f t="shared" si="1311"/>
        <v>-31.138141693582639</v>
      </c>
      <c r="X615" s="1">
        <f t="shared" si="1312"/>
        <v>0.93441332224985763</v>
      </c>
      <c r="Y615" s="1">
        <f t="shared" si="1313"/>
        <v>-5.7396671306992575</v>
      </c>
    </row>
    <row r="616" spans="1:25">
      <c r="A616" s="1">
        <v>0.61399999999999999</v>
      </c>
      <c r="B616" s="1">
        <f t="shared" si="1314"/>
        <v>28.883518810640933</v>
      </c>
      <c r="C616" s="1">
        <f t="shared" si="1315"/>
        <v>0.22897043313084853</v>
      </c>
      <c r="D616" s="1">
        <f t="shared" si="1316"/>
        <v>8.3793709973116109E-2</v>
      </c>
      <c r="E616" s="1">
        <f t="shared" si="1317"/>
        <v>27.661522538836792</v>
      </c>
      <c r="F616" s="1">
        <f t="shared" si="1318"/>
        <v>0.68439305177428023</v>
      </c>
      <c r="G616" s="1">
        <f t="shared" si="1319"/>
        <v>-1.2402207373185397</v>
      </c>
      <c r="H616" s="1">
        <f t="shared" si="1152"/>
        <v>27.697768330556304</v>
      </c>
      <c r="I616" s="1">
        <f t="shared" si="1302"/>
        <v>-31.180795908973856</v>
      </c>
      <c r="J616" s="1">
        <f t="shared" si="1303"/>
        <v>-0.77146585257309497</v>
      </c>
      <c r="K616" s="1">
        <f t="shared" si="1304"/>
        <v>1.3980094421090616</v>
      </c>
      <c r="L616" s="1">
        <f t="shared" ref="L616:N616" si="1394">E616/$H616</f>
        <v>0.99869138223387022</v>
      </c>
      <c r="M616" s="1">
        <f t="shared" si="1394"/>
        <v>2.4709321112317006E-2</v>
      </c>
      <c r="N616" s="1">
        <f t="shared" si="1394"/>
        <v>-4.477691929967955E-2</v>
      </c>
      <c r="O616" s="1">
        <f t="shared" si="1154"/>
        <v>-4.477691929967955E-2</v>
      </c>
      <c r="P616" s="1">
        <f t="shared" si="1306"/>
        <v>4.4718323427571427E-2</v>
      </c>
      <c r="Q616" s="1">
        <f t="shared" si="1307"/>
        <v>1.1064072773960868E-3</v>
      </c>
      <c r="R616" s="1">
        <f t="shared" si="1308"/>
        <v>0.99799502749803004</v>
      </c>
      <c r="S616" s="1">
        <f t="shared" si="1309"/>
        <v>2.5243038691903461</v>
      </c>
      <c r="T616" s="1">
        <f t="shared" ref="T616:V616" si="1395">$S616*P616</f>
        <v>0.11288263685192386</v>
      </c>
      <c r="U616" s="1">
        <f t="shared" si="1395"/>
        <v>2.7929081712312984E-3</v>
      </c>
      <c r="V616" s="1">
        <f t="shared" si="1395"/>
        <v>2.519242709346003</v>
      </c>
      <c r="W616" s="1">
        <f t="shared" si="1311"/>
        <v>-31.067913272121931</v>
      </c>
      <c r="X616" s="1">
        <f t="shared" si="1312"/>
        <v>0.93423395711553869</v>
      </c>
      <c r="Y616" s="1">
        <f t="shared" si="1313"/>
        <v>-5.7404127996221046</v>
      </c>
    </row>
    <row r="617" spans="1:25">
      <c r="A617" s="1">
        <v>0.61499999999999999</v>
      </c>
      <c r="B617" s="1">
        <f t="shared" si="1314"/>
        <v>28.911149265266499</v>
      </c>
      <c r="C617" s="1">
        <f t="shared" si="1315"/>
        <v>0.22965576041657992</v>
      </c>
      <c r="D617" s="1">
        <f t="shared" si="1316"/>
        <v>8.2547748822997952E-2</v>
      </c>
      <c r="E617" s="1">
        <f t="shared" si="1317"/>
        <v>27.630454625564671</v>
      </c>
      <c r="F617" s="1">
        <f t="shared" si="1318"/>
        <v>0.68532728573139579</v>
      </c>
      <c r="G617" s="1">
        <f t="shared" si="1319"/>
        <v>-1.2459611501181618</v>
      </c>
      <c r="H617" s="1">
        <f t="shared" si="1152"/>
        <v>27.667022165234187</v>
      </c>
      <c r="I617" s="1">
        <f t="shared" si="1302"/>
        <v>-31.111201682248076</v>
      </c>
      <c r="J617" s="1">
        <f t="shared" si="1303"/>
        <v>-0.77166140382684245</v>
      </c>
      <c r="K617" s="1">
        <f t="shared" si="1304"/>
        <v>1.4029211301397366</v>
      </c>
      <c r="L617" s="1">
        <f t="shared" ref="L617:N617" si="1396">E617/$H617</f>
        <v>0.99867829868168945</v>
      </c>
      <c r="M617" s="1">
        <f t="shared" si="1396"/>
        <v>2.4770547463997192E-2</v>
      </c>
      <c r="N617" s="1">
        <f t="shared" si="1396"/>
        <v>-4.5034161706199484E-2</v>
      </c>
      <c r="O617" s="1">
        <f t="shared" si="1154"/>
        <v>-4.5034161706199484E-2</v>
      </c>
      <c r="P617" s="1">
        <f t="shared" si="1306"/>
        <v>4.4974639995303392E-2</v>
      </c>
      <c r="Q617" s="1">
        <f t="shared" si="1307"/>
        <v>1.1155208400447391E-3</v>
      </c>
      <c r="R617" s="1">
        <f t="shared" si="1308"/>
        <v>0.99797192427941983</v>
      </c>
      <c r="S617" s="1">
        <f t="shared" si="1309"/>
        <v>2.5187027257458738</v>
      </c>
      <c r="T617" s="1">
        <f t="shared" ref="T617:V617" si="1397">$S617*P617</f>
        <v>0.11327774834561005</v>
      </c>
      <c r="U617" s="1">
        <f t="shared" si="1397"/>
        <v>2.8096653804470114E-3</v>
      </c>
      <c r="V617" s="1">
        <f t="shared" si="1397"/>
        <v>2.5135946059004297</v>
      </c>
      <c r="W617" s="1">
        <f t="shared" si="1311"/>
        <v>-30.997923933902467</v>
      </c>
      <c r="X617" s="1">
        <f t="shared" si="1312"/>
        <v>0.93405516307100689</v>
      </c>
      <c r="Y617" s="1">
        <f t="shared" si="1313"/>
        <v>-5.7411492150370034</v>
      </c>
    </row>
    <row r="618" spans="1:25">
      <c r="A618" s="1">
        <v>0.61599999999999999</v>
      </c>
      <c r="B618" s="1">
        <f t="shared" si="1314"/>
        <v>28.938748721968128</v>
      </c>
      <c r="C618" s="1">
        <f t="shared" si="1315"/>
        <v>0.2303420217574744</v>
      </c>
      <c r="D618" s="1">
        <f t="shared" si="1316"/>
        <v>8.1296046523664747E-2</v>
      </c>
      <c r="E618" s="1">
        <f t="shared" si="1317"/>
        <v>27.599456701630768</v>
      </c>
      <c r="F618" s="1">
        <f t="shared" si="1318"/>
        <v>0.68626134089446678</v>
      </c>
      <c r="G618" s="1">
        <f t="shared" si="1319"/>
        <v>-1.2517022993331988</v>
      </c>
      <c r="H618" s="1">
        <f t="shared" si="1152"/>
        <v>27.636347868330102</v>
      </c>
      <c r="I618" s="1">
        <f t="shared" si="1302"/>
        <v>-31.041844648433056</v>
      </c>
      <c r="J618" s="1">
        <f t="shared" si="1303"/>
        <v>-0.77185642321041337</v>
      </c>
      <c r="K618" s="1">
        <f t="shared" si="1304"/>
        <v>1.4078229416628978</v>
      </c>
      <c r="L618" s="1">
        <f t="shared" ref="L618:N618" si="1398">E618/$H618</f>
        <v>0.99866512149596987</v>
      </c>
      <c r="M618" s="1">
        <f t="shared" si="1398"/>
        <v>2.4831839002898374E-2</v>
      </c>
      <c r="N618" s="1">
        <f t="shared" si="1398"/>
        <v>-4.5291885356805346E-2</v>
      </c>
      <c r="O618" s="1">
        <f t="shared" si="1154"/>
        <v>-4.5291885356805346E-2</v>
      </c>
      <c r="P618" s="1">
        <f t="shared" si="1306"/>
        <v>4.5231426192635552E-2</v>
      </c>
      <c r="Q618" s="1">
        <f t="shared" si="1307"/>
        <v>1.1246808053179207E-3</v>
      </c>
      <c r="R618" s="1">
        <f t="shared" si="1308"/>
        <v>0.99794864512082604</v>
      </c>
      <c r="S618" s="1">
        <f t="shared" si="1309"/>
        <v>2.5131208740976629</v>
      </c>
      <c r="T618" s="1">
        <f t="shared" ref="T618:V618" si="1399">$S618*P618</f>
        <v>0.11367204132992019</v>
      </c>
      <c r="U618" s="1">
        <f t="shared" si="1399"/>
        <v>2.8264588085414365E-3</v>
      </c>
      <c r="V618" s="1">
        <f t="shared" si="1399"/>
        <v>2.5079655713306286</v>
      </c>
      <c r="W618" s="1">
        <f t="shared" si="1311"/>
        <v>-30.928172607103136</v>
      </c>
      <c r="X618" s="1">
        <f t="shared" si="1312"/>
        <v>0.93387693711553044</v>
      </c>
      <c r="Y618" s="1">
        <f t="shared" si="1313"/>
        <v>-5.7418764380836436</v>
      </c>
    </row>
    <row r="619" spans="1:25">
      <c r="A619" s="1">
        <v>0.61699999999999999</v>
      </c>
      <c r="B619" s="1">
        <f t="shared" si="1314"/>
        <v>28.966317250497152</v>
      </c>
      <c r="C619" s="1">
        <f t="shared" si="1315"/>
        <v>0.23102921697530598</v>
      </c>
      <c r="D619" s="1">
        <f t="shared" si="1316"/>
        <v>8.0038602347893464E-2</v>
      </c>
      <c r="E619" s="1">
        <f t="shared" si="1317"/>
        <v>27.568528529023663</v>
      </c>
      <c r="F619" s="1">
        <f t="shared" si="1318"/>
        <v>0.68719521783158233</v>
      </c>
      <c r="G619" s="1">
        <f t="shared" si="1319"/>
        <v>-1.2574441757712824</v>
      </c>
      <c r="H619" s="1">
        <f t="shared" si="1152"/>
        <v>27.605745205992598</v>
      </c>
      <c r="I619" s="1">
        <f t="shared" si="1302"/>
        <v>-30.972723743644238</v>
      </c>
      <c r="J619" s="1">
        <f t="shared" si="1303"/>
        <v>-0.77205091368744172</v>
      </c>
      <c r="K619" s="1">
        <f t="shared" si="1304"/>
        <v>1.4127149020019765</v>
      </c>
      <c r="L619" s="1">
        <f t="shared" ref="L619:N619" si="1400">E619/$H619</f>
        <v>0.99865185030539017</v>
      </c>
      <c r="M619" s="1">
        <f t="shared" si="1400"/>
        <v>2.4893195699075256E-2</v>
      </c>
      <c r="N619" s="1">
        <f t="shared" si="1400"/>
        <v>-4.5550089895719209E-2</v>
      </c>
      <c r="O619" s="1">
        <f t="shared" si="1154"/>
        <v>-4.5550089895719209E-2</v>
      </c>
      <c r="P619" s="1">
        <f t="shared" si="1306"/>
        <v>4.5488681555936841E-2</v>
      </c>
      <c r="Q619" s="1">
        <f t="shared" si="1307"/>
        <v>1.1338873018846088E-3</v>
      </c>
      <c r="R619" s="1">
        <f t="shared" si="1308"/>
        <v>0.9979251893104919</v>
      </c>
      <c r="S619" s="1">
        <f t="shared" si="1309"/>
        <v>2.5075582282393638</v>
      </c>
      <c r="T619" s="1">
        <f t="shared" ref="T619:V619" si="1401">$S619*P619</f>
        <v>0.11406551772734962</v>
      </c>
      <c r="U619" s="1">
        <f t="shared" si="1401"/>
        <v>2.8432884337368822E-3</v>
      </c>
      <c r="V619" s="1">
        <f t="shared" si="1401"/>
        <v>2.5023555196228489</v>
      </c>
      <c r="W619" s="1">
        <f t="shared" si="1311"/>
        <v>-30.858658225916887</v>
      </c>
      <c r="X619" s="1">
        <f t="shared" si="1312"/>
        <v>0.93369927626369753</v>
      </c>
      <c r="Y619" s="1">
        <f t="shared" si="1313"/>
        <v>-5.7425945294523437</v>
      </c>
    </row>
    <row r="620" spans="1:25">
      <c r="A620" s="1">
        <v>0.61799999999999999</v>
      </c>
      <c r="B620" s="1">
        <f t="shared" si="1314"/>
        <v>28.993854920367951</v>
      </c>
      <c r="C620" s="1">
        <f t="shared" si="1315"/>
        <v>0.23171734589241383</v>
      </c>
      <c r="D620" s="1">
        <f t="shared" si="1316"/>
        <v>7.8775415577592725E-2</v>
      </c>
      <c r="E620" s="1">
        <f t="shared" si="1317"/>
        <v>27.537669870797746</v>
      </c>
      <c r="F620" s="1">
        <f t="shared" si="1318"/>
        <v>0.68812891710784607</v>
      </c>
      <c r="G620" s="1">
        <f t="shared" si="1319"/>
        <v>-1.2631867703007347</v>
      </c>
      <c r="H620" s="1">
        <f t="shared" si="1152"/>
        <v>27.575213945430502</v>
      </c>
      <c r="I620" s="1">
        <f t="shared" si="1302"/>
        <v>-30.903837909967326</v>
      </c>
      <c r="J620" s="1">
        <f t="shared" si="1303"/>
        <v>-0.77224487820639853</v>
      </c>
      <c r="K620" s="1">
        <f t="shared" si="1304"/>
        <v>1.4175970364430166</v>
      </c>
      <c r="L620" s="1">
        <f t="shared" ref="L620:N620" si="1402">E620/$H620</f>
        <v>0.9986384847382489</v>
      </c>
      <c r="M620" s="1">
        <f t="shared" si="1402"/>
        <v>2.4954617522446317E-2</v>
      </c>
      <c r="N620" s="1">
        <f t="shared" si="1402"/>
        <v>-4.5808774967276644E-2</v>
      </c>
      <c r="O620" s="1">
        <f t="shared" si="1154"/>
        <v>-4.5808774967276644E-2</v>
      </c>
      <c r="P620" s="1">
        <f t="shared" si="1306"/>
        <v>4.5746405621036573E-2</v>
      </c>
      <c r="Q620" s="1">
        <f t="shared" si="1307"/>
        <v>1.1431404584802019E-3</v>
      </c>
      <c r="R620" s="1">
        <f t="shared" si="1308"/>
        <v>0.9979015561359974</v>
      </c>
      <c r="S620" s="1">
        <f t="shared" si="1309"/>
        <v>2.5020147026469464</v>
      </c>
      <c r="T620" s="1">
        <f t="shared" ref="T620:V620" si="1403">$S620*P620</f>
        <v>0.11445817945708442</v>
      </c>
      <c r="U620" s="1">
        <f t="shared" si="1403"/>
        <v>2.8601542343080362E-3</v>
      </c>
      <c r="V620" s="1">
        <f t="shared" si="1403"/>
        <v>2.4967643652465328</v>
      </c>
      <c r="W620" s="1">
        <f t="shared" si="1311"/>
        <v>-30.789379730510241</v>
      </c>
      <c r="X620" s="1">
        <f t="shared" si="1312"/>
        <v>0.93352217754531186</v>
      </c>
      <c r="Y620" s="1">
        <f t="shared" si="1313"/>
        <v>-5.7433035493876199</v>
      </c>
    </row>
    <row r="621" spans="1:25">
      <c r="A621" s="1">
        <v>0.61899999999999999</v>
      </c>
      <c r="B621" s="1">
        <f t="shared" si="1314"/>
        <v>29.021361800859019</v>
      </c>
      <c r="C621" s="1">
        <f t="shared" si="1315"/>
        <v>0.23240640833169923</v>
      </c>
      <c r="D621" s="1">
        <f t="shared" si="1316"/>
        <v>7.7506485503742603E-2</v>
      </c>
      <c r="E621" s="1">
        <f t="shared" si="1317"/>
        <v>27.506880491067236</v>
      </c>
      <c r="F621" s="1">
        <f t="shared" si="1318"/>
        <v>0.68906243928539135</v>
      </c>
      <c r="G621" s="1">
        <f t="shared" si="1319"/>
        <v>-1.2689300738501224</v>
      </c>
      <c r="H621" s="1">
        <f t="shared" si="1152"/>
        <v>27.544753854906933</v>
      </c>
      <c r="I621" s="1">
        <f t="shared" si="1302"/>
        <v>-30.835186095418127</v>
      </c>
      <c r="J621" s="1">
        <f t="shared" si="1303"/>
        <v>-0.77243831970069476</v>
      </c>
      <c r="K621" s="1">
        <f t="shared" si="1304"/>
        <v>1.4224693702343953</v>
      </c>
      <c r="L621" s="1">
        <f t="shared" ref="L621:N621" si="1404">E621/$H621</f>
        <v>0.99862502442246548</v>
      </c>
      <c r="M621" s="1">
        <f t="shared" si="1404"/>
        <v>2.5016104442793525E-2</v>
      </c>
      <c r="N621" s="1">
        <f t="shared" si="1404"/>
        <v>-4.6067940215921373E-2</v>
      </c>
      <c r="O621" s="1">
        <f t="shared" si="1154"/>
        <v>-4.6067940215921373E-2</v>
      </c>
      <c r="P621" s="1">
        <f t="shared" si="1306"/>
        <v>4.6004597923217164E-2</v>
      </c>
      <c r="Q621" s="1">
        <f t="shared" si="1307"/>
        <v>1.1524404039058571E-3</v>
      </c>
      <c r="R621" s="1">
        <f t="shared" si="1308"/>
        <v>0.99787774488426229</v>
      </c>
      <c r="S621" s="1">
        <f t="shared" si="1309"/>
        <v>2.4964902122754515</v>
      </c>
      <c r="T621" s="1">
        <f t="shared" ref="T621:V621" si="1405">$S621*P621</f>
        <v>0.11485002843497921</v>
      </c>
      <c r="U621" s="1">
        <f t="shared" si="1405"/>
        <v>2.8770561885817403E-3</v>
      </c>
      <c r="V621" s="1">
        <f t="shared" si="1405"/>
        <v>2.4911920231510609</v>
      </c>
      <c r="W621" s="1">
        <f t="shared" si="1311"/>
        <v>-30.720336066983148</v>
      </c>
      <c r="X621" s="1">
        <f t="shared" si="1312"/>
        <v>0.93334563800528925</v>
      </c>
      <c r="Y621" s="1">
        <f t="shared" si="1313"/>
        <v>-5.7440035576917134</v>
      </c>
    </row>
    <row r="622" spans="1:25">
      <c r="A622" s="1">
        <v>0.62</v>
      </c>
      <c r="B622" s="1">
        <f t="shared" si="1314"/>
        <v>29.048837961014019</v>
      </c>
      <c r="C622" s="1">
        <f t="shared" si="1315"/>
        <v>0.23309640411662264</v>
      </c>
      <c r="D622" s="1">
        <f t="shared" si="1316"/>
        <v>7.6231811426334783E-2</v>
      </c>
      <c r="E622" s="1">
        <f t="shared" si="1317"/>
        <v>27.476160155000251</v>
      </c>
      <c r="F622" s="1">
        <f t="shared" si="1318"/>
        <v>0.68999578492339664</v>
      </c>
      <c r="G622" s="1">
        <f t="shared" si="1319"/>
        <v>-1.274674077407814</v>
      </c>
      <c r="H622" s="1">
        <f t="shared" si="1152"/>
        <v>27.51436470373341</v>
      </c>
      <c r="I622" s="1">
        <f t="shared" si="1302"/>
        <v>-30.766767253902682</v>
      </c>
      <c r="J622" s="1">
        <f t="shared" si="1303"/>
        <v>-0.77263124108878389</v>
      </c>
      <c r="K622" s="1">
        <f t="shared" si="1304"/>
        <v>1.4273319285865469</v>
      </c>
      <c r="L622" s="1">
        <f t="shared" ref="L622:N622" si="1406">E622/$H622</f>
        <v>0.9986114689855814</v>
      </c>
      <c r="M622" s="1">
        <f t="shared" si="1406"/>
        <v>2.5077656429761994E-2</v>
      </c>
      <c r="N622" s="1">
        <f t="shared" si="1406"/>
        <v>-4.6327585286199763E-2</v>
      </c>
      <c r="O622" s="1">
        <f t="shared" si="1154"/>
        <v>-4.6327585286199763E-2</v>
      </c>
      <c r="P622" s="1">
        <f t="shared" si="1306"/>
        <v>4.626325799720675E-2</v>
      </c>
      <c r="Q622" s="1">
        <f t="shared" si="1307"/>
        <v>1.1617872670278146E-3</v>
      </c>
      <c r="R622" s="1">
        <f t="shared" si="1308"/>
        <v>0.99785375484154992</v>
      </c>
      <c r="S622" s="1">
        <f t="shared" si="1309"/>
        <v>2.4909846725557787</v>
      </c>
      <c r="T622" s="1">
        <f t="shared" ref="T622:V622" si="1407">$S622*P622</f>
        <v>0.11524106657353557</v>
      </c>
      <c r="U622" s="1">
        <f t="shared" si="1407"/>
        <v>2.8939942749367539E-3</v>
      </c>
      <c r="V622" s="1">
        <f t="shared" si="1407"/>
        <v>2.4856384087625325</v>
      </c>
      <c r="W622" s="1">
        <f t="shared" si="1311"/>
        <v>-30.651526187329146</v>
      </c>
      <c r="X622" s="1">
        <f t="shared" si="1312"/>
        <v>0.93316965470355517</v>
      </c>
      <c r="Y622" s="1">
        <f t="shared" si="1313"/>
        <v>-5.7446946137280896</v>
      </c>
    </row>
    <row r="623" spans="1:25">
      <c r="A623" s="1">
        <v>0.621</v>
      </c>
      <c r="B623" s="1">
        <f t="shared" si="1314"/>
        <v>29.076283469642831</v>
      </c>
      <c r="C623" s="1">
        <f t="shared" si="1315"/>
        <v>0.23378733307120073</v>
      </c>
      <c r="D623" s="1">
        <f t="shared" si="1316"/>
        <v>7.4951392654313248E-2</v>
      </c>
      <c r="E623" s="1">
        <f t="shared" si="1317"/>
        <v>27.44550862881292</v>
      </c>
      <c r="F623" s="1">
        <f t="shared" si="1318"/>
        <v>0.69092895457810022</v>
      </c>
      <c r="G623" s="1">
        <f t="shared" si="1319"/>
        <v>-1.2804187720215421</v>
      </c>
      <c r="H623" s="1">
        <f t="shared" si="1152"/>
        <v>27.484046262263931</v>
      </c>
      <c r="I623" s="1">
        <f t="shared" si="1302"/>
        <v>-30.698580345177717</v>
      </c>
      <c r="J623" s="1">
        <f t="shared" si="1303"/>
        <v>-0.7728236452742635</v>
      </c>
      <c r="K623" s="1">
        <f t="shared" si="1304"/>
        <v>1.4321847366716927</v>
      </c>
      <c r="L623" s="1">
        <f t="shared" ref="L623:N623" si="1408">E623/$H623</f>
        <v>0.99859781805476278</v>
      </c>
      <c r="M623" s="1">
        <f t="shared" si="1408"/>
        <v>2.5139273452859726E-2</v>
      </c>
      <c r="N623" s="1">
        <f t="shared" si="1408"/>
        <v>-4.6587709822755577E-2</v>
      </c>
      <c r="O623" s="1">
        <f t="shared" si="1154"/>
        <v>-4.6587709822755577E-2</v>
      </c>
      <c r="P623" s="1">
        <f t="shared" si="1306"/>
        <v>4.6522385377172161E-2</v>
      </c>
      <c r="Q623" s="1">
        <f t="shared" si="1307"/>
        <v>1.1711811767767316E-3</v>
      </c>
      <c r="R623" s="1">
        <f t="shared" si="1308"/>
        <v>0.99782958529347077</v>
      </c>
      <c r="S623" s="1">
        <f t="shared" si="1309"/>
        <v>2.4854979993914856</v>
      </c>
      <c r="T623" s="1">
        <f t="shared" ref="T623:V623" si="1409">$S623*P623</f>
        <v>0.11563129578188111</v>
      </c>
      <c r="U623" s="1">
        <f t="shared" si="1409"/>
        <v>2.9109684718035323E-3</v>
      </c>
      <c r="V623" s="1">
        <f t="shared" si="1409"/>
        <v>2.4801034379805573</v>
      </c>
      <c r="W623" s="1">
        <f t="shared" si="1311"/>
        <v>-30.582949049395836</v>
      </c>
      <c r="X623" s="1">
        <f t="shared" si="1312"/>
        <v>0.93299422471494231</v>
      </c>
      <c r="Y623" s="1">
        <f t="shared" si="1313"/>
        <v>-5.7453767764249193</v>
      </c>
    </row>
    <row r="624" spans="1:25">
      <c r="A624" s="1">
        <v>0.622</v>
      </c>
      <c r="B624" s="1">
        <f t="shared" si="1314"/>
        <v>29.103698395322596</v>
      </c>
      <c r="C624" s="1">
        <f t="shared" si="1315"/>
        <v>0.23447919502000353</v>
      </c>
      <c r="D624" s="1">
        <f t="shared" si="1316"/>
        <v>7.3665228505515282E-2</v>
      </c>
      <c r="E624" s="1">
        <f t="shared" si="1317"/>
        <v>27.414925679763524</v>
      </c>
      <c r="F624" s="1">
        <f t="shared" si="1318"/>
        <v>0.69186194880281515</v>
      </c>
      <c r="G624" s="1">
        <f t="shared" si="1319"/>
        <v>-1.2861641487979669</v>
      </c>
      <c r="H624" s="1">
        <f t="shared" si="1152"/>
        <v>27.453798301889154</v>
      </c>
      <c r="I624" s="1">
        <f t="shared" si="1302"/>
        <v>-30.630624334811397</v>
      </c>
      <c r="J624" s="1">
        <f t="shared" si="1303"/>
        <v>-0.77301553514597554</v>
      </c>
      <c r="K624" s="1">
        <f t="shared" si="1304"/>
        <v>1.4370278196235773</v>
      </c>
      <c r="L624" s="1">
        <f t="shared" ref="L624:N624" si="1410">E624/$H624</f>
        <v>0.99858407125680104</v>
      </c>
      <c r="M624" s="1">
        <f t="shared" si="1410"/>
        <v>2.5200955481457246E-2</v>
      </c>
      <c r="N624" s="1">
        <f t="shared" si="1410"/>
        <v>-4.6848313470324553E-2</v>
      </c>
      <c r="O624" s="1">
        <f t="shared" si="1154"/>
        <v>-4.6848313470324553E-2</v>
      </c>
      <c r="P624" s="1">
        <f t="shared" si="1306"/>
        <v>4.6781979596711522E-2</v>
      </c>
      <c r="Q624" s="1">
        <f t="shared" si="1307"/>
        <v>1.180622262147003E-3</v>
      </c>
      <c r="R624" s="1">
        <f t="shared" si="1308"/>
        <v>0.99780523552498623</v>
      </c>
      <c r="S624" s="1">
        <f t="shared" si="1309"/>
        <v>2.4800301091556225</v>
      </c>
      <c r="T624" s="1">
        <f t="shared" ref="T624:V624" si="1411">$S624*P624</f>
        <v>0.11602071796574857</v>
      </c>
      <c r="U624" s="1">
        <f t="shared" si="1411"/>
        <v>2.9279787576639896E-3</v>
      </c>
      <c r="V624" s="1">
        <f t="shared" si="1411"/>
        <v>2.4745870271750832</v>
      </c>
      <c r="W624" s="1">
        <f t="shared" si="1311"/>
        <v>-30.514603616845648</v>
      </c>
      <c r="X624" s="1">
        <f t="shared" si="1312"/>
        <v>0.93281934512909082</v>
      </c>
      <c r="Y624" s="1">
        <f t="shared" si="1313"/>
        <v>-5.7460501042785088</v>
      </c>
    </row>
    <row r="625" spans="1:25">
      <c r="A625" s="1">
        <v>0.623</v>
      </c>
      <c r="B625" s="1">
        <f t="shared" si="1314"/>
        <v>29.131082806398741</v>
      </c>
      <c r="C625" s="1">
        <f t="shared" si="1315"/>
        <v>0.23517198978815146</v>
      </c>
      <c r="D625" s="1">
        <f t="shared" si="1316"/>
        <v>7.2373318306613033E-2</v>
      </c>
      <c r="E625" s="1">
        <f t="shared" si="1317"/>
        <v>27.384411076146677</v>
      </c>
      <c r="F625" s="1">
        <f t="shared" si="1318"/>
        <v>0.69279476814794427</v>
      </c>
      <c r="G625" s="1">
        <f t="shared" si="1319"/>
        <v>-1.2919101989022455</v>
      </c>
      <c r="H625" s="1">
        <f t="shared" si="1152"/>
        <v>27.423620595030584</v>
      </c>
      <c r="I625" s="1">
        <f t="shared" si="1302"/>
        <v>-30.562898194144402</v>
      </c>
      <c r="J625" s="1">
        <f t="shared" si="1303"/>
        <v>-0.77320691357810689</v>
      </c>
      <c r="K625" s="1">
        <f t="shared" si="1304"/>
        <v>1.4418612025372113</v>
      </c>
      <c r="L625" s="1">
        <f t="shared" ref="L625:N625" si="1412">E625/$H625</f>
        <v>0.99857022821811459</v>
      </c>
      <c r="M625" s="1">
        <f t="shared" si="1412"/>
        <v>2.5262702484787333E-2</v>
      </c>
      <c r="N625" s="1">
        <f t="shared" si="1412"/>
        <v>-4.7109395873729074E-2</v>
      </c>
      <c r="O625" s="1">
        <f t="shared" si="1154"/>
        <v>-4.7109395873729074E-2</v>
      </c>
      <c r="P625" s="1">
        <f t="shared" si="1306"/>
        <v>4.7042040188847146E-2</v>
      </c>
      <c r="Q625" s="1">
        <f t="shared" si="1307"/>
        <v>1.1901106521960856E-3</v>
      </c>
      <c r="R625" s="1">
        <f t="shared" si="1308"/>
        <v>0.99778070482041226</v>
      </c>
      <c r="S625" s="1">
        <f t="shared" si="1309"/>
        <v>2.47458091868759</v>
      </c>
      <c r="T625" s="1">
        <f t="shared" ref="T625:V625" si="1413">$S625*P625</f>
        <v>0.1164093350274559</v>
      </c>
      <c r="U625" s="1">
        <f t="shared" si="1413"/>
        <v>2.9450251110512767E-3</v>
      </c>
      <c r="V625" s="1">
        <f t="shared" si="1413"/>
        <v>2.4690890931832468</v>
      </c>
      <c r="W625" s="1">
        <f t="shared" si="1311"/>
        <v>-30.446488859116947</v>
      </c>
      <c r="X625" s="1">
        <f t="shared" si="1312"/>
        <v>0.93264501305034675</v>
      </c>
      <c r="Y625" s="1">
        <f t="shared" si="1313"/>
        <v>-5.7467146553567119</v>
      </c>
    </row>
    <row r="626" spans="1:25">
      <c r="A626" s="1">
        <v>0.624</v>
      </c>
      <c r="B626" s="1">
        <f t="shared" si="1314"/>
        <v>29.158436770986029</v>
      </c>
      <c r="C626" s="1">
        <f t="shared" si="1315"/>
        <v>0.23586571720131244</v>
      </c>
      <c r="D626" s="1">
        <f t="shared" si="1316"/>
        <v>7.1075661393055434E-2</v>
      </c>
      <c r="E626" s="1">
        <f t="shared" si="1317"/>
        <v>27.35396458728756</v>
      </c>
      <c r="F626" s="1">
        <f t="shared" si="1318"/>
        <v>0.69372741316099462</v>
      </c>
      <c r="G626" s="1">
        <f t="shared" si="1319"/>
        <v>-1.2976569135576022</v>
      </c>
      <c r="H626" s="1">
        <f t="shared" si="1152"/>
        <v>27.393512915134792</v>
      </c>
      <c r="I626" s="1">
        <f t="shared" si="1302"/>
        <v>-30.495400900251283</v>
      </c>
      <c r="J626" s="1">
        <f t="shared" si="1303"/>
        <v>-0.77339778343028798</v>
      </c>
      <c r="K626" s="1">
        <f t="shared" si="1304"/>
        <v>1.4466849104686164</v>
      </c>
      <c r="L626" s="1">
        <f t="shared" ref="L626:N626" si="1414">E626/$H626</f>
        <v>0.99855628856475065</v>
      </c>
      <c r="M626" s="1">
        <f t="shared" si="1414"/>
        <v>2.5324514431944702E-2</v>
      </c>
      <c r="N626" s="1">
        <f t="shared" si="1414"/>
        <v>-4.7370956677872902E-2</v>
      </c>
      <c r="O626" s="1">
        <f t="shared" si="1154"/>
        <v>-4.7370956677872902E-2</v>
      </c>
      <c r="P626" s="1">
        <f t="shared" si="1306"/>
        <v>4.7302566686018357E-2</v>
      </c>
      <c r="Q626" s="1">
        <f t="shared" si="1307"/>
        <v>1.1996464760438196E-3</v>
      </c>
      <c r="R626" s="1">
        <f t="shared" si="1308"/>
        <v>0.99775599246342306</v>
      </c>
      <c r="S626" s="1">
        <f t="shared" si="1309"/>
        <v>2.4691503452900125</v>
      </c>
      <c r="T626" s="1">
        <f t="shared" ref="T626:V626" si="1415">$S626*P626</f>
        <v>0.11679714886588607</v>
      </c>
      <c r="U626" s="1">
        <f t="shared" si="1415"/>
        <v>2.9621075105495439E-3</v>
      </c>
      <c r="V626" s="1">
        <f t="shared" si="1415"/>
        <v>2.4636095533062403</v>
      </c>
      <c r="W626" s="1">
        <f t="shared" si="1311"/>
        <v>-30.378603751385398</v>
      </c>
      <c r="X626" s="1">
        <f t="shared" si="1312"/>
        <v>0.93247122559766393</v>
      </c>
      <c r="Y626" s="1">
        <f t="shared" si="1313"/>
        <v>-5.7473704873023124</v>
      </c>
    </row>
    <row r="627" spans="1:25">
      <c r="A627" s="1">
        <v>0.625</v>
      </c>
      <c r="B627" s="1">
        <f t="shared" si="1314"/>
        <v>29.185760356969563</v>
      </c>
      <c r="C627" s="1">
        <f t="shared" si="1315"/>
        <v>0.23656037708569905</v>
      </c>
      <c r="D627" s="1">
        <f t="shared" si="1316"/>
        <v>6.9772257109010527E-2</v>
      </c>
      <c r="E627" s="1">
        <f t="shared" si="1317"/>
        <v>27.323585983536177</v>
      </c>
      <c r="F627" s="1">
        <f t="shared" si="1318"/>
        <v>0.69465988438659232</v>
      </c>
      <c r="G627" s="1">
        <f t="shared" si="1319"/>
        <v>-1.3034042840449045</v>
      </c>
      <c r="H627" s="1">
        <f t="shared" si="1152"/>
        <v>27.363475036667715</v>
      </c>
      <c r="I627" s="1">
        <f t="shared" si="1302"/>
        <v>-30.428131435902152</v>
      </c>
      <c r="J627" s="1">
        <f t="shared" si="1303"/>
        <v>-0.77358814754769167</v>
      </c>
      <c r="K627" s="1">
        <f t="shared" si="1304"/>
        <v>1.4514989684345796</v>
      </c>
      <c r="L627" s="1">
        <f t="shared" ref="L627:N627" si="1416">E627/$H627</f>
        <v>0.9985422519223861</v>
      </c>
      <c r="M627" s="1">
        <f t="shared" si="1416"/>
        <v>2.5386391291885673E-2</v>
      </c>
      <c r="N627" s="1">
        <f t="shared" si="1416"/>
        <v>-4.7632995527735839E-2</v>
      </c>
      <c r="O627" s="1">
        <f t="shared" si="1154"/>
        <v>-4.7632995527735839E-2</v>
      </c>
      <c r="P627" s="1">
        <f t="shared" si="1306"/>
        <v>4.7563558620074289E-2</v>
      </c>
      <c r="Q627" s="1">
        <f t="shared" si="1307"/>
        <v>1.2092298628717424E-3</v>
      </c>
      <c r="R627" s="1">
        <f t="shared" si="1308"/>
        <v>0.99773109773705471</v>
      </c>
      <c r="S627" s="1">
        <f t="shared" si="1309"/>
        <v>2.4637383067256535</v>
      </c>
      <c r="T627" s="1">
        <f t="shared" ref="T627:V627" si="1417">$S627*P627</f>
        <v>0.11718416137646818</v>
      </c>
      <c r="U627" s="1">
        <f t="shared" si="1417"/>
        <v>2.979225934793721E-3</v>
      </c>
      <c r="V627" s="1">
        <f t="shared" si="1417"/>
        <v>2.4581483253062189</v>
      </c>
      <c r="W627" s="1">
        <f t="shared" si="1311"/>
        <v>-30.310947274525684</v>
      </c>
      <c r="X627" s="1">
        <f t="shared" si="1312"/>
        <v>0.93229797990450436</v>
      </c>
      <c r="Y627" s="1">
        <f t="shared" si="1313"/>
        <v>-5.748017657336371</v>
      </c>
    </row>
    <row r="628" spans="1:25">
      <c r="A628" s="1">
        <v>0.626</v>
      </c>
      <c r="B628" s="1">
        <f t="shared" si="1314"/>
        <v>29.213053632005824</v>
      </c>
      <c r="C628" s="1">
        <f t="shared" si="1315"/>
        <v>0.23725596926806555</v>
      </c>
      <c r="D628" s="1">
        <f t="shared" si="1316"/>
        <v>6.8463104807308287E-2</v>
      </c>
      <c r="E628" s="1">
        <f t="shared" si="1317"/>
        <v>27.293275036261651</v>
      </c>
      <c r="F628" s="1">
        <f t="shared" si="1318"/>
        <v>0.69559218236649678</v>
      </c>
      <c r="G628" s="1">
        <f t="shared" si="1319"/>
        <v>-1.3091523017022408</v>
      </c>
      <c r="H628" s="1">
        <f t="shared" si="1152"/>
        <v>27.333506735108926</v>
      </c>
      <c r="I628" s="1">
        <f t="shared" si="1302"/>
        <v>-30.361088789524622</v>
      </c>
      <c r="J628" s="1">
        <f t="shared" si="1303"/>
        <v>-0.77377800876113056</v>
      </c>
      <c r="K628" s="1">
        <f t="shared" si="1304"/>
        <v>1.4563034014124101</v>
      </c>
      <c r="L628" s="1">
        <f t="shared" ref="L628:N628" si="1418">E628/$H628</f>
        <v>0.99852811791633012</v>
      </c>
      <c r="M628" s="1">
        <f t="shared" si="1418"/>
        <v>2.544833303342791E-2</v>
      </c>
      <c r="N628" s="1">
        <f t="shared" si="1418"/>
        <v>-4.7895512068368486E-2</v>
      </c>
      <c r="O628" s="1">
        <f t="shared" si="1154"/>
        <v>-4.7895512068368486E-2</v>
      </c>
      <c r="P628" s="1">
        <f t="shared" si="1306"/>
        <v>4.782501552226686E-2</v>
      </c>
      <c r="Q628" s="1">
        <f t="shared" si="1307"/>
        <v>1.2188609419224068E-3</v>
      </c>
      <c r="R628" s="1">
        <f t="shared" si="1308"/>
        <v>0.99770601992370878</v>
      </c>
      <c r="S628" s="1">
        <f t="shared" si="1309"/>
        <v>2.4583447212143326</v>
      </c>
      <c r="T628" s="1">
        <f t="shared" ref="T628:V628" si="1419">$S628*P628</f>
        <v>0.11757037445115825</v>
      </c>
      <c r="U628" s="1">
        <f t="shared" si="1419"/>
        <v>2.996380362469278E-3</v>
      </c>
      <c r="V628" s="1">
        <f t="shared" si="1419"/>
        <v>2.4527053274032111</v>
      </c>
      <c r="W628" s="1">
        <f t="shared" si="1311"/>
        <v>-30.243518415073464</v>
      </c>
      <c r="X628" s="1">
        <f t="shared" si="1312"/>
        <v>0.93212527311874105</v>
      </c>
      <c r="Y628" s="1">
        <f t="shared" si="1313"/>
        <v>-5.7486562222615483</v>
      </c>
    </row>
    <row r="629" spans="1:25">
      <c r="A629" s="1">
        <v>0.627</v>
      </c>
      <c r="B629" s="1">
        <f t="shared" si="1314"/>
        <v>29.240316663523672</v>
      </c>
      <c r="C629" s="1">
        <f t="shared" si="1315"/>
        <v>0.23795249357570517</v>
      </c>
      <c r="D629" s="1">
        <f t="shared" si="1316"/>
        <v>6.7148203849383789E-2</v>
      </c>
      <c r="E629" s="1">
        <f t="shared" si="1317"/>
        <v>27.263031517846578</v>
      </c>
      <c r="F629" s="1">
        <f t="shared" si="1318"/>
        <v>0.69652430763961548</v>
      </c>
      <c r="G629" s="1">
        <f t="shared" si="1319"/>
        <v>-1.3149009579245023</v>
      </c>
      <c r="H629" s="1">
        <f t="shared" si="1152"/>
        <v>27.303607786946021</v>
      </c>
      <c r="I629" s="1">
        <f t="shared" si="1302"/>
        <v>-30.294271955166117</v>
      </c>
      <c r="J629" s="1">
        <f t="shared" si="1303"/>
        <v>-0.77396736988715398</v>
      </c>
      <c r="K629" s="1">
        <f t="shared" si="1304"/>
        <v>1.4610982343397032</v>
      </c>
      <c r="L629" s="1">
        <f t="shared" ref="L629:N629" si="1420">E629/$H629</f>
        <v>0.99851388617152481</v>
      </c>
      <c r="M629" s="1">
        <f t="shared" si="1420"/>
        <v>2.551033962525007E-2</v>
      </c>
      <c r="N629" s="1">
        <f t="shared" si="1420"/>
        <v>-4.8158505944886978E-2</v>
      </c>
      <c r="O629" s="1">
        <f t="shared" si="1154"/>
        <v>-4.8158505944886978E-2</v>
      </c>
      <c r="P629" s="1">
        <f t="shared" si="1306"/>
        <v>4.8086936923243576E-2</v>
      </c>
      <c r="Q629" s="1">
        <f t="shared" si="1307"/>
        <v>1.2285398424986913E-3</v>
      </c>
      <c r="R629" s="1">
        <f t="shared" si="1308"/>
        <v>0.99768075830515623</v>
      </c>
      <c r="S629" s="1">
        <f t="shared" si="1309"/>
        <v>2.4529695074298887</v>
      </c>
      <c r="T629" s="1">
        <f t="shared" ref="T629:V629" si="1421">$S629*P629</f>
        <v>0.11795578997842092</v>
      </c>
      <c r="U629" s="1">
        <f t="shared" si="1421"/>
        <v>3.0135707723120079E-3</v>
      </c>
      <c r="V629" s="1">
        <f t="shared" si="1421"/>
        <v>2.4472804782720772</v>
      </c>
      <c r="W629" s="1">
        <f t="shared" si="1311"/>
        <v>-30.176316165187696</v>
      </c>
      <c r="X629" s="1">
        <f t="shared" si="1312"/>
        <v>0.93195310240256035</v>
      </c>
      <c r="Y629" s="1">
        <f t="shared" si="1313"/>
        <v>-5.7492862384653893</v>
      </c>
    </row>
    <row r="630" spans="1:25">
      <c r="A630" s="1">
        <v>0.628</v>
      </c>
      <c r="B630" s="1">
        <f t="shared" si="1314"/>
        <v>29.267549518725353</v>
      </c>
      <c r="C630" s="1">
        <f t="shared" si="1315"/>
        <v>0.23864994983644719</v>
      </c>
      <c r="D630" s="1">
        <f t="shared" si="1316"/>
        <v>6.5827553605220815E-2</v>
      </c>
      <c r="E630" s="1">
        <f t="shared" si="1317"/>
        <v>27.232855201681389</v>
      </c>
      <c r="F630" s="1">
        <f t="shared" si="1318"/>
        <v>0.69745626074201805</v>
      </c>
      <c r="G630" s="1">
        <f t="shared" si="1319"/>
        <v>-1.3206502441629677</v>
      </c>
      <c r="H630" s="1">
        <f t="shared" si="1152"/>
        <v>27.273777969668981</v>
      </c>
      <c r="I630" s="1">
        <f t="shared" si="1302"/>
        <v>-30.22767993245639</v>
      </c>
      <c r="J630" s="1">
        <f t="shared" si="1303"/>
        <v>-0.77415623372814446</v>
      </c>
      <c r="K630" s="1">
        <f t="shared" si="1304"/>
        <v>1.4658834921141082</v>
      </c>
      <c r="L630" s="1">
        <f t="shared" ref="L630:N630" si="1422">E630/$H630</f>
        <v>0.99849955631254672</v>
      </c>
      <c r="M630" s="1">
        <f t="shared" si="1422"/>
        <v>2.5572411035891519E-2</v>
      </c>
      <c r="N630" s="1">
        <f t="shared" si="1422"/>
        <v>-4.8421976802467764E-2</v>
      </c>
      <c r="O630" s="1">
        <f t="shared" si="1154"/>
        <v>-4.8421976802467764E-2</v>
      </c>
      <c r="P630" s="1">
        <f t="shared" si="1306"/>
        <v>4.8349322353040493E-2</v>
      </c>
      <c r="Q630" s="1">
        <f t="shared" si="1307"/>
        <v>1.2382666939631099E-3</v>
      </c>
      <c r="R630" s="1">
        <f t="shared" si="1308"/>
        <v>0.99765531216254122</v>
      </c>
      <c r="S630" s="1">
        <f t="shared" si="1309"/>
        <v>2.4476125844971501</v>
      </c>
      <c r="T630" s="1">
        <f t="shared" ref="T630:V630" si="1423">$S630*P630</f>
        <v>0.11834040984321127</v>
      </c>
      <c r="U630" s="1">
        <f t="shared" si="1423"/>
        <v>3.0307971431077891E-3</v>
      </c>
      <c r="V630" s="1">
        <f t="shared" si="1423"/>
        <v>2.4418736970394685</v>
      </c>
      <c r="W630" s="1">
        <f t="shared" si="1311"/>
        <v>-30.10933952261318</v>
      </c>
      <c r="X630" s="1">
        <f t="shared" si="1312"/>
        <v>0.93178146493236569</v>
      </c>
      <c r="Y630" s="1">
        <f t="shared" si="1313"/>
        <v>-5.749907761923593</v>
      </c>
    </row>
    <row r="631" spans="1:25">
      <c r="A631" s="1">
        <v>0.629</v>
      </c>
      <c r="B631" s="1">
        <f t="shared" si="1314"/>
        <v>29.294752264587512</v>
      </c>
      <c r="C631" s="1">
        <f t="shared" si="1315"/>
        <v>0.23934833787865414</v>
      </c>
      <c r="D631" s="1">
        <f t="shared" si="1316"/>
        <v>6.450115345329592E-2</v>
      </c>
      <c r="E631" s="1">
        <f t="shared" si="1317"/>
        <v>27.202745862158775</v>
      </c>
      <c r="F631" s="1">
        <f t="shared" si="1318"/>
        <v>0.69838804220695039</v>
      </c>
      <c r="G631" s="1">
        <f t="shared" si="1319"/>
        <v>-1.3264001519248914</v>
      </c>
      <c r="H631" s="1">
        <f t="shared" si="1152"/>
        <v>27.244017061764595</v>
      </c>
      <c r="I631" s="1">
        <f t="shared" si="1302"/>
        <v>-30.161311726570396</v>
      </c>
      <c r="J631" s="1">
        <f t="shared" si="1303"/>
        <v>-0.77434460307241193</v>
      </c>
      <c r="K631" s="1">
        <f t="shared" si="1304"/>
        <v>1.4706591995931015</v>
      </c>
      <c r="L631" s="1">
        <f t="shared" ref="L631:N631" si="1424">E631/$H631</f>
        <v>0.99848512796360922</v>
      </c>
      <c r="M631" s="1">
        <f t="shared" si="1424"/>
        <v>2.5634547233752018E-2</v>
      </c>
      <c r="N631" s="1">
        <f t="shared" si="1424"/>
        <v>-4.8685924286342393E-2</v>
      </c>
      <c r="O631" s="1">
        <f t="shared" si="1154"/>
        <v>-4.8685924286342393E-2</v>
      </c>
      <c r="P631" s="1">
        <f t="shared" si="1306"/>
        <v>4.8612171341075171E-2</v>
      </c>
      <c r="Q631" s="1">
        <f t="shared" si="1307"/>
        <v>1.2480416257371187E-3</v>
      </c>
      <c r="R631" s="1">
        <f t="shared" si="1308"/>
        <v>0.99762968077638459</v>
      </c>
      <c r="S631" s="1">
        <f t="shared" si="1309"/>
        <v>2.4422738719889372</v>
      </c>
      <c r="T631" s="1">
        <f t="shared" ref="T631:V631" si="1425">$S631*P631</f>
        <v>0.1187242359269573</v>
      </c>
      <c r="U631" s="1">
        <f t="shared" si="1425"/>
        <v>3.0480594536923607E-3</v>
      </c>
      <c r="V631" s="1">
        <f t="shared" si="1425"/>
        <v>2.436484903280828</v>
      </c>
      <c r="W631" s="1">
        <f t="shared" si="1311"/>
        <v>-30.042587490643438</v>
      </c>
      <c r="X631" s="1">
        <f t="shared" si="1312"/>
        <v>0.93161035789868274</v>
      </c>
      <c r="Y631" s="1">
        <f t="shared" si="1313"/>
        <v>-5.7505208482032399</v>
      </c>
    </row>
    <row r="632" spans="1:25">
      <c r="A632" s="1">
        <v>0.63</v>
      </c>
      <c r="B632" s="1">
        <f t="shared" si="1314"/>
        <v>29.321924967862181</v>
      </c>
      <c r="C632" s="1">
        <f t="shared" si="1315"/>
        <v>0.24004765753121898</v>
      </c>
      <c r="D632" s="1">
        <f t="shared" si="1316"/>
        <v>6.3169002780522829E-2</v>
      </c>
      <c r="E632" s="1">
        <f t="shared" si="1317"/>
        <v>27.17270327466813</v>
      </c>
      <c r="F632" s="1">
        <f t="shared" si="1318"/>
        <v>0.69931965256484907</v>
      </c>
      <c r="G632" s="1">
        <f t="shared" si="1319"/>
        <v>-1.3321506727730945</v>
      </c>
      <c r="H632" s="1">
        <f t="shared" si="1152"/>
        <v>27.214324842710933</v>
      </c>
      <c r="I632" s="1">
        <f t="shared" si="1302"/>
        <v>-30.095166348191412</v>
      </c>
      <c r="J632" s="1">
        <f t="shared" si="1303"/>
        <v>-0.7745324806942897</v>
      </c>
      <c r="K632" s="1">
        <f t="shared" si="1304"/>
        <v>1.4754253815937655</v>
      </c>
      <c r="L632" s="1">
        <f t="shared" ref="L632:N632" si="1426">E632/$H632</f>
        <v>0.99847060074856309</v>
      </c>
      <c r="M632" s="1">
        <f t="shared" si="1426"/>
        <v>2.5696748187091417E-2</v>
      </c>
      <c r="N632" s="1">
        <f t="shared" si="1426"/>
        <v>-4.8950348041792296E-2</v>
      </c>
      <c r="O632" s="1">
        <f t="shared" si="1154"/>
        <v>-4.8950348041792296E-2</v>
      </c>
      <c r="P632" s="1">
        <f t="shared" si="1306"/>
        <v>4.8875483416139606E-2</v>
      </c>
      <c r="Q632" s="1">
        <f t="shared" si="1307"/>
        <v>1.2578647673004201E-3</v>
      </c>
      <c r="R632" s="1">
        <f t="shared" si="1308"/>
        <v>0.99760386342658736</v>
      </c>
      <c r="S632" s="1">
        <f t="shared" si="1309"/>
        <v>2.4369532899230837</v>
      </c>
      <c r="T632" s="1">
        <f t="shared" ref="T632:V632" si="1427">$S632*P632</f>
        <v>0.11910727010754253</v>
      </c>
      <c r="U632" s="1">
        <f t="shared" si="1427"/>
        <v>3.0653576829510927E-3</v>
      </c>
      <c r="V632" s="1">
        <f t="shared" si="1427"/>
        <v>2.4311140170174008</v>
      </c>
      <c r="W632" s="1">
        <f t="shared" si="1311"/>
        <v>-29.976059078083871</v>
      </c>
      <c r="X632" s="1">
        <f t="shared" si="1312"/>
        <v>0.93143977850606374</v>
      </c>
      <c r="Y632" s="1">
        <f t="shared" si="1313"/>
        <v>-5.7511255524660037</v>
      </c>
    </row>
    <row r="633" spans="1:25">
      <c r="A633" s="1">
        <v>0.63100000000000001</v>
      </c>
      <c r="B633" s="1">
        <f t="shared" si="1314"/>
        <v>29.349067695077771</v>
      </c>
      <c r="C633" s="1">
        <f t="shared" si="1315"/>
        <v>0.24074790862356235</v>
      </c>
      <c r="D633" s="1">
        <f t="shared" si="1316"/>
        <v>6.1831100982197268E-2</v>
      </c>
      <c r="E633" s="1">
        <f t="shared" si="1317"/>
        <v>27.142727215590046</v>
      </c>
      <c r="F633" s="1">
        <f t="shared" si="1318"/>
        <v>0.70025109234335514</v>
      </c>
      <c r="G633" s="1">
        <f t="shared" si="1319"/>
        <v>-1.3379017983255606</v>
      </c>
      <c r="H633" s="1">
        <f t="shared" si="1152"/>
        <v>27.184701092971821</v>
      </c>
      <c r="I633" s="1">
        <f t="shared" si="1302"/>
        <v>-30.029242813474472</v>
      </c>
      <c r="J633" s="1">
        <f t="shared" si="1303"/>
        <v>-0.77471986935422721</v>
      </c>
      <c r="K633" s="1">
        <f t="shared" si="1304"/>
        <v>1.4801820628925713</v>
      </c>
      <c r="L633" s="1">
        <f t="shared" ref="L633:N633" si="1428">E633/$H633</f>
        <v>0.99845597429089894</v>
      </c>
      <c r="M633" s="1">
        <f t="shared" si="1428"/>
        <v>2.5759013864029356E-2</v>
      </c>
      <c r="N633" s="1">
        <f t="shared" si="1428"/>
        <v>-4.9215247714143678E-2</v>
      </c>
      <c r="O633" s="1">
        <f t="shared" si="1154"/>
        <v>-4.9215247714143678E-2</v>
      </c>
      <c r="P633" s="1">
        <f t="shared" si="1306"/>
        <v>4.913925810639326E-2</v>
      </c>
      <c r="Q633" s="1">
        <f t="shared" si="1307"/>
        <v>1.2677362481902661E-3</v>
      </c>
      <c r="R633" s="1">
        <f t="shared" si="1308"/>
        <v>0.99757785939243548</v>
      </c>
      <c r="S633" s="1">
        <f t="shared" si="1309"/>
        <v>2.431650758759484</v>
      </c>
      <c r="T633" s="1">
        <f t="shared" ref="T633:V633" si="1429">$S633*P633</f>
        <v>0.1194895142592893</v>
      </c>
      <c r="U633" s="1">
        <f t="shared" si="1429"/>
        <v>3.0826918098187622E-3</v>
      </c>
      <c r="V633" s="1">
        <f t="shared" si="1429"/>
        <v>2.4257609587132776</v>
      </c>
      <c r="W633" s="1">
        <f t="shared" si="1311"/>
        <v>-29.909753299215183</v>
      </c>
      <c r="X633" s="1">
        <f t="shared" si="1312"/>
        <v>0.9312697239729939</v>
      </c>
      <c r="Y633" s="1">
        <f t="shared" si="1313"/>
        <v>-5.7517219294713211</v>
      </c>
    </row>
    <row r="634" spans="1:25">
      <c r="A634" s="1">
        <v>0.63200000000000001</v>
      </c>
      <c r="B634" s="1">
        <f t="shared" si="1314"/>
        <v>29.376180512540063</v>
      </c>
      <c r="C634" s="1">
        <f t="shared" si="1315"/>
        <v>0.24144909098562967</v>
      </c>
      <c r="D634" s="1">
        <f t="shared" si="1316"/>
        <v>6.0487447461942234E-2</v>
      </c>
      <c r="E634" s="1">
        <f t="shared" si="1317"/>
        <v>27.112817462290831</v>
      </c>
      <c r="F634" s="1">
        <f t="shared" si="1318"/>
        <v>0.70118236206732809</v>
      </c>
      <c r="G634" s="1">
        <f t="shared" si="1319"/>
        <v>-1.3436535202550319</v>
      </c>
      <c r="H634" s="1">
        <f t="shared" si="1152"/>
        <v>27.155145593991403</v>
      </c>
      <c r="I634" s="1">
        <f t="shared" si="1302"/>
        <v>-29.963540144010096</v>
      </c>
      <c r="J634" s="1">
        <f t="shared" si="1303"/>
        <v>-0.77490677179888434</v>
      </c>
      <c r="K634" s="1">
        <f t="shared" si="1304"/>
        <v>1.4849292682251698</v>
      </c>
      <c r="L634" s="1">
        <f t="shared" ref="L634:N634" si="1430">E634/$H634</f>
        <v>0.9984412482137478</v>
      </c>
      <c r="M634" s="1">
        <f t="shared" si="1430"/>
        <v>2.5821344232544941E-2</v>
      </c>
      <c r="N634" s="1">
        <f t="shared" si="1430"/>
        <v>-4.9480622948762279E-2</v>
      </c>
      <c r="O634" s="1">
        <f t="shared" si="1154"/>
        <v>-4.9480622948762279E-2</v>
      </c>
      <c r="P634" s="1">
        <f t="shared" si="1306"/>
        <v>4.9403494939356023E-2</v>
      </c>
      <c r="Q634" s="1">
        <f t="shared" si="1307"/>
        <v>1.2776561980007537E-3</v>
      </c>
      <c r="R634" s="1">
        <f t="shared" si="1308"/>
        <v>0.99755166795260242</v>
      </c>
      <c r="S634" s="1">
        <f t="shared" si="1309"/>
        <v>2.4263661993971644</v>
      </c>
      <c r="T634" s="1">
        <f t="shared" ref="T634:V634" si="1431">$S634*P634</f>
        <v>0.11987097025294231</v>
      </c>
      <c r="U634" s="1">
        <f t="shared" si="1431"/>
        <v>3.1000618132793196E-3</v>
      </c>
      <c r="V634" s="1">
        <f t="shared" si="1431"/>
        <v>2.4204256492724578</v>
      </c>
      <c r="W634" s="1">
        <f t="shared" si="1311"/>
        <v>-29.843669173757153</v>
      </c>
      <c r="X634" s="1">
        <f t="shared" si="1312"/>
        <v>0.93110019153179724</v>
      </c>
      <c r="Y634" s="1">
        <f t="shared" si="1313"/>
        <v>-5.7523100335795423</v>
      </c>
    </row>
    <row r="635" spans="1:25">
      <c r="A635" s="1">
        <v>0.63300000000000001</v>
      </c>
      <c r="B635" s="1">
        <f t="shared" si="1314"/>
        <v>29.403263486333181</v>
      </c>
      <c r="C635" s="1">
        <f t="shared" si="1315"/>
        <v>0.24215120444788851</v>
      </c>
      <c r="D635" s="1">
        <f t="shared" si="1316"/>
        <v>5.9138041631653621E-2</v>
      </c>
      <c r="E635" s="1">
        <f t="shared" si="1317"/>
        <v>27.082973793117073</v>
      </c>
      <c r="F635" s="1">
        <f t="shared" si="1318"/>
        <v>0.70211346225885984</v>
      </c>
      <c r="G635" s="1">
        <f t="shared" si="1319"/>
        <v>-1.3494058302886114</v>
      </c>
      <c r="H635" s="1">
        <f t="shared" si="1152"/>
        <v>27.125658128188672</v>
      </c>
      <c r="I635" s="1">
        <f t="shared" si="1302"/>
        <v>-29.898057366788194</v>
      </c>
      <c r="J635" s="1">
        <f t="shared" si="1303"/>
        <v>-0.77509319076122207</v>
      </c>
      <c r="K635" s="1">
        <f t="shared" si="1304"/>
        <v>1.4896670222861799</v>
      </c>
      <c r="L635" s="1">
        <f t="shared" ref="L635:N635" si="1432">E635/$H635</f>
        <v>0.99842642213988386</v>
      </c>
      <c r="M635" s="1">
        <f t="shared" si="1432"/>
        <v>2.5883739260476473E-2</v>
      </c>
      <c r="N635" s="1">
        <f t="shared" si="1432"/>
        <v>-4.9746473391048325E-2</v>
      </c>
      <c r="O635" s="1">
        <f t="shared" si="1154"/>
        <v>-4.9746473391048325E-2</v>
      </c>
      <c r="P635" s="1">
        <f t="shared" si="1306"/>
        <v>4.9668193441901314E-2</v>
      </c>
      <c r="Q635" s="1">
        <f t="shared" si="1307"/>
        <v>1.2876247463821258E-3</v>
      </c>
      <c r="R635" s="1">
        <f t="shared" si="1308"/>
        <v>0.99752528838515375</v>
      </c>
      <c r="S635" s="1">
        <f t="shared" si="1309"/>
        <v>2.4210995331713692</v>
      </c>
      <c r="T635" s="1">
        <f t="shared" ref="T635:V635" si="1433">$S635*P635</f>
        <v>0.12025163995565252</v>
      </c>
      <c r="U635" s="1">
        <f t="shared" si="1433"/>
        <v>3.1174676723656676E-3</v>
      </c>
      <c r="V635" s="1">
        <f t="shared" si="1433"/>
        <v>2.4151080100359312</v>
      </c>
      <c r="W635" s="1">
        <f t="shared" si="1311"/>
        <v>-29.777805726832543</v>
      </c>
      <c r="X635" s="1">
        <f t="shared" si="1312"/>
        <v>0.93093117842854589</v>
      </c>
      <c r="Y635" s="1">
        <f t="shared" si="1313"/>
        <v>-5.7528899187550584</v>
      </c>
    </row>
    <row r="636" spans="1:25">
      <c r="A636" s="1">
        <v>0.63400000000000001</v>
      </c>
      <c r="B636" s="1">
        <f t="shared" si="1314"/>
        <v>29.430316682320569</v>
      </c>
      <c r="C636" s="1">
        <f t="shared" si="1315"/>
        <v>0.24285424884132581</v>
      </c>
      <c r="D636" s="1">
        <f t="shared" si="1316"/>
        <v>5.7782882911446252E-2</v>
      </c>
      <c r="E636" s="1">
        <f t="shared" si="1317"/>
        <v>27.053195987390239</v>
      </c>
      <c r="F636" s="1">
        <f t="shared" si="1318"/>
        <v>0.70304439343728842</v>
      </c>
      <c r="G636" s="1">
        <f t="shared" si="1319"/>
        <v>-1.3551587202073665</v>
      </c>
      <c r="H636" s="1">
        <f t="shared" si="1152"/>
        <v>27.096238478952113</v>
      </c>
      <c r="I636" s="1">
        <f t="shared" si="1302"/>
        <v>-29.832793514162447</v>
      </c>
      <c r="J636" s="1">
        <f t="shared" si="1303"/>
        <v>-0.77527912896059648</v>
      </c>
      <c r="K636" s="1">
        <f t="shared" si="1304"/>
        <v>1.4943953497289921</v>
      </c>
      <c r="L636" s="1">
        <f t="shared" ref="L636:N636" si="1434">E636/$H636</f>
        <v>0.9984114956917246</v>
      </c>
      <c r="M636" s="1">
        <f t="shared" si="1434"/>
        <v>2.59461989155211E-2</v>
      </c>
      <c r="N636" s="1">
        <f t="shared" si="1434"/>
        <v>-5.001279868643134E-2</v>
      </c>
      <c r="O636" s="1">
        <f t="shared" si="1154"/>
        <v>-5.001279868643134E-2</v>
      </c>
      <c r="P636" s="1">
        <f t="shared" si="1306"/>
        <v>4.9933353140249034E-2</v>
      </c>
      <c r="Q636" s="1">
        <f t="shared" si="1307"/>
        <v>1.29764202304006E-3</v>
      </c>
      <c r="R636" s="1">
        <f t="shared" si="1308"/>
        <v>0.99749871996755046</v>
      </c>
      <c r="S636" s="1">
        <f t="shared" si="1309"/>
        <v>2.4158506818506806</v>
      </c>
      <c r="T636" s="1">
        <f t="shared" ref="T636:V636" si="1435">$S636*P636</f>
        <v>0.12063152523096146</v>
      </c>
      <c r="U636" s="1">
        <f t="shared" si="1435"/>
        <v>3.1349093661594257E-3</v>
      </c>
      <c r="V636" s="1">
        <f t="shared" si="1435"/>
        <v>2.4098079627787881</v>
      </c>
      <c r="W636" s="1">
        <f t="shared" si="1311"/>
        <v>-29.712161988931484</v>
      </c>
      <c r="X636" s="1">
        <f t="shared" si="1312"/>
        <v>0.9307626819229653</v>
      </c>
      <c r="Y636" s="1">
        <f t="shared" si="1313"/>
        <v>-5.7534616385693891</v>
      </c>
    </row>
    <row r="637" spans="1:25">
      <c r="A637" s="1">
        <v>0.63500000000000001</v>
      </c>
      <c r="B637" s="1">
        <f t="shared" si="1314"/>
        <v>29.457340166145972</v>
      </c>
      <c r="C637" s="1">
        <f t="shared" si="1315"/>
        <v>0.24355822399744503</v>
      </c>
      <c r="D637" s="1">
        <f t="shared" si="1316"/>
        <v>5.642197072960032E-2</v>
      </c>
      <c r="E637" s="1">
        <f t="shared" si="1317"/>
        <v>27.023483825401307</v>
      </c>
      <c r="F637" s="1">
        <f t="shared" si="1318"/>
        <v>0.70397515611921135</v>
      </c>
      <c r="G637" s="1">
        <f t="shared" si="1319"/>
        <v>-1.360912181845936</v>
      </c>
      <c r="H637" s="1">
        <f t="shared" si="1152"/>
        <v>27.066886430634312</v>
      </c>
      <c r="I637" s="1">
        <f t="shared" si="1302"/>
        <v>-29.767747623814742</v>
      </c>
      <c r="J637" s="1">
        <f t="shared" si="1303"/>
        <v>-0.77546458910284732</v>
      </c>
      <c r="K637" s="1">
        <f t="shared" si="1304"/>
        <v>1.4991142751655668</v>
      </c>
      <c r="L637" s="1">
        <f t="shared" ref="L637:N637" si="1436">E637/$H637</f>
        <v>0.99839646849133401</v>
      </c>
      <c r="M637" s="1">
        <f t="shared" si="1436"/>
        <v>2.6008723165234549E-2</v>
      </c>
      <c r="N637" s="1">
        <f t="shared" si="1436"/>
        <v>-5.0279598480365111E-2</v>
      </c>
      <c r="O637" s="1">
        <f t="shared" si="1154"/>
        <v>-5.0279598480365111E-2</v>
      </c>
      <c r="P637" s="1">
        <f t="shared" si="1306"/>
        <v>5.0198973559958768E-2</v>
      </c>
      <c r="Q637" s="1">
        <f t="shared" si="1307"/>
        <v>1.3077081577349639E-3</v>
      </c>
      <c r="R637" s="1">
        <f t="shared" si="1308"/>
        <v>0.99747196197665322</v>
      </c>
      <c r="S637" s="1">
        <f t="shared" si="1309"/>
        <v>2.4106195676341509</v>
      </c>
      <c r="T637" s="1">
        <f t="shared" ref="T637:V637" si="1437">$S637*P637</f>
        <v>0.12101062793878598</v>
      </c>
      <c r="U637" s="1">
        <f t="shared" si="1437"/>
        <v>3.1523868737907104E-3</v>
      </c>
      <c r="V637" s="1">
        <f t="shared" si="1437"/>
        <v>2.4045254297073479</v>
      </c>
      <c r="W637" s="1">
        <f t="shared" si="1311"/>
        <v>-29.646736995875955</v>
      </c>
      <c r="X637" s="1">
        <f t="shared" si="1312"/>
        <v>0.93059469928834571</v>
      </c>
      <c r="Y637" s="1">
        <f t="shared" si="1313"/>
        <v>-5.7540252462042547</v>
      </c>
    </row>
    <row r="638" spans="1:25">
      <c r="A638" s="1">
        <v>0.63600000000000001</v>
      </c>
      <c r="B638" s="1">
        <f t="shared" si="1314"/>
        <v>29.484334003234377</v>
      </c>
      <c r="C638" s="1">
        <f t="shared" si="1315"/>
        <v>0.24426312974826353</v>
      </c>
      <c r="D638" s="1">
        <f t="shared" si="1316"/>
        <v>5.5055304522508182E-2</v>
      </c>
      <c r="E638" s="1">
        <f t="shared" si="1317"/>
        <v>26.993837088405432</v>
      </c>
      <c r="F638" s="1">
        <f t="shared" si="1318"/>
        <v>0.70490575081849971</v>
      </c>
      <c r="G638" s="1">
        <f t="shared" si="1319"/>
        <v>-1.3666662070921403</v>
      </c>
      <c r="H638" s="1">
        <f t="shared" si="1152"/>
        <v>27.037601768546654</v>
      </c>
      <c r="I638" s="1">
        <f t="shared" si="1302"/>
        <v>-29.702918738720061</v>
      </c>
      <c r="J638" s="1">
        <f t="shared" si="1303"/>
        <v>-0.77564957388039035</v>
      </c>
      <c r="K638" s="1">
        <f t="shared" si="1304"/>
        <v>1.503823823166244</v>
      </c>
      <c r="L638" s="1">
        <f t="shared" ref="L638:N638" si="1438">E638/$H638</f>
        <v>0.99838134016042301</v>
      </c>
      <c r="M638" s="1">
        <f t="shared" si="1438"/>
        <v>2.6071311977030807E-2</v>
      </c>
      <c r="N638" s="1">
        <f t="shared" si="1438"/>
        <v>-5.0546872418322564E-2</v>
      </c>
      <c r="O638" s="1">
        <f t="shared" si="1154"/>
        <v>-5.0546872418322564E-2</v>
      </c>
      <c r="P638" s="1">
        <f t="shared" si="1306"/>
        <v>5.0465054225922804E-2</v>
      </c>
      <c r="Q638" s="1">
        <f t="shared" si="1307"/>
        <v>1.3178232802812612E-3</v>
      </c>
      <c r="R638" s="1">
        <f t="shared" si="1308"/>
        <v>0.99744501368872585</v>
      </c>
      <c r="S638" s="1">
        <f t="shared" si="1309"/>
        <v>2.4054061131484654</v>
      </c>
      <c r="T638" s="1">
        <f t="shared" ref="T638:V638" si="1439">$S638*P638</f>
        <v>0.12138894993540351</v>
      </c>
      <c r="U638" s="1">
        <f t="shared" si="1439"/>
        <v>3.1699001744379092E-3</v>
      </c>
      <c r="V638" s="1">
        <f t="shared" si="1439"/>
        <v>2.3992603334563158</v>
      </c>
      <c r="W638" s="1">
        <f t="shared" si="1311"/>
        <v>-29.581529788784657</v>
      </c>
      <c r="X638" s="1">
        <f t="shared" si="1312"/>
        <v>0.93042722781144982</v>
      </c>
      <c r="Y638" s="1">
        <f t="shared" si="1313"/>
        <v>-5.7545807944546095</v>
      </c>
    </row>
    <row r="639" spans="1:25">
      <c r="A639" s="1">
        <v>0.63700000000000001</v>
      </c>
      <c r="B639" s="1">
        <f t="shared" si="1314"/>
        <v>29.511298258792994</v>
      </c>
      <c r="C639" s="1">
        <f t="shared" si="1315"/>
        <v>0.24496896592630985</v>
      </c>
      <c r="D639" s="1">
        <f t="shared" si="1316"/>
        <v>5.3682883734621586E-2</v>
      </c>
      <c r="E639" s="1">
        <f t="shared" si="1317"/>
        <v>26.964255558616646</v>
      </c>
      <c r="F639" s="1">
        <f t="shared" si="1318"/>
        <v>0.70583617804631116</v>
      </c>
      <c r="G639" s="1">
        <f t="shared" si="1319"/>
        <v>-1.3724207878865948</v>
      </c>
      <c r="H639" s="1">
        <f t="shared" si="1152"/>
        <v>27.008384278954026</v>
      </c>
      <c r="I639" s="1">
        <f t="shared" si="1302"/>
        <v>-29.638305907111516</v>
      </c>
      <c r="J639" s="1">
        <f t="shared" si="1303"/>
        <v>-0.77583408597230541</v>
      </c>
      <c r="K639" s="1">
        <f t="shared" si="1304"/>
        <v>1.5085240182595543</v>
      </c>
      <c r="L639" s="1">
        <f t="shared" ref="L639:N639" si="1440">E639/$H639</f>
        <v>0.99836611032035094</v>
      </c>
      <c r="M639" s="1">
        <f t="shared" si="1440"/>
        <v>2.6133965318181802E-2</v>
      </c>
      <c r="N639" s="1">
        <f t="shared" si="1440"/>
        <v>-5.0814620145790731E-2</v>
      </c>
      <c r="O639" s="1">
        <f t="shared" si="1154"/>
        <v>-5.0814620145790731E-2</v>
      </c>
      <c r="P639" s="1">
        <f t="shared" si="1306"/>
        <v>5.0731594662359235E-2</v>
      </c>
      <c r="Q639" s="1">
        <f t="shared" si="1307"/>
        <v>1.3279875205466773E-3</v>
      </c>
      <c r="R639" s="1">
        <f t="shared" si="1308"/>
        <v>0.99741787437943896</v>
      </c>
      <c r="S639" s="1">
        <f t="shared" si="1309"/>
        <v>2.4002102414451185</v>
      </c>
      <c r="T639" s="1">
        <f t="shared" ref="T639:V639" si="1441">$S639*P639</f>
        <v>0.12176649307343715</v>
      </c>
      <c r="U639" s="1">
        <f t="shared" si="1441"/>
        <v>3.1874492473274443E-3</v>
      </c>
      <c r="V639" s="1">
        <f t="shared" si="1441"/>
        <v>2.39401259708595</v>
      </c>
      <c r="W639" s="1">
        <f t="shared" si="1311"/>
        <v>-29.516539414038078</v>
      </c>
      <c r="X639" s="1">
        <f t="shared" si="1312"/>
        <v>0.9302602647924243</v>
      </c>
      <c r="Y639" s="1">
        <f t="shared" si="1313"/>
        <v>-5.7551283357316656</v>
      </c>
    </row>
    <row r="640" spans="1:25">
      <c r="A640" s="1">
        <v>0.63800000000000001</v>
      </c>
      <c r="B640" s="1">
        <f t="shared" si="1314"/>
        <v>29.538232997812198</v>
      </c>
      <c r="C640" s="1">
        <f t="shared" si="1315"/>
        <v>0.24567573236462095</v>
      </c>
      <c r="D640" s="1">
        <f t="shared" si="1316"/>
        <v>5.2304707818399257E-2</v>
      </c>
      <c r="E640" s="1">
        <f t="shared" si="1317"/>
        <v>26.934739019202606</v>
      </c>
      <c r="F640" s="1">
        <f t="shared" si="1318"/>
        <v>0.70676643831110353</v>
      </c>
      <c r="G640" s="1">
        <f t="shared" si="1319"/>
        <v>-1.3781759162223266</v>
      </c>
      <c r="H640" s="1">
        <f t="shared" si="1152"/>
        <v>26.979233749069554</v>
      </c>
      <c r="I640" s="1">
        <f t="shared" si="1302"/>
        <v>-29.573908182445717</v>
      </c>
      <c r="J640" s="1">
        <f t="shared" si="1303"/>
        <v>-0.77601812804442583</v>
      </c>
      <c r="K640" s="1">
        <f t="shared" si="1304"/>
        <v>1.5132148849320357</v>
      </c>
      <c r="L640" s="1">
        <f t="shared" ref="L640:N640" si="1442">E640/$H640</f>
        <v>0.99835077859212806</v>
      </c>
      <c r="M640" s="1">
        <f t="shared" si="1442"/>
        <v>2.6196683155817135E-2</v>
      </c>
      <c r="N640" s="1">
        <f t="shared" si="1442"/>
        <v>-5.1082841308265708E-2</v>
      </c>
      <c r="O640" s="1">
        <f t="shared" si="1154"/>
        <v>-5.1082841308265708E-2</v>
      </c>
      <c r="P640" s="1">
        <f t="shared" si="1306"/>
        <v>5.0998594392805192E-2</v>
      </c>
      <c r="Q640" s="1">
        <f t="shared" si="1307"/>
        <v>1.338201008451524E-3</v>
      </c>
      <c r="R640" s="1">
        <f t="shared" si="1308"/>
        <v>0.99739054332387456</v>
      </c>
      <c r="S640" s="1">
        <f t="shared" si="1309"/>
        <v>2.3950318759976166</v>
      </c>
      <c r="T640" s="1">
        <f t="shared" ref="T640:V640" si="1443">$S640*P640</f>
        <v>0.12214325920184176</v>
      </c>
      <c r="U640" s="1">
        <f t="shared" si="1443"/>
        <v>3.205034071733556E-3</v>
      </c>
      <c r="V640" s="1">
        <f t="shared" si="1443"/>
        <v>2.3887821440792614</v>
      </c>
      <c r="W640" s="1">
        <f t="shared" si="1311"/>
        <v>-29.451764923243875</v>
      </c>
      <c r="X640" s="1">
        <f t="shared" si="1312"/>
        <v>0.93009380754471005</v>
      </c>
      <c r="Y640" s="1">
        <f t="shared" si="1313"/>
        <v>-5.7556679220658724</v>
      </c>
    </row>
    <row r="641" spans="1:25">
      <c r="A641" s="1">
        <v>0.63900000000000001</v>
      </c>
      <c r="B641" s="1">
        <f t="shared" si="1314"/>
        <v>29.565138285066478</v>
      </c>
      <c r="C641" s="1">
        <f t="shared" si="1315"/>
        <v>0.24638342889673959</v>
      </c>
      <c r="D641" s="1">
        <f t="shared" si="1316"/>
        <v>5.0920776234254866E-2</v>
      </c>
      <c r="E641" s="1">
        <f t="shared" si="1317"/>
        <v>26.905287254279362</v>
      </c>
      <c r="F641" s="1">
        <f t="shared" si="1318"/>
        <v>0.70769653211864825</v>
      </c>
      <c r="G641" s="1">
        <f t="shared" si="1319"/>
        <v>-1.3839315841443924</v>
      </c>
      <c r="H641" s="1">
        <f t="shared" si="1152"/>
        <v>26.950149967049398</v>
      </c>
      <c r="I641" s="1">
        <f t="shared" si="1302"/>
        <v>-29.509724623368403</v>
      </c>
      <c r="J641" s="1">
        <f t="shared" si="1303"/>
        <v>-0.77620170274942724</v>
      </c>
      <c r="K641" s="1">
        <f t="shared" si="1304"/>
        <v>1.5178964476280545</v>
      </c>
      <c r="L641" s="1">
        <f t="shared" ref="L641:N641" si="1444">E641/$H641</f>
        <v>0.99833534459641637</v>
      </c>
      <c r="M641" s="1">
        <f t="shared" si="1444"/>
        <v>2.6259465456923745E-2</v>
      </c>
      <c r="N641" s="1">
        <f t="shared" si="1444"/>
        <v>-5.1351535551247635E-2</v>
      </c>
      <c r="O641" s="1">
        <f t="shared" si="1154"/>
        <v>-5.1351535551247635E-2</v>
      </c>
      <c r="P641" s="1">
        <f t="shared" si="1306"/>
        <v>5.1266052940109934E-2</v>
      </c>
      <c r="Q641" s="1">
        <f t="shared" si="1307"/>
        <v>1.348463873967979E-3</v>
      </c>
      <c r="R641" s="1">
        <f t="shared" si="1308"/>
        <v>0.99736301979652897</v>
      </c>
      <c r="S641" s="1">
        <f t="shared" si="1309"/>
        <v>2.3898709406987044</v>
      </c>
      <c r="T641" s="1">
        <f t="shared" ref="T641:V641" si="1445">$S641*P641</f>
        <v>0.1225192501658901</v>
      </c>
      <c r="U641" s="1">
        <f t="shared" si="1445"/>
        <v>3.2226546269780733E-3</v>
      </c>
      <c r="V641" s="1">
        <f t="shared" si="1445"/>
        <v>2.3835688983392314</v>
      </c>
      <c r="W641" s="1">
        <f t="shared" si="1311"/>
        <v>-29.387205373202512</v>
      </c>
      <c r="X641" s="1">
        <f t="shared" si="1312"/>
        <v>0.92992785339495321</v>
      </c>
      <c r="Y641" s="1">
        <f t="shared" si="1313"/>
        <v>-5.7561996051098836</v>
      </c>
    </row>
    <row r="642" spans="1:25">
      <c r="A642" s="1">
        <v>0.64</v>
      </c>
      <c r="B642" s="1">
        <f t="shared" si="1314"/>
        <v>29.592014185115385</v>
      </c>
      <c r="C642" s="1">
        <f t="shared" si="1315"/>
        <v>0.24709205535671164</v>
      </c>
      <c r="D642" s="1">
        <f t="shared" si="1316"/>
        <v>4.9531088450505363E-2</v>
      </c>
      <c r="E642" s="1">
        <f t="shared" si="1317"/>
        <v>26.875900048906161</v>
      </c>
      <c r="F642" s="1">
        <f t="shared" si="1318"/>
        <v>0.70862645997204321</v>
      </c>
      <c r="G642" s="1">
        <f t="shared" si="1319"/>
        <v>-1.3896877837495023</v>
      </c>
      <c r="H642" s="1">
        <f t="shared" si="1152"/>
        <v>26.921132721987561</v>
      </c>
      <c r="I642" s="1">
        <f t="shared" ref="I642:I705" si="1446">-K_drag*$H642*E642</f>
        <v>-29.445754293680309</v>
      </c>
      <c r="J642" s="1">
        <f t="shared" ref="J642:J705" si="1447">-K_drag*$H642*F642</f>
        <v>-0.77638481272691406</v>
      </c>
      <c r="K642" s="1">
        <f t="shared" ref="K642:K705" si="1448">-K_drag*$H642*G642</f>
        <v>1.5225687307496303</v>
      </c>
      <c r="L642" s="1">
        <f t="shared" ref="L642:N642" si="1449">E642/$H642</f>
        <v>0.9983198079535317</v>
      </c>
      <c r="M642" s="1">
        <f t="shared" si="1449"/>
        <v>2.6322312188345617E-2</v>
      </c>
      <c r="N642" s="1">
        <f t="shared" si="1449"/>
        <v>-5.1620702520235671E-2</v>
      </c>
      <c r="O642" s="1">
        <f t="shared" si="1154"/>
        <v>-5.1620702520235671E-2</v>
      </c>
      <c r="P642" s="1">
        <f t="shared" ref="P642:P705" si="1450">u_axis_f-$O642*L642</f>
        <v>5.1533969826428064E-2</v>
      </c>
      <c r="Q642" s="1">
        <f t="shared" ref="Q642:Q705" si="1451">u_axis_r-$O642*M642</f>
        <v>1.3587762471193626E-3</v>
      </c>
      <c r="R642" s="1">
        <f t="shared" ref="R642:R705" si="1452">u_axis_u-$O642*N642</f>
        <v>0.99733530307131735</v>
      </c>
      <c r="S642" s="1">
        <f t="shared" ref="S642:S705" si="1453">K_lift*H642^2</f>
        <v>2.3847273598576062</v>
      </c>
      <c r="T642" s="1">
        <f t="shared" ref="T642:V642" si="1454">$S642*P642</f>
        <v>0.12289446780715933</v>
      </c>
      <c r="U642" s="1">
        <f t="shared" si="1454"/>
        <v>3.2403108924301842E-3</v>
      </c>
      <c r="V642" s="1">
        <f t="shared" si="1454"/>
        <v>2.3783727841860482</v>
      </c>
      <c r="W642" s="1">
        <f t="shared" ref="W642:W705" si="1455">I642+T642+g_f</f>
        <v>-29.322859825873149</v>
      </c>
      <c r="X642" s="1">
        <f t="shared" ref="X642:X705" si="1456">J642+U642+g_r</f>
        <v>0.92976239968291841</v>
      </c>
      <c r="Y642" s="1">
        <f t="shared" ref="Y642:Y705" si="1457">K642+V642+g_u</f>
        <v>-5.756723436141491</v>
      </c>
    </row>
    <row r="643" spans="1:25">
      <c r="A643" s="1">
        <v>0.64100000000000001</v>
      </c>
      <c r="B643" s="1">
        <f t="shared" ref="B643:B706" si="1458">B642+E643*dt</f>
        <v>29.618860762304465</v>
      </c>
      <c r="C643" s="1">
        <f t="shared" ref="C643:C706" si="1459">C642+F643*dt</f>
        <v>0.24780161157908337</v>
      </c>
      <c r="D643" s="1">
        <f t="shared" ref="D643:D706" si="1460">D642+G643*dt</f>
        <v>4.813564394331972E-2</v>
      </c>
      <c r="E643" s="1">
        <f t="shared" ref="E643:E706" si="1461">E642+W642*dt</f>
        <v>26.846577189080289</v>
      </c>
      <c r="F643" s="1">
        <f t="shared" ref="F643:F706" si="1462">F642+X642*dt</f>
        <v>0.70955622237172611</v>
      </c>
      <c r="G643" s="1">
        <f t="shared" ref="G643:G706" si="1463">G642+Y642*dt</f>
        <v>-1.3954445071856438</v>
      </c>
      <c r="H643" s="1">
        <f t="shared" si="1152"/>
        <v>26.892181803910727</v>
      </c>
      <c r="I643" s="1">
        <f t="shared" si="1446"/>
        <v>-29.3819962623033</v>
      </c>
      <c r="J643" s="1">
        <f t="shared" si="1447"/>
        <v>-0.77656746060350657</v>
      </c>
      <c r="K643" s="1">
        <f t="shared" si="1448"/>
        <v>1.5272317586562651</v>
      </c>
      <c r="L643" s="1">
        <f t="shared" ref="L643:N643" si="1464">E643/$H643</f>
        <v>0.99830416828344493</v>
      </c>
      <c r="M643" s="1">
        <f t="shared" si="1464"/>
        <v>2.6385223316783495E-2</v>
      </c>
      <c r="N643" s="1">
        <f t="shared" si="1464"/>
        <v>-5.1890341860723062E-2</v>
      </c>
      <c r="O643" s="1">
        <f t="shared" si="1154"/>
        <v>-5.1890341860723062E-2</v>
      </c>
      <c r="P643" s="1">
        <f t="shared" si="1450"/>
        <v>5.1802344573212762E-2</v>
      </c>
      <c r="Q643" s="1">
        <f t="shared" si="1451"/>
        <v>1.3691382579794167E-3</v>
      </c>
      <c r="R643" s="1">
        <f t="shared" si="1452"/>
        <v>0.99730739242157729</v>
      </c>
      <c r="S643" s="1">
        <f t="shared" si="1453"/>
        <v>2.3796010581972933</v>
      </c>
      <c r="T643" s="1">
        <f t="shared" ref="T643:V643" si="1465">$S643*P643</f>
        <v>0.1232689139635179</v>
      </c>
      <c r="U643" s="1">
        <f t="shared" si="1465"/>
        <v>3.2580028475062187E-3</v>
      </c>
      <c r="V643" s="1">
        <f t="shared" si="1465"/>
        <v>2.3731937263543688</v>
      </c>
      <c r="W643" s="1">
        <f t="shared" si="1455"/>
        <v>-29.258727348339782</v>
      </c>
      <c r="X643" s="1">
        <f t="shared" si="1456"/>
        <v>0.92959744376140196</v>
      </c>
      <c r="Y643" s="1">
        <f t="shared" si="1457"/>
        <v>-5.7572394660665358</v>
      </c>
    </row>
    <row r="644" spans="1:25">
      <c r="A644" s="1">
        <v>0.64200000000000002</v>
      </c>
      <c r="B644" s="1">
        <f t="shared" si="1458"/>
        <v>29.645678080766196</v>
      </c>
      <c r="C644" s="1">
        <f t="shared" si="1459"/>
        <v>0.24851209739889885</v>
      </c>
      <c r="D644" s="1">
        <f t="shared" si="1460"/>
        <v>4.6734442196668009E-2</v>
      </c>
      <c r="E644" s="1">
        <f t="shared" si="1461"/>
        <v>26.817318461731951</v>
      </c>
      <c r="F644" s="1">
        <f t="shared" si="1462"/>
        <v>0.71048581981548753</v>
      </c>
      <c r="G644" s="1">
        <f t="shared" si="1463"/>
        <v>-1.4012017466517104</v>
      </c>
      <c r="H644" s="1">
        <f t="shared" si="1152"/>
        <v>26.863297003773159</v>
      </c>
      <c r="I644" s="1">
        <f t="shared" si="1446"/>
        <v>-29.318449603246791</v>
      </c>
      <c r="J644" s="1">
        <f t="shared" si="1447"/>
        <v>-0.77674964899292764</v>
      </c>
      <c r="K644" s="1">
        <f t="shared" si="1448"/>
        <v>1.5318855556647777</v>
      </c>
      <c r="L644" s="1">
        <f t="shared" ref="L644:N644" si="1466">E644/$H644</f>
        <v>0.99828842520578354</v>
      </c>
      <c r="M644" s="1">
        <f t="shared" si="1466"/>
        <v>2.6448198808794551E-2</v>
      </c>
      <c r="N644" s="1">
        <f t="shared" si="1466"/>
        <v>-5.216045321819212E-2</v>
      </c>
      <c r="O644" s="1">
        <f t="shared" si="1154"/>
        <v>-5.216045321819212E-2</v>
      </c>
      <c r="P644" s="1">
        <f t="shared" si="1450"/>
        <v>5.2071176701208956E-2</v>
      </c>
      <c r="Q644" s="1">
        <f t="shared" si="1451"/>
        <v>1.3795500366715727E-3</v>
      </c>
      <c r="R644" s="1">
        <f t="shared" si="1452"/>
        <v>0.99727928712007274</v>
      </c>
      <c r="S644" s="1">
        <f t="shared" si="1453"/>
        <v>2.3744919608517701</v>
      </c>
      <c r="T644" s="1">
        <f t="shared" ref="T644:V644" si="1467">$S644*P644</f>
        <v>0.12364259046911266</v>
      </c>
      <c r="U644" s="1">
        <f t="shared" si="1467"/>
        <v>3.2757304716694137E-3</v>
      </c>
      <c r="V644" s="1">
        <f t="shared" si="1467"/>
        <v>2.3680316499905971</v>
      </c>
      <c r="W644" s="1">
        <f t="shared" si="1455"/>
        <v>-29.194807012777677</v>
      </c>
      <c r="X644" s="1">
        <f t="shared" si="1456"/>
        <v>0.92943298299614407</v>
      </c>
      <c r="Y644" s="1">
        <f t="shared" si="1457"/>
        <v>-5.7577477454217947</v>
      </c>
    </row>
    <row r="645" spans="1:25">
      <c r="A645" s="1">
        <v>0.64300000000000002</v>
      </c>
      <c r="B645" s="1">
        <f t="shared" si="1458"/>
        <v>29.672466204420914</v>
      </c>
      <c r="C645" s="1">
        <f t="shared" si="1459"/>
        <v>0.24922351265169734</v>
      </c>
      <c r="D645" s="1">
        <f t="shared" si="1460"/>
        <v>4.5327482702270876E-2</v>
      </c>
      <c r="E645" s="1">
        <f t="shared" si="1461"/>
        <v>26.788123654719172</v>
      </c>
      <c r="F645" s="1">
        <f t="shared" si="1462"/>
        <v>0.71141525279848372</v>
      </c>
      <c r="G645" s="1">
        <f t="shared" si="1463"/>
        <v>-1.4069594943971322</v>
      </c>
      <c r="H645" s="1">
        <f t="shared" si="1152"/>
        <v>26.83447811345161</v>
      </c>
      <c r="I645" s="1">
        <f t="shared" si="1446"/>
        <v>-29.255113395574405</v>
      </c>
      <c r="J645" s="1">
        <f t="shared" si="1447"/>
        <v>-0.7769313804960879</v>
      </c>
      <c r="K645" s="1">
        <f t="shared" si="1448"/>
        <v>1.5365301460491423</v>
      </c>
      <c r="L645" s="1">
        <f t="shared" ref="L645:N645" si="1468">E645/$H645</f>
        <v>0.99827257833983363</v>
      </c>
      <c r="M645" s="1">
        <f t="shared" si="1468"/>
        <v>2.6511238630792112E-2</v>
      </c>
      <c r="N645" s="1">
        <f t="shared" si="1468"/>
        <v>-5.2431036238109296E-2</v>
      </c>
      <c r="O645" s="1">
        <f t="shared" si="1154"/>
        <v>-5.2431036238109296E-2</v>
      </c>
      <c r="P645" s="1">
        <f t="shared" si="1450"/>
        <v>5.2340465730446616E-2</v>
      </c>
      <c r="Q645" s="1">
        <f t="shared" si="1451"/>
        <v>1.3900117133682243E-3</v>
      </c>
      <c r="R645" s="1">
        <f t="shared" si="1452"/>
        <v>0.99725098643899812</v>
      </c>
      <c r="S645" s="1">
        <f t="shared" si="1453"/>
        <v>2.369399993363384</v>
      </c>
      <c r="T645" s="1">
        <f t="shared" ref="T645:V645" si="1469">$S645*P645</f>
        <v>0.12401549915435664</v>
      </c>
      <c r="U645" s="1">
        <f t="shared" si="1469"/>
        <v>3.2934937444296969E-3</v>
      </c>
      <c r="V645" s="1">
        <f t="shared" si="1469"/>
        <v>2.3628864806501904</v>
      </c>
      <c r="W645" s="1">
        <f t="shared" si="1455"/>
        <v>-29.131097896420048</v>
      </c>
      <c r="X645" s="1">
        <f t="shared" si="1456"/>
        <v>0.92926901476574408</v>
      </c>
      <c r="Y645" s="1">
        <f t="shared" si="1457"/>
        <v>-5.7582483243778366</v>
      </c>
    </row>
    <row r="646" spans="1:25">
      <c r="A646" s="1">
        <v>0.64400000000000002</v>
      </c>
      <c r="B646" s="1">
        <f t="shared" si="1458"/>
        <v>29.699225196977736</v>
      </c>
      <c r="C646" s="1">
        <f t="shared" si="1459"/>
        <v>0.24993585717351061</v>
      </c>
      <c r="D646" s="1">
        <f t="shared" si="1460"/>
        <v>4.3914764959549366E-2</v>
      </c>
      <c r="E646" s="1">
        <f t="shared" si="1461"/>
        <v>26.758992556822751</v>
      </c>
      <c r="F646" s="1">
        <f t="shared" si="1462"/>
        <v>0.71234452181324948</v>
      </c>
      <c r="G646" s="1">
        <f t="shared" si="1463"/>
        <v>-1.4127177427215101</v>
      </c>
      <c r="H646" s="1">
        <f t="shared" si="1152"/>
        <v>26.805724925740261</v>
      </c>
      <c r="I646" s="1">
        <f t="shared" si="1446"/>
        <v>-29.191986723370871</v>
      </c>
      <c r="J646" s="1">
        <f t="shared" si="1447"/>
        <v>-0.77711265770116988</v>
      </c>
      <c r="K646" s="1">
        <f t="shared" si="1448"/>
        <v>1.5411655540403295</v>
      </c>
      <c r="L646" s="1">
        <f t="shared" ref="L646:N646" si="1470">E646/$H646</f>
        <v>0.99825662730454134</v>
      </c>
      <c r="M646" s="1">
        <f t="shared" si="1470"/>
        <v>2.6574342749045334E-2</v>
      </c>
      <c r="N646" s="1">
        <f t="shared" si="1470"/>
        <v>-5.2702090565920283E-2</v>
      </c>
      <c r="O646" s="1">
        <f t="shared" si="1154"/>
        <v>-5.2702090565920283E-2</v>
      </c>
      <c r="P646" s="1">
        <f t="shared" si="1450"/>
        <v>5.2610211180234068E-2</v>
      </c>
      <c r="Q646" s="1">
        <f t="shared" si="1451"/>
        <v>1.4005234182899941E-3</v>
      </c>
      <c r="R646" s="1">
        <f t="shared" si="1452"/>
        <v>0.9972224896499815</v>
      </c>
      <c r="S646" s="1">
        <f t="shared" si="1453"/>
        <v>2.3643250816801489</v>
      </c>
      <c r="T646" s="1">
        <f t="shared" ref="T646:V646" si="1471">$S646*P646</f>
        <v>0.12438764184591679</v>
      </c>
      <c r="U646" s="1">
        <f t="shared" si="1471"/>
        <v>3.3112926453434514E-3</v>
      </c>
      <c r="V646" s="1">
        <f t="shared" si="1471"/>
        <v>2.3577581442949738</v>
      </c>
      <c r="W646" s="1">
        <f t="shared" si="1455"/>
        <v>-29.067599081524953</v>
      </c>
      <c r="X646" s="1">
        <f t="shared" si="1456"/>
        <v>0.9291055364615759</v>
      </c>
      <c r="Y646" s="1">
        <f t="shared" si="1457"/>
        <v>-5.7587412527418662</v>
      </c>
    </row>
    <row r="647" spans="1:25">
      <c r="A647" s="1">
        <v>0.64500000000000002</v>
      </c>
      <c r="B647" s="1">
        <f t="shared" si="1458"/>
        <v>29.725955121935478</v>
      </c>
      <c r="C647" s="1">
        <f t="shared" si="1459"/>
        <v>0.25064913080086032</v>
      </c>
      <c r="D647" s="1">
        <f t="shared" si="1460"/>
        <v>4.2496288475575114E-2</v>
      </c>
      <c r="E647" s="1">
        <f t="shared" si="1461"/>
        <v>26.729924957741225</v>
      </c>
      <c r="F647" s="1">
        <f t="shared" si="1462"/>
        <v>0.713273627349711</v>
      </c>
      <c r="G647" s="1">
        <f t="shared" si="1463"/>
        <v>-1.4184764839742519</v>
      </c>
      <c r="H647" s="1">
        <f t="shared" si="1152"/>
        <v>26.777037234345734</v>
      </c>
      <c r="I647" s="1">
        <f t="shared" si="1446"/>
        <v>-29.129068675709224</v>
      </c>
      <c r="J647" s="1">
        <f t="shared" si="1447"/>
        <v>-0.77729348318371383</v>
      </c>
      <c r="K647" s="1">
        <f t="shared" si="1448"/>
        <v>1.5457918038261538</v>
      </c>
      <c r="L647" s="1">
        <f t="shared" ref="L647:N647" si="1472">E647/$H647</f>
        <v>0.9982405717185141</v>
      </c>
      <c r="M647" s="1">
        <f t="shared" si="1472"/>
        <v>2.6637511129678909E-2</v>
      </c>
      <c r="N647" s="1">
        <f t="shared" si="1472"/>
        <v>-5.2973615847045026E-2</v>
      </c>
      <c r="O647" s="1">
        <f t="shared" si="1154"/>
        <v>-5.2973615847045026E-2</v>
      </c>
      <c r="P647" s="1">
        <f t="shared" si="1450"/>
        <v>5.2880412569151165E-2</v>
      </c>
      <c r="Q647" s="1">
        <f t="shared" si="1451"/>
        <v>1.4110852817049969E-3</v>
      </c>
      <c r="R647" s="1">
        <f t="shared" si="1452"/>
        <v>0.99719379602408975</v>
      </c>
      <c r="S647" s="1">
        <f t="shared" si="1453"/>
        <v>2.3592671521531012</v>
      </c>
      <c r="T647" s="1">
        <f t="shared" ref="T647:V647" si="1473">$S647*P647</f>
        <v>0.12475902036670233</v>
      </c>
      <c r="U647" s="1">
        <f t="shared" si="1473"/>
        <v>3.3291271540133046E-3</v>
      </c>
      <c r="V647" s="1">
        <f t="shared" si="1473"/>
        <v>2.3526465672904946</v>
      </c>
      <c r="W647" s="1">
        <f t="shared" si="1455"/>
        <v>-29.004309655342521</v>
      </c>
      <c r="X647" s="1">
        <f t="shared" si="1456"/>
        <v>0.92894254548770183</v>
      </c>
      <c r="Y647" s="1">
        <f t="shared" si="1457"/>
        <v>-5.7592265799605213</v>
      </c>
    </row>
    <row r="648" spans="1:25">
      <c r="A648" s="1">
        <v>0.64600000000000002</v>
      </c>
      <c r="B648" s="1">
        <f t="shared" si="1458"/>
        <v>29.752656042583563</v>
      </c>
      <c r="C648" s="1">
        <f t="shared" si="1459"/>
        <v>0.2513633333707555</v>
      </c>
      <c r="D648" s="1">
        <f t="shared" si="1460"/>
        <v>4.1072052765020899E-2</v>
      </c>
      <c r="E648" s="1">
        <f t="shared" si="1461"/>
        <v>26.700920648085884</v>
      </c>
      <c r="F648" s="1">
        <f t="shared" si="1462"/>
        <v>0.7142025698951987</v>
      </c>
      <c r="G648" s="1">
        <f t="shared" si="1463"/>
        <v>-1.4242357105542123</v>
      </c>
      <c r="H648" s="1">
        <f t="shared" si="1152"/>
        <v>26.748414833882062</v>
      </c>
      <c r="I648" s="1">
        <f t="shared" si="1446"/>
        <v>-29.066358346618173</v>
      </c>
      <c r="J648" s="1">
        <f t="shared" si="1447"/>
        <v>-0.77747385950669956</v>
      </c>
      <c r="K648" s="1">
        <f t="shared" si="1448"/>
        <v>1.5504089195511224</v>
      </c>
      <c r="L648" s="1">
        <f t="shared" ref="L648:N648" si="1474">E648/$H648</f>
        <v>0.99822441120002303</v>
      </c>
      <c r="M648" s="1">
        <f t="shared" si="1474"/>
        <v>2.6700743738672785E-2</v>
      </c>
      <c r="N648" s="1">
        <f t="shared" si="1474"/>
        <v>-5.3245611726872921E-2</v>
      </c>
      <c r="O648" s="1">
        <f t="shared" si="1154"/>
        <v>-5.3245611726872921E-2</v>
      </c>
      <c r="P648" s="1">
        <f t="shared" si="1450"/>
        <v>5.3151069415042766E-2</v>
      </c>
      <c r="Q648" s="1">
        <f t="shared" si="1451"/>
        <v>1.4216974339281044E-3</v>
      </c>
      <c r="R648" s="1">
        <f t="shared" si="1452"/>
        <v>0.99716490483183107</v>
      </c>
      <c r="S648" s="1">
        <f t="shared" si="1453"/>
        <v>2.3542261315336588</v>
      </c>
      <c r="T648" s="1">
        <f t="shared" ref="T648:V648" si="1475">$S648*P648</f>
        <v>0.1251296365358531</v>
      </c>
      <c r="U648" s="1">
        <f t="shared" si="1475"/>
        <v>3.3469972500878905E-3</v>
      </c>
      <c r="V648" s="1">
        <f t="shared" si="1475"/>
        <v>2.3475516764033708</v>
      </c>
      <c r="W648" s="1">
        <f t="shared" si="1455"/>
        <v>-28.941228710082321</v>
      </c>
      <c r="X648" s="1">
        <f t="shared" si="1456"/>
        <v>0.92878003926079067</v>
      </c>
      <c r="Y648" s="1">
        <f t="shared" si="1457"/>
        <v>-5.7597043551226763</v>
      </c>
    </row>
    <row r="649" spans="1:25">
      <c r="A649" s="1">
        <v>0.64700000000000002</v>
      </c>
      <c r="B649" s="1">
        <f t="shared" si="1458"/>
        <v>29.779328022002939</v>
      </c>
      <c r="C649" s="1">
        <f t="shared" si="1459"/>
        <v>0.25207846472068995</v>
      </c>
      <c r="D649" s="1">
        <f t="shared" si="1460"/>
        <v>3.9642057350111566E-2</v>
      </c>
      <c r="E649" s="1">
        <f t="shared" si="1461"/>
        <v>26.671979419375802</v>
      </c>
      <c r="F649" s="1">
        <f t="shared" si="1462"/>
        <v>0.71513134993445948</v>
      </c>
      <c r="G649" s="1">
        <f t="shared" si="1463"/>
        <v>-1.429995414909335</v>
      </c>
      <c r="H649" s="1">
        <f t="shared" si="1152"/>
        <v>26.719857519865769</v>
      </c>
      <c r="I649" s="1">
        <f t="shared" si="1446"/>
        <v>-29.003854835049776</v>
      </c>
      <c r="J649" s="1">
        <f t="shared" si="1447"/>
        <v>-0.77765378922062978</v>
      </c>
      <c r="K649" s="1">
        <f t="shared" si="1448"/>
        <v>1.55501692531629</v>
      </c>
      <c r="L649" s="1">
        <f t="shared" ref="L649:N649" si="1476">E649/$H649</f>
        <v>0.99820814536700386</v>
      </c>
      <c r="M649" s="1">
        <f t="shared" si="1476"/>
        <v>2.6764040541861843E-2</v>
      </c>
      <c r="N649" s="1">
        <f t="shared" si="1476"/>
        <v>-5.3518077850757892E-2</v>
      </c>
      <c r="O649" s="1">
        <f t="shared" si="1154"/>
        <v>-5.3518077850757892E-2</v>
      </c>
      <c r="P649" s="1">
        <f t="shared" si="1450"/>
        <v>5.342218123501196E-2</v>
      </c>
      <c r="Q649" s="1">
        <f t="shared" si="1451"/>
        <v>1.4323600053202025E-3</v>
      </c>
      <c r="R649" s="1">
        <f t="shared" si="1452"/>
        <v>0.9971358153431602</v>
      </c>
      <c r="S649" s="1">
        <f t="shared" si="1453"/>
        <v>2.3492019469710161</v>
      </c>
      <c r="T649" s="1">
        <f t="shared" ref="T649:V649" si="1477">$S649*P649</f>
        <v>0.12549949216872858</v>
      </c>
      <c r="U649" s="1">
        <f t="shared" si="1477"/>
        <v>3.3649029132616346E-3</v>
      </c>
      <c r="V649" s="1">
        <f t="shared" si="1477"/>
        <v>2.3424733987986834</v>
      </c>
      <c r="W649" s="1">
        <f t="shared" si="1455"/>
        <v>-28.878355342881047</v>
      </c>
      <c r="X649" s="1">
        <f t="shared" si="1456"/>
        <v>0.92861801521003418</v>
      </c>
      <c r="Y649" s="1">
        <f t="shared" si="1457"/>
        <v>-5.7601746269621961</v>
      </c>
    </row>
    <row r="650" spans="1:25">
      <c r="A650" s="1">
        <v>0.64800000000000002</v>
      </c>
      <c r="B650" s="1">
        <f t="shared" si="1458"/>
        <v>29.805971123066971</v>
      </c>
      <c r="C650" s="1">
        <f t="shared" si="1459"/>
        <v>0.25279452468863961</v>
      </c>
      <c r="D650" s="1">
        <f t="shared" si="1460"/>
        <v>3.8206301760575268E-2</v>
      </c>
      <c r="E650" s="1">
        <f t="shared" si="1461"/>
        <v>26.643101064032923</v>
      </c>
      <c r="F650" s="1">
        <f t="shared" si="1462"/>
        <v>0.71605996794966953</v>
      </c>
      <c r="G650" s="1">
        <f t="shared" si="1463"/>
        <v>-1.4357555895362972</v>
      </c>
      <c r="H650" s="1">
        <f t="shared" si="1152"/>
        <v>26.691365088710938</v>
      </c>
      <c r="I650" s="1">
        <f t="shared" si="1446"/>
        <v>-28.941557244847392</v>
      </c>
      <c r="J650" s="1">
        <f t="shared" si="1447"/>
        <v>-0.77783327486361331</v>
      </c>
      <c r="K650" s="1">
        <f t="shared" si="1448"/>
        <v>1.5596158451791178</v>
      </c>
      <c r="L650" s="1">
        <f t="shared" ref="L650:N650" si="1478">E650/$H650</f>
        <v>0.99819177383705904</v>
      </c>
      <c r="M650" s="1">
        <f t="shared" si="1478"/>
        <v>2.6827401504935608E-2</v>
      </c>
      <c r="N650" s="1">
        <f t="shared" si="1478"/>
        <v>-5.3791013864013547E-2</v>
      </c>
      <c r="O650" s="1">
        <f t="shared" si="1154"/>
        <v>-5.3791013864013547E-2</v>
      </c>
      <c r="P650" s="1">
        <f t="shared" si="1450"/>
        <v>5.369374754541352E-2</v>
      </c>
      <c r="Q650" s="1">
        <f t="shared" si="1451"/>
        <v>1.4430731262874493E-3</v>
      </c>
      <c r="R650" s="1">
        <f t="shared" si="1452"/>
        <v>0.99710652682748147</v>
      </c>
      <c r="S650" s="1">
        <f t="shared" si="1453"/>
        <v>2.3441945260095514</v>
      </c>
      <c r="T650" s="1">
        <f t="shared" ref="T650:V650" si="1479">$S650*P650</f>
        <v>0.12586858907689716</v>
      </c>
      <c r="U650" s="1">
        <f t="shared" si="1479"/>
        <v>3.3828441232745285E-3</v>
      </c>
      <c r="V650" s="1">
        <f t="shared" si="1479"/>
        <v>2.3374116620373777</v>
      </c>
      <c r="W650" s="1">
        <f t="shared" si="1455"/>
        <v>-28.815688655770494</v>
      </c>
      <c r="X650" s="1">
        <f t="shared" si="1456"/>
        <v>0.9284564707770635</v>
      </c>
      <c r="Y650" s="1">
        <f t="shared" si="1457"/>
        <v>-5.7606374438606736</v>
      </c>
    </row>
    <row r="651" spans="1:25">
      <c r="A651" s="1">
        <v>0.64900000000000002</v>
      </c>
      <c r="B651" s="1">
        <f t="shared" si="1458"/>
        <v>29.832585408442348</v>
      </c>
      <c r="C651" s="1">
        <f t="shared" si="1459"/>
        <v>0.25351151311306008</v>
      </c>
      <c r="D651" s="1">
        <f t="shared" si="1460"/>
        <v>3.6764785533595107E-2</v>
      </c>
      <c r="E651" s="1">
        <f t="shared" si="1461"/>
        <v>26.61428537537715</v>
      </c>
      <c r="F651" s="1">
        <f t="shared" si="1462"/>
        <v>0.71698842442044664</v>
      </c>
      <c r="G651" s="1">
        <f t="shared" si="1463"/>
        <v>-1.4415162269801578</v>
      </c>
      <c r="H651" s="1">
        <f t="shared" si="1152"/>
        <v>26.662937337724326</v>
      </c>
      <c r="I651" s="1">
        <f t="shared" si="1446"/>
        <v>-28.879464684713792</v>
      </c>
      <c r="J651" s="1">
        <f t="shared" si="1447"/>
        <v>-0.77801231896144585</v>
      </c>
      <c r="K651" s="1">
        <f t="shared" si="1448"/>
        <v>1.564205703153335</v>
      </c>
      <c r="L651" s="1">
        <f t="shared" ref="L651:N651" si="1480">E651/$H651</f>
        <v>0.99817529622745882</v>
      </c>
      <c r="M651" s="1">
        <f t="shared" si="1480"/>
        <v>2.6890826593437937E-2</v>
      </c>
      <c r="N651" s="1">
        <f t="shared" si="1480"/>
        <v>-5.4064419411908302E-2</v>
      </c>
      <c r="O651" s="1">
        <f t="shared" si="1154"/>
        <v>-5.4064419411908302E-2</v>
      </c>
      <c r="P651" s="1">
        <f t="shared" si="1450"/>
        <v>5.3965767861847147E-2</v>
      </c>
      <c r="Q651" s="1">
        <f t="shared" si="1451"/>
        <v>1.453836927280526E-3</v>
      </c>
      <c r="R651" s="1">
        <f t="shared" si="1452"/>
        <v>0.99707703855365326</v>
      </c>
      <c r="S651" s="1">
        <f t="shared" si="1453"/>
        <v>2.3392037965862542</v>
      </c>
      <c r="T651" s="1">
        <f t="shared" ref="T651:V651" si="1481">$S651*P651</f>
        <v>0.12623692906812531</v>
      </c>
      <c r="U651" s="1">
        <f t="shared" si="1481"/>
        <v>3.4008208599119005E-3</v>
      </c>
      <c r="V651" s="1">
        <f t="shared" si="1481"/>
        <v>2.3323663940736847</v>
      </c>
      <c r="W651" s="1">
        <f t="shared" si="1455"/>
        <v>-28.753227755645668</v>
      </c>
      <c r="X651" s="1">
        <f t="shared" si="1456"/>
        <v>0.92829540341586836</v>
      </c>
      <c r="Y651" s="1">
        <f t="shared" si="1457"/>
        <v>-5.7610928538501494</v>
      </c>
    </row>
    <row r="652" spans="1:25">
      <c r="A652" s="1">
        <v>0.65</v>
      </c>
      <c r="B652" s="1">
        <f t="shared" si="1458"/>
        <v>29.859170940589969</v>
      </c>
      <c r="C652" s="1">
        <f t="shared" si="1459"/>
        <v>0.25422942983288394</v>
      </c>
      <c r="D652" s="1">
        <f t="shared" si="1460"/>
        <v>3.5317508213761097E-2</v>
      </c>
      <c r="E652" s="1">
        <f t="shared" si="1461"/>
        <v>26.585532147621503</v>
      </c>
      <c r="F652" s="1">
        <f t="shared" si="1462"/>
        <v>0.71791671982386251</v>
      </c>
      <c r="G652" s="1">
        <f t="shared" si="1463"/>
        <v>-1.4472773198340079</v>
      </c>
      <c r="H652" s="1">
        <f t="shared" si="1152"/>
        <v>26.634574065100516</v>
      </c>
      <c r="I652" s="1">
        <f t="shared" si="1446"/>
        <v>-28.817576268179561</v>
      </c>
      <c r="J652" s="1">
        <f t="shared" si="1447"/>
        <v>-0.77819092402769074</v>
      </c>
      <c r="K652" s="1">
        <f t="shared" si="1448"/>
        <v>1.5687865232088041</v>
      </c>
      <c r="L652" s="1">
        <f t="shared" ref="L652:N652" si="1482">E652/$H652</f>
        <v>0.99815871215514307</v>
      </c>
      <c r="M652" s="1">
        <f t="shared" si="1482"/>
        <v>2.6954315772766729E-2</v>
      </c>
      <c r="N652" s="1">
        <f t="shared" si="1482"/>
        <v>-5.4338294139660612E-2</v>
      </c>
      <c r="O652" s="1">
        <f t="shared" si="1154"/>
        <v>-5.4338294139660612E-2</v>
      </c>
      <c r="P652" s="1">
        <f t="shared" si="1450"/>
        <v>5.4238241699150994E-2</v>
      </c>
      <c r="Q652" s="1">
        <f t="shared" si="1451"/>
        <v>1.4646515387938919E-3</v>
      </c>
      <c r="R652" s="1">
        <f t="shared" si="1452"/>
        <v>0.99704734978999177</v>
      </c>
      <c r="S652" s="1">
        <f t="shared" si="1453"/>
        <v>2.3342296870281767</v>
      </c>
      <c r="T652" s="1">
        <f t="shared" ref="T652:V652" si="1483">$S652*P652</f>
        <v>0.12660451394636782</v>
      </c>
      <c r="U652" s="1">
        <f t="shared" si="1483"/>
        <v>3.4188331030042037E-3</v>
      </c>
      <c r="V652" s="1">
        <f t="shared" si="1483"/>
        <v>2.3273375232525653</v>
      </c>
      <c r="W652" s="1">
        <f t="shared" si="1455"/>
        <v>-28.690971754233193</v>
      </c>
      <c r="X652" s="1">
        <f t="shared" si="1456"/>
        <v>0.92813481059271574</v>
      </c>
      <c r="Y652" s="1">
        <f t="shared" si="1457"/>
        <v>-5.7615409046158002</v>
      </c>
    </row>
    <row r="653" spans="1:25">
      <c r="A653" s="1">
        <v>0.65100000000000002</v>
      </c>
      <c r="B653" s="1">
        <f t="shared" si="1458"/>
        <v>29.885727781765837</v>
      </c>
      <c r="C653" s="1">
        <f t="shared" si="1459"/>
        <v>0.25494827468751841</v>
      </c>
      <c r="D653" s="1">
        <f t="shared" si="1460"/>
        <v>3.3864469353022474E-2</v>
      </c>
      <c r="E653" s="1">
        <f t="shared" si="1461"/>
        <v>26.55684117586727</v>
      </c>
      <c r="F653" s="1">
        <f t="shared" si="1462"/>
        <v>0.71884485463445524</v>
      </c>
      <c r="G653" s="1">
        <f t="shared" si="1463"/>
        <v>-1.4530388607386238</v>
      </c>
      <c r="H653" s="1">
        <f t="shared" si="1152"/>
        <v>26.606275069917064</v>
      </c>
      <c r="I653" s="1">
        <f t="shared" si="1446"/>
        <v>-28.755891113571746</v>
      </c>
      <c r="J653" s="1">
        <f t="shared" si="1447"/>
        <v>-0.77836909256376008</v>
      </c>
      <c r="K653" s="1">
        <f t="shared" si="1448"/>
        <v>1.5733583292713909</v>
      </c>
      <c r="L653" s="1">
        <f t="shared" ref="L653:N653" si="1484">E653/$H653</f>
        <v>0.99814202123672369</v>
      </c>
      <c r="M653" s="1">
        <f t="shared" si="1484"/>
        <v>2.7017869008173642E-2</v>
      </c>
      <c r="N653" s="1">
        <f t="shared" si="1484"/>
        <v>-5.461263769243415E-2</v>
      </c>
      <c r="O653" s="1">
        <f t="shared" si="1154"/>
        <v>-5.461263769243415E-2</v>
      </c>
      <c r="P653" s="1">
        <f t="shared" si="1450"/>
        <v>5.4511168571395104E-2</v>
      </c>
      <c r="Q653" s="1">
        <f t="shared" si="1451"/>
        <v>1.4755170913650323E-3</v>
      </c>
      <c r="R653" s="1">
        <f t="shared" si="1452"/>
        <v>0.99701745980427492</v>
      </c>
      <c r="S653" s="1">
        <f t="shared" si="1453"/>
        <v>2.3292721260498928</v>
      </c>
      <c r="T653" s="1">
        <f t="shared" ref="T653:V653" si="1485">$S653*P653</f>
        <v>0.12697134551175757</v>
      </c>
      <c r="U653" s="1">
        <f t="shared" si="1485"/>
        <v>3.4368808324267827E-3</v>
      </c>
      <c r="V653" s="1">
        <f t="shared" si="1485"/>
        <v>2.3223249783071669</v>
      </c>
      <c r="W653" s="1">
        <f t="shared" si="1455"/>
        <v>-28.628919768059987</v>
      </c>
      <c r="X653" s="1">
        <f t="shared" si="1456"/>
        <v>0.92797468978606901</v>
      </c>
      <c r="Y653" s="1">
        <f t="shared" si="1457"/>
        <v>-5.7619816434986113</v>
      </c>
    </row>
    <row r="654" spans="1:25">
      <c r="A654" s="1">
        <v>0.65200000000000002</v>
      </c>
      <c r="B654" s="1">
        <f t="shared" si="1458"/>
        <v>29.912255994021937</v>
      </c>
      <c r="C654" s="1">
        <f t="shared" si="1459"/>
        <v>0.25566804751684263</v>
      </c>
      <c r="D654" s="1">
        <f t="shared" si="1460"/>
        <v>3.2405668510640348E-2</v>
      </c>
      <c r="E654" s="1">
        <f t="shared" si="1461"/>
        <v>26.528212256099209</v>
      </c>
      <c r="F654" s="1">
        <f t="shared" si="1462"/>
        <v>0.71977282932424136</v>
      </c>
      <c r="G654" s="1">
        <f t="shared" si="1463"/>
        <v>-1.4588008423821224</v>
      </c>
      <c r="H654" s="1">
        <f t="shared" si="1152"/>
        <v>26.578040152129738</v>
      </c>
      <c r="I654" s="1">
        <f t="shared" si="1446"/>
        <v>-28.694408343982712</v>
      </c>
      <c r="J654" s="1">
        <f t="shared" si="1447"/>
        <v>-0.77854682705899403</v>
      </c>
      <c r="K654" s="1">
        <f t="shared" si="1448"/>
        <v>1.5779211452228377</v>
      </c>
      <c r="L654" s="1">
        <f t="shared" ref="L654:N654" si="1486">E654/$H654</f>
        <v>0.99812522308848506</v>
      </c>
      <c r="M654" s="1">
        <f t="shared" si="1486"/>
        <v>2.7081486264763765E-2</v>
      </c>
      <c r="N654" s="1">
        <f t="shared" si="1486"/>
        <v>-5.4887449715332999E-2</v>
      </c>
      <c r="O654" s="1">
        <f t="shared" si="1154"/>
        <v>-5.4887449715332999E-2</v>
      </c>
      <c r="P654" s="1">
        <f t="shared" si="1450"/>
        <v>5.4784547991874759E-2</v>
      </c>
      <c r="Q654" s="1">
        <f t="shared" si="1451"/>
        <v>1.4864337155737024E-3</v>
      </c>
      <c r="R654" s="1">
        <f t="shared" si="1452"/>
        <v>0.99698736786374675</v>
      </c>
      <c r="S654" s="1">
        <f t="shared" si="1453"/>
        <v>2.3243310427509924</v>
      </c>
      <c r="T654" s="1">
        <f t="shared" ref="T654:V654" si="1487">$S654*P654</f>
        <v>0.12733742556059605</v>
      </c>
      <c r="U654" s="1">
        <f t="shared" si="1487"/>
        <v>3.4549640280996559E-3</v>
      </c>
      <c r="V654" s="1">
        <f t="shared" si="1487"/>
        <v>2.31732868835631</v>
      </c>
      <c r="W654" s="1">
        <f t="shared" si="1455"/>
        <v>-28.567070918422115</v>
      </c>
      <c r="X654" s="1">
        <f t="shared" si="1456"/>
        <v>0.92781503848650793</v>
      </c>
      <c r="Y654" s="1">
        <f t="shared" si="1457"/>
        <v>-5.7624151174980218</v>
      </c>
    </row>
    <row r="655" spans="1:25">
      <c r="A655" s="1">
        <v>0.65300000000000002</v>
      </c>
      <c r="B655" s="1">
        <f t="shared" si="1458"/>
        <v>29.938755639207116</v>
      </c>
      <c r="C655" s="1">
        <f t="shared" si="1459"/>
        <v>0.25638874816120538</v>
      </c>
      <c r="D655" s="1">
        <f t="shared" si="1460"/>
        <v>3.0941105253140727E-2</v>
      </c>
      <c r="E655" s="1">
        <f t="shared" si="1461"/>
        <v>26.499645185180785</v>
      </c>
      <c r="F655" s="1">
        <f t="shared" si="1462"/>
        <v>0.72070064436272785</v>
      </c>
      <c r="G655" s="1">
        <f t="shared" si="1463"/>
        <v>-1.4645632574996204</v>
      </c>
      <c r="H655" s="1">
        <f t="shared" si="1152"/>
        <v>26.54986911256773</v>
      </c>
      <c r="I655" s="1">
        <f t="shared" si="1446"/>
        <v>-28.633127087239259</v>
      </c>
      <c r="J655" s="1">
        <f t="shared" si="1447"/>
        <v>-0.77872412999074003</v>
      </c>
      <c r="K655" s="1">
        <f t="shared" si="1448"/>
        <v>1.5824749949006405</v>
      </c>
      <c r="L655" s="1">
        <f t="shared" ref="L655:N655" si="1488">E655/$H655</f>
        <v>0.99810831732638672</v>
      </c>
      <c r="M655" s="1">
        <f t="shared" si="1488"/>
        <v>2.7145167507495346E-2</v>
      </c>
      <c r="N655" s="1">
        <f t="shared" si="1488"/>
        <v>-5.5162729853396902E-2</v>
      </c>
      <c r="O655" s="1">
        <f t="shared" si="1154"/>
        <v>-5.5162729853396902E-2</v>
      </c>
      <c r="P655" s="1">
        <f t="shared" si="1450"/>
        <v>5.5058379473104019E-2</v>
      </c>
      <c r="Q655" s="1">
        <f t="shared" si="1451"/>
        <v>1.497401542041173E-3</v>
      </c>
      <c r="R655" s="1">
        <f t="shared" si="1452"/>
        <v>0.99695707323512117</v>
      </c>
      <c r="S655" s="1">
        <f t="shared" si="1453"/>
        <v>2.3194063666135825</v>
      </c>
      <c r="T655" s="1">
        <f t="shared" ref="T655:V655" si="1489">$S655*P655</f>
        <v>0.12770275588534405</v>
      </c>
      <c r="U655" s="1">
        <f t="shared" si="1489"/>
        <v>3.4730826699872928E-3</v>
      </c>
      <c r="V655" s="1">
        <f t="shared" si="1489"/>
        <v>2.3123485829019836</v>
      </c>
      <c r="W655" s="1">
        <f t="shared" si="1455"/>
        <v>-28.505424331353915</v>
      </c>
      <c r="X655" s="1">
        <f t="shared" si="1456"/>
        <v>0.92765585419664953</v>
      </c>
      <c r="Y655" s="1">
        <f t="shared" si="1457"/>
        <v>-5.7628413732745454</v>
      </c>
    </row>
    <row r="656" spans="1:25">
      <c r="A656" s="1">
        <v>0.65400000000000003</v>
      </c>
      <c r="B656" s="1">
        <f t="shared" si="1458"/>
        <v>29.965226778967967</v>
      </c>
      <c r="C656" s="1">
        <f t="shared" si="1459"/>
        <v>0.25711037646142232</v>
      </c>
      <c r="D656" s="1">
        <f t="shared" si="1460"/>
        <v>2.9470779154267834E-2</v>
      </c>
      <c r="E656" s="1">
        <f t="shared" si="1461"/>
        <v>26.471139760849432</v>
      </c>
      <c r="F656" s="1">
        <f t="shared" si="1462"/>
        <v>0.72162830021692448</v>
      </c>
      <c r="G656" s="1">
        <f t="shared" si="1463"/>
        <v>-1.470326098872895</v>
      </c>
      <c r="H656" s="1">
        <f t="shared" si="1152"/>
        <v>26.521761752928946</v>
      </c>
      <c r="I656" s="1">
        <f t="shared" si="1446"/>
        <v>-28.572046475871964</v>
      </c>
      <c r="J656" s="1">
        <f t="shared" si="1447"/>
        <v>-0.77890100382443184</v>
      </c>
      <c r="K656" s="1">
        <f t="shared" si="1448"/>
        <v>1.5870199020979294</v>
      </c>
      <c r="L656" s="1">
        <f t="shared" ref="L656:N656" si="1490">E656/$H656</f>
        <v>0.99809130356606413</v>
      </c>
      <c r="M656" s="1">
        <f t="shared" si="1490"/>
        <v>2.7208912701179477E-2</v>
      </c>
      <c r="N656" s="1">
        <f t="shared" si="1490"/>
        <v>-5.5438477751596528E-2</v>
      </c>
      <c r="O656" s="1">
        <f t="shared" si="1154"/>
        <v>-5.5438477751596528E-2</v>
      </c>
      <c r="P656" s="1">
        <f t="shared" si="1450"/>
        <v>5.5332662526809219E-2</v>
      </c>
      <c r="Q656" s="1">
        <f t="shared" si="1451"/>
        <v>1.5084207014294706E-3</v>
      </c>
      <c r="R656" s="1">
        <f t="shared" si="1452"/>
        <v>0.99692657518458572</v>
      </c>
      <c r="S656" s="1">
        <f t="shared" si="1453"/>
        <v>2.3144980274998121</v>
      </c>
      <c r="T656" s="1">
        <f t="shared" ref="T656:V656" si="1491">$S656*P656</f>
        <v>0.1280673382746127</v>
      </c>
      <c r="U656" s="1">
        <f t="shared" si="1491"/>
        <v>3.4912367380983927E-3</v>
      </c>
      <c r="V656" s="1">
        <f t="shared" si="1491"/>
        <v>2.3073845918268669</v>
      </c>
      <c r="W656" s="1">
        <f t="shared" si="1455"/>
        <v>-28.443979137597353</v>
      </c>
      <c r="X656" s="1">
        <f t="shared" si="1456"/>
        <v>0.92749713443106885</v>
      </c>
      <c r="Y656" s="1">
        <f t="shared" si="1457"/>
        <v>-5.7632604571523736</v>
      </c>
    </row>
    <row r="657" spans="1:25">
      <c r="A657" s="1">
        <v>0.65500000000000003</v>
      </c>
      <c r="B657" s="1">
        <f t="shared" si="1458"/>
        <v>29.991669474749678</v>
      </c>
      <c r="C657" s="1">
        <f t="shared" si="1459"/>
        <v>0.25783293225877368</v>
      </c>
      <c r="D657" s="1">
        <f t="shared" si="1460"/>
        <v>2.7994689794937785E-2</v>
      </c>
      <c r="E657" s="1">
        <f t="shared" si="1461"/>
        <v>26.442695781711834</v>
      </c>
      <c r="F657" s="1">
        <f t="shared" si="1462"/>
        <v>0.72255579735135556</v>
      </c>
      <c r="G657" s="1">
        <f t="shared" si="1463"/>
        <v>-1.4760893593300475</v>
      </c>
      <c r="H657" s="1">
        <f t="shared" si="1152"/>
        <v>26.493717875775271</v>
      </c>
      <c r="I657" s="1">
        <f t="shared" si="1446"/>
        <v>-28.511165647084717</v>
      </c>
      <c r="J657" s="1">
        <f t="shared" si="1447"/>
        <v>-0.77907745101366599</v>
      </c>
      <c r="K657" s="1">
        <f t="shared" si="1448"/>
        <v>1.5915558905633509</v>
      </c>
      <c r="L657" s="1">
        <f t="shared" ref="L657:N657" si="1492">E657/$H657</f>
        <v>0.99807418142283122</v>
      </c>
      <c r="M657" s="1">
        <f t="shared" si="1492"/>
        <v>2.7272721810479829E-2</v>
      </c>
      <c r="N657" s="1">
        <f t="shared" si="1492"/>
        <v>-5.57146930548287E-2</v>
      </c>
      <c r="O657" s="1">
        <f t="shared" si="1154"/>
        <v>-5.57146930548287E-2</v>
      </c>
      <c r="P657" s="1">
        <f t="shared" si="1450"/>
        <v>5.5607396663922455E-2</v>
      </c>
      <c r="Q657" s="1">
        <f t="shared" si="1451"/>
        <v>1.5194913244406156E-3</v>
      </c>
      <c r="R657" s="1">
        <f t="shared" si="1452"/>
        <v>0.99689587297780624</v>
      </c>
      <c r="S657" s="1">
        <f t="shared" si="1453"/>
        <v>2.3096059556494128</v>
      </c>
      <c r="T657" s="1">
        <f t="shared" ref="T657:V657" si="1493">$S657*P657</f>
        <v>0.12843117451315458</v>
      </c>
      <c r="U657" s="1">
        <f t="shared" si="1493"/>
        <v>3.5094262124856601E-3</v>
      </c>
      <c r="V657" s="1">
        <f t="shared" si="1493"/>
        <v>2.3024366453918619</v>
      </c>
      <c r="W657" s="1">
        <f t="shared" si="1455"/>
        <v>-28.382734472571563</v>
      </c>
      <c r="X657" s="1">
        <f t="shared" si="1456"/>
        <v>0.92733887671622195</v>
      </c>
      <c r="Y657" s="1">
        <f t="shared" si="1457"/>
        <v>-5.7636724151219569</v>
      </c>
    </row>
    <row r="658" spans="1:25">
      <c r="A658" s="1">
        <v>0.65600000000000003</v>
      </c>
      <c r="B658" s="1">
        <f t="shared" si="1458"/>
        <v>30.018083787796918</v>
      </c>
      <c r="C658" s="1">
        <f t="shared" si="1459"/>
        <v>0.25855641539500174</v>
      </c>
      <c r="D658" s="1">
        <f t="shared" si="1460"/>
        <v>2.6512836763192615E-2</v>
      </c>
      <c r="E658" s="1">
        <f t="shared" si="1461"/>
        <v>26.414313047239261</v>
      </c>
      <c r="F658" s="1">
        <f t="shared" si="1462"/>
        <v>0.72348313622807181</v>
      </c>
      <c r="G658" s="1">
        <f t="shared" si="1463"/>
        <v>-1.4818530317451695</v>
      </c>
      <c r="H658" s="1">
        <f t="shared" si="1152"/>
        <v>26.465737284527954</v>
      </c>
      <c r="I658" s="1">
        <f t="shared" si="1446"/>
        <v>-28.450483742724607</v>
      </c>
      <c r="J658" s="1">
        <f t="shared" si="1447"/>
        <v>-0.779253474000282</v>
      </c>
      <c r="K658" s="1">
        <f t="shared" si="1448"/>
        <v>1.5960829840009594</v>
      </c>
      <c r="L658" s="1">
        <f t="shared" ref="L658:N658" si="1494">E658/$H658</f>
        <v>0.99805695051168075</v>
      </c>
      <c r="M658" s="1">
        <f t="shared" si="1494"/>
        <v>2.7336594799912295E-2</v>
      </c>
      <c r="N658" s="1">
        <f t="shared" si="1494"/>
        <v>-5.5991375407911673E-2</v>
      </c>
      <c r="O658" s="1">
        <f t="shared" si="1154"/>
        <v>-5.5991375407911673E-2</v>
      </c>
      <c r="P658" s="1">
        <f t="shared" si="1450"/>
        <v>5.588258139457504E-2</v>
      </c>
      <c r="Q658" s="1">
        <f t="shared" si="1451"/>
        <v>1.5306135418158553E-3</v>
      </c>
      <c r="R658" s="1">
        <f t="shared" si="1452"/>
        <v>0.99686496587993034</v>
      </c>
      <c r="S658" s="1">
        <f t="shared" si="1453"/>
        <v>2.3047300816772682</v>
      </c>
      <c r="T658" s="1">
        <f t="shared" ref="T658:V658" si="1495">$S658*P658</f>
        <v>0.12879426638185551</v>
      </c>
      <c r="U658" s="1">
        <f t="shared" si="1495"/>
        <v>3.527651073245589E-3</v>
      </c>
      <c r="V658" s="1">
        <f t="shared" si="1495"/>
        <v>2.2975046742336591</v>
      </c>
      <c r="W658" s="1">
        <f t="shared" si="1455"/>
        <v>-28.321689476342751</v>
      </c>
      <c r="X658" s="1">
        <f t="shared" si="1456"/>
        <v>0.92718107859036591</v>
      </c>
      <c r="Y658" s="1">
        <f t="shared" si="1457"/>
        <v>-5.7640772928425505</v>
      </c>
    </row>
    <row r="659" spans="1:25">
      <c r="A659" s="1">
        <v>0.65700000000000003</v>
      </c>
      <c r="B659" s="1">
        <f t="shared" si="1458"/>
        <v>30.044469779154682</v>
      </c>
      <c r="C659" s="1">
        <f t="shared" si="1459"/>
        <v>0.25928082571230843</v>
      </c>
      <c r="D659" s="1">
        <f t="shared" si="1460"/>
        <v>2.5025219654154603E-2</v>
      </c>
      <c r="E659" s="1">
        <f t="shared" si="1461"/>
        <v>26.385991357762919</v>
      </c>
      <c r="F659" s="1">
        <f t="shared" si="1462"/>
        <v>0.72441031730666217</v>
      </c>
      <c r="G659" s="1">
        <f t="shared" si="1463"/>
        <v>-1.4876171090380119</v>
      </c>
      <c r="H659" s="1">
        <f t="shared" si="1152"/>
        <v>26.437819783462903</v>
      </c>
      <c r="I659" s="1">
        <f t="shared" si="1446"/>
        <v>-28.389999909251859</v>
      </c>
      <c r="J659" s="1">
        <f t="shared" si="1447"/>
        <v>-0.77942907521443594</v>
      </c>
      <c r="K659" s="1">
        <f t="shared" si="1448"/>
        <v>1.600601206070104</v>
      </c>
      <c r="L659" s="1">
        <f t="shared" ref="L659:N659" si="1496">E659/$H659</f>
        <v>0.99803961044728795</v>
      </c>
      <c r="M659" s="1">
        <f t="shared" si="1496"/>
        <v>2.7400531633844764E-2</v>
      </c>
      <c r="N659" s="1">
        <f t="shared" si="1496"/>
        <v>-5.6268524455580483E-2</v>
      </c>
      <c r="O659" s="1">
        <f t="shared" si="1154"/>
        <v>-5.6268524455580483E-2</v>
      </c>
      <c r="P659" s="1">
        <f t="shared" si="1450"/>
        <v>5.6158216228091244E-2</v>
      </c>
      <c r="Q659" s="1">
        <f t="shared" si="1451"/>
        <v>1.5417874843349007E-3</v>
      </c>
      <c r="R659" s="1">
        <f t="shared" si="1452"/>
        <v>0.9968338531555917</v>
      </c>
      <c r="S659" s="1">
        <f t="shared" si="1453"/>
        <v>2.2998703365709816</v>
      </c>
      <c r="T659" s="1">
        <f t="shared" ref="T659:V659" si="1497">$S659*P659</f>
        <v>0.12915661565772618</v>
      </c>
      <c r="U659" s="1">
        <f t="shared" si="1497"/>
        <v>3.545911300518235E-3</v>
      </c>
      <c r="V659" s="1">
        <f t="shared" si="1497"/>
        <v>2.2925886093622991</v>
      </c>
      <c r="W659" s="1">
        <f t="shared" si="1455"/>
        <v>-28.260843293594132</v>
      </c>
      <c r="X659" s="1">
        <f t="shared" si="1456"/>
        <v>0.92702373760348467</v>
      </c>
      <c r="Y659" s="1">
        <f t="shared" si="1457"/>
        <v>-5.7644751356447665</v>
      </c>
    </row>
    <row r="660" spans="1:25">
      <c r="A660" s="1">
        <v>0.65800000000000003</v>
      </c>
      <c r="B660" s="1">
        <f t="shared" si="1458"/>
        <v>30.070827509669151</v>
      </c>
      <c r="C660" s="1">
        <f t="shared" si="1459"/>
        <v>0.26000616305335267</v>
      </c>
      <c r="D660" s="1">
        <f t="shared" si="1460"/>
        <v>2.3531838069980947E-2</v>
      </c>
      <c r="E660" s="1">
        <f t="shared" si="1461"/>
        <v>26.357730514469324</v>
      </c>
      <c r="F660" s="1">
        <f t="shared" si="1462"/>
        <v>0.72533734104426562</v>
      </c>
      <c r="G660" s="1">
        <f t="shared" si="1463"/>
        <v>-1.4933815841736566</v>
      </c>
      <c r="H660" s="1">
        <f t="shared" si="1152"/>
        <v>26.409965177706113</v>
      </c>
      <c r="I660" s="1">
        <f t="shared" si="1446"/>
        <v>-28.329713297710114</v>
      </c>
      <c r="J660" s="1">
        <f t="shared" si="1447"/>
        <v>-0.77960425707467806</v>
      </c>
      <c r="K660" s="1">
        <f t="shared" si="1448"/>
        <v>1.6051105803853247</v>
      </c>
      <c r="L660" s="1">
        <f t="shared" ref="L660:N660" si="1498">E660/$H660</f>
        <v>0.99802216084401041</v>
      </c>
      <c r="M660" s="1">
        <f t="shared" si="1498"/>
        <v>2.7464532276496784E-2</v>
      </c>
      <c r="N660" s="1">
        <f t="shared" si="1498"/>
        <v>-5.654613984248226E-2</v>
      </c>
      <c r="O660" s="1">
        <f t="shared" si="1154"/>
        <v>-5.654613984248226E-2</v>
      </c>
      <c r="P660" s="1">
        <f t="shared" si="1450"/>
        <v>5.6434300672981733E-2</v>
      </c>
      <c r="Q660" s="1">
        <f t="shared" si="1451"/>
        <v>1.5530132828151548E-3</v>
      </c>
      <c r="R660" s="1">
        <f t="shared" si="1452"/>
        <v>0.99680253406891439</v>
      </c>
      <c r="S660" s="1">
        <f t="shared" si="1453"/>
        <v>2.2950266516884814</v>
      </c>
      <c r="T660" s="1">
        <f t="shared" ref="T660:V660" si="1499">$S660*P660</f>
        <v>0.12951822411389427</v>
      </c>
      <c r="U660" s="1">
        <f t="shared" si="1499"/>
        <v>3.5642068744870014E-3</v>
      </c>
      <c r="V660" s="1">
        <f t="shared" si="1499"/>
        <v>2.2876883821587741</v>
      </c>
      <c r="W660" s="1">
        <f t="shared" si="1455"/>
        <v>-28.20019507359622</v>
      </c>
      <c r="X660" s="1">
        <f t="shared" si="1456"/>
        <v>0.92686685131721125</v>
      </c>
      <c r="Y660" s="1">
        <f t="shared" si="1457"/>
        <v>-5.7648659885330709</v>
      </c>
    </row>
    <row r="661" spans="1:25">
      <c r="A661" s="1">
        <v>0.65900000000000003</v>
      </c>
      <c r="B661" s="1">
        <f t="shared" si="1458"/>
        <v>30.097157039988545</v>
      </c>
      <c r="C661" s="1">
        <f t="shared" si="1459"/>
        <v>0.26073242726124823</v>
      </c>
      <c r="D661" s="1">
        <f t="shared" si="1460"/>
        <v>2.2032691619818759E-2</v>
      </c>
      <c r="E661" s="1">
        <f t="shared" si="1461"/>
        <v>26.32953031939573</v>
      </c>
      <c r="F661" s="1">
        <f t="shared" si="1462"/>
        <v>0.72626420789558288</v>
      </c>
      <c r="G661" s="1">
        <f t="shared" si="1463"/>
        <v>-1.4991464501621896</v>
      </c>
      <c r="H661" s="1">
        <f t="shared" si="1152"/>
        <v>26.382173273229085</v>
      </c>
      <c r="I661" s="1">
        <f t="shared" si="1446"/>
        <v>-28.269623063696955</v>
      </c>
      <c r="J661" s="1">
        <f t="shared" si="1447"/>
        <v>-0.7797790219880294</v>
      </c>
      <c r="K661" s="1">
        <f t="shared" si="1448"/>
        <v>1.6096111305162504</v>
      </c>
      <c r="L661" s="1">
        <f t="shared" ref="L661:N661" si="1500">E661/$H661</f>
        <v>0.99800460131589031</v>
      </c>
      <c r="M661" s="1">
        <f t="shared" si="1500"/>
        <v>2.7528596691939272E-2</v>
      </c>
      <c r="N661" s="1">
        <f t="shared" si="1500"/>
        <v>-5.6824221213171468E-2</v>
      </c>
      <c r="O661" s="1">
        <f t="shared" si="1154"/>
        <v>-5.6824221213171468E-2</v>
      </c>
      <c r="P661" s="1">
        <f t="shared" si="1450"/>
        <v>5.6710834236937145E-2</v>
      </c>
      <c r="Q661" s="1">
        <f t="shared" si="1451"/>
        <v>1.5642910681109375E-3</v>
      </c>
      <c r="R661" s="1">
        <f t="shared" si="1452"/>
        <v>0.99677100788351658</v>
      </c>
      <c r="S661" s="1">
        <f t="shared" si="1453"/>
        <v>2.2901989587556382</v>
      </c>
      <c r="T661" s="1">
        <f t="shared" ref="T661:V661" si="1501">$S661*P661</f>
        <v>0.12987909351959703</v>
      </c>
      <c r="U661" s="1">
        <f t="shared" si="1501"/>
        <v>3.582537775378414E-3</v>
      </c>
      <c r="V661" s="1">
        <f t="shared" si="1501"/>
        <v>2.2828039243726375</v>
      </c>
      <c r="W661" s="1">
        <f t="shared" si="1455"/>
        <v>-28.139743970177356</v>
      </c>
      <c r="X661" s="1">
        <f t="shared" si="1456"/>
        <v>0.92671041730475134</v>
      </c>
      <c r="Y661" s="1">
        <f t="shared" si="1457"/>
        <v>-5.7652498961882817</v>
      </c>
    </row>
    <row r="662" spans="1:25">
      <c r="A662" s="1">
        <v>0.66</v>
      </c>
      <c r="B662" s="1">
        <f t="shared" si="1458"/>
        <v>30.123458430563971</v>
      </c>
      <c r="C662" s="1">
        <f t="shared" si="1459"/>
        <v>0.26145961817956115</v>
      </c>
      <c r="D662" s="1">
        <f t="shared" si="1460"/>
        <v>2.0527779919760382E-2</v>
      </c>
      <c r="E662" s="1">
        <f t="shared" si="1461"/>
        <v>26.301390575425554</v>
      </c>
      <c r="F662" s="1">
        <f t="shared" si="1462"/>
        <v>0.72719091831288762</v>
      </c>
      <c r="G662" s="1">
        <f t="shared" si="1463"/>
        <v>-1.5049117000583778</v>
      </c>
      <c r="H662" s="1">
        <f t="shared" si="1152"/>
        <v>26.354443876844254</v>
      </c>
      <c r="I662" s="1">
        <f t="shared" si="1446"/>
        <v>-28.209728367334538</v>
      </c>
      <c r="J662" s="1">
        <f t="shared" si="1447"/>
        <v>-0.77995337235005524</v>
      </c>
      <c r="K662" s="1">
        <f t="shared" si="1448"/>
        <v>1.6141028799874997</v>
      </c>
      <c r="L662" s="1">
        <f t="shared" ref="L662:N662" si="1502">E662/$H662</f>
        <v>0.9979869314766564</v>
      </c>
      <c r="M662" s="1">
        <f t="shared" si="1502"/>
        <v>2.7592724844094235E-2</v>
      </c>
      <c r="N662" s="1">
        <f t="shared" si="1502"/>
        <v>-5.7102768212105401E-2</v>
      </c>
      <c r="O662" s="1">
        <f t="shared" si="1154"/>
        <v>-5.7102768212105401E-2</v>
      </c>
      <c r="P662" s="1">
        <f t="shared" si="1450"/>
        <v>5.6987816426821825E-2</v>
      </c>
      <c r="Q662" s="1">
        <f t="shared" si="1451"/>
        <v>1.5756209711127152E-3</v>
      </c>
      <c r="R662" s="1">
        <f t="shared" si="1452"/>
        <v>0.9967392738625146</v>
      </c>
      <c r="S662" s="1">
        <f t="shared" si="1453"/>
        <v>2.2853871898638918</v>
      </c>
      <c r="T662" s="1">
        <f t="shared" ref="T662:V662" si="1503">$S662*P662</f>
        <v>0.13023922564017365</v>
      </c>
      <c r="U662" s="1">
        <f t="shared" si="1503"/>
        <v>3.6009039834619043E-3</v>
      </c>
      <c r="V662" s="1">
        <f t="shared" si="1503"/>
        <v>2.2779351681196283</v>
      </c>
      <c r="W662" s="1">
        <f t="shared" si="1455"/>
        <v>-28.079489141694363</v>
      </c>
      <c r="X662" s="1">
        <f t="shared" si="1456"/>
        <v>0.92655443315080899</v>
      </c>
      <c r="Y662" s="1">
        <f t="shared" si="1457"/>
        <v>-5.7656269029700411</v>
      </c>
    </row>
    <row r="663" spans="1:25">
      <c r="A663" s="1">
        <v>0.66100000000000003</v>
      </c>
      <c r="B663" s="1">
        <f t="shared" si="1458"/>
        <v>30.149731741650257</v>
      </c>
      <c r="C663" s="1">
        <f t="shared" si="1459"/>
        <v>0.26218773565230719</v>
      </c>
      <c r="D663" s="1">
        <f t="shared" si="1460"/>
        <v>1.9017102592799033E-2</v>
      </c>
      <c r="E663" s="1">
        <f t="shared" si="1461"/>
        <v>26.273311086283858</v>
      </c>
      <c r="F663" s="1">
        <f t="shared" si="1462"/>
        <v>0.72811747274603844</v>
      </c>
      <c r="G663" s="1">
        <f t="shared" si="1463"/>
        <v>-1.5106773269613478</v>
      </c>
      <c r="H663" s="1">
        <f t="shared" si="1152"/>
        <v>26.32677679620047</v>
      </c>
      <c r="I663" s="1">
        <f t="shared" si="1446"/>
        <v>-28.150028373240538</v>
      </c>
      <c r="J663" s="1">
        <f t="shared" si="1447"/>
        <v>-0.78012731054493978</v>
      </c>
      <c r="K663" s="1">
        <f t="shared" si="1448"/>
        <v>1.6185858522785834</v>
      </c>
      <c r="L663" s="1">
        <f t="shared" ref="L663:N663" si="1504">E663/$H663</f>
        <v>0.99796915093972582</v>
      </c>
      <c r="M663" s="1">
        <f t="shared" si="1504"/>
        <v>2.7656916696734472E-2</v>
      </c>
      <c r="N663" s="1">
        <f t="shared" si="1504"/>
        <v>-5.7381780483639441E-2</v>
      </c>
      <c r="O663" s="1">
        <f t="shared" si="1154"/>
        <v>-5.7381780483639441E-2</v>
      </c>
      <c r="P663" s="1">
        <f t="shared" si="1450"/>
        <v>5.7265246748667384E-2</v>
      </c>
      <c r="Q663" s="1">
        <f t="shared" si="1451"/>
        <v>1.5870031227463199E-3</v>
      </c>
      <c r="R663" s="1">
        <f t="shared" si="1452"/>
        <v>0.9967073312685274</v>
      </c>
      <c r="S663" s="1">
        <f t="shared" si="1453"/>
        <v>2.2805912774679071</v>
      </c>
      <c r="T663" s="1">
        <f t="shared" ref="T663:V663" si="1505">$S663*P663</f>
        <v>0.13059862223705826</v>
      </c>
      <c r="U663" s="1">
        <f t="shared" si="1505"/>
        <v>3.6193054790495875E-3</v>
      </c>
      <c r="V663" s="1">
        <f t="shared" si="1505"/>
        <v>2.2730820458793195</v>
      </c>
      <c r="W663" s="1">
        <f t="shared" si="1455"/>
        <v>-28.019429751003479</v>
      </c>
      <c r="X663" s="1">
        <f t="shared" si="1456"/>
        <v>0.92639889645151208</v>
      </c>
      <c r="Y663" s="1">
        <f t="shared" si="1457"/>
        <v>-5.7659970529192668</v>
      </c>
    </row>
    <row r="664" spans="1:25">
      <c r="A664" s="1">
        <v>0.66200000000000003</v>
      </c>
      <c r="B664" s="1">
        <f t="shared" si="1458"/>
        <v>30.17597703330679</v>
      </c>
      <c r="C664" s="1">
        <f t="shared" si="1459"/>
        <v>0.26291677952394965</v>
      </c>
      <c r="D664" s="1">
        <f t="shared" si="1460"/>
        <v>1.7500659268784767E-2</v>
      </c>
      <c r="E664" s="1">
        <f t="shared" si="1461"/>
        <v>26.245291656532853</v>
      </c>
      <c r="F664" s="1">
        <f t="shared" si="1462"/>
        <v>0.72904387164248996</v>
      </c>
      <c r="G664" s="1">
        <f t="shared" si="1463"/>
        <v>-1.5164433240142672</v>
      </c>
      <c r="H664" s="1">
        <f t="shared" si="1152"/>
        <v>26.299171839778527</v>
      </c>
      <c r="I664" s="1">
        <f t="shared" si="1446"/>
        <v>-28.090522250499298</v>
      </c>
      <c r="J664" s="1">
        <f t="shared" si="1447"/>
        <v>-0.78030083894556101</v>
      </c>
      <c r="K664" s="1">
        <f t="shared" si="1448"/>
        <v>1.6230600708238148</v>
      </c>
      <c r="L664" s="1">
        <f t="shared" ref="L664:N664" si="1506">E664/$H664</f>
        <v>0.99795125931820494</v>
      </c>
      <c r="M664" s="1">
        <f t="shared" si="1506"/>
        <v>2.7721172213483261E-2</v>
      </c>
      <c r="N664" s="1">
        <f t="shared" si="1506"/>
        <v>-5.766125767202248E-2</v>
      </c>
      <c r="O664" s="1">
        <f t="shared" si="1154"/>
        <v>-5.766125767202248E-2</v>
      </c>
      <c r="P664" s="1">
        <f t="shared" si="1450"/>
        <v>5.7543124707666343E-2</v>
      </c>
      <c r="Q664" s="1">
        <f t="shared" si="1451"/>
        <v>1.5984376539721682E-3</v>
      </c>
      <c r="R664" s="1">
        <f t="shared" si="1452"/>
        <v>0.99667517936368066</v>
      </c>
      <c r="S664" s="1">
        <f t="shared" si="1453"/>
        <v>2.2758111543832453</v>
      </c>
      <c r="T664" s="1">
        <f t="shared" ref="T664:V664" si="1507">$S664*P664</f>
        <v>0.13095728506777318</v>
      </c>
      <c r="U664" s="1">
        <f t="shared" si="1507"/>
        <v>3.6377422424960465E-3</v>
      </c>
      <c r="V664" s="1">
        <f t="shared" si="1507"/>
        <v>2.2682444904927861</v>
      </c>
      <c r="W664" s="1">
        <f t="shared" si="1455"/>
        <v>-27.959564965431525</v>
      </c>
      <c r="X664" s="1">
        <f t="shared" si="1456"/>
        <v>0.92624380481433732</v>
      </c>
      <c r="Y664" s="1">
        <f t="shared" si="1457"/>
        <v>-5.7663603897605684</v>
      </c>
    </row>
    <row r="665" spans="1:25">
      <c r="A665" s="1">
        <v>0.66300000000000003</v>
      </c>
      <c r="B665" s="1">
        <f t="shared" si="1458"/>
        <v>30.202194365398356</v>
      </c>
      <c r="C665" s="1">
        <f t="shared" si="1459"/>
        <v>0.26364674963939694</v>
      </c>
      <c r="D665" s="1">
        <f t="shared" si="1460"/>
        <v>1.597844958438074E-2</v>
      </c>
      <c r="E665" s="1">
        <f t="shared" si="1461"/>
        <v>26.217332091567421</v>
      </c>
      <c r="F665" s="1">
        <f t="shared" si="1462"/>
        <v>0.72997011544730428</v>
      </c>
      <c r="G665" s="1">
        <f t="shared" si="1463"/>
        <v>-1.5222096844040278</v>
      </c>
      <c r="H665" s="1">
        <f t="shared" si="1152"/>
        <v>26.271628816886679</v>
      </c>
      <c r="I665" s="1">
        <f t="shared" si="1446"/>
        <v>-28.031209172633179</v>
      </c>
      <c r="J665" s="1">
        <f t="shared" si="1447"/>
        <v>-0.78047395991356361</v>
      </c>
      <c r="K665" s="1">
        <f t="shared" si="1448"/>
        <v>1.6275255590122184</v>
      </c>
      <c r="L665" s="1">
        <f t="shared" ref="L665:N665" si="1508">E665/$H665</f>
        <v>0.9979332562248916</v>
      </c>
      <c r="M665" s="1">
        <f t="shared" si="1508"/>
        <v>2.7785491357814083E-2</v>
      </c>
      <c r="N665" s="1">
        <f t="shared" si="1508"/>
        <v>-5.7941199421392302E-2</v>
      </c>
      <c r="O665" s="1">
        <f t="shared" si="1154"/>
        <v>-5.7941199421392302E-2</v>
      </c>
      <c r="P665" s="1">
        <f t="shared" si="1450"/>
        <v>5.7821449808165823E-2</v>
      </c>
      <c r="Q665" s="1">
        <f t="shared" si="1451"/>
        <v>1.6099246957844782E-3</v>
      </c>
      <c r="R665" s="1">
        <f t="shared" si="1452"/>
        <v>0.99664281740961047</v>
      </c>
      <c r="S665" s="1">
        <f t="shared" si="1453"/>
        <v>2.2710467537840455</v>
      </c>
      <c r="T665" s="1">
        <f t="shared" ref="T665:V665" si="1509">$S665*P665</f>
        <v>0.13131521588592213</v>
      </c>
      <c r="U665" s="1">
        <f t="shared" si="1509"/>
        <v>3.6562142541981062E-3</v>
      </c>
      <c r="V665" s="1">
        <f t="shared" si="1509"/>
        <v>2.263422435160281</v>
      </c>
      <c r="W665" s="1">
        <f t="shared" si="1455"/>
        <v>-27.899893956747256</v>
      </c>
      <c r="X665" s="1">
        <f t="shared" si="1456"/>
        <v>0.92608915585803686</v>
      </c>
      <c r="Y665" s="1">
        <f t="shared" si="1457"/>
        <v>-5.7667169569046699</v>
      </c>
    </row>
    <row r="666" spans="1:25">
      <c r="A666" s="1">
        <v>0.66400000000000003</v>
      </c>
      <c r="B666" s="1">
        <f t="shared" si="1458"/>
        <v>30.228383797595967</v>
      </c>
      <c r="C666" s="1">
        <f t="shared" si="1459"/>
        <v>0.26437764584400009</v>
      </c>
      <c r="D666" s="1">
        <f t="shared" si="1460"/>
        <v>1.4450473183019808E-2</v>
      </c>
      <c r="E666" s="1">
        <f t="shared" si="1461"/>
        <v>26.189432197610675</v>
      </c>
      <c r="F666" s="1">
        <f t="shared" si="1462"/>
        <v>0.73089620460316229</v>
      </c>
      <c r="G666" s="1">
        <f t="shared" si="1463"/>
        <v>-1.5279764013609325</v>
      </c>
      <c r="H666" s="1">
        <f t="shared" si="1152"/>
        <v>26.2441475376562</v>
      </c>
      <c r="I666" s="1">
        <f t="shared" si="1446"/>
        <v>-27.972088317574098</v>
      </c>
      <c r="J666" s="1">
        <f t="shared" si="1447"/>
        <v>-0.78064667579943114</v>
      </c>
      <c r="K666" s="1">
        <f t="shared" si="1448"/>
        <v>1.6319823401874436</v>
      </c>
      <c r="L666" s="1">
        <f t="shared" ref="L666:N666" si="1510">E666/$H666</f>
        <v>0.99791514127227721</v>
      </c>
      <c r="M666" s="1">
        <f t="shared" si="1510"/>
        <v>2.7849874093050342E-2</v>
      </c>
      <c r="N666" s="1">
        <f t="shared" si="1510"/>
        <v>-5.8221605375771035E-2</v>
      </c>
      <c r="O666" s="1">
        <f t="shared" si="1154"/>
        <v>-5.8221605375771035E-2</v>
      </c>
      <c r="P666" s="1">
        <f t="shared" si="1450"/>
        <v>5.8100221553661326E-2</v>
      </c>
      <c r="Q666" s="1">
        <f t="shared" si="1451"/>
        <v>1.6214643792104863E-3</v>
      </c>
      <c r="R666" s="1">
        <f t="shared" si="1452"/>
        <v>0.99661024466746795</v>
      </c>
      <c r="S666" s="1">
        <f t="shared" si="1453"/>
        <v>2.2662980092007317</v>
      </c>
      <c r="T666" s="1">
        <f t="shared" ref="T666:V666" si="1511">$S666*P666</f>
        <v>0.1316724164411841</v>
      </c>
      <c r="U666" s="1">
        <f t="shared" si="1511"/>
        <v>3.6747214945946254E-3</v>
      </c>
      <c r="V666" s="1">
        <f t="shared" si="1511"/>
        <v>2.2586158134389369</v>
      </c>
      <c r="W666" s="1">
        <f t="shared" si="1455"/>
        <v>-27.840415901132914</v>
      </c>
      <c r="X666" s="1">
        <f t="shared" si="1456"/>
        <v>0.92593494721256575</v>
      </c>
      <c r="Y666" s="1">
        <f t="shared" si="1457"/>
        <v>-5.7670667974507888</v>
      </c>
    </row>
    <row r="667" spans="1:25">
      <c r="A667" s="1">
        <v>0.66500000000000004</v>
      </c>
      <c r="B667" s="1">
        <f t="shared" si="1458"/>
        <v>30.254545389377675</v>
      </c>
      <c r="C667" s="1">
        <f t="shared" si="1459"/>
        <v>0.26510946798355045</v>
      </c>
      <c r="D667" s="1">
        <f t="shared" si="1460"/>
        <v>1.2916729714861425E-2</v>
      </c>
      <c r="E667" s="1">
        <f t="shared" si="1461"/>
        <v>26.161591781709543</v>
      </c>
      <c r="F667" s="1">
        <f t="shared" si="1462"/>
        <v>0.73182213955037489</v>
      </c>
      <c r="G667" s="1">
        <f t="shared" si="1463"/>
        <v>-1.5337434681583832</v>
      </c>
      <c r="H667" s="1">
        <f t="shared" si="1152"/>
        <v>26.216727813036982</v>
      </c>
      <c r="I667" s="1">
        <f t="shared" si="1446"/>
        <v>-27.913158867635321</v>
      </c>
      <c r="J667" s="1">
        <f t="shared" si="1447"/>
        <v>-0.78081898894255874</v>
      </c>
      <c r="K667" s="1">
        <f t="shared" si="1448"/>
        <v>1.6364304376476813</v>
      </c>
      <c r="L667" s="1">
        <f t="shared" ref="L667:N667" si="1512">E667/$H667</f>
        <v>0.99789691407254788</v>
      </c>
      <c r="M667" s="1">
        <f t="shared" si="1512"/>
        <v>2.7914320382365049E-2</v>
      </c>
      <c r="N667" s="1">
        <f t="shared" si="1512"/>
        <v>-5.8502475179060584E-2</v>
      </c>
      <c r="O667" s="1">
        <f t="shared" si="1154"/>
        <v>-5.8502475179060584E-2</v>
      </c>
      <c r="P667" s="1">
        <f t="shared" si="1450"/>
        <v>5.8379439446790388E-2</v>
      </c>
      <c r="Q667" s="1">
        <f t="shared" si="1451"/>
        <v>1.6330568353096562E-3</v>
      </c>
      <c r="R667" s="1">
        <f t="shared" si="1452"/>
        <v>0.99657746039792339</v>
      </c>
      <c r="S667" s="1">
        <f t="shared" si="1453"/>
        <v>2.2615648545177316</v>
      </c>
      <c r="T667" s="1">
        <f t="shared" ref="T667:V667" si="1513">$S667*P667</f>
        <v>0.13202888847930722</v>
      </c>
      <c r="U667" s="1">
        <f t="shared" si="1513"/>
        <v>3.6932639441662699E-3</v>
      </c>
      <c r="V667" s="1">
        <f t="shared" si="1513"/>
        <v>2.25382455924048</v>
      </c>
      <c r="W667" s="1">
        <f t="shared" si="1455"/>
        <v>-27.781129979156013</v>
      </c>
      <c r="X667" s="1">
        <f t="shared" si="1456"/>
        <v>0.92578117651900982</v>
      </c>
      <c r="Y667" s="1">
        <f t="shared" si="1457"/>
        <v>-5.7674099541890085</v>
      </c>
    </row>
    <row r="668" spans="1:25">
      <c r="A668" s="1">
        <v>0.66600000000000004</v>
      </c>
      <c r="B668" s="1">
        <f t="shared" si="1458"/>
        <v>30.280679200029407</v>
      </c>
      <c r="C668" s="1">
        <f t="shared" si="1459"/>
        <v>0.26584221590427737</v>
      </c>
      <c r="D668" s="1">
        <f t="shared" si="1460"/>
        <v>1.1377218836748852E-2</v>
      </c>
      <c r="E668" s="1">
        <f t="shared" si="1461"/>
        <v>26.133810651730386</v>
      </c>
      <c r="F668" s="1">
        <f t="shared" si="1462"/>
        <v>0.73274792072689388</v>
      </c>
      <c r="G668" s="1">
        <f t="shared" si="1463"/>
        <v>-1.5395108781125724</v>
      </c>
      <c r="H668" s="1">
        <f t="shared" si="1152"/>
        <v>26.189369454793162</v>
      </c>
      <c r="I668" s="1">
        <f t="shared" si="1446"/>
        <v>-27.854420009483469</v>
      </c>
      <c r="J668" s="1">
        <f t="shared" si="1447"/>
        <v>-0.78099090167132534</v>
      </c>
      <c r="K668" s="1">
        <f t="shared" si="1448"/>
        <v>1.6408698746455854</v>
      </c>
      <c r="L668" s="1">
        <f t="shared" ref="L668:N668" si="1514">E668/$H668</f>
        <v>0.99787857423758597</v>
      </c>
      <c r="M668" s="1">
        <f t="shared" si="1514"/>
        <v>2.7978830188780539E-2</v>
      </c>
      <c r="N668" s="1">
        <f t="shared" si="1514"/>
        <v>-5.878380847503803E-2</v>
      </c>
      <c r="O668" s="1">
        <f t="shared" si="1154"/>
        <v>-5.878380847503803E-2</v>
      </c>
      <c r="P668" s="1">
        <f t="shared" si="1450"/>
        <v>5.8659102989326271E-2</v>
      </c>
      <c r="Q668" s="1">
        <f t="shared" si="1451"/>
        <v>1.6447021951728875E-3</v>
      </c>
      <c r="R668" s="1">
        <f t="shared" si="1452"/>
        <v>0.99654446386117002</v>
      </c>
      <c r="S668" s="1">
        <f t="shared" si="1453"/>
        <v>2.2568472239712158</v>
      </c>
      <c r="T668" s="1">
        <f t="shared" ref="T668:V668" si="1515">$S668*P668</f>
        <v>0.13238463374210263</v>
      </c>
      <c r="U668" s="1">
        <f t="shared" si="1515"/>
        <v>3.7118415834352957E-3</v>
      </c>
      <c r="V668" s="1">
        <f t="shared" si="1515"/>
        <v>2.249048606828965</v>
      </c>
      <c r="W668" s="1">
        <f t="shared" si="1455"/>
        <v>-27.722035375741367</v>
      </c>
      <c r="X668" s="1">
        <f t="shared" si="1456"/>
        <v>0.92562784142951227</v>
      </c>
      <c r="Y668" s="1">
        <f t="shared" si="1457"/>
        <v>-5.7677464696026188</v>
      </c>
    </row>
    <row r="669" spans="1:25">
      <c r="A669" s="1">
        <v>0.66700000000000004</v>
      </c>
      <c r="B669" s="1">
        <f t="shared" si="1458"/>
        <v>30.306785288645763</v>
      </c>
      <c r="C669" s="1">
        <f t="shared" si="1459"/>
        <v>0.26657588945284572</v>
      </c>
      <c r="D669" s="1">
        <f t="shared" si="1460"/>
        <v>9.8319402121666774E-3</v>
      </c>
      <c r="E669" s="1">
        <f t="shared" si="1461"/>
        <v>26.106088616354644</v>
      </c>
      <c r="F669" s="1">
        <f t="shared" si="1462"/>
        <v>0.73367354856832334</v>
      </c>
      <c r="G669" s="1">
        <f t="shared" si="1463"/>
        <v>-1.545278624582175</v>
      </c>
      <c r="H669" s="1">
        <f t="shared" si="1152"/>
        <v>26.162072275498762</v>
      </c>
      <c r="I669" s="1">
        <f t="shared" si="1446"/>
        <v>-27.795870934110695</v>
      </c>
      <c r="J669" s="1">
        <f t="shared" si="1447"/>
        <v>-0.78116241630316374</v>
      </c>
      <c r="K669" s="1">
        <f t="shared" si="1448"/>
        <v>1.6453006743881935</v>
      </c>
      <c r="L669" s="1">
        <f t="shared" ref="L669:N669" si="1516">E669/$H669</f>
        <v>0.9978601213789724</v>
      </c>
      <c r="M669" s="1">
        <f t="shared" si="1516"/>
        <v>2.8043403475168191E-2</v>
      </c>
      <c r="N669" s="1">
        <f t="shared" si="1516"/>
        <v>-5.9065604907351146E-2</v>
      </c>
      <c r="O669" s="1">
        <f t="shared" si="1154"/>
        <v>-5.9065604907351146E-2</v>
      </c>
      <c r="P669" s="1">
        <f t="shared" si="1450"/>
        <v>5.8939211682171845E-2</v>
      </c>
      <c r="Q669" s="1">
        <f t="shared" si="1451"/>
        <v>1.6564005899217225E-3</v>
      </c>
      <c r="R669" s="1">
        <f t="shared" si="1452"/>
        <v>0.99651125431692866</v>
      </c>
      <c r="S669" s="1">
        <f t="shared" si="1453"/>
        <v>2.2521450521468536</v>
      </c>
      <c r="T669" s="1">
        <f t="shared" ref="T669:V669" si="1517">$S669*P669</f>
        <v>0.13273965396743936</v>
      </c>
      <c r="U669" s="1">
        <f t="shared" si="1517"/>
        <v>3.7304543929653367E-3</v>
      </c>
      <c r="V669" s="1">
        <f t="shared" si="1517"/>
        <v>2.244287890818526</v>
      </c>
      <c r="W669" s="1">
        <f t="shared" si="1455"/>
        <v>-27.663131280143254</v>
      </c>
      <c r="X669" s="1">
        <f t="shared" si="1456"/>
        <v>0.92547493960720395</v>
      </c>
      <c r="Y669" s="1">
        <f t="shared" si="1457"/>
        <v>-5.76807638587045</v>
      </c>
    </row>
    <row r="670" spans="1:25">
      <c r="A670" s="1">
        <v>0.66800000000000004</v>
      </c>
      <c r="B670" s="1">
        <f t="shared" si="1458"/>
        <v>30.332863714130838</v>
      </c>
      <c r="C670" s="1">
        <f t="shared" si="1459"/>
        <v>0.26731048847635364</v>
      </c>
      <c r="D670" s="1">
        <f t="shared" si="1460"/>
        <v>8.2808935111986313E-3</v>
      </c>
      <c r="E670" s="1">
        <f t="shared" si="1461"/>
        <v>26.078425485074501</v>
      </c>
      <c r="F670" s="1">
        <f t="shared" si="1462"/>
        <v>0.73459902350793049</v>
      </c>
      <c r="G670" s="1">
        <f t="shared" si="1463"/>
        <v>-1.5510467009680455</v>
      </c>
      <c r="H670" s="1">
        <f t="shared" si="1152"/>
        <v>26.134836088533362</v>
      </c>
      <c r="I670" s="1">
        <f t="shared" si="1446"/>
        <v>-27.7375108368071</v>
      </c>
      <c r="J670" s="1">
        <f t="shared" si="1447"/>
        <v>-0.78133353514463244</v>
      </c>
      <c r="K670" s="1">
        <f t="shared" si="1448"/>
        <v>1.6497228600368532</v>
      </c>
      <c r="L670" s="1">
        <f t="shared" ref="L670:N670" si="1518">E670/$H670</f>
        <v>0.99784155510798822</v>
      </c>
      <c r="M670" s="1">
        <f t="shared" si="1518"/>
        <v>2.8108040204248123E-2</v>
      </c>
      <c r="N670" s="1">
        <f t="shared" si="1518"/>
        <v>-5.9347864119513878E-2</v>
      </c>
      <c r="O670" s="1">
        <f t="shared" si="1154"/>
        <v>-5.9347864119513878E-2</v>
      </c>
      <c r="P670" s="1">
        <f t="shared" si="1450"/>
        <v>5.9219765025353303E-2</v>
      </c>
      <c r="Q670" s="1">
        <f t="shared" si="1451"/>
        <v>1.6681521507075506E-3</v>
      </c>
      <c r="R670" s="1">
        <f t="shared" si="1452"/>
        <v>0.99647783102445175</v>
      </c>
      <c r="S670" s="1">
        <f t="shared" si="1453"/>
        <v>2.2474582739775824</v>
      </c>
      <c r="T670" s="1">
        <f t="shared" ref="T670:V670" si="1519">$S670*P670</f>
        <v>0.13309395088923853</v>
      </c>
      <c r="U670" s="1">
        <f t="shared" si="1519"/>
        <v>3.7491023533611834E-3</v>
      </c>
      <c r="V670" s="1">
        <f t="shared" si="1519"/>
        <v>2.2395423461711395</v>
      </c>
      <c r="W670" s="1">
        <f t="shared" si="1455"/>
        <v>-27.60441688591786</v>
      </c>
      <c r="X670" s="1">
        <f t="shared" si="1456"/>
        <v>0.92532246872613111</v>
      </c>
      <c r="Y670" s="1">
        <f t="shared" si="1457"/>
        <v>-5.7683997448691766</v>
      </c>
    </row>
    <row r="671" spans="1:25">
      <c r="A671" s="1">
        <v>0.66900000000000004</v>
      </c>
      <c r="B671" s="1">
        <f t="shared" si="1458"/>
        <v>30.358914535199027</v>
      </c>
      <c r="C671" s="1">
        <f t="shared" si="1459"/>
        <v>0.26804601282233032</v>
      </c>
      <c r="D671" s="1">
        <f t="shared" si="1460"/>
        <v>6.7240784104857163E-3</v>
      </c>
      <c r="E671" s="1">
        <f t="shared" si="1461"/>
        <v>26.050821068188583</v>
      </c>
      <c r="F671" s="1">
        <f t="shared" si="1462"/>
        <v>0.73552434597665661</v>
      </c>
      <c r="G671" s="1">
        <f t="shared" si="1463"/>
        <v>-1.5568151007129147</v>
      </c>
      <c r="H671" s="1">
        <f t="shared" si="1152"/>
        <v>26.107660708077816</v>
      </c>
      <c r="I671" s="1">
        <f t="shared" si="1446"/>
        <v>-27.679338917133329</v>
      </c>
      <c r="J671" s="1">
        <f t="shared" si="1447"/>
        <v>-0.7815042604914848</v>
      </c>
      <c r="K671" s="1">
        <f t="shared" si="1448"/>
        <v>1.6541364547071511</v>
      </c>
      <c r="L671" s="1">
        <f t="shared" ref="L671:N671" si="1520">E671/$H671</f>
        <v>0.99782287503561562</v>
      </c>
      <c r="M671" s="1">
        <f t="shared" si="1520"/>
        <v>2.8172740338588912E-2</v>
      </c>
      <c r="N671" s="1">
        <f t="shared" si="1520"/>
        <v>-5.9630585754901808E-2</v>
      </c>
      <c r="O671" s="1">
        <f t="shared" si="1154"/>
        <v>-5.9630585754901808E-2</v>
      </c>
      <c r="P671" s="1">
        <f t="shared" si="1450"/>
        <v>5.950076251801395E-2</v>
      </c>
      <c r="Q671" s="1">
        <f t="shared" si="1451"/>
        <v>1.6799570087108074E-3</v>
      </c>
      <c r="R671" s="1">
        <f t="shared" si="1452"/>
        <v>0.99644419324252731</v>
      </c>
      <c r="S671" s="1">
        <f t="shared" si="1453"/>
        <v>2.2427868247413971</v>
      </c>
      <c r="T671" s="1">
        <f t="shared" ref="T671:V671" si="1521">$S671*P671</f>
        <v>0.13344752623746844</v>
      </c>
      <c r="U671" s="1">
        <f t="shared" si="1521"/>
        <v>3.7677854452685673E-3</v>
      </c>
      <c r="V671" s="1">
        <f t="shared" si="1521"/>
        <v>2.2348119081944109</v>
      </c>
      <c r="W671" s="1">
        <f t="shared" si="1455"/>
        <v>-27.545891390895861</v>
      </c>
      <c r="X671" s="1">
        <f t="shared" si="1456"/>
        <v>0.92517042647118608</v>
      </c>
      <c r="Y671" s="1">
        <f t="shared" si="1457"/>
        <v>-5.7687165881756073</v>
      </c>
    </row>
    <row r="672" spans="1:25">
      <c r="A672" s="1">
        <v>0.67</v>
      </c>
      <c r="B672" s="1">
        <f t="shared" si="1458"/>
        <v>30.384937810375824</v>
      </c>
      <c r="C672" s="1">
        <f t="shared" si="1459"/>
        <v>0.26878246233873343</v>
      </c>
      <c r="D672" s="1">
        <f t="shared" si="1460"/>
        <v>5.1614945931846255E-3</v>
      </c>
      <c r="E672" s="1">
        <f t="shared" si="1461"/>
        <v>26.023275176797686</v>
      </c>
      <c r="F672" s="1">
        <f t="shared" si="1462"/>
        <v>0.73644951640312784</v>
      </c>
      <c r="G672" s="1">
        <f t="shared" si="1463"/>
        <v>-1.5625838173010904</v>
      </c>
      <c r="H672" s="1">
        <f t="shared" si="1152"/>
        <v>26.080545949109965</v>
      </c>
      <c r="I672" s="1">
        <f t="shared" si="1446"/>
        <v>-27.621354378893376</v>
      </c>
      <c r="J672" s="1">
        <f t="shared" si="1447"/>
        <v>-0.78167459462873856</v>
      </c>
      <c r="K672" s="1">
        <f t="shared" si="1448"/>
        <v>1.6585414814688431</v>
      </c>
      <c r="L672" s="1">
        <f t="shared" ref="L672:N672" si="1522">E672/$H672</f>
        <v>0.99780408077254101</v>
      </c>
      <c r="M672" s="1">
        <f t="shared" si="1522"/>
        <v>2.8237503840607303E-2</v>
      </c>
      <c r="N672" s="1">
        <f t="shared" si="1522"/>
        <v>-5.9913769456747736E-2</v>
      </c>
      <c r="O672" s="1">
        <f t="shared" si="1154"/>
        <v>-5.9913769456747736E-2</v>
      </c>
      <c r="P672" s="1">
        <f t="shared" si="1450"/>
        <v>5.9782203658408119E-2</v>
      </c>
      <c r="Q672" s="1">
        <f t="shared" si="1451"/>
        <v>1.6918152951401746E-3</v>
      </c>
      <c r="R672" s="1">
        <f t="shared" si="1452"/>
        <v>0.99641034022948372</v>
      </c>
      <c r="S672" s="1">
        <f t="shared" si="1453"/>
        <v>2.2381306400591523</v>
      </c>
      <c r="T672" s="1">
        <f t="shared" ref="T672:V672" si="1523">$S672*P672</f>
        <v>0.13380038173813955</v>
      </c>
      <c r="U672" s="1">
        <f t="shared" si="1523"/>
        <v>3.7865036493739427E-3</v>
      </c>
      <c r="V672" s="1">
        <f t="shared" si="1523"/>
        <v>2.2300965125393719</v>
      </c>
      <c r="W672" s="1">
        <f t="shared" si="1455"/>
        <v>-27.487553997155235</v>
      </c>
      <c r="X672" s="1">
        <f t="shared" si="1456"/>
        <v>0.92501881053803769</v>
      </c>
      <c r="Y672" s="1">
        <f t="shared" si="1457"/>
        <v>-5.7690269570689541</v>
      </c>
    </row>
    <row r="673" spans="1:25">
      <c r="A673" s="1">
        <v>0.67100000000000004</v>
      </c>
      <c r="B673" s="1">
        <f t="shared" si="1458"/>
        <v>30.410933597998625</v>
      </c>
      <c r="C673" s="1">
        <f t="shared" si="1459"/>
        <v>0.26951983687394709</v>
      </c>
      <c r="D673" s="1">
        <f t="shared" si="1460"/>
        <v>3.5931417489264662E-3</v>
      </c>
      <c r="E673" s="1">
        <f t="shared" si="1461"/>
        <v>25.995787622800531</v>
      </c>
      <c r="F673" s="1">
        <f t="shared" si="1462"/>
        <v>0.73737453521366592</v>
      </c>
      <c r="G673" s="1">
        <f t="shared" si="1463"/>
        <v>-1.5683528442581594</v>
      </c>
      <c r="H673" s="1">
        <f t="shared" si="1152"/>
        <v>26.053491627400415</v>
      </c>
      <c r="I673" s="1">
        <f t="shared" si="1446"/>
        <v>-27.563556430107653</v>
      </c>
      <c r="J673" s="1">
        <f t="shared" si="1447"/>
        <v>-0.78184453983074598</v>
      </c>
      <c r="K673" s="1">
        <f t="shared" si="1448"/>
        <v>1.6629379633457901</v>
      </c>
      <c r="L673" s="1">
        <f t="shared" ref="L673:N673" si="1524">E673/$H673</f>
        <v>0.99778517192915528</v>
      </c>
      <c r="M673" s="1">
        <f t="shared" si="1524"/>
        <v>2.8302330672567905E-2</v>
      </c>
      <c r="N673" s="1">
        <f t="shared" si="1524"/>
        <v>-6.0197414868137109E-2</v>
      </c>
      <c r="O673" s="1">
        <f t="shared" si="1154"/>
        <v>-6.0197414868137109E-2</v>
      </c>
      <c r="P673" s="1">
        <f t="shared" si="1450"/>
        <v>6.0064087943894874E-2</v>
      </c>
      <c r="Q673" s="1">
        <f t="shared" si="1451"/>
        <v>1.7037271412317721E-3</v>
      </c>
      <c r="R673" s="1">
        <f t="shared" si="1452"/>
        <v>0.99637627124319339</v>
      </c>
      <c r="S673" s="1">
        <f t="shared" si="1453"/>
        <v>2.233489655892388</v>
      </c>
      <c r="T673" s="1">
        <f t="shared" ref="T673:V673" si="1525">$S673*P673</f>
        <v>0.1341525191132999</v>
      </c>
      <c r="U673" s="1">
        <f t="shared" si="1525"/>
        <v>3.8052569464042726E-3</v>
      </c>
      <c r="V673" s="1">
        <f t="shared" si="1525"/>
        <v>2.2253960951983007</v>
      </c>
      <c r="W673" s="1">
        <f t="shared" si="1455"/>
        <v>-27.429403910994353</v>
      </c>
      <c r="X673" s="1">
        <f t="shared" si="1456"/>
        <v>0.92486761863306066</v>
      </c>
      <c r="Y673" s="1">
        <f t="shared" si="1457"/>
        <v>-5.7693308925330786</v>
      </c>
    </row>
    <row r="674" spans="1:25">
      <c r="A674" s="1">
        <v>0.67200000000000004</v>
      </c>
      <c r="B674" s="1">
        <f t="shared" si="1458"/>
        <v>30.436901956217515</v>
      </c>
      <c r="C674" s="1">
        <f t="shared" si="1459"/>
        <v>0.27025813627677941</v>
      </c>
      <c r="D674" s="1">
        <f t="shared" si="1460"/>
        <v>2.0190195737757738E-3</v>
      </c>
      <c r="E674" s="1">
        <f t="shared" si="1461"/>
        <v>25.968358218889538</v>
      </c>
      <c r="F674" s="1">
        <f t="shared" si="1462"/>
        <v>0.738299402832299</v>
      </c>
      <c r="G674" s="1">
        <f t="shared" si="1463"/>
        <v>-1.5741221751506924</v>
      </c>
      <c r="H674" s="1">
        <f t="shared" si="1152"/>
        <v>26.0264975595083</v>
      </c>
      <c r="I674" s="1">
        <f t="shared" si="1446"/>
        <v>-27.505944282986118</v>
      </c>
      <c r="J674" s="1">
        <f t="shared" si="1447"/>
        <v>-0.78201409836126079</v>
      </c>
      <c r="K674" s="1">
        <f t="shared" si="1448"/>
        <v>1.667325923315893</v>
      </c>
      <c r="L674" s="1">
        <f t="shared" ref="L674:N674" si="1526">E674/$H674</f>
        <v>0.99776614811555686</v>
      </c>
      <c r="M674" s="1">
        <f t="shared" si="1526"/>
        <v>2.8367220796582941E-2</v>
      </c>
      <c r="N674" s="1">
        <f t="shared" si="1526"/>
        <v>-6.0481521632003689E-2</v>
      </c>
      <c r="O674" s="1">
        <f t="shared" si="1154"/>
        <v>-6.0481521632003689E-2</v>
      </c>
      <c r="P674" s="1">
        <f t="shared" si="1450"/>
        <v>6.034641487093205E-2</v>
      </c>
      <c r="Q674" s="1">
        <f t="shared" si="1451"/>
        <v>1.7156926782483561E-3</v>
      </c>
      <c r="R674" s="1">
        <f t="shared" si="1452"/>
        <v>0.99634198554107745</v>
      </c>
      <c r="S674" s="1">
        <f t="shared" si="1453"/>
        <v>2.2288638085411585</v>
      </c>
      <c r="T674" s="1">
        <f t="shared" ref="T674:V674" si="1527">$S674*P674</f>
        <v>0.13450394008103042</v>
      </c>
      <c r="U674" s="1">
        <f t="shared" si="1527"/>
        <v>3.8240453171268117E-3</v>
      </c>
      <c r="V674" s="1">
        <f t="shared" si="1527"/>
        <v>2.2207105925025457</v>
      </c>
      <c r="W674" s="1">
        <f t="shared" si="1455"/>
        <v>-27.371440342905085</v>
      </c>
      <c r="X674" s="1">
        <f t="shared" si="1456"/>
        <v>0.92471684847326829</v>
      </c>
      <c r="Y674" s="1">
        <f t="shared" si="1457"/>
        <v>-5.7696284352587313</v>
      </c>
    </row>
    <row r="675" spans="1:25">
      <c r="A675" s="1">
        <v>0.67300000000000004</v>
      </c>
      <c r="B675" s="1">
        <f t="shared" si="1458"/>
        <v>30.462842942996062</v>
      </c>
      <c r="C675" s="1">
        <f t="shared" si="1459"/>
        <v>0.27099736039646016</v>
      </c>
      <c r="D675" s="1">
        <f t="shared" si="1460"/>
        <v>4.391277701898226E-4</v>
      </c>
      <c r="E675" s="1">
        <f t="shared" si="1461"/>
        <v>25.940986778546634</v>
      </c>
      <c r="F675" s="1">
        <f t="shared" si="1462"/>
        <v>0.73922411968077228</v>
      </c>
      <c r="G675" s="1">
        <f t="shared" si="1463"/>
        <v>-1.579891803585951</v>
      </c>
      <c r="H675" s="1">
        <f t="shared" si="1152"/>
        <v>25.999563562777109</v>
      </c>
      <c r="I675" s="1">
        <f t="shared" si="1446"/>
        <v>-27.448517153901761</v>
      </c>
      <c r="J675" s="1">
        <f t="shared" si="1447"/>
        <v>-0.78218327247350783</v>
      </c>
      <c r="K675" s="1">
        <f t="shared" si="1448"/>
        <v>1.6717053843110348</v>
      </c>
      <c r="L675" s="1">
        <f t="shared" ref="L675:N675" si="1528">E675/$H675</f>
        <v>0.99774700894155244</v>
      </c>
      <c r="M675" s="1">
        <f t="shared" si="1528"/>
        <v>2.8432174174611916E-2</v>
      </c>
      <c r="N675" s="1">
        <f t="shared" si="1528"/>
        <v>-6.076608939112503E-2</v>
      </c>
      <c r="O675" s="1">
        <f t="shared" si="1154"/>
        <v>-6.076608939112503E-2</v>
      </c>
      <c r="P675" s="1">
        <f t="shared" si="1450"/>
        <v>6.0629183935070004E-2</v>
      </c>
      <c r="Q675" s="1">
        <f t="shared" si="1451"/>
        <v>1.7277120374785042E-3</v>
      </c>
      <c r="R675" s="1">
        <f t="shared" si="1452"/>
        <v>0.9963074823801098</v>
      </c>
      <c r="S675" s="1">
        <f t="shared" si="1453"/>
        <v>2.2242530346418938</v>
      </c>
      <c r="T675" s="1">
        <f t="shared" ref="T675:V675" si="1529">$S675*P675</f>
        <v>0.134854646355441</v>
      </c>
      <c r="U675" s="1">
        <f t="shared" si="1529"/>
        <v>3.8428687423488926E-3</v>
      </c>
      <c r="V675" s="1">
        <f t="shared" si="1529"/>
        <v>2.2160399411203846</v>
      </c>
      <c r="W675" s="1">
        <f t="shared" si="1455"/>
        <v>-27.313662507546319</v>
      </c>
      <c r="X675" s="1">
        <f t="shared" si="1456"/>
        <v>0.92456649778624334</v>
      </c>
      <c r="Y675" s="1">
        <f t="shared" si="1457"/>
        <v>-5.7699196256457501</v>
      </c>
    </row>
    <row r="676" spans="1:25">
      <c r="A676" s="1">
        <v>0.67400000000000004</v>
      </c>
      <c r="B676" s="1">
        <f t="shared" si="1458"/>
        <v>30.488756616112102</v>
      </c>
      <c r="C676" s="1">
        <f t="shared" si="1459"/>
        <v>0.27173750908263872</v>
      </c>
      <c r="D676" s="1">
        <f t="shared" si="1460"/>
        <v>-1.1465339530217743E-3</v>
      </c>
      <c r="E676" s="1">
        <f t="shared" si="1461"/>
        <v>25.913673116039089</v>
      </c>
      <c r="F676" s="1">
        <f t="shared" si="1462"/>
        <v>0.74014868617855856</v>
      </c>
      <c r="G676" s="1">
        <f t="shared" si="1463"/>
        <v>-1.5856617232115968</v>
      </c>
      <c r="H676" s="1">
        <f t="shared" si="1152"/>
        <v>25.972689455330521</v>
      </c>
      <c r="I676" s="1">
        <f t="shared" si="1446"/>
        <v>-27.391274263364181</v>
      </c>
      <c r="J676" s="1">
        <f t="shared" si="1447"/>
        <v>-0.78235206441024951</v>
      </c>
      <c r="K676" s="1">
        <f t="shared" si="1448"/>
        <v>1.6760763692170206</v>
      </c>
      <c r="L676" s="1">
        <f t="shared" ref="L676:N676" si="1530">E676/$H676</f>
        <v>0.99772775401665925</v>
      </c>
      <c r="M676" s="1">
        <f t="shared" si="1530"/>
        <v>2.8497190768461356E-2</v>
      </c>
      <c r="N676" s="1">
        <f t="shared" si="1530"/>
        <v>-6.1051117788118107E-2</v>
      </c>
      <c r="O676" s="1">
        <f t="shared" si="1154"/>
        <v>-6.1051117788118107E-2</v>
      </c>
      <c r="P676" s="1">
        <f t="shared" si="1450"/>
        <v>6.0912394630945596E-2</v>
      </c>
      <c r="Q676" s="1">
        <f t="shared" si="1451"/>
        <v>1.7397853502358063E-3</v>
      </c>
      <c r="R676" s="1">
        <f t="shared" si="1452"/>
        <v>0.99627276101682138</v>
      </c>
      <c r="S676" s="1">
        <f t="shared" si="1453"/>
        <v>2.2196572711652642</v>
      </c>
      <c r="T676" s="1">
        <f t="shared" ref="T676:V676" si="1531">$S676*P676</f>
        <v>0.1352046396466664</v>
      </c>
      <c r="U676" s="1">
        <f t="shared" si="1531"/>
        <v>3.8617272029177131E-3</v>
      </c>
      <c r="V676" s="1">
        <f t="shared" si="1531"/>
        <v>2.211384078054881</v>
      </c>
      <c r="W676" s="1">
        <f t="shared" si="1455"/>
        <v>-27.256069623717515</v>
      </c>
      <c r="X676" s="1">
        <f t="shared" si="1456"/>
        <v>0.92441656431007047</v>
      </c>
      <c r="Y676" s="1">
        <f t="shared" si="1457"/>
        <v>-5.7702045038052674</v>
      </c>
    </row>
    <row r="677" spans="1:25">
      <c r="A677" s="1">
        <v>0.67500000000000004</v>
      </c>
      <c r="B677" s="1">
        <f t="shared" si="1458"/>
        <v>30.514643033158517</v>
      </c>
      <c r="C677" s="1">
        <f t="shared" si="1459"/>
        <v>0.27247858218538157</v>
      </c>
      <c r="D677" s="1">
        <f t="shared" si="1460"/>
        <v>-2.7379658807371761E-3</v>
      </c>
      <c r="E677" s="1">
        <f t="shared" si="1461"/>
        <v>25.886417046415371</v>
      </c>
      <c r="F677" s="1">
        <f t="shared" si="1462"/>
        <v>0.74107310274286864</v>
      </c>
      <c r="G677" s="1">
        <f t="shared" si="1463"/>
        <v>-1.5914319277154021</v>
      </c>
      <c r="H677" s="1">
        <f t="shared" si="1152"/>
        <v>25.945875056068264</v>
      </c>
      <c r="I677" s="1">
        <f t="shared" si="1446"/>
        <v>-27.334214835993379</v>
      </c>
      <c r="J677" s="1">
        <f t="shared" si="1447"/>
        <v>-0.78252047640385258</v>
      </c>
      <c r="K677" s="1">
        <f t="shared" si="1448"/>
        <v>1.6804389008735234</v>
      </c>
      <c r="L677" s="1">
        <f t="shared" ref="L677:N677" si="1532">E677/$H677</f>
        <v>0.99770838295010644</v>
      </c>
      <c r="M677" s="1">
        <f t="shared" si="1532"/>
        <v>2.856227053978452E-2</v>
      </c>
      <c r="N677" s="1">
        <f t="shared" si="1532"/>
        <v>-6.1336606465434873E-2</v>
      </c>
      <c r="O677" s="1">
        <f t="shared" si="1154"/>
        <v>-6.1336606465434873E-2</v>
      </c>
      <c r="P677" s="1">
        <f t="shared" si="1450"/>
        <v>6.1196046452276068E-2</v>
      </c>
      <c r="Q677" s="1">
        <f t="shared" si="1451"/>
        <v>1.7519127478580472E-3</v>
      </c>
      <c r="R677" s="1">
        <f t="shared" si="1452"/>
        <v>0.99623782070730438</v>
      </c>
      <c r="S677" s="1">
        <f t="shared" si="1453"/>
        <v>2.2150764554140623</v>
      </c>
      <c r="T677" s="1">
        <f t="shared" ref="T677:V677" si="1533">$S677*P677</f>
        <v>0.13555392166086197</v>
      </c>
      <c r="U677" s="1">
        <f t="shared" si="1533"/>
        <v>3.8806206797201131E-3</v>
      </c>
      <c r="V677" s="1">
        <f t="shared" si="1533"/>
        <v>2.206742940641766</v>
      </c>
      <c r="W677" s="1">
        <f t="shared" si="1455"/>
        <v>-27.198660914332518</v>
      </c>
      <c r="X677" s="1">
        <f t="shared" si="1456"/>
        <v>0.92426704579326979</v>
      </c>
      <c r="Y677" s="1">
        <f t="shared" si="1457"/>
        <v>-5.77048310956188</v>
      </c>
    </row>
    <row r="678" spans="1:25">
      <c r="A678" s="1">
        <v>0.67600000000000005</v>
      </c>
      <c r="B678" s="1">
        <f t="shared" si="1458"/>
        <v>30.540502251544019</v>
      </c>
      <c r="C678" s="1">
        <f t="shared" si="1459"/>
        <v>0.27322057955517021</v>
      </c>
      <c r="D678" s="1">
        <f t="shared" si="1460"/>
        <v>-4.3351682915621402E-3</v>
      </c>
      <c r="E678" s="1">
        <f t="shared" si="1461"/>
        <v>25.859218385501038</v>
      </c>
      <c r="F678" s="1">
        <f t="shared" si="1462"/>
        <v>0.74199736978866193</v>
      </c>
      <c r="G678" s="1">
        <f t="shared" si="1463"/>
        <v>-1.5972024108249641</v>
      </c>
      <c r="H678" s="1">
        <f t="shared" si="1152"/>
        <v>25.919120184662003</v>
      </c>
      <c r="I678" s="1">
        <f t="shared" si="1446"/>
        <v>-27.277338100493779</v>
      </c>
      <c r="J678" s="1">
        <f t="shared" si="1447"/>
        <v>-0.78268851067635559</v>
      </c>
      <c r="K678" s="1">
        <f t="shared" si="1448"/>
        <v>1.6847930020740325</v>
      </c>
      <c r="L678" s="1">
        <f t="shared" ref="L678:N678" si="1534">E678/$H678</f>
        <v>0.99768889535083782</v>
      </c>
      <c r="M678" s="1">
        <f t="shared" si="1534"/>
        <v>2.8627413450081116E-2</v>
      </c>
      <c r="N678" s="1">
        <f t="shared" si="1534"/>
        <v>-6.1622555065357916E-2</v>
      </c>
      <c r="O678" s="1">
        <f t="shared" si="1154"/>
        <v>-6.1622555065357916E-2</v>
      </c>
      <c r="P678" s="1">
        <f t="shared" si="1450"/>
        <v>6.1480138891853116E-2</v>
      </c>
      <c r="Q678" s="1">
        <f t="shared" si="1451"/>
        <v>1.7640943617063913E-3</v>
      </c>
      <c r="R678" s="1">
        <f t="shared" si="1452"/>
        <v>0.99620266070721697</v>
      </c>
      <c r="S678" s="1">
        <f t="shared" si="1453"/>
        <v>2.2105105250211072</v>
      </c>
      <c r="T678" s="1">
        <f t="shared" ref="T678:V678" si="1535">$S678*P678</f>
        <v>0.13590249410020083</v>
      </c>
      <c r="U678" s="1">
        <f t="shared" si="1535"/>
        <v>3.8995491536823702E-3</v>
      </c>
      <c r="V678" s="1">
        <f t="shared" si="1535"/>
        <v>2.2021164665473343</v>
      </c>
      <c r="W678" s="1">
        <f t="shared" si="1455"/>
        <v>-27.141435606393578</v>
      </c>
      <c r="X678" s="1">
        <f t="shared" si="1456"/>
        <v>0.92411793999472913</v>
      </c>
      <c r="Y678" s="1">
        <f t="shared" si="1457"/>
        <v>-5.7707554824558027</v>
      </c>
    </row>
    <row r="679" spans="1:25">
      <c r="A679" s="1">
        <v>0.67700000000000005</v>
      </c>
      <c r="B679" s="1">
        <f t="shared" si="1458"/>
        <v>30.566334328493912</v>
      </c>
      <c r="C679" s="1">
        <f t="shared" si="1459"/>
        <v>0.27396350104289885</v>
      </c>
      <c r="D679" s="1">
        <f t="shared" si="1460"/>
        <v>-5.9381414578695601E-3</v>
      </c>
      <c r="E679" s="1">
        <f t="shared" si="1461"/>
        <v>25.832076949894645</v>
      </c>
      <c r="F679" s="1">
        <f t="shared" si="1462"/>
        <v>0.74292148772865663</v>
      </c>
      <c r="G679" s="1">
        <f t="shared" si="1463"/>
        <v>-1.6029731663074198</v>
      </c>
      <c r="H679" s="1">
        <f t="shared" si="1152"/>
        <v>25.892424661551278</v>
      </c>
      <c r="I679" s="1">
        <f t="shared" si="1446"/>
        <v>-27.220643289628406</v>
      </c>
      <c r="J679" s="1">
        <f t="shared" si="1447"/>
        <v>-0.78285616943953429</v>
      </c>
      <c r="K679" s="1">
        <f t="shared" si="1448"/>
        <v>1.6891386955658021</v>
      </c>
      <c r="L679" s="1">
        <f t="shared" ref="L679:N679" si="1536">E679/$H679</f>
        <v>0.99766929082751199</v>
      </c>
      <c r="M679" s="1">
        <f t="shared" si="1536"/>
        <v>2.869261946069698E-2</v>
      </c>
      <c r="N679" s="1">
        <f t="shared" si="1536"/>
        <v>-6.1908963229996006E-2</v>
      </c>
      <c r="O679" s="1">
        <f t="shared" si="1154"/>
        <v>-6.1908963229996006E-2</v>
      </c>
      <c r="P679" s="1">
        <f t="shared" si="1450"/>
        <v>6.1764671441536634E-2</v>
      </c>
      <c r="Q679" s="1">
        <f t="shared" si="1451"/>
        <v>1.7763303231645572E-3</v>
      </c>
      <c r="R679" s="1">
        <f t="shared" si="1452"/>
        <v>0.99616728027178703</v>
      </c>
      <c r="S679" s="1">
        <f t="shared" si="1453"/>
        <v>2.2059594179471618</v>
      </c>
      <c r="T679" s="1">
        <f t="shared" ref="T679:V679" si="1537">$S679*P679</f>
        <v>0.13625035866286983</v>
      </c>
      <c r="U679" s="1">
        <f t="shared" si="1537"/>
        <v>3.91851260576998E-3</v>
      </c>
      <c r="V679" s="1">
        <f t="shared" si="1537"/>
        <v>2.1975045937663586</v>
      </c>
      <c r="W679" s="1">
        <f t="shared" si="1455"/>
        <v>-27.084392930965535</v>
      </c>
      <c r="X679" s="1">
        <f t="shared" si="1456"/>
        <v>0.92396924468363806</v>
      </c>
      <c r="Y679" s="1">
        <f t="shared" si="1457"/>
        <v>-5.7710216617450083</v>
      </c>
    </row>
    <row r="680" spans="1:25">
      <c r="A680" s="1">
        <v>0.67800000000000005</v>
      </c>
      <c r="B680" s="1">
        <f t="shared" si="1458"/>
        <v>30.592139321050876</v>
      </c>
      <c r="C680" s="1">
        <f t="shared" si="1459"/>
        <v>0.27470734649987216</v>
      </c>
      <c r="D680" s="1">
        <f t="shared" si="1460"/>
        <v>-7.5468856458387251E-3</v>
      </c>
      <c r="E680" s="1">
        <f t="shared" si="1461"/>
        <v>25.804992556963679</v>
      </c>
      <c r="F680" s="1">
        <f t="shared" si="1462"/>
        <v>0.74384545697334026</v>
      </c>
      <c r="G680" s="1">
        <f t="shared" si="1463"/>
        <v>-1.6087441879691649</v>
      </c>
      <c r="H680" s="1">
        <f t="shared" si="1152"/>
        <v>25.865788307939415</v>
      </c>
      <c r="I680" s="1">
        <f t="shared" si="1446"/>
        <v>-27.164129640193273</v>
      </c>
      <c r="J680" s="1">
        <f t="shared" si="1447"/>
        <v>-0.7830234548949675</v>
      </c>
      <c r="K680" s="1">
        <f t="shared" si="1448"/>
        <v>1.6934760040498065</v>
      </c>
      <c r="L680" s="1">
        <f t="shared" ref="L680:N680" si="1538">E680/$H680</f>
        <v>0.99764956898850543</v>
      </c>
      <c r="M680" s="1">
        <f t="shared" si="1538"/>
        <v>2.8757888532823857E-2</v>
      </c>
      <c r="N680" s="1">
        <f t="shared" si="1538"/>
        <v>-6.2195830601279853E-2</v>
      </c>
      <c r="O680" s="1">
        <f t="shared" si="1154"/>
        <v>-6.2195830601279853E-2</v>
      </c>
      <c r="P680" s="1">
        <f t="shared" si="1450"/>
        <v>6.2049643592248939E-2</v>
      </c>
      <c r="Q680" s="1">
        <f t="shared" si="1451"/>
        <v>1.788620763638001E-3</v>
      </c>
      <c r="R680" s="1">
        <f t="shared" si="1452"/>
        <v>0.99613167865581687</v>
      </c>
      <c r="S680" s="1">
        <f t="shared" si="1453"/>
        <v>2.2014230724788555</v>
      </c>
      <c r="T680" s="1">
        <f t="shared" ref="T680:V680" si="1539">$S680*P680</f>
        <v>0.13659751704306658</v>
      </c>
      <c r="U680" s="1">
        <f t="shared" si="1539"/>
        <v>3.9375110169874447E-3</v>
      </c>
      <c r="V680" s="1">
        <f t="shared" si="1539"/>
        <v>2.1929072606200082</v>
      </c>
      <c r="W680" s="1">
        <f t="shared" si="1455"/>
        <v>-27.027532123150205</v>
      </c>
      <c r="X680" s="1">
        <f t="shared" si="1456"/>
        <v>0.92382095763942229</v>
      </c>
      <c r="Y680" s="1">
        <f t="shared" si="1457"/>
        <v>-5.7712816864073551</v>
      </c>
    </row>
    <row r="681" spans="1:25">
      <c r="A681" s="1">
        <v>0.67900000000000005</v>
      </c>
      <c r="B681" s="1">
        <f t="shared" si="1458"/>
        <v>30.617917286075716</v>
      </c>
      <c r="C681" s="1">
        <f t="shared" si="1459"/>
        <v>0.27545211577780315</v>
      </c>
      <c r="D681" s="1">
        <f t="shared" si="1460"/>
        <v>-9.1614011154942977E-3</v>
      </c>
      <c r="E681" s="1">
        <f t="shared" si="1461"/>
        <v>25.77796502484053</v>
      </c>
      <c r="F681" s="1">
        <f t="shared" si="1462"/>
        <v>0.74476927793097969</v>
      </c>
      <c r="G681" s="1">
        <f t="shared" si="1463"/>
        <v>-1.6145154696555721</v>
      </c>
      <c r="H681" s="1">
        <f t="shared" si="1152"/>
        <v>25.83921094578951</v>
      </c>
      <c r="I681" s="1">
        <f t="shared" si="1446"/>
        <v>-27.107796392991926</v>
      </c>
      <c r="J681" s="1">
        <f t="shared" si="1447"/>
        <v>-0.78319036923410157</v>
      </c>
      <c r="K681" s="1">
        <f t="shared" si="1448"/>
        <v>1.6978049501806913</v>
      </c>
      <c r="L681" s="1">
        <f t="shared" ref="L681:N681" si="1540">E681/$H681</f>
        <v>0.99762972944191386</v>
      </c>
      <c r="M681" s="1">
        <f t="shared" si="1540"/>
        <v>2.882322062749906E-2</v>
      </c>
      <c r="N681" s="1">
        <f t="shared" si="1540"/>
        <v>-6.2483156820957675E-2</v>
      </c>
      <c r="O681" s="1">
        <f t="shared" si="1154"/>
        <v>-6.2483156820957675E-2</v>
      </c>
      <c r="P681" s="1">
        <f t="shared" si="1450"/>
        <v>6.233505483396868E-2</v>
      </c>
      <c r="Q681" s="1">
        <f t="shared" si="1451"/>
        <v>1.8009658145530859E-3</v>
      </c>
      <c r="R681" s="1">
        <f t="shared" si="1452"/>
        <v>0.99609585511368759</v>
      </c>
      <c r="S681" s="1">
        <f t="shared" si="1453"/>
        <v>2.1969014272266389</v>
      </c>
      <c r="T681" s="1">
        <f t="shared" ref="T681:V681" si="1541">$S681*P681</f>
        <v>0.13694397093099658</v>
      </c>
      <c r="U681" s="1">
        <f t="shared" si="1541"/>
        <v>3.9565443683780609E-3</v>
      </c>
      <c r="V681" s="1">
        <f t="shared" si="1541"/>
        <v>2.1883244057537996</v>
      </c>
      <c r="W681" s="1">
        <f t="shared" si="1455"/>
        <v>-26.970852422060929</v>
      </c>
      <c r="X681" s="1">
        <f t="shared" si="1456"/>
        <v>0.92367307665167886</v>
      </c>
      <c r="Y681" s="1">
        <f t="shared" si="1457"/>
        <v>-5.7715355951426783</v>
      </c>
    </row>
    <row r="682" spans="1:25">
      <c r="A682" s="1">
        <v>0.68</v>
      </c>
      <c r="B682" s="1">
        <f t="shared" si="1458"/>
        <v>30.643668280248136</v>
      </c>
      <c r="C682" s="1">
        <f t="shared" si="1459"/>
        <v>0.27619780872881078</v>
      </c>
      <c r="D682" s="1">
        <f t="shared" si="1460"/>
        <v>-1.0781688120745012E-2</v>
      </c>
      <c r="E682" s="1">
        <f t="shared" si="1461"/>
        <v>25.750994172418469</v>
      </c>
      <c r="F682" s="1">
        <f t="shared" si="1462"/>
        <v>0.74569295100763133</v>
      </c>
      <c r="G682" s="1">
        <f t="shared" si="1463"/>
        <v>-1.6202870052507148</v>
      </c>
      <c r="H682" s="1">
        <f t="shared" si="1152"/>
        <v>25.812692397820435</v>
      </c>
      <c r="I682" s="1">
        <f t="shared" si="1446"/>
        <v>-27.051642792810224</v>
      </c>
      <c r="J682" s="1">
        <f t="shared" si="1447"/>
        <v>-0.78335691463831558</v>
      </c>
      <c r="K682" s="1">
        <f t="shared" si="1448"/>
        <v>1.7021255565667359</v>
      </c>
      <c r="L682" s="1">
        <f t="shared" ref="L682:N682" si="1542">E682/$H682</f>
        <v>0.99760977179555377</v>
      </c>
      <c r="M682" s="1">
        <f t="shared" si="1542"/>
        <v>2.8888615705605199E-2</v>
      </c>
      <c r="N682" s="1">
        <f t="shared" si="1542"/>
        <v>-6.2770941530590901E-2</v>
      </c>
      <c r="O682" s="1">
        <f t="shared" si="1154"/>
        <v>-6.2770941530590901E-2</v>
      </c>
      <c r="P682" s="1">
        <f t="shared" si="1450"/>
        <v>6.2620904655724841E-2</v>
      </c>
      <c r="Q682" s="1">
        <f t="shared" si="1451"/>
        <v>1.813365607356254E-3</v>
      </c>
      <c r="R682" s="1">
        <f t="shared" si="1452"/>
        <v>0.99605980889936319</v>
      </c>
      <c r="S682" s="1">
        <f t="shared" si="1453"/>
        <v>2.1923944211227409</v>
      </c>
      <c r="T682" s="1">
        <f t="shared" ref="T682:V682" si="1543">$S682*P682</f>
        <v>0.13728972201287021</v>
      </c>
      <c r="U682" s="1">
        <f t="shared" si="1543"/>
        <v>3.9756126410237019E-3</v>
      </c>
      <c r="V682" s="1">
        <f t="shared" si="1543"/>
        <v>2.1837559681355474</v>
      </c>
      <c r="W682" s="1">
        <f t="shared" si="1455"/>
        <v>-26.914353070797354</v>
      </c>
      <c r="X682" s="1">
        <f t="shared" si="1456"/>
        <v>0.92352559952011049</v>
      </c>
      <c r="Y682" s="1">
        <f t="shared" si="1457"/>
        <v>-5.7717834263748866</v>
      </c>
    </row>
    <row r="683" spans="1:25">
      <c r="A683" s="1">
        <v>0.68100000000000005</v>
      </c>
      <c r="B683" s="1">
        <f t="shared" si="1458"/>
        <v>30.669392360067484</v>
      </c>
      <c r="C683" s="1">
        <f t="shared" si="1459"/>
        <v>0.27694442520541795</v>
      </c>
      <c r="D683" s="1">
        <f t="shared" si="1460"/>
        <v>-1.2407746909422103E-2</v>
      </c>
      <c r="E683" s="1">
        <f t="shared" si="1461"/>
        <v>25.724079819347672</v>
      </c>
      <c r="F683" s="1">
        <f t="shared" si="1462"/>
        <v>0.74661647660715147</v>
      </c>
      <c r="G683" s="1">
        <f t="shared" si="1463"/>
        <v>-1.6260587886770896</v>
      </c>
      <c r="H683" s="1">
        <f t="shared" si="1152"/>
        <v>25.786232487502811</v>
      </c>
      <c r="I683" s="1">
        <f t="shared" si="1446"/>
        <v>-26.995668088391241</v>
      </c>
      <c r="J683" s="1">
        <f t="shared" si="1447"/>
        <v>-0.78352309327898428</v>
      </c>
      <c r="K683" s="1">
        <f t="shared" si="1448"/>
        <v>1.7064378457698075</v>
      </c>
      <c r="L683" s="1">
        <f t="shared" ref="L683:N683" si="1544">E683/$H683</f>
        <v>0.99758969565696498</v>
      </c>
      <c r="M683" s="1">
        <f t="shared" si="1544"/>
        <v>2.8954073727869938E-2</v>
      </c>
      <c r="N683" s="1">
        <f t="shared" si="1544"/>
        <v>-6.3059184371549906E-2</v>
      </c>
      <c r="O683" s="1">
        <f t="shared" si="1154"/>
        <v>-6.3059184371549906E-2</v>
      </c>
      <c r="P683" s="1">
        <f t="shared" si="1450"/>
        <v>6.290719254559092E-2</v>
      </c>
      <c r="Q683" s="1">
        <f t="shared" si="1451"/>
        <v>1.8258202735131996E-3</v>
      </c>
      <c r="R683" s="1">
        <f t="shared" si="1452"/>
        <v>0.99602353926639486</v>
      </c>
      <c r="S683" s="1">
        <f t="shared" si="1453"/>
        <v>2.1879019934191435</v>
      </c>
      <c r="T683" s="1">
        <f t="shared" ref="T683:V683" si="1545">$S683*P683</f>
        <v>0.13763477197090027</v>
      </c>
      <c r="U683" s="1">
        <f t="shared" si="1545"/>
        <v>3.9947158160446149E-3</v>
      </c>
      <c r="V683" s="1">
        <f t="shared" si="1545"/>
        <v>2.1792018870533361</v>
      </c>
      <c r="W683" s="1">
        <f t="shared" si="1455"/>
        <v>-26.85803331642034</v>
      </c>
      <c r="X683" s="1">
        <f t="shared" si="1456"/>
        <v>0.92337852405446263</v>
      </c>
      <c r="Y683" s="1">
        <f t="shared" si="1457"/>
        <v>-5.7720252182540257</v>
      </c>
    </row>
    <row r="684" spans="1:25">
      <c r="A684" s="1">
        <v>0.68200000000000005</v>
      </c>
      <c r="B684" s="1">
        <f t="shared" si="1458"/>
        <v>30.695089581853516</v>
      </c>
      <c r="C684" s="1">
        <f t="shared" si="1459"/>
        <v>0.27769196506054916</v>
      </c>
      <c r="D684" s="1">
        <f t="shared" si="1460"/>
        <v>-1.4039577723317447E-2</v>
      </c>
      <c r="E684" s="1">
        <f t="shared" si="1461"/>
        <v>25.697221786031253</v>
      </c>
      <c r="F684" s="1">
        <f t="shared" si="1462"/>
        <v>0.74753985513120591</v>
      </c>
      <c r="G684" s="1">
        <f t="shared" si="1463"/>
        <v>-1.6318308138953437</v>
      </c>
      <c r="H684" s="1">
        <f t="shared" si="1152"/>
        <v>25.759831039055115</v>
      </c>
      <c r="I684" s="1">
        <f t="shared" si="1446"/>
        <v>-26.939871532410454</v>
      </c>
      <c r="J684" s="1">
        <f t="shared" si="1447"/>
        <v>-0.78368890731754359</v>
      </c>
      <c r="K684" s="1">
        <f t="shared" si="1448"/>
        <v>1.7107418403053309</v>
      </c>
      <c r="L684" s="1">
        <f t="shared" ref="L684:N684" si="1546">E684/$H684</f>
        <v>0.9975695006334111</v>
      </c>
      <c r="M684" s="1">
        <f t="shared" si="1546"/>
        <v>2.9019594654865644E-2</v>
      </c>
      <c r="N684" s="1">
        <f t="shared" si="1546"/>
        <v>-6.3347884985009595E-2</v>
      </c>
      <c r="O684" s="1">
        <f t="shared" si="1154"/>
        <v>-6.3347884985009595E-2</v>
      </c>
      <c r="P684" s="1">
        <f t="shared" si="1450"/>
        <v>6.3193917990678777E-2</v>
      </c>
      <c r="Q684" s="1">
        <f t="shared" si="1451"/>
        <v>1.8383299445080281E-3</v>
      </c>
      <c r="R684" s="1">
        <f t="shared" si="1452"/>
        <v>0.99598704546792605</v>
      </c>
      <c r="S684" s="1">
        <f t="shared" si="1453"/>
        <v>2.1834240836855785</v>
      </c>
      <c r="T684" s="1">
        <f t="shared" ref="T684:V684" si="1547">$S684*P684</f>
        <v>0.13797912248329941</v>
      </c>
      <c r="U684" s="1">
        <f t="shared" si="1547"/>
        <v>4.0138538745992016E-3</v>
      </c>
      <c r="V684" s="1">
        <f t="shared" si="1547"/>
        <v>2.1746621021135129</v>
      </c>
      <c r="W684" s="1">
        <f t="shared" si="1455"/>
        <v>-26.801892409927156</v>
      </c>
      <c r="X684" s="1">
        <f t="shared" si="1456"/>
        <v>0.92323184807445791</v>
      </c>
      <c r="Y684" s="1">
        <f t="shared" si="1457"/>
        <v>-5.7722610086583259</v>
      </c>
    </row>
    <row r="685" spans="1:25">
      <c r="A685" s="1">
        <v>0.68300000000000005</v>
      </c>
      <c r="B685" s="1">
        <f t="shared" si="1458"/>
        <v>30.720760001747138</v>
      </c>
      <c r="C685" s="1">
        <f t="shared" si="1459"/>
        <v>0.27844042814752845</v>
      </c>
      <c r="D685" s="1">
        <f t="shared" si="1460"/>
        <v>-1.567718079822145E-2</v>
      </c>
      <c r="E685" s="1">
        <f t="shared" si="1461"/>
        <v>25.670419893621325</v>
      </c>
      <c r="F685" s="1">
        <f t="shared" si="1462"/>
        <v>0.74846308697928032</v>
      </c>
      <c r="G685" s="1">
        <f t="shared" si="1463"/>
        <v>-1.637603074904002</v>
      </c>
      <c r="H685" s="1">
        <f t="shared" si="1152"/>
        <v>25.733487877439682</v>
      </c>
      <c r="I685" s="1">
        <f t="shared" si="1446"/>
        <v>-26.88425238145096</v>
      </c>
      <c r="J685" s="1">
        <f t="shared" si="1447"/>
        <v>-0.78385435890555133</v>
      </c>
      <c r="K685" s="1">
        <f t="shared" si="1448"/>
        <v>1.7150375626422456</v>
      </c>
      <c r="L685" s="1">
        <f t="shared" ref="L685:N685" si="1548">E685/$H685</f>
        <v>0.99754918633188283</v>
      </c>
      <c r="M685" s="1">
        <f t="shared" si="1548"/>
        <v>2.9085178447009169E-2</v>
      </c>
      <c r="N685" s="1">
        <f t="shared" si="1548"/>
        <v>-6.3637043011945296E-2</v>
      </c>
      <c r="O685" s="1">
        <f t="shared" si="1154"/>
        <v>-6.3637043011945296E-2</v>
      </c>
      <c r="P685" s="1">
        <f t="shared" si="1450"/>
        <v>6.3481080477133064E-2</v>
      </c>
      <c r="Q685" s="1">
        <f t="shared" si="1451"/>
        <v>1.8508947518424267E-3</v>
      </c>
      <c r="R685" s="1">
        <f t="shared" si="1452"/>
        <v>0.99595032675669581</v>
      </c>
      <c r="S685" s="1">
        <f t="shared" si="1453"/>
        <v>2.1789606318075245</v>
      </c>
      <c r="T685" s="1">
        <f t="shared" ref="T685:V685" si="1549">$S685*P685</f>
        <v>0.13832277522427816</v>
      </c>
      <c r="U685" s="1">
        <f t="shared" si="1549"/>
        <v>4.0330267978838054E-3</v>
      </c>
      <c r="V685" s="1">
        <f t="shared" si="1549"/>
        <v>2.1701365532386805</v>
      </c>
      <c r="W685" s="1">
        <f t="shared" si="1455"/>
        <v>-26.745929606226682</v>
      </c>
      <c r="X685" s="1">
        <f t="shared" si="1456"/>
        <v>0.92308556940973474</v>
      </c>
      <c r="Y685" s="1">
        <f t="shared" si="1457"/>
        <v>-5.7724908351962432</v>
      </c>
    </row>
    <row r="686" spans="1:25">
      <c r="A686" s="1">
        <v>0.68400000000000005</v>
      </c>
      <c r="B686" s="1">
        <f t="shared" si="1458"/>
        <v>30.746403675711154</v>
      </c>
      <c r="C686" s="1">
        <f t="shared" si="1459"/>
        <v>0.27918981432007717</v>
      </c>
      <c r="D686" s="1">
        <f t="shared" si="1460"/>
        <v>-1.7320556363960647E-2</v>
      </c>
      <c r="E686" s="1">
        <f t="shared" si="1461"/>
        <v>25.6436739640151</v>
      </c>
      <c r="F686" s="1">
        <f t="shared" si="1462"/>
        <v>0.74938617254869011</v>
      </c>
      <c r="G686" s="1">
        <f t="shared" si="1463"/>
        <v>-1.6433755657391982</v>
      </c>
      <c r="H686" s="1">
        <f t="shared" si="1152"/>
        <v>25.707202828358859</v>
      </c>
      <c r="I686" s="1">
        <f t="shared" si="1446"/>
        <v>-26.82880989597906</v>
      </c>
      <c r="J686" s="1">
        <f t="shared" si="1447"/>
        <v>-0.78401945018475239</v>
      </c>
      <c r="K686" s="1">
        <f t="shared" si="1448"/>
        <v>1.7193250352029794</v>
      </c>
      <c r="L686" s="1">
        <f t="shared" ref="L686:N686" si="1550">E686/$H686</f>
        <v>0.99752875235909844</v>
      </c>
      <c r="M686" s="1">
        <f t="shared" si="1550"/>
        <v>2.9150825064561514E-2</v>
      </c>
      <c r="N686" s="1">
        <f t="shared" si="1550"/>
        <v>-6.3926658093128322E-2</v>
      </c>
      <c r="O686" s="1">
        <f t="shared" si="1154"/>
        <v>-6.3926658093128322E-2</v>
      </c>
      <c r="P686" s="1">
        <f t="shared" si="1450"/>
        <v>6.3768679490124963E-2</v>
      </c>
      <c r="Q686" s="1">
        <f t="shared" si="1451"/>
        <v>1.8635148270348192E-3</v>
      </c>
      <c r="R686" s="1">
        <f t="shared" si="1452"/>
        <v>0.99591338238504423</v>
      </c>
      <c r="S686" s="1">
        <f t="shared" si="1453"/>
        <v>2.1745115779842372</v>
      </c>
      <c r="T686" s="1">
        <f t="shared" ref="T686:V686" si="1551">$S686*P686</f>
        <v>0.13866573186404269</v>
      </c>
      <c r="U686" s="1">
        <f t="shared" si="1551"/>
        <v>4.0522345671325077E-3</v>
      </c>
      <c r="V686" s="1">
        <f t="shared" si="1551"/>
        <v>2.1656251806657214</v>
      </c>
      <c r="W686" s="1">
        <f t="shared" si="1455"/>
        <v>-26.690144164115019</v>
      </c>
      <c r="X686" s="1">
        <f t="shared" si="1456"/>
        <v>0.92293968589978248</v>
      </c>
      <c r="Y686" s="1">
        <f t="shared" si="1457"/>
        <v>-5.7727147352084689</v>
      </c>
    </row>
    <row r="687" spans="1:25">
      <c r="A687" s="1">
        <v>0.68500000000000005</v>
      </c>
      <c r="B687" s="1">
        <f t="shared" si="1458"/>
        <v>30.772020659531005</v>
      </c>
      <c r="C687" s="1">
        <f t="shared" si="1459"/>
        <v>0.27994012343231178</v>
      </c>
      <c r="D687" s="1">
        <f t="shared" si="1460"/>
        <v>-1.8969704644435054E-2</v>
      </c>
      <c r="E687" s="1">
        <f t="shared" si="1461"/>
        <v>25.616983819850986</v>
      </c>
      <c r="F687" s="1">
        <f t="shared" si="1462"/>
        <v>0.75030911223458985</v>
      </c>
      <c r="G687" s="1">
        <f t="shared" si="1463"/>
        <v>-1.6491482804744066</v>
      </c>
      <c r="H687" s="1">
        <f t="shared" si="1152"/>
        <v>25.680975718251073</v>
      </c>
      <c r="I687" s="1">
        <f t="shared" si="1446"/>
        <v>-26.773543340319829</v>
      </c>
      <c r="J687" s="1">
        <f t="shared" si="1447"/>
        <v>-0.78418418328713846</v>
      </c>
      <c r="K687" s="1">
        <f t="shared" si="1448"/>
        <v>1.7236042803634128</v>
      </c>
      <c r="L687" s="1">
        <f t="shared" ref="L687:N687" si="1552">E687/$H687</f>
        <v>0.99750819832150661</v>
      </c>
      <c r="M687" s="1">
        <f t="shared" si="1552"/>
        <v>2.9216534467627595E-2</v>
      </c>
      <c r="N687" s="1">
        <f t="shared" si="1552"/>
        <v>-6.4216729869121844E-2</v>
      </c>
      <c r="O687" s="1">
        <f t="shared" si="1154"/>
        <v>-6.4216729869121844E-2</v>
      </c>
      <c r="P687" s="1">
        <f t="shared" si="1450"/>
        <v>6.4056714513846605E-2</v>
      </c>
      <c r="Q687" s="1">
        <f t="shared" si="1451"/>
        <v>1.8761903016195289E-3</v>
      </c>
      <c r="R687" s="1">
        <f t="shared" si="1452"/>
        <v>0.99587621160491624</v>
      </c>
      <c r="S687" s="1">
        <f t="shared" si="1453"/>
        <v>2.1700768627267757</v>
      </c>
      <c r="T687" s="1">
        <f t="shared" ref="T687:V687" si="1553">$S687*P687</f>
        <v>0.13900799406879297</v>
      </c>
      <c r="U687" s="1">
        <f t="shared" si="1553"/>
        <v>4.0714771636169104E-3</v>
      </c>
      <c r="V687" s="1">
        <f t="shared" si="1553"/>
        <v>2.1611279249438233</v>
      </c>
      <c r="W687" s="1">
        <f t="shared" si="1455"/>
        <v>-26.634535346251035</v>
      </c>
      <c r="X687" s="1">
        <f t="shared" si="1456"/>
        <v>0.92279419539388075</v>
      </c>
      <c r="Y687" s="1">
        <f t="shared" si="1457"/>
        <v>-5.7729327457699338</v>
      </c>
    </row>
    <row r="688" spans="1:25">
      <c r="A688" s="1">
        <v>0.68600000000000005</v>
      </c>
      <c r="B688" s="1">
        <f t="shared" si="1458"/>
        <v>30.797611008815512</v>
      </c>
      <c r="C688" s="1">
        <f t="shared" si="1459"/>
        <v>0.28069135533874179</v>
      </c>
      <c r="D688" s="1">
        <f t="shared" si="1460"/>
        <v>-2.0624625857655232E-2</v>
      </c>
      <c r="E688" s="1">
        <f t="shared" si="1461"/>
        <v>25.590349284504736</v>
      </c>
      <c r="F688" s="1">
        <f t="shared" si="1462"/>
        <v>0.75123190642998372</v>
      </c>
      <c r="G688" s="1">
        <f t="shared" si="1463"/>
        <v>-1.6549212132201765</v>
      </c>
      <c r="H688" s="1">
        <f t="shared" si="1152"/>
        <v>25.654806374286995</v>
      </c>
      <c r="I688" s="1">
        <f t="shared" si="1446"/>
        <v>-26.718451982633024</v>
      </c>
      <c r="J688" s="1">
        <f t="shared" si="1447"/>
        <v>-0.78434856033501166</v>
      </c>
      <c r="K688" s="1">
        <f t="shared" si="1448"/>
        <v>1.7278753204528536</v>
      </c>
      <c r="L688" s="1">
        <f t="shared" ref="L688:N688" si="1554">E688/$H688</f>
        <v>0.99748752382528749</v>
      </c>
      <c r="M688" s="1">
        <f t="shared" si="1554"/>
        <v>2.9282306616155943E-2</v>
      </c>
      <c r="N688" s="1">
        <f t="shared" si="1554"/>
        <v>-6.4507257980276636E-2</v>
      </c>
      <c r="O688" s="1">
        <f t="shared" si="1154"/>
        <v>-6.4507257980276636E-2</v>
      </c>
      <c r="P688" s="1">
        <f t="shared" si="1450"/>
        <v>6.4345185031505159E-2</v>
      </c>
      <c r="Q688" s="1">
        <f t="shared" si="1451"/>
        <v>1.8889213071459328E-3</v>
      </c>
      <c r="R688" s="1">
        <f t="shared" si="1452"/>
        <v>0.99583881366786609</v>
      </c>
      <c r="S688" s="1">
        <f t="shared" si="1453"/>
        <v>2.1656564268560565</v>
      </c>
      <c r="T688" s="1">
        <f t="shared" ref="T688:V688" si="1555">$S688*P688</f>
        <v>0.13934956350072128</v>
      </c>
      <c r="U688" s="1">
        <f t="shared" si="1555"/>
        <v>4.0907545686459327E-3</v>
      </c>
      <c r="V688" s="1">
        <f t="shared" si="1555"/>
        <v>2.1566447269325253</v>
      </c>
      <c r="W688" s="1">
        <f t="shared" si="1455"/>
        <v>-26.579102419132301</v>
      </c>
      <c r="X688" s="1">
        <f t="shared" si="1456"/>
        <v>0.9226490957510366</v>
      </c>
      <c r="Y688" s="1">
        <f t="shared" si="1457"/>
        <v>-5.7731449036917901</v>
      </c>
    </row>
    <row r="689" spans="1:25">
      <c r="A689" s="1">
        <v>0.68700000000000006</v>
      </c>
      <c r="B689" s="1">
        <f t="shared" si="1458"/>
        <v>30.823174778997597</v>
      </c>
      <c r="C689" s="1">
        <f t="shared" si="1459"/>
        <v>0.28144350989426753</v>
      </c>
      <c r="D689" s="1">
        <f t="shared" si="1460"/>
        <v>-2.22853202157791E-2</v>
      </c>
      <c r="E689" s="1">
        <f t="shared" si="1461"/>
        <v>25.563770182085605</v>
      </c>
      <c r="F689" s="1">
        <f t="shared" si="1462"/>
        <v>0.75215455552573474</v>
      </c>
      <c r="G689" s="1">
        <f t="shared" si="1463"/>
        <v>-1.6606943581238682</v>
      </c>
      <c r="H689" s="1">
        <f t="shared" si="1152"/>
        <v>25.628694624365707</v>
      </c>
      <c r="I689" s="1">
        <f t="shared" si="1446"/>
        <v>-26.663535094889081</v>
      </c>
      <c r="J689" s="1">
        <f t="shared" si="1447"/>
        <v>-0.7845125834410448</v>
      </c>
      <c r="K689" s="1">
        <f t="shared" si="1448"/>
        <v>1.7321381777540101</v>
      </c>
      <c r="L689" s="1">
        <f t="shared" ref="L689:N689" si="1556">E689/$H689</f>
        <v>0.99746672847635487</v>
      </c>
      <c r="M689" s="1">
        <f t="shared" si="1556"/>
        <v>2.9348141469938409E-2</v>
      </c>
      <c r="N689" s="1">
        <f t="shared" si="1556"/>
        <v>-6.4798242066726769E-2</v>
      </c>
      <c r="O689" s="1">
        <f t="shared" si="1154"/>
        <v>-6.4798242066726769E-2</v>
      </c>
      <c r="P689" s="1">
        <f t="shared" si="1450"/>
        <v>6.4634090525316865E-2</v>
      </c>
      <c r="Q689" s="1">
        <f t="shared" si="1451"/>
        <v>1.9017079751776115E-3</v>
      </c>
      <c r="R689" s="1">
        <f t="shared" si="1452"/>
        <v>0.99580118782506188</v>
      </c>
      <c r="S689" s="1">
        <f t="shared" si="1453"/>
        <v>2.1612502115009162</v>
      </c>
      <c r="T689" s="1">
        <f t="shared" ref="T689:V689" si="1557">$S689*P689</f>
        <v>0.13969044181801044</v>
      </c>
      <c r="U689" s="1">
        <f t="shared" si="1557"/>
        <v>4.1100667635655917E-3</v>
      </c>
      <c r="V689" s="1">
        <f t="shared" si="1557"/>
        <v>2.1521755277997787</v>
      </c>
      <c r="W689" s="1">
        <f t="shared" si="1455"/>
        <v>-26.52384465307107</v>
      </c>
      <c r="X689" s="1">
        <f t="shared" si="1456"/>
        <v>0.92250438483992314</v>
      </c>
      <c r="Y689" s="1">
        <f t="shared" si="1457"/>
        <v>-5.7733512455233811</v>
      </c>
    </row>
    <row r="690" spans="1:25">
      <c r="A690" s="1">
        <v>0.68799999999999994</v>
      </c>
      <c r="B690" s="1">
        <f t="shared" si="1458"/>
        <v>30.848712025335029</v>
      </c>
      <c r="C690" s="1">
        <f t="shared" si="1459"/>
        <v>0.2821965869541781</v>
      </c>
      <c r="D690" s="1">
        <f t="shared" si="1460"/>
        <v>-2.3951787925148491E-2</v>
      </c>
      <c r="E690" s="1">
        <f t="shared" si="1461"/>
        <v>25.537246337432535</v>
      </c>
      <c r="F690" s="1">
        <f t="shared" si="1462"/>
        <v>0.75307705991057461</v>
      </c>
      <c r="G690" s="1">
        <f t="shared" si="1463"/>
        <v>-1.6664677093693916</v>
      </c>
      <c r="H690" s="1">
        <f t="shared" si="1152"/>
        <v>25.602640297110881</v>
      </c>
      <c r="I690" s="1">
        <f t="shared" si="1446"/>
        <v>-26.608791952845291</v>
      </c>
      <c r="J690" s="1">
        <f t="shared" si="1447"/>
        <v>-0.78467625470834212</v>
      </c>
      <c r="K690" s="1">
        <f t="shared" si="1448"/>
        <v>1.7363928745029649</v>
      </c>
      <c r="L690" s="1">
        <f t="shared" ref="L690:N690" si="1558">E690/$H690</f>
        <v>0.99744581188035808</v>
      </c>
      <c r="M690" s="1">
        <f t="shared" si="1558"/>
        <v>2.9414038988609909E-2</v>
      </c>
      <c r="N690" s="1">
        <f t="shared" si="1558"/>
        <v>-6.508968176838556E-2</v>
      </c>
      <c r="O690" s="1">
        <f t="shared" si="1154"/>
        <v>-6.508968176838556E-2</v>
      </c>
      <c r="P690" s="1">
        <f t="shared" si="1450"/>
        <v>6.4923430476501481E-2</v>
      </c>
      <c r="Q690" s="1">
        <f t="shared" si="1451"/>
        <v>1.9145504372915045E-3</v>
      </c>
      <c r="R690" s="1">
        <f t="shared" si="1452"/>
        <v>0.99576333332729028</v>
      </c>
      <c r="S690" s="1">
        <f t="shared" si="1453"/>
        <v>2.1568581580961852</v>
      </c>
      <c r="T690" s="1">
        <f t="shared" ref="T690:V690" si="1559">$S690*P690</f>
        <v>0.14003063067483271</v>
      </c>
      <c r="U690" s="1">
        <f t="shared" si="1559"/>
        <v>4.1294137297588004E-3</v>
      </c>
      <c r="V690" s="1">
        <f t="shared" si="1559"/>
        <v>2.147720269020017</v>
      </c>
      <c r="W690" s="1">
        <f t="shared" si="1455"/>
        <v>-26.468761322170458</v>
      </c>
      <c r="X690" s="1">
        <f t="shared" si="1456"/>
        <v>0.92236006053881903</v>
      </c>
      <c r="Y690" s="1">
        <f t="shared" si="1457"/>
        <v>-5.7735518075541874</v>
      </c>
    </row>
    <row r="691" spans="1:25">
      <c r="A691" s="1">
        <v>0.68899999999999995</v>
      </c>
      <c r="B691" s="1">
        <f t="shared" si="1458"/>
        <v>30.874222802911138</v>
      </c>
      <c r="C691" s="1">
        <f t="shared" si="1459"/>
        <v>0.28295058637414922</v>
      </c>
      <c r="D691" s="1">
        <f t="shared" si="1460"/>
        <v>-2.5624029186325437E-2</v>
      </c>
      <c r="E691" s="1">
        <f t="shared" si="1461"/>
        <v>25.510777576110364</v>
      </c>
      <c r="F691" s="1">
        <f t="shared" si="1462"/>
        <v>0.75399941997111342</v>
      </c>
      <c r="G691" s="1">
        <f t="shared" si="1463"/>
        <v>-1.6722412611769457</v>
      </c>
      <c r="H691" s="1">
        <f t="shared" si="1152"/>
        <v>25.576643221866995</v>
      </c>
      <c r="I691" s="1">
        <f t="shared" si="1446"/>
        <v>-26.554221836022197</v>
      </c>
      <c r="J691" s="1">
        <f t="shared" si="1447"/>
        <v>-0.78483957623050038</v>
      </c>
      <c r="K691" s="1">
        <f t="shared" si="1448"/>
        <v>1.7406394328891563</v>
      </c>
      <c r="L691" s="1">
        <f t="shared" ref="L691:N691" si="1560">E691/$H691</f>
        <v>0.99742477364268356</v>
      </c>
      <c r="M691" s="1">
        <f t="shared" si="1560"/>
        <v>2.9479999131648144E-2</v>
      </c>
      <c r="N691" s="1">
        <f t="shared" si="1560"/>
        <v>-6.5381576724941257E-2</v>
      </c>
      <c r="O691" s="1">
        <f t="shared" si="1154"/>
        <v>-6.5381576724941257E-2</v>
      </c>
      <c r="P691" s="1">
        <f t="shared" si="1450"/>
        <v>6.5213204365276278E-2</v>
      </c>
      <c r="Q691" s="1">
        <f t="shared" si="1451"/>
        <v>1.9274488250770546E-3</v>
      </c>
      <c r="R691" s="1">
        <f t="shared" si="1452"/>
        <v>0.99572524942496066</v>
      </c>
      <c r="S691" s="1">
        <f t="shared" si="1453"/>
        <v>2.1524802083807848</v>
      </c>
      <c r="T691" s="1">
        <f t="shared" ref="T691:V691" si="1561">$S691*P691</f>
        <v>0.1403701317213486</v>
      </c>
      <c r="U691" s="1">
        <f t="shared" si="1561"/>
        <v>4.1487954486451577E-3</v>
      </c>
      <c r="V691" s="1">
        <f t="shared" si="1561"/>
        <v>2.1432788923722481</v>
      </c>
      <c r="W691" s="1">
        <f t="shared" si="1455"/>
        <v>-26.41385170430085</v>
      </c>
      <c r="X691" s="1">
        <f t="shared" si="1456"/>
        <v>0.92221612073554704</v>
      </c>
      <c r="Y691" s="1">
        <f t="shared" si="1457"/>
        <v>-5.7737466258157646</v>
      </c>
    </row>
    <row r="692" spans="1:25">
      <c r="A692" s="1">
        <v>0.69</v>
      </c>
      <c r="B692" s="1">
        <f t="shared" si="1458"/>
        <v>30.899707166635544</v>
      </c>
      <c r="C692" s="1">
        <f t="shared" si="1459"/>
        <v>0.28370550801024108</v>
      </c>
      <c r="D692" s="1">
        <f t="shared" si="1460"/>
        <v>-2.7302044194128197E-2</v>
      </c>
      <c r="E692" s="1">
        <f t="shared" si="1461"/>
        <v>25.484363724406062</v>
      </c>
      <c r="F692" s="1">
        <f t="shared" si="1462"/>
        <v>0.75492163609184892</v>
      </c>
      <c r="G692" s="1">
        <f t="shared" si="1463"/>
        <v>-1.6780150078027616</v>
      </c>
      <c r="H692" s="1">
        <f t="shared" si="1152"/>
        <v>25.550703228695575</v>
      </c>
      <c r="I692" s="1">
        <f t="shared" si="1446"/>
        <v>-26.499824027680116</v>
      </c>
      <c r="J692" s="1">
        <f t="shared" si="1447"/>
        <v>-0.78500255009166819</v>
      </c>
      <c r="K692" s="1">
        <f t="shared" si="1448"/>
        <v>1.7448778750553564</v>
      </c>
      <c r="L692" s="1">
        <f t="shared" ref="L692:N692" si="1562">E692/$H692</f>
        <v>0.99740361336845684</v>
      </c>
      <c r="M692" s="1">
        <f t="shared" si="1562"/>
        <v>2.9546021858373309E-2</v>
      </c>
      <c r="N692" s="1">
        <f t="shared" si="1562"/>
        <v>-6.5673926575852928E-2</v>
      </c>
      <c r="O692" s="1">
        <f t="shared" si="1154"/>
        <v>-6.5673926575852928E-2</v>
      </c>
      <c r="P692" s="1">
        <f t="shared" si="1450"/>
        <v>6.5503411670850442E-2</v>
      </c>
      <c r="Q692" s="1">
        <f t="shared" si="1451"/>
        <v>1.9404032701353545E-3</v>
      </c>
      <c r="R692" s="1">
        <f t="shared" si="1452"/>
        <v>0.99568693536810948</v>
      </c>
      <c r="S692" s="1">
        <f t="shared" si="1453"/>
        <v>2.1481163043958276</v>
      </c>
      <c r="T692" s="1">
        <f t="shared" ref="T692:V692" si="1563">$S692*P692</f>
        <v>0.14070894660370578</v>
      </c>
      <c r="U692" s="1">
        <f t="shared" si="1563"/>
        <v>4.1682119016807359E-3</v>
      </c>
      <c r="V692" s="1">
        <f t="shared" si="1563"/>
        <v>2.1388513399381504</v>
      </c>
      <c r="W692" s="1">
        <f t="shared" si="1455"/>
        <v>-26.359115081076411</v>
      </c>
      <c r="X692" s="1">
        <f t="shared" si="1456"/>
        <v>0.92207256332741483</v>
      </c>
      <c r="Y692" s="1">
        <f t="shared" si="1457"/>
        <v>-5.7739357360836632</v>
      </c>
    </row>
    <row r="693" spans="1:25">
      <c r="A693" s="1">
        <v>0.69099999999999995</v>
      </c>
      <c r="B693" s="1">
        <f t="shared" si="1458"/>
        <v>30.925165171244871</v>
      </c>
      <c r="C693" s="1">
        <f t="shared" si="1459"/>
        <v>0.28446135171889625</v>
      </c>
      <c r="D693" s="1">
        <f t="shared" si="1460"/>
        <v>-2.8985833137667043E-2</v>
      </c>
      <c r="E693" s="1">
        <f t="shared" si="1461"/>
        <v>25.458004609324988</v>
      </c>
      <c r="F693" s="1">
        <f t="shared" si="1462"/>
        <v>0.75584370865517636</v>
      </c>
      <c r="G693" s="1">
        <f t="shared" si="1463"/>
        <v>-1.6837889435388453</v>
      </c>
      <c r="H693" s="1">
        <f t="shared" si="1152"/>
        <v>25.524820148371461</v>
      </c>
      <c r="I693" s="1">
        <f t="shared" si="1446"/>
        <v>-26.445597814795857</v>
      </c>
      <c r="J693" s="1">
        <f t="shared" si="1447"/>
        <v>-0.78516517836660582</v>
      </c>
      <c r="K693" s="1">
        <f t="shared" si="1448"/>
        <v>1.7491082230976538</v>
      </c>
      <c r="L693" s="1">
        <f t="shared" ref="L693:N693" si="1564">E693/$H693</f>
        <v>0.99738233066254389</v>
      </c>
      <c r="M693" s="1">
        <f t="shared" si="1564"/>
        <v>2.9612107127947807E-2</v>
      </c>
      <c r="N693" s="1">
        <f t="shared" si="1564"/>
        <v>-6.5966730960346248E-2</v>
      </c>
      <c r="O693" s="1">
        <f t="shared" si="1154"/>
        <v>-6.5966730960346248E-2</v>
      </c>
      <c r="P693" s="1">
        <f t="shared" si="1450"/>
        <v>6.5794051871419137E-2</v>
      </c>
      <c r="Q693" s="1">
        <f t="shared" si="1451"/>
        <v>1.9534139040782842E-3</v>
      </c>
      <c r="R693" s="1">
        <f t="shared" si="1452"/>
        <v>0.99564839040640529</v>
      </c>
      <c r="S693" s="1">
        <f t="shared" si="1453"/>
        <v>2.1437663884827418</v>
      </c>
      <c r="T693" s="1">
        <f t="shared" ref="T693:V693" si="1565">$S693*P693</f>
        <v>0.1410470769640384</v>
      </c>
      <c r="U693" s="1">
        <f t="shared" si="1565"/>
        <v>4.1876630703578761E-3</v>
      </c>
      <c r="V693" s="1">
        <f t="shared" si="1565"/>
        <v>2.1344375541001943</v>
      </c>
      <c r="W693" s="1">
        <f t="shared" si="1455"/>
        <v>-26.304550737831818</v>
      </c>
      <c r="X693" s="1">
        <f t="shared" si="1456"/>
        <v>0.92192938622115439</v>
      </c>
      <c r="Y693" s="1">
        <f t="shared" si="1457"/>
        <v>-5.7741191738793214</v>
      </c>
    </row>
    <row r="694" spans="1:25">
      <c r="A694" s="1">
        <v>0.69199999999999995</v>
      </c>
      <c r="B694" s="1">
        <f t="shared" si="1458"/>
        <v>30.950596871303457</v>
      </c>
      <c r="C694" s="1">
        <f t="shared" si="1459"/>
        <v>0.28521811735693764</v>
      </c>
      <c r="D694" s="1">
        <f t="shared" si="1460"/>
        <v>-3.0675396200379769E-2</v>
      </c>
      <c r="E694" s="1">
        <f t="shared" si="1461"/>
        <v>25.431700058587158</v>
      </c>
      <c r="F694" s="1">
        <f t="shared" si="1462"/>
        <v>0.75676563804139751</v>
      </c>
      <c r="G694" s="1">
        <f t="shared" si="1463"/>
        <v>-1.6895630627127247</v>
      </c>
      <c r="H694" s="1">
        <f t="shared" si="1152"/>
        <v>25.498993812379059</v>
      </c>
      <c r="I694" s="1">
        <f t="shared" si="1446"/>
        <v>-26.39154248803958</v>
      </c>
      <c r="J694" s="1">
        <f t="shared" si="1447"/>
        <v>-0.78532746312074386</v>
      </c>
      <c r="K694" s="1">
        <f t="shared" si="1448"/>
        <v>1.7533304990654384</v>
      </c>
      <c r="L694" s="1">
        <f t="shared" ref="L694:N694" si="1566">E694/$H694</f>
        <v>0.99736092512955421</v>
      </c>
      <c r="M694" s="1">
        <f t="shared" si="1566"/>
        <v>2.9678254899376016E-2</v>
      </c>
      <c r="N694" s="1">
        <f t="shared" si="1566"/>
        <v>-6.625998951740944E-2</v>
      </c>
      <c r="O694" s="1">
        <f t="shared" si="1154"/>
        <v>-6.625998951740944E-2</v>
      </c>
      <c r="P694" s="1">
        <f t="shared" si="1450"/>
        <v>6.6085124444158039E-2</v>
      </c>
      <c r="Q694" s="1">
        <f t="shared" si="1451"/>
        <v>1.96648085852766E-3</v>
      </c>
      <c r="R694" s="1">
        <f t="shared" si="1452"/>
        <v>0.9956096137891528</v>
      </c>
      <c r="S694" s="1">
        <f t="shared" si="1453"/>
        <v>2.1394304032813971</v>
      </c>
      <c r="T694" s="1">
        <f t="shared" ref="T694:V694" si="1567">$S694*P694</f>
        <v>0.14138452444046634</v>
      </c>
      <c r="U694" s="1">
        <f t="shared" si="1567"/>
        <v>4.2071489362049798E-3</v>
      </c>
      <c r="V694" s="1">
        <f t="shared" si="1567"/>
        <v>2.130037477539763</v>
      </c>
      <c r="W694" s="1">
        <f t="shared" si="1455"/>
        <v>-26.250157963599115</v>
      </c>
      <c r="X694" s="1">
        <f t="shared" si="1456"/>
        <v>0.92178658733286345</v>
      </c>
      <c r="Y694" s="1">
        <f t="shared" si="1457"/>
        <v>-5.7742969744719677</v>
      </c>
    </row>
    <row r="695" spans="1:25">
      <c r="A695" s="1">
        <v>0.69299999999999995</v>
      </c>
      <c r="B695" s="1">
        <f t="shared" si="1458"/>
        <v>30.976002321204081</v>
      </c>
      <c r="C695" s="1">
        <f t="shared" si="1459"/>
        <v>0.28597580478156637</v>
      </c>
      <c r="D695" s="1">
        <f t="shared" si="1460"/>
        <v>-3.2370733560066964E-2</v>
      </c>
      <c r="E695" s="1">
        <f t="shared" si="1461"/>
        <v>25.405449900623559</v>
      </c>
      <c r="F695" s="1">
        <f t="shared" si="1462"/>
        <v>0.7576874246287304</v>
      </c>
      <c r="G695" s="1">
        <f t="shared" si="1463"/>
        <v>-1.6953373596871968</v>
      </c>
      <c r="H695" s="1">
        <f t="shared" si="1152"/>
        <v>25.473224052908677</v>
      </c>
      <c r="I695" s="1">
        <f t="shared" si="1446"/>
        <v>-26.337657341751846</v>
      </c>
      <c r="J695" s="1">
        <f t="shared" si="1447"/>
        <v>-0.78548940641024156</v>
      </c>
      <c r="K695" s="1">
        <f t="shared" si="1448"/>
        <v>1.7575447249613854</v>
      </c>
      <c r="L695" s="1">
        <f t="shared" ref="L695:N695" si="1568">E695/$H695</f>
        <v>0.9973393963738415</v>
      </c>
      <c r="M695" s="1">
        <f t="shared" si="1568"/>
        <v>2.9744465131503972E-2</v>
      </c>
      <c r="N695" s="1">
        <f t="shared" si="1568"/>
        <v>-6.6553701885789115E-2</v>
      </c>
      <c r="O695" s="1">
        <f t="shared" si="1154"/>
        <v>-6.6553701885789115E-2</v>
      </c>
      <c r="P695" s="1">
        <f t="shared" si="1450"/>
        <v>6.6376628865217516E-2</v>
      </c>
      <c r="Q695" s="1">
        <f t="shared" si="1451"/>
        <v>1.9796042651143643E-3</v>
      </c>
      <c r="R695" s="1">
        <f t="shared" si="1452"/>
        <v>0.99557060476529746</v>
      </c>
      <c r="S695" s="1">
        <f t="shared" si="1453"/>
        <v>2.135108291728256</v>
      </c>
      <c r="T695" s="1">
        <f t="shared" ref="T695:V695" si="1569">$S695*P695</f>
        <v>0.14172129066709502</v>
      </c>
      <c r="U695" s="1">
        <f t="shared" si="1569"/>
        <v>4.2266694807863003E-3</v>
      </c>
      <c r="V695" s="1">
        <f t="shared" si="1569"/>
        <v>2.125651053235301</v>
      </c>
      <c r="W695" s="1">
        <f t="shared" si="1455"/>
        <v>-26.19593605108475</v>
      </c>
      <c r="X695" s="1">
        <f t="shared" si="1456"/>
        <v>0.92164416458794707</v>
      </c>
      <c r="Y695" s="1">
        <f t="shared" si="1457"/>
        <v>-5.7744691728804831</v>
      </c>
    </row>
    <row r="696" spans="1:25">
      <c r="A696" s="1">
        <v>0.69399999999999995</v>
      </c>
      <c r="B696" s="1">
        <f t="shared" si="1458"/>
        <v>31.001381575168654</v>
      </c>
      <c r="C696" s="1">
        <f t="shared" si="1459"/>
        <v>0.28673441385035969</v>
      </c>
      <c r="D696" s="1">
        <f t="shared" si="1460"/>
        <v>-3.407184538892704E-2</v>
      </c>
      <c r="E696" s="1">
        <f t="shared" si="1461"/>
        <v>25.379253964572474</v>
      </c>
      <c r="F696" s="1">
        <f t="shared" si="1462"/>
        <v>0.75860906879331835</v>
      </c>
      <c r="G696" s="1">
        <f t="shared" si="1463"/>
        <v>-1.7011118288600773</v>
      </c>
      <c r="H696" s="1">
        <f t="shared" si="1152"/>
        <v>25.447510702852856</v>
      </c>
      <c r="I696" s="1">
        <f t="shared" si="1446"/>
        <v>-26.283941673920857</v>
      </c>
      <c r="J696" s="1">
        <f t="shared" si="1447"/>
        <v>-0.78565101028204642</v>
      </c>
      <c r="K696" s="1">
        <f t="shared" si="1448"/>
        <v>1.7617509227414481</v>
      </c>
      <c r="L696" s="1">
        <f t="shared" ref="L696:N696" si="1570">E696/$H696</f>
        <v>0.99731774399950524</v>
      </c>
      <c r="M696" s="1">
        <f t="shared" si="1570"/>
        <v>2.9810737783019091E-2</v>
      </c>
      <c r="N696" s="1">
        <f t="shared" si="1570"/>
        <v>-6.6847867703986069E-2</v>
      </c>
      <c r="O696" s="1">
        <f t="shared" si="1154"/>
        <v>-6.6847867703986069E-2</v>
      </c>
      <c r="P696" s="1">
        <f t="shared" si="1450"/>
        <v>6.6668564609716777E-2</v>
      </c>
      <c r="Q696" s="1">
        <f t="shared" si="1451"/>
        <v>1.9927842554774791E-3</v>
      </c>
      <c r="R696" s="1">
        <f t="shared" si="1452"/>
        <v>0.99553136258343033</v>
      </c>
      <c r="S696" s="1">
        <f t="shared" si="1453"/>
        <v>2.1307999970545337</v>
      </c>
      <c r="T696" s="1">
        <f t="shared" ref="T696:V696" si="1571">$S696*P696</f>
        <v>0.14205737727401449</v>
      </c>
      <c r="U696" s="1">
        <f t="shared" si="1571"/>
        <v>4.2462246857017339E-3</v>
      </c>
      <c r="V696" s="1">
        <f t="shared" si="1571"/>
        <v>2.1212782244604691</v>
      </c>
      <c r="W696" s="1">
        <f t="shared" si="1455"/>
        <v>-26.141884296646843</v>
      </c>
      <c r="X696" s="1">
        <f t="shared" si="1456"/>
        <v>0.92150211592105757</v>
      </c>
      <c r="Y696" s="1">
        <f t="shared" si="1457"/>
        <v>-5.7746358038752525</v>
      </c>
    </row>
    <row r="697" spans="1:25">
      <c r="A697" s="1">
        <v>0.69499999999999995</v>
      </c>
      <c r="B697" s="1">
        <f t="shared" si="1458"/>
        <v>31.026734687248929</v>
      </c>
      <c r="C697" s="1">
        <f t="shared" si="1459"/>
        <v>0.28749394442126891</v>
      </c>
      <c r="D697" s="1">
        <f t="shared" si="1460"/>
        <v>-3.5778731853590991E-2</v>
      </c>
      <c r="E697" s="1">
        <f t="shared" si="1461"/>
        <v>25.353112080275828</v>
      </c>
      <c r="F697" s="1">
        <f t="shared" si="1462"/>
        <v>0.75953057090923937</v>
      </c>
      <c r="G697" s="1">
        <f t="shared" si="1463"/>
        <v>-1.7068864646639526</v>
      </c>
      <c r="H697" s="1">
        <f t="shared" si="1152"/>
        <v>25.421853595802705</v>
      </c>
      <c r="I697" s="1">
        <f t="shared" si="1446"/>
        <v>-26.230394786159806</v>
      </c>
      <c r="J697" s="1">
        <f t="shared" si="1447"/>
        <v>-0.78581227677395038</v>
      </c>
      <c r="K697" s="1">
        <f t="shared" si="1448"/>
        <v>1.7659491143148447</v>
      </c>
      <c r="L697" s="1">
        <f t="shared" ref="L697:N697" si="1572">E697/$H697</f>
        <v>0.99729596761039385</v>
      </c>
      <c r="M697" s="1">
        <f t="shared" si="1572"/>
        <v>2.9877072812449924E-2</v>
      </c>
      <c r="N697" s="1">
        <f t="shared" si="1572"/>
        <v>-6.7142486610251323E-2</v>
      </c>
      <c r="O697" s="1">
        <f t="shared" si="1154"/>
        <v>-6.7142486610251323E-2</v>
      </c>
      <c r="P697" s="1">
        <f t="shared" si="1450"/>
        <v>6.6960931151738512E-2</v>
      </c>
      <c r="Q697" s="1">
        <f t="shared" si="1451"/>
        <v>2.0060209612634229E-3</v>
      </c>
      <c r="R697" s="1">
        <f t="shared" si="1452"/>
        <v>0.99549188649179221</v>
      </c>
      <c r="S697" s="1">
        <f t="shared" si="1453"/>
        <v>2.1265054627843685</v>
      </c>
      <c r="T697" s="1">
        <f t="shared" ref="T697:V697" si="1573">$S697*P697</f>
        <v>0.14239278588729995</v>
      </c>
      <c r="U697" s="1">
        <f t="shared" si="1573"/>
        <v>4.2658145325866186E-3</v>
      </c>
      <c r="V697" s="1">
        <f t="shared" si="1573"/>
        <v>2.1169189347823125</v>
      </c>
      <c r="W697" s="1">
        <f t="shared" si="1455"/>
        <v>-26.088002000272507</v>
      </c>
      <c r="X697" s="1">
        <f t="shared" si="1456"/>
        <v>0.9213604392760385</v>
      </c>
      <c r="Y697" s="1">
        <f t="shared" si="1457"/>
        <v>-5.7747969019800127</v>
      </c>
    </row>
    <row r="698" spans="1:25">
      <c r="A698" s="1">
        <v>0.69599999999999995</v>
      </c>
      <c r="B698" s="1">
        <f t="shared" si="1458"/>
        <v>31.052061711327205</v>
      </c>
      <c r="C698" s="1">
        <f t="shared" si="1459"/>
        <v>0.2882543963526174</v>
      </c>
      <c r="D698" s="1">
        <f t="shared" si="1460"/>
        <v>-3.7491393115156924E-2</v>
      </c>
      <c r="E698" s="1">
        <f t="shared" si="1461"/>
        <v>25.327024078275556</v>
      </c>
      <c r="F698" s="1">
        <f t="shared" si="1462"/>
        <v>0.76045193134851541</v>
      </c>
      <c r="G698" s="1">
        <f t="shared" si="1463"/>
        <v>-1.7126612615659325</v>
      </c>
      <c r="H698" s="1">
        <f t="shared" si="1152"/>
        <v>25.396252566044268</v>
      </c>
      <c r="I698" s="1">
        <f t="shared" si="1446"/>
        <v>-26.177015983684399</v>
      </c>
      <c r="J698" s="1">
        <f t="shared" si="1447"/>
        <v>-0.78597320791464753</v>
      </c>
      <c r="K698" s="1">
        <f t="shared" si="1448"/>
        <v>1.7701393215440495</v>
      </c>
      <c r="L698" s="1">
        <f t="shared" ref="L698:N698" si="1574">E698/$H698</f>
        <v>0.997274066810106</v>
      </c>
      <c r="M698" s="1">
        <f t="shared" si="1574"/>
        <v>2.9943470178165888E-2</v>
      </c>
      <c r="N698" s="1">
        <f t="shared" si="1574"/>
        <v>-6.7437558242581977E-2</v>
      </c>
      <c r="O698" s="1">
        <f t="shared" si="1154"/>
        <v>-6.7437558242581977E-2</v>
      </c>
      <c r="P698" s="1">
        <f t="shared" si="1450"/>
        <v>6.7253727964323107E-2</v>
      </c>
      <c r="Q698" s="1">
        <f t="shared" si="1451"/>
        <v>2.0193145141250788E-3</v>
      </c>
      <c r="R698" s="1">
        <f t="shared" si="1452"/>
        <v>0.99545217573827838</v>
      </c>
      <c r="S698" s="1">
        <f t="shared" si="1453"/>
        <v>2.1222246327330057</v>
      </c>
      <c r="T698" s="1">
        <f t="shared" ref="T698:V698" si="1575">$S698*P698</f>
        <v>0.14272751812901108</v>
      </c>
      <c r="U698" s="1">
        <f t="shared" si="1575"/>
        <v>4.2854390031115235E-3</v>
      </c>
      <c r="V698" s="1">
        <f t="shared" si="1575"/>
        <v>2.1125731280594393</v>
      </c>
      <c r="W698" s="1">
        <f t="shared" si="1455"/>
        <v>-26.034288465555388</v>
      </c>
      <c r="X698" s="1">
        <f t="shared" si="1456"/>
        <v>0.9212191326058663</v>
      </c>
      <c r="Y698" s="1">
        <f t="shared" si="1457"/>
        <v>-5.7749525014736811</v>
      </c>
    </row>
    <row r="699" spans="1:25">
      <c r="A699" s="1">
        <v>0.69699999999999995</v>
      </c>
      <c r="B699" s="1">
        <f t="shared" si="1458"/>
        <v>31.077362701117014</v>
      </c>
      <c r="C699" s="1">
        <f t="shared" si="1459"/>
        <v>0.28901576950309854</v>
      </c>
      <c r="D699" s="1">
        <f t="shared" si="1460"/>
        <v>-3.920982932922433E-2</v>
      </c>
      <c r="E699" s="1">
        <f t="shared" si="1461"/>
        <v>25.30098978981</v>
      </c>
      <c r="F699" s="1">
        <f t="shared" si="1462"/>
        <v>0.76137315048112131</v>
      </c>
      <c r="G699" s="1">
        <f t="shared" si="1463"/>
        <v>-1.7184362140674061</v>
      </c>
      <c r="H699" s="1">
        <f t="shared" si="1152"/>
        <v>25.370707448554956</v>
      </c>
      <c r="I699" s="1">
        <f t="shared" si="1446"/>
        <v>-26.123804575290599</v>
      </c>
      <c r="J699" s="1">
        <f t="shared" si="1447"/>
        <v>-0.78613380572379188</v>
      </c>
      <c r="K699" s="1">
        <f t="shared" si="1448"/>
        <v>1.7743215662447915</v>
      </c>
      <c r="L699" s="1">
        <f t="shared" ref="L699:N699" si="1576">E699/$H699</f>
        <v>0.99725204120199151</v>
      </c>
      <c r="M699" s="1">
        <f t="shared" si="1576"/>
        <v>3.0009929838376935E-2</v>
      </c>
      <c r="N699" s="1">
        <f t="shared" si="1576"/>
        <v>-6.7733082238717129E-2</v>
      </c>
      <c r="O699" s="1">
        <f t="shared" si="1154"/>
        <v>-6.7733082238717129E-2</v>
      </c>
      <c r="P699" s="1">
        <f t="shared" si="1450"/>
        <v>6.7546954519463021E-2</v>
      </c>
      <c r="Q699" s="1">
        <f t="shared" si="1451"/>
        <v>2.0326650457209161E-3</v>
      </c>
      <c r="R699" s="1">
        <f t="shared" si="1452"/>
        <v>0.99541222957044317</v>
      </c>
      <c r="S699" s="1">
        <f t="shared" si="1453"/>
        <v>2.117957451005005</v>
      </c>
      <c r="T699" s="1">
        <f t="shared" ref="T699:V699" si="1577">$S699*P699</f>
        <v>0.1430615756171929</v>
      </c>
      <c r="U699" s="1">
        <f t="shared" si="1577"/>
        <v>4.3050980789820434E-3</v>
      </c>
      <c r="V699" s="1">
        <f t="shared" si="1577"/>
        <v>2.1082407484402248</v>
      </c>
      <c r="W699" s="1">
        <f t="shared" si="1455"/>
        <v>-25.980742999673407</v>
      </c>
      <c r="X699" s="1">
        <f t="shared" si="1456"/>
        <v>0.92107819387259249</v>
      </c>
      <c r="Y699" s="1">
        <f t="shared" si="1457"/>
        <v>-5.7751026363921536</v>
      </c>
    </row>
    <row r="700" spans="1:25">
      <c r="A700" s="1">
        <v>0.69799999999999995</v>
      </c>
      <c r="B700" s="1">
        <f t="shared" si="1458"/>
        <v>31.102637710163826</v>
      </c>
      <c r="C700" s="1">
        <f t="shared" si="1459"/>
        <v>0.28977806373177356</v>
      </c>
      <c r="D700" s="1">
        <f t="shared" si="1460"/>
        <v>-4.0934040645928128E-2</v>
      </c>
      <c r="E700" s="1">
        <f t="shared" si="1461"/>
        <v>25.275009046810325</v>
      </c>
      <c r="F700" s="1">
        <f t="shared" si="1462"/>
        <v>0.76229422867499386</v>
      </c>
      <c r="G700" s="1">
        <f t="shared" si="1463"/>
        <v>-1.7242113167037982</v>
      </c>
      <c r="H700" s="1">
        <f t="shared" si="1152"/>
        <v>25.34521807899992</v>
      </c>
      <c r="I700" s="1">
        <f t="shared" si="1446"/>
        <v>-26.070759873332459</v>
      </c>
      <c r="J700" s="1">
        <f t="shared" si="1447"/>
        <v>-0.78629407221205216</v>
      </c>
      <c r="K700" s="1">
        <f t="shared" si="1448"/>
        <v>1.7784958701860458</v>
      </c>
      <c r="L700" s="1">
        <f t="shared" ref="L700:N700" si="1578">E700/$H700</f>
        <v>0.99722989038915522</v>
      </c>
      <c r="M700" s="1">
        <f t="shared" si="1578"/>
        <v>3.0076451751133354E-2</v>
      </c>
      <c r="N700" s="1">
        <f t="shared" si="1578"/>
        <v>-6.8029058236133852E-2</v>
      </c>
      <c r="O700" s="1">
        <f t="shared" si="1154"/>
        <v>-6.8029058236133852E-2</v>
      </c>
      <c r="P700" s="1">
        <f t="shared" si="1450"/>
        <v>6.7840610288097222E-2</v>
      </c>
      <c r="Q700" s="1">
        <f t="shared" si="1451"/>
        <v>2.0460726877141208E-3</v>
      </c>
      <c r="R700" s="1">
        <f t="shared" si="1452"/>
        <v>0.99537204723550476</v>
      </c>
      <c r="S700" s="1">
        <f t="shared" si="1453"/>
        <v>2.1137038619924433</v>
      </c>
      <c r="T700" s="1">
        <f t="shared" ref="T700:V700" si="1579">$S700*P700</f>
        <v>0.14339495996587537</v>
      </c>
      <c r="U700" s="1">
        <f t="shared" si="1579"/>
        <v>4.3247917419385953E-3</v>
      </c>
      <c r="V700" s="1">
        <f t="shared" si="1579"/>
        <v>2.1039217403610113</v>
      </c>
      <c r="W700" s="1">
        <f t="shared" si="1455"/>
        <v>-25.927364913366585</v>
      </c>
      <c r="X700" s="1">
        <f t="shared" si="1456"/>
        <v>0.92093762104728871</v>
      </c>
      <c r="Y700" s="1">
        <f t="shared" si="1457"/>
        <v>-5.7752473405301128</v>
      </c>
    </row>
    <row r="701" spans="1:25">
      <c r="A701" s="1">
        <v>0.69899999999999995</v>
      </c>
      <c r="B701" s="1">
        <f t="shared" si="1458"/>
        <v>31.127886791845722</v>
      </c>
      <c r="C701" s="1">
        <f t="shared" si="1459"/>
        <v>0.29054127889806958</v>
      </c>
      <c r="D701" s="1">
        <f t="shared" si="1460"/>
        <v>-4.2664027209972456E-2</v>
      </c>
      <c r="E701" s="1">
        <f t="shared" si="1461"/>
        <v>25.249081681896957</v>
      </c>
      <c r="F701" s="1">
        <f t="shared" si="1462"/>
        <v>0.76321516629604114</v>
      </c>
      <c r="G701" s="1">
        <f t="shared" si="1463"/>
        <v>-1.7299865640443284</v>
      </c>
      <c r="H701" s="1">
        <f t="shared" si="1152"/>
        <v>25.319784293728542</v>
      </c>
      <c r="I701" s="1">
        <f t="shared" si="1446"/>
        <v>-26.017881193700156</v>
      </c>
      <c r="J701" s="1">
        <f t="shared" si="1447"/>
        <v>-0.78645400938116949</v>
      </c>
      <c r="K701" s="1">
        <f t="shared" si="1448"/>
        <v>1.7826622550900333</v>
      </c>
      <c r="L701" s="1">
        <f t="shared" ref="L701:N701" si="1580">E701/$H701</f>
        <v>0.99720761397445645</v>
      </c>
      <c r="M701" s="1">
        <f t="shared" si="1580"/>
        <v>3.0143035874325434E-2</v>
      </c>
      <c r="N701" s="1">
        <f t="shared" si="1580"/>
        <v>-6.832548587204311E-2</v>
      </c>
      <c r="O701" s="1">
        <f t="shared" si="1154"/>
        <v>-6.832548587204311E-2</v>
      </c>
      <c r="P701" s="1">
        <f t="shared" si="1450"/>
        <v>6.8134694740105542E-2</v>
      </c>
      <c r="Q701" s="1">
        <f t="shared" si="1451"/>
        <v>2.0595375717717109E-3</v>
      </c>
      <c r="R701" s="1">
        <f t="shared" si="1452"/>
        <v>0.99533162798034924</v>
      </c>
      <c r="S701" s="1">
        <f t="shared" si="1453"/>
        <v>2.1094638103731485</v>
      </c>
      <c r="T701" s="1">
        <f t="shared" ref="T701:V701" si="1581">$S701*P701</f>
        <v>0.14372767278507434</v>
      </c>
      <c r="U701" s="1">
        <f t="shared" si="1581"/>
        <v>4.3445199737562152E-3</v>
      </c>
      <c r="V701" s="1">
        <f t="shared" si="1581"/>
        <v>2.0996160485443367</v>
      </c>
      <c r="W701" s="1">
        <f t="shared" si="1455"/>
        <v>-25.87415352091508</v>
      </c>
      <c r="X701" s="1">
        <f t="shared" si="1456"/>
        <v>0.920797412109989</v>
      </c>
      <c r="Y701" s="1">
        <f t="shared" si="1457"/>
        <v>-5.7753866474427991</v>
      </c>
    </row>
    <row r="702" spans="1:25">
      <c r="A702" s="1">
        <v>0.7</v>
      </c>
      <c r="B702" s="1">
        <f t="shared" si="1458"/>
        <v>31.153109999374099</v>
      </c>
      <c r="C702" s="1">
        <f t="shared" si="1459"/>
        <v>0.29130541486177775</v>
      </c>
      <c r="D702" s="1">
        <f t="shared" si="1460"/>
        <v>-4.4399789160664227E-2</v>
      </c>
      <c r="E702" s="1">
        <f t="shared" si="1461"/>
        <v>25.22320752837604</v>
      </c>
      <c r="F702" s="1">
        <f t="shared" si="1462"/>
        <v>0.76413596370815118</v>
      </c>
      <c r="G702" s="1">
        <f t="shared" si="1463"/>
        <v>-1.7357619506917712</v>
      </c>
      <c r="H702" s="1">
        <f t="shared" si="1152"/>
        <v>25.294405929770861</v>
      </c>
      <c r="I702" s="1">
        <f t="shared" si="1446"/>
        <v>-25.965167855798178</v>
      </c>
      <c r="J702" s="1">
        <f t="shared" si="1447"/>
        <v>-0.78661361922401307</v>
      </c>
      <c r="K702" s="1">
        <f t="shared" si="1448"/>
        <v>1.7868207426322216</v>
      </c>
      <c r="L702" s="1">
        <f t="shared" ref="L702:N702" si="1582">E702/$H702</f>
        <v>0.99718521156051265</v>
      </c>
      <c r="M702" s="1">
        <f t="shared" si="1582"/>
        <v>3.020968216568324E-2</v>
      </c>
      <c r="N702" s="1">
        <f t="shared" si="1582"/>
        <v>-6.8622364783385736E-2</v>
      </c>
      <c r="O702" s="1">
        <f t="shared" si="1154"/>
        <v>-6.8622364783385736E-2</v>
      </c>
      <c r="P702" s="1">
        <f t="shared" si="1450"/>
        <v>6.8429207344303175E-2</v>
      </c>
      <c r="Q702" s="1">
        <f t="shared" si="1451"/>
        <v>2.0730598295636577E-3</v>
      </c>
      <c r="R702" s="1">
        <f t="shared" si="1452"/>
        <v>0.99529097105153597</v>
      </c>
      <c r="S702" s="1">
        <f t="shared" si="1453"/>
        <v>2.1052372411089304</v>
      </c>
      <c r="T702" s="1">
        <f t="shared" ref="T702:V702" si="1583">$S702*P702</f>
        <v>0.14405971568079176</v>
      </c>
      <c r="U702" s="1">
        <f t="shared" si="1583"/>
        <v>4.3642827562443446E-3</v>
      </c>
      <c r="V702" s="1">
        <f t="shared" si="1583"/>
        <v>2.0953236179971637</v>
      </c>
      <c r="W702" s="1">
        <f t="shared" si="1455"/>
        <v>-25.821108140117385</v>
      </c>
      <c r="X702" s="1">
        <f t="shared" si="1456"/>
        <v>0.92065756504963359</v>
      </c>
      <c r="Y702" s="1">
        <f t="shared" si="1457"/>
        <v>-5.7755205904477842</v>
      </c>
    </row>
    <row r="703" spans="1:25">
      <c r="A703" s="1">
        <v>0.70099999999999996</v>
      </c>
      <c r="B703" s="1">
        <f t="shared" si="1458"/>
        <v>31.178307385794334</v>
      </c>
      <c r="C703" s="1">
        <f t="shared" si="1459"/>
        <v>0.29207047148305093</v>
      </c>
      <c r="D703" s="1">
        <f t="shared" si="1460"/>
        <v>-4.6141326631946443E-2</v>
      </c>
      <c r="E703" s="1">
        <f t="shared" si="1461"/>
        <v>25.197386420235922</v>
      </c>
      <c r="F703" s="1">
        <f t="shared" si="1462"/>
        <v>0.76505662127320084</v>
      </c>
      <c r="G703" s="1">
        <f t="shared" si="1463"/>
        <v>-1.7415374712822189</v>
      </c>
      <c r="H703" s="1">
        <f t="shared" si="1152"/>
        <v>25.269082824834062</v>
      </c>
      <c r="I703" s="1">
        <f t="shared" si="1446"/>
        <v>-25.912619182523638</v>
      </c>
      <c r="J703" s="1">
        <f t="shared" si="1447"/>
        <v>-0.78677290372463349</v>
      </c>
      <c r="K703" s="1">
        <f t="shared" si="1448"/>
        <v>1.7909713544413233</v>
      </c>
      <c r="L703" s="1">
        <f t="shared" ref="L703:N703" si="1584">E703/$H703</f>
        <v>0.99716268274970088</v>
      </c>
      <c r="M703" s="1">
        <f t="shared" si="1584"/>
        <v>3.0276390582776321E-2</v>
      </c>
      <c r="N703" s="1">
        <f t="shared" si="1584"/>
        <v>-6.8919694606828508E-2</v>
      </c>
      <c r="O703" s="1">
        <f t="shared" si="1154"/>
        <v>-6.8919694606828508E-2</v>
      </c>
      <c r="P703" s="1">
        <f t="shared" si="1450"/>
        <v>6.8724147568435201E-2</v>
      </c>
      <c r="Q703" s="1">
        <f t="shared" si="1451"/>
        <v>2.0866395927620026E-3</v>
      </c>
      <c r="R703" s="1">
        <f t="shared" si="1452"/>
        <v>0.99525007569530144</v>
      </c>
      <c r="S703" s="1">
        <f t="shared" si="1453"/>
        <v>2.1010240994438338</v>
      </c>
      <c r="T703" s="1">
        <f t="shared" ref="T703:V703" si="1585">$S703*P703</f>
        <v>0.1443910902550167</v>
      </c>
      <c r="U703" s="1">
        <f t="shared" si="1585"/>
        <v>4.3840800712466347E-3</v>
      </c>
      <c r="V703" s="1">
        <f t="shared" si="1585"/>
        <v>2.0910443940091281</v>
      </c>
      <c r="W703" s="1">
        <f t="shared" si="1455"/>
        <v>-25.768228092268622</v>
      </c>
      <c r="X703" s="1">
        <f t="shared" si="1456"/>
        <v>0.92051807786401552</v>
      </c>
      <c r="Y703" s="1">
        <f t="shared" si="1457"/>
        <v>-5.7756492026267185</v>
      </c>
    </row>
    <row r="704" spans="1:25">
      <c r="A704" s="1">
        <v>0.70199999999999996</v>
      </c>
      <c r="B704" s="1">
        <f t="shared" si="1458"/>
        <v>31.203479003986477</v>
      </c>
      <c r="C704" s="1">
        <f t="shared" si="1459"/>
        <v>0.29283644862240199</v>
      </c>
      <c r="D704" s="1">
        <f t="shared" si="1460"/>
        <v>-4.7888639752431288E-2</v>
      </c>
      <c r="E704" s="1">
        <f t="shared" si="1461"/>
        <v>25.171618192143654</v>
      </c>
      <c r="F704" s="1">
        <f t="shared" si="1462"/>
        <v>0.76597713935106482</v>
      </c>
      <c r="G704" s="1">
        <f t="shared" si="1463"/>
        <v>-1.7473131204848455</v>
      </c>
      <c r="H704" s="1">
        <f t="shared" si="1152"/>
        <v>25.243814817298997</v>
      </c>
      <c r="I704" s="1">
        <f t="shared" si="1446"/>
        <v>-25.860234500244779</v>
      </c>
      <c r="J704" s="1">
        <f t="shared" si="1447"/>
        <v>-0.78693186485831956</v>
      </c>
      <c r="K704" s="1">
        <f t="shared" si="1448"/>
        <v>1.7951141120993008</v>
      </c>
      <c r="L704" s="1">
        <f t="shared" ref="L704:N704" si="1586">E704/$H704</f>
        <v>0.99714002714415939</v>
      </c>
      <c r="M704" s="1">
        <f t="shared" si="1586"/>
        <v>3.0343161083013433E-2</v>
      </c>
      <c r="N704" s="1">
        <f t="shared" si="1586"/>
        <v>-6.9217474978760046E-2</v>
      </c>
      <c r="O704" s="1">
        <f t="shared" si="1154"/>
        <v>-6.9217474978760046E-2</v>
      </c>
      <c r="P704" s="1">
        <f t="shared" si="1450"/>
        <v>6.9019514879170962E-2</v>
      </c>
      <c r="Q704" s="1">
        <f t="shared" si="1451"/>
        <v>2.1002769930399678E-3</v>
      </c>
      <c r="R704" s="1">
        <f t="shared" si="1452"/>
        <v>0.99520894115756475</v>
      </c>
      <c r="S704" s="1">
        <f t="shared" si="1453"/>
        <v>2.0968243309024035</v>
      </c>
      <c r="T704" s="1">
        <f t="shared" ref="T704:V704" si="1587">$S704*P704</f>
        <v>0.14472179810572613</v>
      </c>
      <c r="U704" s="1">
        <f t="shared" si="1587"/>
        <v>4.4039119006407425E-3</v>
      </c>
      <c r="V704" s="1">
        <f t="shared" si="1587"/>
        <v>2.0867783221508001</v>
      </c>
      <c r="W704" s="1">
        <f t="shared" si="1455"/>
        <v>-25.715512702139051</v>
      </c>
      <c r="X704" s="1">
        <f t="shared" si="1456"/>
        <v>0.92037894855972346</v>
      </c>
      <c r="Y704" s="1">
        <f t="shared" si="1457"/>
        <v>-5.7757725168270682</v>
      </c>
    </row>
    <row r="705" spans="1:25">
      <c r="A705" s="1">
        <v>0.70299999999999996</v>
      </c>
      <c r="B705" s="1">
        <f t="shared" si="1458"/>
        <v>31.228624906665917</v>
      </c>
      <c r="C705" s="1">
        <f t="shared" si="1459"/>
        <v>0.2936033461407016</v>
      </c>
      <c r="D705" s="1">
        <f t="shared" si="1460"/>
        <v>-4.964172864543296E-2</v>
      </c>
      <c r="E705" s="1">
        <f t="shared" si="1461"/>
        <v>25.145902679441516</v>
      </c>
      <c r="F705" s="1">
        <f t="shared" si="1462"/>
        <v>0.76689751829962449</v>
      </c>
      <c r="G705" s="1">
        <f t="shared" si="1463"/>
        <v>-1.7530888930016726</v>
      </c>
      <c r="H705" s="1">
        <f t="shared" si="1152"/>
        <v>25.218601746216699</v>
      </c>
      <c r="I705" s="1">
        <f t="shared" si="1446"/>
        <v>-25.808013138779618</v>
      </c>
      <c r="J705" s="1">
        <f t="shared" si="1447"/>
        <v>-0.78709050459165175</v>
      </c>
      <c r="K705" s="1">
        <f t="shared" si="1448"/>
        <v>1.7992490371413714</v>
      </c>
      <c r="L705" s="1">
        <f t="shared" ref="L705:N705" si="1588">E705/$H705</f>
        <v>0.99711724434578974</v>
      </c>
      <c r="M705" s="1">
        <f t="shared" si="1588"/>
        <v>3.0409993623642304E-2</v>
      </c>
      <c r="N705" s="1">
        <f t="shared" si="1588"/>
        <v>-6.9515705535286923E-2</v>
      </c>
      <c r="O705" s="1">
        <f t="shared" si="1154"/>
        <v>-6.9515705535286923E-2</v>
      </c>
      <c r="P705" s="1">
        <f t="shared" si="1450"/>
        <v>6.9315308742098666E-2</v>
      </c>
      <c r="Q705" s="1">
        <f t="shared" si="1451"/>
        <v>2.1139721620710714E-3</v>
      </c>
      <c r="R705" s="1">
        <f t="shared" si="1452"/>
        <v>0.99516756668393125</v>
      </c>
      <c r="S705" s="1">
        <f t="shared" si="1453"/>
        <v>2.0926378812879558</v>
      </c>
      <c r="T705" s="1">
        <f t="shared" ref="T705:V705" si="1589">$S705*P705</f>
        <v>0.14505184082688588</v>
      </c>
      <c r="U705" s="1">
        <f t="shared" si="1589"/>
        <v>4.4237782263381259E-3</v>
      </c>
      <c r="V705" s="1">
        <f t="shared" si="1589"/>
        <v>2.0825253482719526</v>
      </c>
      <c r="W705" s="1">
        <f t="shared" si="1455"/>
        <v>-25.662961297952734</v>
      </c>
      <c r="X705" s="1">
        <f t="shared" si="1456"/>
        <v>0.92024017515208867</v>
      </c>
      <c r="Y705" s="1">
        <f t="shared" si="1457"/>
        <v>-5.7758905656638451</v>
      </c>
    </row>
    <row r="706" spans="1:25">
      <c r="A706" s="1">
        <v>0.70399999999999996</v>
      </c>
      <c r="B706" s="1">
        <f t="shared" si="1458"/>
        <v>31.253745146384063</v>
      </c>
      <c r="C706" s="1">
        <f t="shared" si="1459"/>
        <v>0.29437116389917639</v>
      </c>
      <c r="D706" s="1">
        <f t="shared" si="1460"/>
        <v>-5.1400593429000295E-2</v>
      </c>
      <c r="E706" s="1">
        <f t="shared" si="1461"/>
        <v>25.120239718143562</v>
      </c>
      <c r="F706" s="1">
        <f t="shared" si="1462"/>
        <v>0.76781775847477662</v>
      </c>
      <c r="G706" s="1">
        <f t="shared" si="1463"/>
        <v>-1.7588647835673363</v>
      </c>
      <c r="H706" s="1">
        <f t="shared" si="1152"/>
        <v>25.193443451304944</v>
      </c>
      <c r="I706" s="1">
        <f t="shared" ref="I706:I769" si="1590">-K_drag*$H706*E706</f>
        <v>-25.755954431374761</v>
      </c>
      <c r="J706" s="1">
        <f t="shared" ref="J706:J769" si="1591">-K_drag*$H706*F706</f>
        <v>-0.78724882488255721</v>
      </c>
      <c r="K706" s="1">
        <f t="shared" ref="K706:K769" si="1592">-K_drag*$H706*G706</f>
        <v>1.803376151056014</v>
      </c>
      <c r="L706" s="1">
        <f t="shared" ref="L706:N706" si="1593">E706/$H706</f>
        <v>0.99709433395625835</v>
      </c>
      <c r="M706" s="1">
        <f t="shared" si="1593"/>
        <v>3.0476888161749323E-2</v>
      </c>
      <c r="N706" s="1">
        <f t="shared" si="1593"/>
        <v>-6.9814385912229576E-2</v>
      </c>
      <c r="O706" s="1">
        <f t="shared" si="1154"/>
        <v>-6.9814385912229576E-2</v>
      </c>
      <c r="P706" s="1">
        <f t="shared" ref="P706:P769" si="1594">u_axis_f-$O706*L706</f>
        <v>6.9611528621719737E-2</v>
      </c>
      <c r="Q706" s="1">
        <f t="shared" ref="Q706:Q769" si="1595">u_axis_r-$O706*M706</f>
        <v>2.1277252315282285E-3</v>
      </c>
      <c r="R706" s="1">
        <f t="shared" ref="R706:R769" si="1596">u_axis_u-$O706*N706</f>
        <v>0.99512595151969829</v>
      </c>
      <c r="S706" s="1">
        <f t="shared" ref="S706:S769" si="1597">K_lift*H706^2</f>
        <v>2.0884646966808709</v>
      </c>
      <c r="T706" s="1">
        <f t="shared" ref="T706:V706" si="1598">$S706*P706</f>
        <v>0.14538122000845166</v>
      </c>
      <c r="U706" s="1">
        <f t="shared" si="1598"/>
        <v>4.4436790302838378E-3</v>
      </c>
      <c r="V706" s="1">
        <f t="shared" si="1598"/>
        <v>2.0782854184998496</v>
      </c>
      <c r="W706" s="1">
        <f t="shared" ref="W706:W769" si="1599">I706+T706+g_f</f>
        <v>-25.610573211366308</v>
      </c>
      <c r="X706" s="1">
        <f t="shared" ref="X706:X769" si="1600">J706+U706+g_r</f>
        <v>0.92010175566512897</v>
      </c>
      <c r="Y706" s="1">
        <f t="shared" ref="Y706:Y769" si="1601">K706+V706+g_u</f>
        <v>-5.7760033815213063</v>
      </c>
    </row>
    <row r="707" spans="1:25">
      <c r="A707" s="1">
        <v>0.70499999999999996</v>
      </c>
      <c r="B707" s="1">
        <f t="shared" ref="B707:B770" si="1602">B706+E707*dt</f>
        <v>31.278839775528994</v>
      </c>
      <c r="C707" s="1">
        <f t="shared" ref="C707:C770" si="1603">C706+F707*dt</f>
        <v>0.29513990175940685</v>
      </c>
      <c r="D707" s="1">
        <f t="shared" ref="D707:D770" si="1604">D706+G707*dt</f>
        <v>-5.3165234215949153E-2</v>
      </c>
      <c r="E707" s="1">
        <f t="shared" ref="E707:E770" si="1605">E706+W706*dt</f>
        <v>25.094629144932195</v>
      </c>
      <c r="F707" s="1">
        <f t="shared" ref="F707:F770" si="1606">F706+X706*dt</f>
        <v>0.76873786023044177</v>
      </c>
      <c r="G707" s="1">
        <f t="shared" ref="G707:G770" si="1607">G706+Y706*dt</f>
        <v>-1.7646407869488576</v>
      </c>
      <c r="H707" s="1">
        <f t="shared" si="1152"/>
        <v>25.168339772944808</v>
      </c>
      <c r="I707" s="1">
        <f t="shared" si="1590"/>
        <v>-25.704057714684328</v>
      </c>
      <c r="J707" s="1">
        <f t="shared" si="1591"/>
        <v>-0.78740682768036185</v>
      </c>
      <c r="K707" s="1">
        <f t="shared" si="1592"/>
        <v>1.8074954752849752</v>
      </c>
      <c r="L707" s="1">
        <f t="shared" ref="L707:N707" si="1608">E707/$H707</f>
        <v>0.99707129557699914</v>
      </c>
      <c r="M707" s="1">
        <f t="shared" si="1608"/>
        <v>3.054384465425929E-2</v>
      </c>
      <c r="N707" s="1">
        <f t="shared" si="1608"/>
        <v>-7.0113515745118482E-2</v>
      </c>
      <c r="O707" s="1">
        <f t="shared" si="1154"/>
        <v>-7.0113515745118482E-2</v>
      </c>
      <c r="P707" s="1">
        <f t="shared" si="1594"/>
        <v>6.9908173981443611E-2</v>
      </c>
      <c r="Q707" s="1">
        <f t="shared" si="1595"/>
        <v>2.1415363330828615E-3</v>
      </c>
      <c r="R707" s="1">
        <f t="shared" si="1596"/>
        <v>0.99508409490985905</v>
      </c>
      <c r="S707" s="1">
        <f t="shared" si="1597"/>
        <v>2.084304723436889</v>
      </c>
      <c r="T707" s="1">
        <f t="shared" ref="T707:V707" si="1609">$S707*P707</f>
        <v>0.14570993723637074</v>
      </c>
      <c r="U707" s="1">
        <f t="shared" si="1609"/>
        <v>4.4636142944563233E-3</v>
      </c>
      <c r="V707" s="1">
        <f t="shared" si="1609"/>
        <v>2.0740584792375407</v>
      </c>
      <c r="W707" s="1">
        <f t="shared" si="1599"/>
        <v>-25.558347777447956</v>
      </c>
      <c r="X707" s="1">
        <f t="shared" si="1600"/>
        <v>0.91996368813149676</v>
      </c>
      <c r="Y707" s="1">
        <f t="shared" si="1601"/>
        <v>-5.7761109965546531</v>
      </c>
    </row>
    <row r="708" spans="1:25">
      <c r="A708" s="1">
        <v>0.70599999999999996</v>
      </c>
      <c r="B708" s="1">
        <f t="shared" si="1602"/>
        <v>31.303908846326149</v>
      </c>
      <c r="C708" s="1">
        <f t="shared" si="1603"/>
        <v>0.29590955958332543</v>
      </c>
      <c r="D708" s="1">
        <f t="shared" si="1604"/>
        <v>-5.4935651113894562E-2</v>
      </c>
      <c r="E708" s="1">
        <f t="shared" si="1605"/>
        <v>25.069070797154748</v>
      </c>
      <c r="F708" s="1">
        <f t="shared" si="1606"/>
        <v>0.76965782391857329</v>
      </c>
      <c r="G708" s="1">
        <f t="shared" si="1607"/>
        <v>-1.7704168979454122</v>
      </c>
      <c r="H708" s="1">
        <f t="shared" si="1152"/>
        <v>25.143290552177266</v>
      </c>
      <c r="I708" s="1">
        <f t="shared" si="1590"/>
        <v>-25.65232232874909</v>
      </c>
      <c r="J708" s="1">
        <f t="shared" si="1591"/>
        <v>-0.78756451492584523</v>
      </c>
      <c r="K708" s="1">
        <f t="shared" si="1592"/>
        <v>1.8116070312232824</v>
      </c>
      <c r="L708" s="1">
        <f t="shared" ref="L708:N708" si="1610">E708/$H708</f>
        <v>0.99704812880921456</v>
      </c>
      <c r="M708" s="1">
        <f t="shared" si="1610"/>
        <v>3.0610863057935162E-2</v>
      </c>
      <c r="N708" s="1">
        <f t="shared" si="1610"/>
        <v>-7.0413094669190157E-2</v>
      </c>
      <c r="O708" s="1">
        <f t="shared" si="1154"/>
        <v>-7.0413094669190157E-2</v>
      </c>
      <c r="P708" s="1">
        <f t="shared" si="1594"/>
        <v>7.020524428358213E-2</v>
      </c>
      <c r="Q708" s="1">
        <f t="shared" si="1595"/>
        <v>2.1554055984040043E-3</v>
      </c>
      <c r="R708" s="1">
        <f t="shared" si="1596"/>
        <v>0.99504199609910771</v>
      </c>
      <c r="S708" s="1">
        <f t="shared" si="1597"/>
        <v>2.0801579081854253</v>
      </c>
      <c r="T708" s="1">
        <f t="shared" ref="T708:V708" si="1611">$S708*P708</f>
        <v>0.146037994092583</v>
      </c>
      <c r="U708" s="1">
        <f t="shared" si="1611"/>
        <v>4.4835840008672287E-3</v>
      </c>
      <c r="V708" s="1">
        <f t="shared" si="1611"/>
        <v>2.06984447716217</v>
      </c>
      <c r="W708" s="1">
        <f t="shared" si="1599"/>
        <v>-25.506284334656506</v>
      </c>
      <c r="X708" s="1">
        <f t="shared" si="1600"/>
        <v>0.91982597059242432</v>
      </c>
      <c r="Y708" s="1">
        <f t="shared" si="1601"/>
        <v>-5.7762134426917173</v>
      </c>
    </row>
    <row r="709" spans="1:25">
      <c r="A709" s="1">
        <v>0.70699999999999996</v>
      </c>
      <c r="B709" s="1">
        <f t="shared" si="1602"/>
        <v>31.328952410838969</v>
      </c>
      <c r="C709" s="1">
        <f t="shared" si="1603"/>
        <v>0.29668013723321462</v>
      </c>
      <c r="D709" s="1">
        <f t="shared" si="1604"/>
        <v>-5.6711844225282665E-2</v>
      </c>
      <c r="E709" s="1">
        <f t="shared" si="1605"/>
        <v>25.04356451282009</v>
      </c>
      <c r="F709" s="1">
        <f t="shared" si="1606"/>
        <v>0.77057764988916566</v>
      </c>
      <c r="G709" s="1">
        <f t="shared" si="1607"/>
        <v>-1.776193111388104</v>
      </c>
      <c r="H709" s="1">
        <f t="shared" si="1152"/>
        <v>25.118295630699809</v>
      </c>
      <c r="I709" s="1">
        <f t="shared" si="1590"/>
        <v>-25.600747616975671</v>
      </c>
      <c r="J709" s="1">
        <f t="shared" si="1591"/>
        <v>-0.78772188855129244</v>
      </c>
      <c r="K709" s="1">
        <f t="shared" si="1592"/>
        <v>1.8157108402192519</v>
      </c>
      <c r="L709" s="1">
        <f t="shared" ref="L709:N709" si="1612">E709/$H709</f>
        <v>0.99702483325387803</v>
      </c>
      <c r="M709" s="1">
        <f t="shared" si="1612"/>
        <v>3.0677943329377757E-2</v>
      </c>
      <c r="N709" s="1">
        <f t="shared" si="1612"/>
        <v>-7.071312231938319E-2</v>
      </c>
      <c r="O709" s="1">
        <f t="shared" si="1154"/>
        <v>-7.071312231938319E-2</v>
      </c>
      <c r="P709" s="1">
        <f t="shared" si="1594"/>
        <v>7.0502738989344102E-2</v>
      </c>
      <c r="Q709" s="1">
        <f t="shared" si="1595"/>
        <v>2.169333159157395E-3</v>
      </c>
      <c r="R709" s="1">
        <f t="shared" si="1596"/>
        <v>0.9949996543318439</v>
      </c>
      <c r="S709" s="1">
        <f t="shared" si="1597"/>
        <v>2.0760241978278953</v>
      </c>
      <c r="T709" s="1">
        <f t="shared" ref="T709:V709" si="1613">$S709*P709</f>
        <v>0.14636539215502256</v>
      </c>
      <c r="U709" s="1">
        <f t="shared" si="1613"/>
        <v>4.5035881315611849E-3</v>
      </c>
      <c r="V709" s="1">
        <f t="shared" si="1613"/>
        <v>2.0656433592232992</v>
      </c>
      <c r="W709" s="1">
        <f t="shared" si="1599"/>
        <v>-25.454382224820648</v>
      </c>
      <c r="X709" s="1">
        <f t="shared" si="1600"/>
        <v>0.91968860109767103</v>
      </c>
      <c r="Y709" s="1">
        <f t="shared" si="1601"/>
        <v>-5.7763107516346182</v>
      </c>
    </row>
    <row r="710" spans="1:25">
      <c r="A710" s="1">
        <v>0.70799999999999996</v>
      </c>
      <c r="B710" s="1">
        <f t="shared" si="1602"/>
        <v>31.353970520969565</v>
      </c>
      <c r="C710" s="1">
        <f t="shared" si="1603"/>
        <v>0.29745163457170487</v>
      </c>
      <c r="D710" s="1">
        <f t="shared" si="1604"/>
        <v>-5.8493813647422406E-2</v>
      </c>
      <c r="E710" s="1">
        <f t="shared" si="1605"/>
        <v>25.018110130595268</v>
      </c>
      <c r="F710" s="1">
        <f t="shared" si="1606"/>
        <v>0.77149733849026336</v>
      </c>
      <c r="G710" s="1">
        <f t="shared" si="1607"/>
        <v>-1.7819694221397386</v>
      </c>
      <c r="H710" s="1">
        <f t="shared" si="1152"/>
        <v>25.093354850863051</v>
      </c>
      <c r="I710" s="1">
        <f t="shared" si="1590"/>
        <v>-25.549332926115987</v>
      </c>
      <c r="J710" s="1">
        <f t="shared" si="1591"/>
        <v>-0.7878789504805469</v>
      </c>
      <c r="K710" s="1">
        <f t="shared" si="1592"/>
        <v>1.819806923574504</v>
      </c>
      <c r="L710" s="1">
        <f t="shared" ref="L710:N710" si="1614">E710/$H710</f>
        <v>0.99700140851173613</v>
      </c>
      <c r="M710" s="1">
        <f t="shared" si="1614"/>
        <v>3.0745085425025534E-2</v>
      </c>
      <c r="N710" s="1">
        <f t="shared" si="1614"/>
        <v>-7.1013598330334465E-2</v>
      </c>
      <c r="O710" s="1">
        <f t="shared" si="1154"/>
        <v>-7.1013598330334465E-2</v>
      </c>
      <c r="P710" s="1">
        <f t="shared" si="1594"/>
        <v>7.0800657558830138E-2</v>
      </c>
      <c r="Q710" s="1">
        <f t="shared" si="1595"/>
        <v>2.1833191470045838E-3</v>
      </c>
      <c r="R710" s="1">
        <f t="shared" si="1596"/>
        <v>0.99495706885217794</v>
      </c>
      <c r="S710" s="1">
        <f t="shared" si="1597"/>
        <v>2.071903539536045</v>
      </c>
      <c r="T710" s="1">
        <f t="shared" ref="T710:V710" si="1615">$S710*P710</f>
        <v>0.1466921329976196</v>
      </c>
      <c r="U710" s="1">
        <f t="shared" si="1615"/>
        <v>4.5236266686156162E-3</v>
      </c>
      <c r="V710" s="1">
        <f t="shared" si="1615"/>
        <v>2.0614550726412357</v>
      </c>
      <c r="W710" s="1">
        <f t="shared" si="1599"/>
        <v>-25.402640793118369</v>
      </c>
      <c r="X710" s="1">
        <f t="shared" si="1600"/>
        <v>0.91955157770547102</v>
      </c>
      <c r="Y710" s="1">
        <f t="shared" si="1601"/>
        <v>-5.77640295486143</v>
      </c>
    </row>
    <row r="711" spans="1:25">
      <c r="A711" s="1">
        <v>0.70899999999999996</v>
      </c>
      <c r="B711" s="1">
        <f t="shared" si="1602"/>
        <v>31.378963228459366</v>
      </c>
      <c r="C711" s="1">
        <f t="shared" si="1603"/>
        <v>0.29822405146177283</v>
      </c>
      <c r="D711" s="1">
        <f t="shared" si="1604"/>
        <v>-6.0281559472517003E-2</v>
      </c>
      <c r="E711" s="1">
        <f t="shared" si="1605"/>
        <v>24.99270748980215</v>
      </c>
      <c r="F711" s="1">
        <f t="shared" si="1606"/>
        <v>0.77241689006796888</v>
      </c>
      <c r="G711" s="1">
        <f t="shared" si="1607"/>
        <v>-1.7877458250946001</v>
      </c>
      <c r="H711" s="1">
        <f t="shared" si="1152"/>
        <v>25.06846805566742</v>
      </c>
      <c r="I711" s="1">
        <f t="shared" si="1590"/>
        <v>-25.498077606246799</v>
      </c>
      <c r="J711" s="1">
        <f t="shared" si="1591"/>
        <v>-0.78803570262906253</v>
      </c>
      <c r="K711" s="1">
        <f t="shared" si="1592"/>
        <v>1.8238953025439777</v>
      </c>
      <c r="L711" s="1">
        <f t="shared" ref="L711:N711" si="1616">E711/$H711</f>
        <v>0.99697785418330964</v>
      </c>
      <c r="M711" s="1">
        <f t="shared" si="1616"/>
        <v>3.0812289301154271E-2</v>
      </c>
      <c r="N711" s="1">
        <f t="shared" si="1616"/>
        <v>-7.1314522336375114E-2</v>
      </c>
      <c r="O711" s="1">
        <f t="shared" si="1154"/>
        <v>-7.1314522336375114E-2</v>
      </c>
      <c r="P711" s="1">
        <f t="shared" si="1594"/>
        <v>7.1098999451026962E-2</v>
      </c>
      <c r="Q711" s="1">
        <f t="shared" si="1595"/>
        <v>2.1973636936020182E-3</v>
      </c>
      <c r="R711" s="1">
        <f t="shared" si="1596"/>
        <v>0.9949142389039346</v>
      </c>
      <c r="S711" s="1">
        <f t="shared" si="1597"/>
        <v>2.0677958807503072</v>
      </c>
      <c r="T711" s="1">
        <f t="shared" ref="T711:V711" si="1617">$S711*P711</f>
        <v>0.14701821819030189</v>
      </c>
      <c r="U711" s="1">
        <f t="shared" si="1617"/>
        <v>4.5436995941405336E-3</v>
      </c>
      <c r="V711" s="1">
        <f t="shared" si="1617"/>
        <v>2.0572795649053828</v>
      </c>
      <c r="W711" s="1">
        <f t="shared" si="1599"/>
        <v>-25.351059388056498</v>
      </c>
      <c r="X711" s="1">
        <f t="shared" si="1600"/>
        <v>0.91941489848248037</v>
      </c>
      <c r="Y711" s="1">
        <f t="shared" si="1601"/>
        <v>-5.7764900836278095</v>
      </c>
    </row>
    <row r="712" spans="1:25">
      <c r="A712" s="1">
        <v>0.71</v>
      </c>
      <c r="B712" s="1">
        <f t="shared" si="1602"/>
        <v>31.403930584889778</v>
      </c>
      <c r="C712" s="1">
        <f t="shared" si="1603"/>
        <v>0.29899738776673929</v>
      </c>
      <c r="D712" s="1">
        <f t="shared" si="1604"/>
        <v>-6.2075081787695233E-2</v>
      </c>
      <c r="E712" s="1">
        <f t="shared" si="1605"/>
        <v>24.967356430414092</v>
      </c>
      <c r="F712" s="1">
        <f t="shared" si="1606"/>
        <v>0.77333630496645134</v>
      </c>
      <c r="G712" s="1">
        <f t="shared" si="1607"/>
        <v>-1.793522315178228</v>
      </c>
      <c r="H712" s="1">
        <f t="shared" si="1152"/>
        <v>25.043635088759807</v>
      </c>
      <c r="I712" s="1">
        <f t="shared" si="1590"/>
        <v>-25.446981010749347</v>
      </c>
      <c r="J712" s="1">
        <f t="shared" si="1591"/>
        <v>-0.78819214690395512</v>
      </c>
      <c r="K712" s="1">
        <f t="shared" si="1592"/>
        <v>1.8279759983359449</v>
      </c>
      <c r="L712" s="1">
        <f t="shared" ref="L712:N712" si="1618">E712/$H712</f>
        <v>0.99695416986889618</v>
      </c>
      <c r="M712" s="1">
        <f t="shared" si="1618"/>
        <v>3.0879554913876839E-2</v>
      </c>
      <c r="N712" s="1">
        <f t="shared" si="1618"/>
        <v>-7.1615893971526706E-2</v>
      </c>
      <c r="O712" s="1">
        <f t="shared" si="1154"/>
        <v>-7.1615893971526706E-2</v>
      </c>
      <c r="P712" s="1">
        <f t="shared" si="1594"/>
        <v>7.139776412380229E-2</v>
      </c>
      <c r="Q712" s="1">
        <f t="shared" si="1595"/>
        <v>2.2114669306001404E-3</v>
      </c>
      <c r="R712" s="1">
        <f t="shared" si="1596"/>
        <v>0.99487116373065909</v>
      </c>
      <c r="S712" s="1">
        <f t="shared" si="1597"/>
        <v>2.0637011691781564</v>
      </c>
      <c r="T712" s="1">
        <f t="shared" ref="T712:V712" si="1619">$S712*P712</f>
        <v>0.14734364929899701</v>
      </c>
      <c r="U712" s="1">
        <f t="shared" si="1619"/>
        <v>4.5638068902783381E-3</v>
      </c>
      <c r="V712" s="1">
        <f t="shared" si="1619"/>
        <v>2.0531167837725941</v>
      </c>
      <c r="W712" s="1">
        <f t="shared" si="1599"/>
        <v>-25.299637361450351</v>
      </c>
      <c r="X712" s="1">
        <f t="shared" si="1600"/>
        <v>0.91927856150372556</v>
      </c>
      <c r="Y712" s="1">
        <f t="shared" si="1601"/>
        <v>-5.7765721689686309</v>
      </c>
    </row>
    <row r="713" spans="1:25">
      <c r="A713" s="1">
        <v>0.71099999999999997</v>
      </c>
      <c r="B713" s="1">
        <f t="shared" si="1602"/>
        <v>31.42887264168283</v>
      </c>
      <c r="C713" s="1">
        <f t="shared" si="1603"/>
        <v>0.29977164335026724</v>
      </c>
      <c r="D713" s="1">
        <f t="shared" si="1604"/>
        <v>-6.3874380675042433E-2</v>
      </c>
      <c r="E713" s="1">
        <f t="shared" si="1605"/>
        <v>24.942056793052643</v>
      </c>
      <c r="F713" s="1">
        <f t="shared" si="1606"/>
        <v>0.77425558352795509</v>
      </c>
      <c r="G713" s="1">
        <f t="shared" si="1607"/>
        <v>-1.7992988873471967</v>
      </c>
      <c r="H713" s="1">
        <f t="shared" si="1152"/>
        <v>25.018855794430259</v>
      </c>
      <c r="I713" s="1">
        <f t="shared" si="1590"/>
        <v>-25.396042496289265</v>
      </c>
      <c r="J713" s="1">
        <f t="shared" si="1591"/>
        <v>-0.78834828520405442</v>
      </c>
      <c r="K713" s="1">
        <f t="shared" si="1592"/>
        <v>1.8320490321120306</v>
      </c>
      <c r="L713" s="1">
        <f t="shared" ref="L713:N713" si="1620">E713/$H713</f>
        <v>0.99693035516857198</v>
      </c>
      <c r="M713" s="1">
        <f t="shared" si="1620"/>
        <v>3.0946882219142942E-2</v>
      </c>
      <c r="N713" s="1">
        <f t="shared" si="1620"/>
        <v>-7.1917712869497399E-2</v>
      </c>
      <c r="O713" s="1">
        <f t="shared" si="1154"/>
        <v>-7.1917712869497399E-2</v>
      </c>
      <c r="P713" s="1">
        <f t="shared" si="1594"/>
        <v>7.169695103389942E-2</v>
      </c>
      <c r="Q713" s="1">
        <f t="shared" si="1595"/>
        <v>2.2256289896424768E-3</v>
      </c>
      <c r="R713" s="1">
        <f t="shared" si="1596"/>
        <v>0.99482784257562051</v>
      </c>
      <c r="S713" s="1">
        <f t="shared" si="1597"/>
        <v>2.0596193527924811</v>
      </c>
      <c r="T713" s="1">
        <f t="shared" ref="T713:V713" si="1621">$S713*P713</f>
        <v>0.14766842788563414</v>
      </c>
      <c r="U713" s="1">
        <f t="shared" si="1621"/>
        <v>4.5839485392036219E-3</v>
      </c>
      <c r="V713" s="1">
        <f t="shared" si="1621"/>
        <v>2.0489666772655397</v>
      </c>
      <c r="W713" s="1">
        <f t="shared" si="1599"/>
        <v>-25.248374068403631</v>
      </c>
      <c r="X713" s="1">
        <f t="shared" si="1600"/>
        <v>0.91914256485255152</v>
      </c>
      <c r="Y713" s="1">
        <f t="shared" si="1601"/>
        <v>-5.7766492416995989</v>
      </c>
    </row>
    <row r="714" spans="1:25">
      <c r="A714" s="1">
        <v>0.71199999999999997</v>
      </c>
      <c r="B714" s="1">
        <f t="shared" si="1602"/>
        <v>31.453789450101812</v>
      </c>
      <c r="C714" s="1">
        <f t="shared" si="1603"/>
        <v>0.30054681807636002</v>
      </c>
      <c r="D714" s="1">
        <f t="shared" si="1604"/>
        <v>-6.5679456211631335E-2</v>
      </c>
      <c r="E714" s="1">
        <f t="shared" si="1605"/>
        <v>24.916808418984239</v>
      </c>
      <c r="F714" s="1">
        <f t="shared" si="1606"/>
        <v>0.77517472609280769</v>
      </c>
      <c r="G714" s="1">
        <f t="shared" si="1607"/>
        <v>-1.8050755365888962</v>
      </c>
      <c r="H714" s="1">
        <f t="shared" si="1152"/>
        <v>24.994130017608704</v>
      </c>
      <c r="I714" s="1">
        <f t="shared" si="1590"/>
        <v>-25.345261422796497</v>
      </c>
      <c r="J714" s="1">
        <f t="shared" si="1591"/>
        <v>-0.78850411941995457</v>
      </c>
      <c r="K714" s="1">
        <f t="shared" si="1592"/>
        <v>1.8361144249872308</v>
      </c>
      <c r="L714" s="1">
        <f t="shared" ref="L714:N714" si="1622">E714/$H714</f>
        <v>0.99690640968219379</v>
      </c>
      <c r="M714" s="1">
        <f t="shared" si="1622"/>
        <v>3.1014271172738823E-2</v>
      </c>
      <c r="N714" s="1">
        <f t="shared" si="1622"/>
        <v>-7.2219978663678075E-2</v>
      </c>
      <c r="O714" s="1">
        <f t="shared" si="1154"/>
        <v>-7.2219978663678075E-2</v>
      </c>
      <c r="P714" s="1">
        <f t="shared" si="1594"/>
        <v>7.1996559636931953E-2</v>
      </c>
      <c r="Q714" s="1">
        <f t="shared" si="1595"/>
        <v>2.2398500023647237E-3</v>
      </c>
      <c r="R714" s="1">
        <f t="shared" si="1596"/>
        <v>0.99478427468181785</v>
      </c>
      <c r="S714" s="1">
        <f t="shared" si="1597"/>
        <v>2.0555503798299681</v>
      </c>
      <c r="T714" s="1">
        <f t="shared" ref="T714:V714" si="1623">$S714*P714</f>
        <v>0.14799255550814644</v>
      </c>
      <c r="U714" s="1">
        <f t="shared" si="1623"/>
        <v>4.6041245231229627E-3</v>
      </c>
      <c r="V714" s="1">
        <f t="shared" si="1623"/>
        <v>2.0448291936710898</v>
      </c>
      <c r="W714" s="1">
        <f t="shared" si="1599"/>
        <v>-25.197268867288351</v>
      </c>
      <c r="X714" s="1">
        <f t="shared" si="1600"/>
        <v>0.91900690662057072</v>
      </c>
      <c r="Y714" s="1">
        <f t="shared" si="1601"/>
        <v>-5.7767213324188491</v>
      </c>
    </row>
    <row r="715" spans="1:25">
      <c r="A715" s="1">
        <v>0.71299999999999997</v>
      </c>
      <c r="B715" s="1">
        <f t="shared" si="1602"/>
        <v>31.47868106125193</v>
      </c>
      <c r="C715" s="1">
        <f t="shared" si="1603"/>
        <v>0.30132291180935944</v>
      </c>
      <c r="D715" s="1">
        <f t="shared" si="1604"/>
        <v>-6.7490308469552646E-2</v>
      </c>
      <c r="E715" s="1">
        <f t="shared" si="1605"/>
        <v>24.891611150116951</v>
      </c>
      <c r="F715" s="1">
        <f t="shared" si="1606"/>
        <v>0.7760937329994283</v>
      </c>
      <c r="G715" s="1">
        <f t="shared" si="1607"/>
        <v>-1.8108522579213151</v>
      </c>
      <c r="H715" s="1">
        <f t="shared" si="1152"/>
        <v>24.969457603861688</v>
      </c>
      <c r="I715" s="1">
        <f t="shared" si="1590"/>
        <v>-25.294637153445446</v>
      </c>
      <c r="J715" s="1">
        <f t="shared" si="1591"/>
        <v>-0.78865965143406458</v>
      </c>
      <c r="K715" s="1">
        <f t="shared" si="1592"/>
        <v>1.8401721980299321</v>
      </c>
      <c r="L715" s="1">
        <f t="shared" ref="L715:N715" si="1624">E715/$H715</f>
        <v>0.99688233300940032</v>
      </c>
      <c r="M715" s="1">
        <f t="shared" si="1624"/>
        <v>3.1081721730287021E-2</v>
      </c>
      <c r="N715" s="1">
        <f t="shared" si="1624"/>
        <v>-7.2522690987138427E-2</v>
      </c>
      <c r="O715" s="1">
        <f t="shared" si="1154"/>
        <v>-7.2522690987138427E-2</v>
      </c>
      <c r="P715" s="1">
        <f t="shared" si="1594"/>
        <v>7.229658938737836E-2</v>
      </c>
      <c r="Q715" s="1">
        <f t="shared" si="1595"/>
        <v>2.2541301003938313E-3</v>
      </c>
      <c r="R715" s="1">
        <f t="shared" si="1596"/>
        <v>0.99474045929198407</v>
      </c>
      <c r="S715" s="1">
        <f t="shared" si="1597"/>
        <v>2.0514941987894981</v>
      </c>
      <c r="T715" s="1">
        <f t="shared" ref="T715:V715" si="1625">$S715*P715</f>
        <v>0.14831603372047311</v>
      </c>
      <c r="U715" s="1">
        <f t="shared" si="1625"/>
        <v>4.6243348242747343E-3</v>
      </c>
      <c r="V715" s="1">
        <f t="shared" si="1625"/>
        <v>2.0407042815387064</v>
      </c>
      <c r="W715" s="1">
        <f t="shared" si="1599"/>
        <v>-25.146321119724973</v>
      </c>
      <c r="X715" s="1">
        <f t="shared" si="1600"/>
        <v>0.91887158490761245</v>
      </c>
      <c r="Y715" s="1">
        <f t="shared" si="1601"/>
        <v>-5.7767884715085307</v>
      </c>
    </row>
    <row r="716" spans="1:25">
      <c r="A716" s="1">
        <v>0.71399999999999997</v>
      </c>
      <c r="B716" s="1">
        <f t="shared" si="1602"/>
        <v>31.503547526080926</v>
      </c>
      <c r="C716" s="1">
        <f t="shared" si="1603"/>
        <v>0.30209992441394379</v>
      </c>
      <c r="D716" s="1">
        <f t="shared" si="1604"/>
        <v>-6.9306937515945466E-2</v>
      </c>
      <c r="E716" s="1">
        <f t="shared" si="1605"/>
        <v>24.866464828997227</v>
      </c>
      <c r="F716" s="1">
        <f t="shared" si="1606"/>
        <v>0.77701260458433596</v>
      </c>
      <c r="G716" s="1">
        <f t="shared" si="1607"/>
        <v>-1.8166290463928236</v>
      </c>
      <c r="H716" s="1">
        <f t="shared" si="1152"/>
        <v>24.944838399389106</v>
      </c>
      <c r="I716" s="1">
        <f t="shared" si="1590"/>
        <v>-25.244169054635247</v>
      </c>
      <c r="J716" s="1">
        <f t="shared" si="1591"/>
        <v>-0.78881488312065906</v>
      </c>
      <c r="K716" s="1">
        <f t="shared" si="1592"/>
        <v>1.8442223722619357</v>
      </c>
      <c r="L716" s="1">
        <f t="shared" ref="L716:N716" si="1626">E716/$H716</f>
        <v>0.99685812474961566</v>
      </c>
      <c r="M716" s="1">
        <f t="shared" si="1626"/>
        <v>3.1149233847246126E-2</v>
      </c>
      <c r="N716" s="1">
        <f t="shared" si="1626"/>
        <v>-7.2825849472623258E-2</v>
      </c>
      <c r="O716" s="1">
        <f t="shared" si="1154"/>
        <v>-7.2825849472623258E-2</v>
      </c>
      <c r="P716" s="1">
        <f t="shared" si="1594"/>
        <v>7.2597039738577007E-2</v>
      </c>
      <c r="Q716" s="1">
        <f t="shared" si="1595"/>
        <v>2.2684694153470878E-3</v>
      </c>
      <c r="R716" s="1">
        <f t="shared" si="1596"/>
        <v>0.9946963956485908</v>
      </c>
      <c r="S716" s="1">
        <f t="shared" si="1597"/>
        <v>2.0474507584305477</v>
      </c>
      <c r="T716" s="1">
        <f t="shared" ref="T716:V716" si="1627">$S716*P716</f>
        <v>0.1486388640725621</v>
      </c>
      <c r="U716" s="1">
        <f t="shared" si="1627"/>
        <v>4.6445794249288961E-3</v>
      </c>
      <c r="V716" s="1">
        <f t="shared" si="1627"/>
        <v>2.0365918896788395</v>
      </c>
      <c r="W716" s="1">
        <f t="shared" si="1599"/>
        <v>-25.095530190562684</v>
      </c>
      <c r="X716" s="1">
        <f t="shared" si="1600"/>
        <v>0.91873659782167216</v>
      </c>
      <c r="Y716" s="1">
        <f t="shared" si="1601"/>
        <v>-5.7768506891363938</v>
      </c>
    </row>
    <row r="717" spans="1:25">
      <c r="A717" s="1">
        <v>0.71499999999999997</v>
      </c>
      <c r="B717" s="1">
        <f t="shared" si="1602"/>
        <v>31.528388895379731</v>
      </c>
      <c r="C717" s="1">
        <f t="shared" si="1603"/>
        <v>0.30287785575512594</v>
      </c>
      <c r="D717" s="1">
        <f t="shared" si="1604"/>
        <v>-7.1129343413027429E-2</v>
      </c>
      <c r="E717" s="1">
        <f t="shared" si="1605"/>
        <v>24.841369298806665</v>
      </c>
      <c r="F717" s="1">
        <f t="shared" si="1606"/>
        <v>0.77793134118215768</v>
      </c>
      <c r="G717" s="1">
        <f t="shared" si="1607"/>
        <v>-1.8224058970819601</v>
      </c>
      <c r="H717" s="1">
        <f t="shared" si="1152"/>
        <v>24.920272251020993</v>
      </c>
      <c r="I717" s="1">
        <f t="shared" si="1590"/>
        <v>-25.193856495970131</v>
      </c>
      <c r="J717" s="1">
        <f t="shared" si="1591"/>
        <v>-0.78896981634592767</v>
      </c>
      <c r="K717" s="1">
        <f t="shared" si="1592"/>
        <v>1.8482649686584793</v>
      </c>
      <c r="L717" s="1">
        <f t="shared" ref="L717:N717" si="1628">E717/$H717</f>
        <v>0.99683378450204951</v>
      </c>
      <c r="M717" s="1">
        <f t="shared" si="1628"/>
        <v>3.121680747891049E-2</v>
      </c>
      <c r="N717" s="1">
        <f t="shared" si="1628"/>
        <v>-7.3129453752548604E-2</v>
      </c>
      <c r="O717" s="1">
        <f t="shared" si="1154"/>
        <v>-7.3129453752548604E-2</v>
      </c>
      <c r="P717" s="1">
        <f t="shared" si="1594"/>
        <v>7.2897910142720637E-2</v>
      </c>
      <c r="Q717" s="1">
        <f t="shared" si="1595"/>
        <v>2.282868078831198E-3</v>
      </c>
      <c r="R717" s="1">
        <f t="shared" si="1596"/>
        <v>0.99465208299385388</v>
      </c>
      <c r="S717" s="1">
        <f t="shared" si="1597"/>
        <v>2.0434200077716089</v>
      </c>
      <c r="T717" s="1">
        <f t="shared" ref="T717:V717" si="1629">$S717*P717</f>
        <v>0.14896104811037225</v>
      </c>
      <c r="U717" s="1">
        <f t="shared" si="1629"/>
        <v>4.6648583073868044E-3</v>
      </c>
      <c r="V717" s="1">
        <f t="shared" si="1629"/>
        <v>2.0324919671613477</v>
      </c>
      <c r="W717" s="1">
        <f t="shared" si="1599"/>
        <v>-25.044895447859759</v>
      </c>
      <c r="X717" s="1">
        <f t="shared" si="1600"/>
        <v>0.91860194347886148</v>
      </c>
      <c r="Y717" s="1">
        <f t="shared" si="1601"/>
        <v>-5.7769080152573427</v>
      </c>
    </row>
    <row r="718" spans="1:25">
      <c r="A718" s="1">
        <v>0.71599999999999997</v>
      </c>
      <c r="B718" s="1">
        <f t="shared" si="1602"/>
        <v>31.553205219783091</v>
      </c>
      <c r="C718" s="1">
        <f t="shared" si="1603"/>
        <v>0.30365670569825159</v>
      </c>
      <c r="D718" s="1">
        <f t="shared" si="1604"/>
        <v>-7.2957526218124652E-2</v>
      </c>
      <c r="E718" s="1">
        <f t="shared" si="1605"/>
        <v>24.816324403358806</v>
      </c>
      <c r="F718" s="1">
        <f t="shared" si="1606"/>
        <v>0.77884994312563649</v>
      </c>
      <c r="G718" s="1">
        <f t="shared" si="1607"/>
        <v>-1.8281828050972175</v>
      </c>
      <c r="H718" s="1">
        <f t="shared" si="1152"/>
        <v>24.895759006214327</v>
      </c>
      <c r="I718" s="1">
        <f t="shared" si="1590"/>
        <v>-25.143698850240007</v>
      </c>
      <c r="J718" s="1">
        <f t="shared" si="1591"/>
        <v>-0.7891244529680248</v>
      </c>
      <c r="K718" s="1">
        <f t="shared" si="1592"/>
        <v>1.8523000081482632</v>
      </c>
      <c r="L718" s="1">
        <f t="shared" ref="L718:N718" si="1630">E718/$H718</f>
        <v>0.99680931186569999</v>
      </c>
      <c r="M718" s="1">
        <f t="shared" si="1630"/>
        <v>3.1284442580409973E-2</v>
      </c>
      <c r="N718" s="1">
        <f t="shared" si="1630"/>
        <v>-7.3433503458997892E-2</v>
      </c>
      <c r="O718" s="1">
        <f t="shared" si="1154"/>
        <v>-7.3433503458997892E-2</v>
      </c>
      <c r="P718" s="1">
        <f t="shared" si="1594"/>
        <v>7.319920005085119E-2</v>
      </c>
      <c r="Q718" s="1">
        <f t="shared" si="1595"/>
        <v>2.2973262224413567E-3</v>
      </c>
      <c r="R718" s="1">
        <f t="shared" si="1596"/>
        <v>0.99460752056973734</v>
      </c>
      <c r="S718" s="1">
        <f t="shared" si="1597"/>
        <v>2.0394018960886218</v>
      </c>
      <c r="T718" s="1">
        <f t="shared" ref="T718:V718" si="1631">$S718*P718</f>
        <v>0.14928258737587627</v>
      </c>
      <c r="U718" s="1">
        <f t="shared" si="1631"/>
        <v>4.6851714539810135E-3</v>
      </c>
      <c r="V718" s="1">
        <f t="shared" si="1631"/>
        <v>2.0284044633139251</v>
      </c>
      <c r="W718" s="1">
        <f t="shared" si="1599"/>
        <v>-24.994416262864132</v>
      </c>
      <c r="X718" s="1">
        <f t="shared" si="1600"/>
        <v>0.91846762000335858</v>
      </c>
      <c r="Y718" s="1">
        <f t="shared" si="1601"/>
        <v>-5.7769604796149814</v>
      </c>
    </row>
    <row r="719" spans="1:25">
      <c r="A719" s="1">
        <v>0.71699999999999997</v>
      </c>
      <c r="B719" s="1">
        <f t="shared" si="1602"/>
        <v>31.577996549770187</v>
      </c>
      <c r="C719" s="1">
        <f t="shared" si="1603"/>
        <v>0.30443647410899721</v>
      </c>
      <c r="D719" s="1">
        <f t="shared" si="1604"/>
        <v>-7.4791485983701486E-2</v>
      </c>
      <c r="E719" s="1">
        <f t="shared" si="1605"/>
        <v>24.791329987095942</v>
      </c>
      <c r="F719" s="1">
        <f t="shared" si="1606"/>
        <v>0.77976841074563985</v>
      </c>
      <c r="G719" s="1">
        <f t="shared" si="1607"/>
        <v>-1.8339597655768325</v>
      </c>
      <c r="H719" s="1">
        <f t="shared" si="1152"/>
        <v>24.871298513049815</v>
      </c>
      <c r="I719" s="1">
        <f t="shared" si="1590"/>
        <v>-25.093695493401139</v>
      </c>
      <c r="J719" s="1">
        <f t="shared" si="1591"/>
        <v>-0.7892787948371196</v>
      </c>
      <c r="K719" s="1">
        <f t="shared" si="1592"/>
        <v>1.8563275116134763</v>
      </c>
      <c r="L719" s="1">
        <f t="shared" ref="L719:N719" si="1632">E719/$H719</f>
        <v>0.99678470643935557</v>
      </c>
      <c r="M719" s="1">
        <f t="shared" si="1632"/>
        <v>3.1352139106709698E-2</v>
      </c>
      <c r="N719" s="1">
        <f t="shared" si="1632"/>
        <v>-7.373799822371821E-2</v>
      </c>
      <c r="O719" s="1">
        <f t="shared" si="1154"/>
        <v>-7.373799822371821E-2</v>
      </c>
      <c r="P719" s="1">
        <f t="shared" si="1594"/>
        <v>7.3500908912854684E-2</v>
      </c>
      <c r="Q719" s="1">
        <f t="shared" si="1595"/>
        <v>2.3118439777603259E-3</v>
      </c>
      <c r="R719" s="1">
        <f t="shared" si="1596"/>
        <v>0.99456270761795895</v>
      </c>
      <c r="S719" s="1">
        <f t="shared" si="1597"/>
        <v>2.0353963729134068</v>
      </c>
      <c r="T719" s="1">
        <f t="shared" ref="T719:V719" si="1633">$S719*P719</f>
        <v>0.14960348340706311</v>
      </c>
      <c r="U719" s="1">
        <f t="shared" si="1633"/>
        <v>4.7055188470750704E-3</v>
      </c>
      <c r="V719" s="1">
        <f t="shared" si="1633"/>
        <v>2.0243293277205305</v>
      </c>
      <c r="W719" s="1">
        <f t="shared" si="1599"/>
        <v>-24.944092009994076</v>
      </c>
      <c r="X719" s="1">
        <f t="shared" si="1600"/>
        <v>0.91833362552735776</v>
      </c>
      <c r="Y719" s="1">
        <f t="shared" si="1601"/>
        <v>-5.7770081117431626</v>
      </c>
    </row>
    <row r="720" spans="1:25">
      <c r="A720" s="1">
        <v>0.71799999999999997</v>
      </c>
      <c r="B720" s="1">
        <f t="shared" si="1602"/>
        <v>31.602762935665272</v>
      </c>
      <c r="C720" s="1">
        <f t="shared" si="1603"/>
        <v>0.30521716085336836</v>
      </c>
      <c r="D720" s="1">
        <f t="shared" si="1604"/>
        <v>-7.6631222757390066E-2</v>
      </c>
      <c r="E720" s="1">
        <f t="shared" si="1605"/>
        <v>24.766385895085946</v>
      </c>
      <c r="F720" s="1">
        <f t="shared" si="1606"/>
        <v>0.78068674437116725</v>
      </c>
      <c r="G720" s="1">
        <f t="shared" si="1607"/>
        <v>-1.8397367736885757</v>
      </c>
      <c r="H720" s="1">
        <f t="shared" si="1152"/>
        <v>24.846890620228741</v>
      </c>
      <c r="I720" s="1">
        <f t="shared" si="1590"/>
        <v>-25.043845804556899</v>
      </c>
      <c r="J720" s="1">
        <f t="shared" si="1591"/>
        <v>-0.78943284379544276</v>
      </c>
      <c r="K720" s="1">
        <f t="shared" si="1592"/>
        <v>1.8603474998898215</v>
      </c>
      <c r="L720" s="1">
        <f t="shared" ref="L720:N720" si="1634">E720/$H720</f>
        <v>0.99675996782159726</v>
      </c>
      <c r="M720" s="1">
        <f t="shared" si="1634"/>
        <v>3.141989701260979E-2</v>
      </c>
      <c r="N720" s="1">
        <f t="shared" si="1634"/>
        <v>-7.4042937678116566E-2</v>
      </c>
      <c r="O720" s="1">
        <f t="shared" si="1154"/>
        <v>-7.4042937678116566E-2</v>
      </c>
      <c r="P720" s="1">
        <f t="shared" si="1594"/>
        <v>7.3803036177455997E-2</v>
      </c>
      <c r="Q720" s="1">
        <f t="shared" si="1595"/>
        <v>2.3264214763575077E-3</v>
      </c>
      <c r="R720" s="1">
        <f t="shared" si="1596"/>
        <v>0.9945176433799946</v>
      </c>
      <c r="S720" s="1">
        <f t="shared" si="1597"/>
        <v>2.0314033880321194</v>
      </c>
      <c r="T720" s="1">
        <f t="shared" ref="T720:V720" si="1635">$S720*P720</f>
        <v>0.14992373773794118</v>
      </c>
      <c r="U720" s="1">
        <f t="shared" si="1635"/>
        <v>4.7259004690633263E-3</v>
      </c>
      <c r="V720" s="1">
        <f t="shared" si="1635"/>
        <v>2.0202665102198401</v>
      </c>
      <c r="W720" s="1">
        <f t="shared" si="1599"/>
        <v>-24.893922066818959</v>
      </c>
      <c r="X720" s="1">
        <f t="shared" si="1600"/>
        <v>0.91819995819102285</v>
      </c>
      <c r="Y720" s="1">
        <f t="shared" si="1601"/>
        <v>-5.7770509409675075</v>
      </c>
    </row>
    <row r="721" spans="1:25">
      <c r="A721" s="1">
        <v>0.71899999999999997</v>
      </c>
      <c r="B721" s="1">
        <f t="shared" si="1602"/>
        <v>31.627504427638289</v>
      </c>
      <c r="C721" s="1">
        <f t="shared" si="1603"/>
        <v>0.30599876579769775</v>
      </c>
      <c r="D721" s="1">
        <f t="shared" si="1604"/>
        <v>-7.8476736582019604E-2</v>
      </c>
      <c r="E721" s="1">
        <f t="shared" si="1605"/>
        <v>24.741491973019127</v>
      </c>
      <c r="F721" s="1">
        <f t="shared" si="1606"/>
        <v>0.78160494432935823</v>
      </c>
      <c r="G721" s="1">
        <f t="shared" si="1607"/>
        <v>-1.8455138246295433</v>
      </c>
      <c r="H721" s="1">
        <f t="shared" si="1152"/>
        <v>24.82253517706982</v>
      </c>
      <c r="I721" s="1">
        <f t="shared" si="1590"/>
        <v>-24.994149165938833</v>
      </c>
      <c r="J721" s="1">
        <f t="shared" si="1591"/>
        <v>-0.78958660167733752</v>
      </c>
      <c r="K721" s="1">
        <f t="shared" si="1592"/>
        <v>1.8643599937665498</v>
      </c>
      <c r="L721" s="1">
        <f t="shared" ref="L721:N721" si="1636">E721/$H721</f>
        <v>0.99673509561079976</v>
      </c>
      <c r="M721" s="1">
        <f t="shared" si="1636"/>
        <v>3.1487716252745095E-2</v>
      </c>
      <c r="N721" s="1">
        <f t="shared" si="1636"/>
        <v>-7.4348321453256053E-2</v>
      </c>
      <c r="O721" s="1">
        <f t="shared" si="1154"/>
        <v>-7.4348321453256053E-2</v>
      </c>
      <c r="P721" s="1">
        <f t="shared" si="1594"/>
        <v>7.4105581292213646E-2</v>
      </c>
      <c r="Q721" s="1">
        <f t="shared" si="1595"/>
        <v>2.3410588497880074E-3</v>
      </c>
      <c r="R721" s="1">
        <f t="shared" si="1596"/>
        <v>0.99447232709708333</v>
      </c>
      <c r="S721" s="1">
        <f t="shared" si="1597"/>
        <v>2.027422891483714</v>
      </c>
      <c r="T721" s="1">
        <f t="shared" ref="T721:V721" si="1637">$S721*P721</f>
        <v>0.15024335189854121</v>
      </c>
      <c r="U721" s="1">
        <f t="shared" si="1637"/>
        <v>4.74631630237074E-3</v>
      </c>
      <c r="V721" s="1">
        <f t="shared" si="1637"/>
        <v>2.0162159609037067</v>
      </c>
      <c r="W721" s="1">
        <f t="shared" si="1599"/>
        <v>-24.843905814040291</v>
      </c>
      <c r="X721" s="1">
        <f t="shared" si="1600"/>
        <v>0.91806661614243557</v>
      </c>
      <c r="Y721" s="1">
        <f t="shared" si="1601"/>
        <v>-5.7770889964069134</v>
      </c>
    </row>
    <row r="722" spans="1:25">
      <c r="A722" s="1">
        <v>0.72</v>
      </c>
      <c r="B722" s="1">
        <f t="shared" si="1602"/>
        <v>31.652221075705494</v>
      </c>
      <c r="C722" s="1">
        <f t="shared" si="1603"/>
        <v>0.30678128880864325</v>
      </c>
      <c r="D722" s="1">
        <f t="shared" si="1604"/>
        <v>-8.0328027495645549E-2</v>
      </c>
      <c r="E722" s="1">
        <f t="shared" si="1605"/>
        <v>24.716648067205085</v>
      </c>
      <c r="F722" s="1">
        <f t="shared" si="1606"/>
        <v>0.7825230109455007</v>
      </c>
      <c r="G722" s="1">
        <f t="shared" si="1607"/>
        <v>-1.8512909136259501</v>
      </c>
      <c r="H722" s="1">
        <f t="shared" si="1152"/>
        <v>24.798232033506061</v>
      </c>
      <c r="I722" s="1">
        <f t="shared" si="1590"/>
        <v>-24.944604962887624</v>
      </c>
      <c r="J722" s="1">
        <f t="shared" si="1591"/>
        <v>-0.78974007030930549</v>
      </c>
      <c r="K722" s="1">
        <f t="shared" si="1592"/>
        <v>1.8683650139864842</v>
      </c>
      <c r="L722" s="1">
        <f t="shared" ref="L722:N722" si="1638">E722/$H722</f>
        <v>0.99671008940513406</v>
      </c>
      <c r="M722" s="1">
        <f t="shared" si="1638"/>
        <v>3.1555596781584955E-2</v>
      </c>
      <c r="N722" s="1">
        <f t="shared" si="1638"/>
        <v>-7.4654149179852164E-2</v>
      </c>
      <c r="O722" s="1">
        <f t="shared" si="1154"/>
        <v>-7.4654149179852164E-2</v>
      </c>
      <c r="P722" s="1">
        <f t="shared" si="1594"/>
        <v>7.4408543703514671E-2</v>
      </c>
      <c r="Q722" s="1">
        <f t="shared" si="1595"/>
        <v>2.355756229591706E-3</v>
      </c>
      <c r="R722" s="1">
        <f t="shared" si="1596"/>
        <v>0.99442675801023239</v>
      </c>
      <c r="S722" s="1">
        <f t="shared" si="1597"/>
        <v>2.0234548335584108</v>
      </c>
      <c r="T722" s="1">
        <f t="shared" ref="T722:V722" si="1639">$S722*P722</f>
        <v>0.15056232741491901</v>
      </c>
      <c r="U722" s="1">
        <f t="shared" si="1639"/>
        <v>4.7667663294526747E-3</v>
      </c>
      <c r="V722" s="1">
        <f t="shared" si="1639"/>
        <v>2.0121776301156249</v>
      </c>
      <c r="W722" s="1">
        <f t="shared" si="1599"/>
        <v>-24.794042635472707</v>
      </c>
      <c r="X722" s="1">
        <f t="shared" si="1600"/>
        <v>0.91793359753754955</v>
      </c>
      <c r="Y722" s="1">
        <f t="shared" si="1601"/>
        <v>-5.7771223069750608</v>
      </c>
    </row>
    <row r="723" spans="1:25">
      <c r="A723" s="1">
        <v>0.72099999999999997</v>
      </c>
      <c r="B723" s="1">
        <f t="shared" si="1602"/>
        <v>31.676912929730065</v>
      </c>
      <c r="C723" s="1">
        <f t="shared" si="1603"/>
        <v>0.30756472975318627</v>
      </c>
      <c r="D723" s="1">
        <f t="shared" si="1604"/>
        <v>-8.2185095531578475E-2</v>
      </c>
      <c r="E723" s="1">
        <f t="shared" si="1605"/>
        <v>24.691854024569611</v>
      </c>
      <c r="F723" s="1">
        <f t="shared" si="1606"/>
        <v>0.78344094454303825</v>
      </c>
      <c r="G723" s="1">
        <f t="shared" si="1607"/>
        <v>-1.8570680359329252</v>
      </c>
      <c r="H723" s="1">
        <f t="shared" si="1152"/>
        <v>24.773981040081644</v>
      </c>
      <c r="I723" s="1">
        <f t="shared" si="1590"/>
        <v>-24.89521258383439</v>
      </c>
      <c r="J723" s="1">
        <f t="shared" si="1591"/>
        <v>-0.78989325151005574</v>
      </c>
      <c r="K723" s="1">
        <f t="shared" si="1592"/>
        <v>1.872362581246056</v>
      </c>
      <c r="L723" s="1">
        <f t="shared" ref="L723:N723" si="1640">E723/$H723</f>
        <v>0.99668494880256997</v>
      </c>
      <c r="M723" s="1">
        <f t="shared" si="1640"/>
        <v>3.1623538553432931E-2</v>
      </c>
      <c r="N723" s="1">
        <f t="shared" si="1640"/>
        <v>-7.4960420488269064E-2</v>
      </c>
      <c r="O723" s="1">
        <f t="shared" si="1154"/>
        <v>-7.4960420488269064E-2</v>
      </c>
      <c r="P723" s="1">
        <f t="shared" si="1594"/>
        <v>7.4711922856569565E-2</v>
      </c>
      <c r="Q723" s="1">
        <f t="shared" si="1595"/>
        <v>2.3705137472923203E-3</v>
      </c>
      <c r="R723" s="1">
        <f t="shared" si="1596"/>
        <v>0.99438093536022187</v>
      </c>
      <c r="S723" s="1">
        <f t="shared" si="1597"/>
        <v>2.0194991647961831</v>
      </c>
      <c r="T723" s="1">
        <f t="shared" ref="T723:V723" si="1641">$S723*P723</f>
        <v>0.1508806658091591</v>
      </c>
      <c r="U723" s="1">
        <f t="shared" si="1641"/>
        <v>4.787250532794711E-3</v>
      </c>
      <c r="V723" s="1">
        <f t="shared" si="1641"/>
        <v>2.0081514684492152</v>
      </c>
      <c r="W723" s="1">
        <f t="shared" si="1599"/>
        <v>-24.744331918025232</v>
      </c>
      <c r="X723" s="1">
        <f t="shared" si="1600"/>
        <v>0.9178009005401413</v>
      </c>
      <c r="Y723" s="1">
        <f t="shared" si="1601"/>
        <v>-5.7771509013818978</v>
      </c>
    </row>
    <row r="724" spans="1:25">
      <c r="A724" s="1">
        <v>0.72199999999999998</v>
      </c>
      <c r="B724" s="1">
        <f t="shared" si="1602"/>
        <v>31.701580039422716</v>
      </c>
      <c r="C724" s="1">
        <f t="shared" si="1603"/>
        <v>0.30834908849862985</v>
      </c>
      <c r="D724" s="1">
        <f t="shared" si="1604"/>
        <v>-8.4047940718412789E-2</v>
      </c>
      <c r="E724" s="1">
        <f t="shared" si="1605"/>
        <v>24.667109692651586</v>
      </c>
      <c r="F724" s="1">
        <f t="shared" si="1606"/>
        <v>0.78435874544357842</v>
      </c>
      <c r="G724" s="1">
        <f t="shared" si="1607"/>
        <v>-1.8628451868343072</v>
      </c>
      <c r="H724" s="1">
        <f t="shared" si="1152"/>
        <v>24.749782047948855</v>
      </c>
      <c r="I724" s="1">
        <f t="shared" si="1590"/>
        <v>-24.845971420282009</v>
      </c>
      <c r="J724" s="1">
        <f t="shared" si="1591"/>
        <v>-0.79004614709055221</v>
      </c>
      <c r="K724" s="1">
        <f t="shared" si="1592"/>
        <v>1.8763527161953357</v>
      </c>
      <c r="L724" s="1">
        <f t="shared" ref="L724:N724" si="1642">E724/$H724</f>
        <v>0.99665967340087669</v>
      </c>
      <c r="M724" s="1">
        <f t="shared" si="1642"/>
        <v>3.169154152242655E-2</v>
      </c>
      <c r="N724" s="1">
        <f t="shared" si="1642"/>
        <v>-7.5267135008515798E-2</v>
      </c>
      <c r="O724" s="1">
        <f t="shared" si="1154"/>
        <v>-7.5267135008515798E-2</v>
      </c>
      <c r="P724" s="1">
        <f t="shared" si="1594"/>
        <v>7.5015718195407047E-2</v>
      </c>
      <c r="Q724" s="1">
        <f t="shared" si="1595"/>
        <v>2.3853315343964634E-3</v>
      </c>
      <c r="R724" s="1">
        <f t="shared" si="1596"/>
        <v>0.99433485838760982</v>
      </c>
      <c r="S724" s="1">
        <f t="shared" si="1597"/>
        <v>2.0155558359852495</v>
      </c>
      <c r="T724" s="1">
        <f t="shared" ref="T724:V724" si="1643">$S724*P724</f>
        <v>0.15119836859937755</v>
      </c>
      <c r="U724" s="1">
        <f t="shared" si="1643"/>
        <v>4.8077688949124415E-3</v>
      </c>
      <c r="V724" s="1">
        <f t="shared" si="1643"/>
        <v>2.0041374267467136</v>
      </c>
      <c r="W724" s="1">
        <f t="shared" si="1599"/>
        <v>-24.694773051682631</v>
      </c>
      <c r="X724" s="1">
        <f t="shared" si="1600"/>
        <v>0.91766852332176252</v>
      </c>
      <c r="Y724" s="1">
        <f t="shared" si="1601"/>
        <v>-5.7771748081351202</v>
      </c>
    </row>
    <row r="725" spans="1:25">
      <c r="A725" s="1">
        <v>0.72299999999999998</v>
      </c>
      <c r="B725" s="1">
        <f t="shared" si="1602"/>
        <v>31.726222454342317</v>
      </c>
      <c r="C725" s="1">
        <f t="shared" si="1603"/>
        <v>0.30913436491259677</v>
      </c>
      <c r="D725" s="1">
        <f t="shared" si="1604"/>
        <v>-8.5916563080055228E-2</v>
      </c>
      <c r="E725" s="1">
        <f t="shared" si="1605"/>
        <v>24.642414919599904</v>
      </c>
      <c r="F725" s="1">
        <f t="shared" si="1606"/>
        <v>0.78527641396690018</v>
      </c>
      <c r="G725" s="1">
        <f t="shared" si="1607"/>
        <v>-1.8686223616424424</v>
      </c>
      <c r="H725" s="1">
        <f t="shared" si="1152"/>
        <v>24.725634908864986</v>
      </c>
      <c r="I725" s="1">
        <f t="shared" si="1590"/>
        <v>-24.796880866786591</v>
      </c>
      <c r="J725" s="1">
        <f t="shared" si="1591"/>
        <v>-0.79019875885405988</v>
      </c>
      <c r="K725" s="1">
        <f t="shared" si="1592"/>
        <v>1.8803354394380665</v>
      </c>
      <c r="L725" s="1">
        <f t="shared" ref="L725:N725" si="1644">E725/$H725</f>
        <v>0.99663426279762612</v>
      </c>
      <c r="M725" s="1">
        <f t="shared" si="1644"/>
        <v>3.1759605642537075E-2</v>
      </c>
      <c r="N725" s="1">
        <f t="shared" si="1644"/>
        <v>-7.5574292370242727E-2</v>
      </c>
      <c r="O725" s="1">
        <f t="shared" si="1154"/>
        <v>-7.5574292370242727E-2</v>
      </c>
      <c r="P725" s="1">
        <f t="shared" si="1594"/>
        <v>7.5319929162869115E-2</v>
      </c>
      <c r="Q725" s="1">
        <f t="shared" si="1595"/>
        <v>2.4002097223927077E-3</v>
      </c>
      <c r="R725" s="1">
        <f t="shared" si="1596"/>
        <v>0.99428852633273712</v>
      </c>
      <c r="S725" s="1">
        <f t="shared" si="1597"/>
        <v>2.0116247981605793</v>
      </c>
      <c r="T725" s="1">
        <f t="shared" ref="T725:V725" si="1645">$S725*P725</f>
        <v>0.15151543729972572</v>
      </c>
      <c r="U725" s="1">
        <f t="shared" si="1645"/>
        <v>4.8283213983512903E-3</v>
      </c>
      <c r="V725" s="1">
        <f t="shared" si="1645"/>
        <v>2.000135456097472</v>
      </c>
      <c r="W725" s="1">
        <f t="shared" si="1599"/>
        <v>-24.645365429486866</v>
      </c>
      <c r="X725" s="1">
        <f t="shared" si="1600"/>
        <v>0.91753646406169376</v>
      </c>
      <c r="Y725" s="1">
        <f t="shared" si="1601"/>
        <v>-5.7771940555416315</v>
      </c>
    </row>
    <row r="726" spans="1:25">
      <c r="A726" s="1">
        <v>0.72399999999999998</v>
      </c>
      <c r="B726" s="1">
        <f t="shared" si="1602"/>
        <v>31.750840223896486</v>
      </c>
      <c r="C726" s="1">
        <f t="shared" si="1603"/>
        <v>0.30992055886302772</v>
      </c>
      <c r="D726" s="1">
        <f t="shared" si="1604"/>
        <v>-8.7790962635753214E-2</v>
      </c>
      <c r="E726" s="1">
        <f t="shared" si="1605"/>
        <v>24.617769554170419</v>
      </c>
      <c r="F726" s="1">
        <f t="shared" si="1606"/>
        <v>0.78619395043096185</v>
      </c>
      <c r="G726" s="1">
        <f t="shared" si="1607"/>
        <v>-1.874399555697984</v>
      </c>
      <c r="H726" s="1">
        <f t="shared" si="1152"/>
        <v>24.701539475189296</v>
      </c>
      <c r="I726" s="1">
        <f t="shared" si="1590"/>
        <v>-24.747940320939112</v>
      </c>
      <c r="J726" s="1">
        <f t="shared" si="1591"/>
        <v>-0.79035108859619296</v>
      </c>
      <c r="K726" s="1">
        <f t="shared" si="1592"/>
        <v>1.8843107715317016</v>
      </c>
      <c r="L726" s="1">
        <f t="shared" ref="L726:N726" si="1646">E726/$H726</f>
        <v>0.99660871659019401</v>
      </c>
      <c r="M726" s="1">
        <f t="shared" si="1646"/>
        <v>3.1827730867569216E-2</v>
      </c>
      <c r="N726" s="1">
        <f t="shared" si="1646"/>
        <v>-7.5881892202737694E-2</v>
      </c>
      <c r="O726" s="1">
        <f t="shared" si="1154"/>
        <v>-7.5881892202737694E-2</v>
      </c>
      <c r="P726" s="1">
        <f t="shared" si="1594"/>
        <v>7.5624555200605861E-2</v>
      </c>
      <c r="Q726" s="1">
        <f t="shared" si="1595"/>
        <v>2.4151484427506345E-3</v>
      </c>
      <c r="R726" s="1">
        <f t="shared" si="1596"/>
        <v>0.99424193843573205</v>
      </c>
      <c r="S726" s="1">
        <f t="shared" si="1597"/>
        <v>2.0077060026024069</v>
      </c>
      <c r="T726" s="1">
        <f t="shared" ref="T726:V726" si="1647">$S726*P726</f>
        <v>0.15183187342039345</v>
      </c>
      <c r="U726" s="1">
        <f t="shared" si="1647"/>
        <v>4.8489080256863045E-3</v>
      </c>
      <c r="V726" s="1">
        <f t="shared" si="1647"/>
        <v>1.996145507836472</v>
      </c>
      <c r="W726" s="1">
        <f t="shared" si="1599"/>
        <v>-24.596108447518716</v>
      </c>
      <c r="X726" s="1">
        <f t="shared" si="1600"/>
        <v>0.91740472094689562</v>
      </c>
      <c r="Y726" s="1">
        <f t="shared" si="1601"/>
        <v>-5.7772086717089959</v>
      </c>
    </row>
    <row r="727" spans="1:25">
      <c r="A727" s="1">
        <v>0.72499999999999998</v>
      </c>
      <c r="B727" s="1">
        <f t="shared" si="1602"/>
        <v>31.775433397342209</v>
      </c>
      <c r="C727" s="1">
        <f t="shared" si="1603"/>
        <v>0.31070767021817963</v>
      </c>
      <c r="D727" s="1">
        <f t="shared" si="1604"/>
        <v>-8.9671139400122904E-2</v>
      </c>
      <c r="E727" s="1">
        <f t="shared" si="1605"/>
        <v>24.593173445722901</v>
      </c>
      <c r="F727" s="1">
        <f t="shared" si="1606"/>
        <v>0.78711135515190878</v>
      </c>
      <c r="G727" s="1">
        <f t="shared" si="1607"/>
        <v>-1.8801767643696929</v>
      </c>
      <c r="H727" s="1">
        <f t="shared" si="1152"/>
        <v>24.677495599879961</v>
      </c>
      <c r="I727" s="1">
        <f t="shared" si="1590"/>
        <v>-24.699149183347124</v>
      </c>
      <c r="J727" s="1">
        <f t="shared" si="1591"/>
        <v>-0.79050313810495965</v>
      </c>
      <c r="K727" s="1">
        <f t="shared" si="1592"/>
        <v>1.888278732987438</v>
      </c>
      <c r="L727" s="1">
        <f t="shared" ref="L727:N727" si="1648">E727/$H727</f>
        <v>0.99658303437576257</v>
      </c>
      <c r="M727" s="1">
        <f t="shared" si="1648"/>
        <v>3.1895917151160892E-2</v>
      </c>
      <c r="N727" s="1">
        <f t="shared" si="1648"/>
        <v>-7.6189934134922449E-2</v>
      </c>
      <c r="O727" s="1">
        <f t="shared" si="1154"/>
        <v>-7.6189934134922449E-2</v>
      </c>
      <c r="P727" s="1">
        <f t="shared" si="1594"/>
        <v>7.5929595749070503E-2</v>
      </c>
      <c r="Q727" s="1">
        <f t="shared" si="1595"/>
        <v>2.4301478269198916E-3</v>
      </c>
      <c r="R727" s="1">
        <f t="shared" si="1596"/>
        <v>0.99419509393651617</v>
      </c>
      <c r="S727" s="1">
        <f t="shared" si="1597"/>
        <v>2.0037994008347559</v>
      </c>
      <c r="T727" s="1">
        <f t="shared" ref="T727:V727" si="1649">$S727*P727</f>
        <v>0.15214767846761271</v>
      </c>
      <c r="U727" s="1">
        <f t="shared" si="1649"/>
        <v>4.8695287595219633E-3</v>
      </c>
      <c r="V727" s="1">
        <f t="shared" si="1649"/>
        <v>1.992167533542845</v>
      </c>
      <c r="W727" s="1">
        <f t="shared" si="1599"/>
        <v>-24.54700150487951</v>
      </c>
      <c r="X727" s="1">
        <f t="shared" si="1600"/>
        <v>0.91727329217196463</v>
      </c>
      <c r="Y727" s="1">
        <f t="shared" si="1601"/>
        <v>-5.7772186845468863</v>
      </c>
    </row>
    <row r="728" spans="1:25">
      <c r="A728" s="1">
        <v>0.72599999999999998</v>
      </c>
      <c r="B728" s="1">
        <f t="shared" si="1602"/>
        <v>31.800002023786426</v>
      </c>
      <c r="C728" s="1">
        <f t="shared" si="1603"/>
        <v>0.3114956988466237</v>
      </c>
      <c r="D728" s="1">
        <f t="shared" si="1604"/>
        <v>-9.1557093383177149E-2</v>
      </c>
      <c r="E728" s="1">
        <f t="shared" si="1605"/>
        <v>24.568626444218022</v>
      </c>
      <c r="F728" s="1">
        <f t="shared" si="1606"/>
        <v>0.78802862844408073</v>
      </c>
      <c r="G728" s="1">
        <f t="shared" si="1607"/>
        <v>-1.8859539830542398</v>
      </c>
      <c r="H728" s="1">
        <f t="shared" si="1152"/>
        <v>24.653503136491061</v>
      </c>
      <c r="I728" s="1">
        <f t="shared" si="1590"/>
        <v>-24.650506857616662</v>
      </c>
      <c r="J728" s="1">
        <f t="shared" si="1591"/>
        <v>-0.7906549091608096</v>
      </c>
      <c r="K728" s="1">
        <f t="shared" si="1592"/>
        <v>1.8922393442702565</v>
      </c>
      <c r="L728" s="1">
        <f t="shared" ref="L728:N728" si="1650">E728/$H728</f>
        <v>0.99655721575132228</v>
      </c>
      <c r="M728" s="1">
        <f t="shared" si="1650"/>
        <v>3.1964164446782996E-2</v>
      </c>
      <c r="N728" s="1">
        <f t="shared" si="1650"/>
        <v>-7.649841779534898E-2</v>
      </c>
      <c r="O728" s="1">
        <f t="shared" si="1154"/>
        <v>-7.649841779534898E-2</v>
      </c>
      <c r="P728" s="1">
        <f t="shared" si="1594"/>
        <v>7.6235050247514383E-2</v>
      </c>
      <c r="Q728" s="1">
        <f t="shared" si="1595"/>
        <v>2.4452080063292457E-3</v>
      </c>
      <c r="R728" s="1">
        <f t="shared" si="1596"/>
        <v>0.9941479920748082</v>
      </c>
      <c r="S728" s="1">
        <f t="shared" si="1597"/>
        <v>1.9999049446239765</v>
      </c>
      <c r="T728" s="1">
        <f t="shared" ref="T728:V728" si="1651">$S728*P728</f>
        <v>0.15246285394366133</v>
      </c>
      <c r="U728" s="1">
        <f t="shared" si="1651"/>
        <v>4.8901835824919941E-3</v>
      </c>
      <c r="V728" s="1">
        <f t="shared" si="1651"/>
        <v>1.9882014850384067</v>
      </c>
      <c r="W728" s="1">
        <f t="shared" si="1599"/>
        <v>-24.498044003673002</v>
      </c>
      <c r="X728" s="1">
        <f t="shared" si="1600"/>
        <v>0.91714217593908476</v>
      </c>
      <c r="Y728" s="1">
        <f t="shared" si="1601"/>
        <v>-5.7772241217685067</v>
      </c>
    </row>
    <row r="729" spans="1:25">
      <c r="A729" s="1">
        <v>0.72699999999999998</v>
      </c>
      <c r="B729" s="1">
        <f t="shared" si="1602"/>
        <v>31.824546152186642</v>
      </c>
      <c r="C729" s="1">
        <f t="shared" si="1603"/>
        <v>0.3122846446172437</v>
      </c>
      <c r="D729" s="1">
        <f t="shared" si="1604"/>
        <v>-9.3448824590353155E-2</v>
      </c>
      <c r="E729" s="1">
        <f t="shared" si="1605"/>
        <v>24.544128400214351</v>
      </c>
      <c r="F729" s="1">
        <f t="shared" si="1606"/>
        <v>0.7889457706200198</v>
      </c>
      <c r="G729" s="1">
        <f t="shared" si="1607"/>
        <v>-1.8917312071760082</v>
      </c>
      <c r="H729" s="1">
        <f t="shared" si="1152"/>
        <v>24.629561939169594</v>
      </c>
      <c r="I729" s="1">
        <f t="shared" si="1590"/>
        <v>-24.602012750334207</v>
      </c>
      <c r="J729" s="1">
        <f t="shared" si="1591"/>
        <v>-0.79080640353667908</v>
      </c>
      <c r="K729" s="1">
        <f t="shared" si="1592"/>
        <v>1.8961926257989601</v>
      </c>
      <c r="L729" s="1">
        <f t="shared" ref="L729:N729" si="1652">E729/$H729</f>
        <v>0.99653126031367312</v>
      </c>
      <c r="M729" s="1">
        <f t="shared" si="1652"/>
        <v>3.2032472707739103E-2</v>
      </c>
      <c r="N729" s="1">
        <f t="shared" si="1652"/>
        <v>-7.680734281219577E-2</v>
      </c>
      <c r="O729" s="1">
        <f t="shared" si="1154"/>
        <v>-7.680734281219577E-2</v>
      </c>
      <c r="P729" s="1">
        <f t="shared" si="1594"/>
        <v>7.6540918133981797E-2</v>
      </c>
      <c r="Q729" s="1">
        <f t="shared" si="1595"/>
        <v>2.4603291123856223E-3</v>
      </c>
      <c r="R729" s="1">
        <f t="shared" si="1596"/>
        <v>0.99410063209012989</v>
      </c>
      <c r="S729" s="1">
        <f t="shared" si="1597"/>
        <v>1.9960225859772944</v>
      </c>
      <c r="T729" s="1">
        <f t="shared" ref="T729:V729" si="1653">$S729*P729</f>
        <v>0.15277740134686674</v>
      </c>
      <c r="U729" s="1">
        <f t="shared" si="1653"/>
        <v>4.9108724772591716E-3</v>
      </c>
      <c r="V729" s="1">
        <f t="shared" si="1653"/>
        <v>1.9842473143862041</v>
      </c>
      <c r="W729" s="1">
        <f t="shared" si="1599"/>
        <v>-24.44923534898734</v>
      </c>
      <c r="X729" s="1">
        <f t="shared" si="1600"/>
        <v>0.91701137045798242</v>
      </c>
      <c r="Y729" s="1">
        <f t="shared" si="1601"/>
        <v>-5.7772250108920051</v>
      </c>
    </row>
    <row r="730" spans="1:25">
      <c r="A730" s="1">
        <v>0.72799999999999998</v>
      </c>
      <c r="B730" s="1">
        <f t="shared" si="1602"/>
        <v>31.849065831351506</v>
      </c>
      <c r="C730" s="1">
        <f t="shared" si="1603"/>
        <v>0.3130745073992342</v>
      </c>
      <c r="D730" s="1">
        <f t="shared" si="1604"/>
        <v>-9.5346333022540058E-2</v>
      </c>
      <c r="E730" s="1">
        <f t="shared" si="1605"/>
        <v>24.519679164865362</v>
      </c>
      <c r="F730" s="1">
        <f t="shared" si="1606"/>
        <v>0.78986278199047777</v>
      </c>
      <c r="G730" s="1">
        <f t="shared" si="1607"/>
        <v>-1.8975084321869002</v>
      </c>
      <c r="H730" s="1">
        <f t="shared" si="1152"/>
        <v>24.605671862652454</v>
      </c>
      <c r="I730" s="1">
        <f t="shared" si="1590"/>
        <v>-24.553666271048805</v>
      </c>
      <c r="J730" s="1">
        <f t="shared" si="1591"/>
        <v>-0.79095762299803574</v>
      </c>
      <c r="K730" s="1">
        <f t="shared" si="1592"/>
        <v>1.9001385979462111</v>
      </c>
      <c r="L730" s="1">
        <f t="shared" ref="L730:N730" si="1654">E730/$H730</f>
        <v>0.99650516765942831</v>
      </c>
      <c r="M730" s="1">
        <f t="shared" si="1654"/>
        <v>3.210084188716527E-2</v>
      </c>
      <c r="N730" s="1">
        <f t="shared" si="1654"/>
        <v>-7.7116708813264309E-2</v>
      </c>
      <c r="O730" s="1">
        <f t="shared" si="1154"/>
        <v>-7.7116708813264309E-2</v>
      </c>
      <c r="P730" s="1">
        <f t="shared" si="1594"/>
        <v>7.6847198845305262E-2</v>
      </c>
      <c r="Q730" s="1">
        <f t="shared" si="1595"/>
        <v>2.4755112764731622E-3</v>
      </c>
      <c r="R730" s="1">
        <f t="shared" si="1596"/>
        <v>0.99405301322181017</v>
      </c>
      <c r="S730" s="1">
        <f t="shared" si="1597"/>
        <v>1.9921522771413578</v>
      </c>
      <c r="T730" s="1">
        <f t="shared" ref="T730:V730" si="1655">$S730*P730</f>
        <v>0.15309132217160959</v>
      </c>
      <c r="U730" s="1">
        <f t="shared" si="1655"/>
        <v>4.9315954265151197E-3</v>
      </c>
      <c r="V730" s="1">
        <f t="shared" si="1655"/>
        <v>1.9803049738890575</v>
      </c>
      <c r="W730" s="1">
        <f t="shared" si="1599"/>
        <v>-24.400574948877196</v>
      </c>
      <c r="X730" s="1">
        <f t="shared" si="1600"/>
        <v>0.91688087394588169</v>
      </c>
      <c r="Y730" s="1">
        <f t="shared" si="1601"/>
        <v>-5.7772213792419009</v>
      </c>
    </row>
    <row r="731" spans="1:25">
      <c r="A731" s="1">
        <v>0.72899999999999998</v>
      </c>
      <c r="B731" s="1">
        <f t="shared" si="1602"/>
        <v>31.873561109941424</v>
      </c>
      <c r="C731" s="1">
        <f t="shared" si="1603"/>
        <v>0.31386528706209865</v>
      </c>
      <c r="D731" s="1">
        <f t="shared" si="1604"/>
        <v>-9.7249618676106195E-2</v>
      </c>
      <c r="E731" s="1">
        <f t="shared" si="1605"/>
        <v>24.495278589916484</v>
      </c>
      <c r="F731" s="1">
        <f t="shared" si="1606"/>
        <v>0.79077966286442369</v>
      </c>
      <c r="G731" s="1">
        <f t="shared" si="1607"/>
        <v>-1.9032856535661422</v>
      </c>
      <c r="H731" s="1">
        <f t="shared" si="1152"/>
        <v>24.58183276226351</v>
      </c>
      <c r="I731" s="1">
        <f t="shared" si="1590"/>
        <v>-24.505466832254363</v>
      </c>
      <c r="J731" s="1">
        <f t="shared" si="1591"/>
        <v>-0.79110856930292595</v>
      </c>
      <c r="K731" s="1">
        <f t="shared" si="1592"/>
        <v>1.9040772810385778</v>
      </c>
      <c r="L731" s="1">
        <f t="shared" ref="L731:N731" si="1656">E731/$H731</f>
        <v>0.99647893738501481</v>
      </c>
      <c r="M731" s="1">
        <f t="shared" si="1656"/>
        <v>3.2169271938029743E-2</v>
      </c>
      <c r="N731" s="1">
        <f t="shared" si="1656"/>
        <v>-7.7426515425975367E-2</v>
      </c>
      <c r="O731" s="1">
        <f t="shared" si="1154"/>
        <v>-7.7426515425975367E-2</v>
      </c>
      <c r="P731" s="1">
        <f t="shared" si="1594"/>
        <v>7.715389181710039E-2</v>
      </c>
      <c r="Q731" s="1">
        <f t="shared" si="1595"/>
        <v>2.4907546299522566E-3</v>
      </c>
      <c r="R731" s="1">
        <f t="shared" si="1596"/>
        <v>0.99400513470899121</v>
      </c>
      <c r="S731" s="1">
        <f t="shared" si="1597"/>
        <v>1.9882939706008145</v>
      </c>
      <c r="T731" s="1">
        <f t="shared" ref="T731:V731" si="1657">$S731*P731</f>
        <v>0.15340461790832821</v>
      </c>
      <c r="U731" s="1">
        <f t="shared" si="1657"/>
        <v>4.9523524129801346E-3</v>
      </c>
      <c r="V731" s="1">
        <f t="shared" si="1657"/>
        <v>1.9763744160881376</v>
      </c>
      <c r="W731" s="1">
        <f t="shared" si="1599"/>
        <v>-24.352062214346034</v>
      </c>
      <c r="X731" s="1">
        <f t="shared" si="1600"/>
        <v>0.91675068462745646</v>
      </c>
      <c r="Y731" s="1">
        <f t="shared" si="1601"/>
        <v>-5.7772132539504542</v>
      </c>
    </row>
    <row r="732" spans="1:25">
      <c r="A732" s="1">
        <v>0.73</v>
      </c>
      <c r="B732" s="1">
        <f t="shared" si="1602"/>
        <v>31.898032036469125</v>
      </c>
      <c r="C732" s="1">
        <f t="shared" si="1603"/>
        <v>0.31465698347564769</v>
      </c>
      <c r="D732" s="1">
        <f t="shared" si="1604"/>
        <v>-9.9158681542926286E-2</v>
      </c>
      <c r="E732" s="1">
        <f t="shared" si="1605"/>
        <v>24.47092652770214</v>
      </c>
      <c r="F732" s="1">
        <f t="shared" si="1606"/>
        <v>0.79169641354905118</v>
      </c>
      <c r="G732" s="1">
        <f t="shared" si="1607"/>
        <v>-1.9090628668200926</v>
      </c>
      <c r="H732" s="1">
        <f t="shared" si="1152"/>
        <v>24.558044493910629</v>
      </c>
      <c r="I732" s="1">
        <f t="shared" si="1590"/>
        <v>-24.45741384937195</v>
      </c>
      <c r="J732" s="1">
        <f t="shared" si="1591"/>
        <v>-0.79125924420201632</v>
      </c>
      <c r="K732" s="1">
        <f t="shared" si="1592"/>
        <v>1.9080086953565705</v>
      </c>
      <c r="L732" s="1">
        <f t="shared" ref="L732:N732" si="1658">E732/$H732</f>
        <v>0.9964525690866759</v>
      </c>
      <c r="M732" s="1">
        <f t="shared" si="1658"/>
        <v>3.2237762813132738E-2</v>
      </c>
      <c r="N732" s="1">
        <f t="shared" si="1658"/>
        <v>-7.7736762277365395E-2</v>
      </c>
      <c r="O732" s="1">
        <f t="shared" si="1154"/>
        <v>-7.7736762277365395E-2</v>
      </c>
      <c r="P732" s="1">
        <f t="shared" si="1594"/>
        <v>7.7460996483760938E-2</v>
      </c>
      <c r="Q732" s="1">
        <f t="shared" si="1595"/>
        <v>2.50605930415859E-3</v>
      </c>
      <c r="R732" s="1">
        <f t="shared" si="1596"/>
        <v>0.99395699579063235</v>
      </c>
      <c r="S732" s="1">
        <f t="shared" si="1597"/>
        <v>1.9844476190768796</v>
      </c>
      <c r="T732" s="1">
        <f t="shared" ref="T732:V732" si="1659">$S732*P732</f>
        <v>0.15371729004352194</v>
      </c>
      <c r="U732" s="1">
        <f t="shared" si="1659"/>
        <v>4.9731434194029752E-3</v>
      </c>
      <c r="V732" s="1">
        <f t="shared" si="1659"/>
        <v>1.9724555937615285</v>
      </c>
      <c r="W732" s="1">
        <f t="shared" si="1599"/>
        <v>-24.303696559328429</v>
      </c>
      <c r="X732" s="1">
        <f t="shared" si="1600"/>
        <v>0.91662080073478902</v>
      </c>
      <c r="Y732" s="1">
        <f t="shared" si="1601"/>
        <v>-5.7772006619590703</v>
      </c>
    </row>
    <row r="733" spans="1:25">
      <c r="A733" s="1">
        <v>0.73099999999999998</v>
      </c>
      <c r="B733" s="1">
        <f t="shared" si="1602"/>
        <v>31.922478659300268</v>
      </c>
      <c r="C733" s="1">
        <f t="shared" si="1603"/>
        <v>0.31544959650999749</v>
      </c>
      <c r="D733" s="1">
        <f t="shared" si="1604"/>
        <v>-0.10107352161040833</v>
      </c>
      <c r="E733" s="1">
        <f t="shared" si="1605"/>
        <v>24.446622831142811</v>
      </c>
      <c r="F733" s="1">
        <f t="shared" si="1606"/>
        <v>0.79261303434978592</v>
      </c>
      <c r="G733" s="1">
        <f t="shared" si="1607"/>
        <v>-1.9148400674820516</v>
      </c>
      <c r="H733" s="1">
        <f t="shared" si="1152"/>
        <v>24.534306914082755</v>
      </c>
      <c r="I733" s="1">
        <f t="shared" si="1590"/>
        <v>-24.409506740732336</v>
      </c>
      <c r="J733" s="1">
        <f t="shared" si="1591"/>
        <v>-0.79140964943864101</v>
      </c>
      <c r="K733" s="1">
        <f t="shared" si="1592"/>
        <v>1.9119328611346895</v>
      </c>
      <c r="L733" s="1">
        <f t="shared" ref="L733:N733" si="1660">E733/$H733</f>
        <v>0.99642606236047315</v>
      </c>
      <c r="M733" s="1">
        <f t="shared" si="1660"/>
        <v>3.2306314465106165E-2</v>
      </c>
      <c r="N733" s="1">
        <f t="shared" si="1660"/>
        <v>-7.8047448994082988E-2</v>
      </c>
      <c r="O733" s="1">
        <f t="shared" si="1154"/>
        <v>-7.8047448994082988E-2</v>
      </c>
      <c r="P733" s="1">
        <f t="shared" si="1594"/>
        <v>7.776851227845398E-2</v>
      </c>
      <c r="Q733" s="1">
        <f t="shared" si="1595"/>
        <v>2.5214254304021786E-3</v>
      </c>
      <c r="R733" s="1">
        <f t="shared" si="1596"/>
        <v>0.99390859570551604</v>
      </c>
      <c r="S733" s="1">
        <f t="shared" si="1597"/>
        <v>1.9806131755259266</v>
      </c>
      <c r="T733" s="1">
        <f t="shared" ref="T733:V733" si="1661">$S733*P733</f>
        <v>0.15402934005975574</v>
      </c>
      <c r="U733" s="1">
        <f t="shared" si="1661"/>
        <v>4.9939684285606857E-3</v>
      </c>
      <c r="V733" s="1">
        <f t="shared" si="1661"/>
        <v>1.9685484599228165</v>
      </c>
      <c r="W733" s="1">
        <f t="shared" si="1599"/>
        <v>-24.255477400672582</v>
      </c>
      <c r="X733" s="1">
        <f t="shared" si="1600"/>
        <v>0.91649122050732201</v>
      </c>
      <c r="Y733" s="1">
        <f t="shared" si="1601"/>
        <v>-5.777183630019664</v>
      </c>
    </row>
    <row r="734" spans="1:25">
      <c r="A734" s="1">
        <v>0.73199999999999998</v>
      </c>
      <c r="B734" s="1">
        <f t="shared" si="1602"/>
        <v>31.946901026654011</v>
      </c>
      <c r="C734" s="1">
        <f t="shared" si="1603"/>
        <v>0.31624312603556776</v>
      </c>
      <c r="D734" s="1">
        <f t="shared" si="1604"/>
        <v>-0.10299413886152041</v>
      </c>
      <c r="E734" s="1">
        <f t="shared" si="1605"/>
        <v>24.422367353742139</v>
      </c>
      <c r="F734" s="1">
        <f t="shared" si="1606"/>
        <v>0.79352952557029321</v>
      </c>
      <c r="G734" s="1">
        <f t="shared" si="1607"/>
        <v>-1.9206172511120712</v>
      </c>
      <c r="H734" s="1">
        <f t="shared" si="1152"/>
        <v>24.510619879846995</v>
      </c>
      <c r="I734" s="1">
        <f t="shared" si="1590"/>
        <v>-24.36174492755859</v>
      </c>
      <c r="J734" s="1">
        <f t="shared" si="1591"/>
        <v>-0.79155978674884431</v>
      </c>
      <c r="K734" s="1">
        <f t="shared" si="1592"/>
        <v>1.9158497985614669</v>
      </c>
      <c r="L734" s="1">
        <f t="shared" ref="L734:N734" si="1662">E734/$H734</f>
        <v>0.99639941680228905</v>
      </c>
      <c r="M734" s="1">
        <f t="shared" si="1662"/>
        <v>3.2374926846413431E-2</v>
      </c>
      <c r="N734" s="1">
        <f t="shared" si="1662"/>
        <v>-7.8358575202385303E-2</v>
      </c>
      <c r="O734" s="1">
        <f t="shared" si="1154"/>
        <v>-7.8358575202385303E-2</v>
      </c>
      <c r="P734" s="1">
        <f t="shared" si="1594"/>
        <v>7.8076438633115031E-2</v>
      </c>
      <c r="Q734" s="1">
        <f t="shared" si="1595"/>
        <v>2.5368531399664095E-3</v>
      </c>
      <c r="R734" s="1">
        <f t="shared" si="1596"/>
        <v>0.99385993369225212</v>
      </c>
      <c r="S734" s="1">
        <f t="shared" si="1597"/>
        <v>1.9767905931380807</v>
      </c>
      <c r="T734" s="1">
        <f t="shared" ref="T734:V734" si="1663">$S734*P734</f>
        <v>0.15434076943566441</v>
      </c>
      <c r="U734" s="1">
        <f t="shared" si="1663"/>
        <v>5.0148274232584009E-3</v>
      </c>
      <c r="V734" s="1">
        <f t="shared" si="1663"/>
        <v>1.9646529678196807</v>
      </c>
      <c r="W734" s="1">
        <f t="shared" si="1599"/>
        <v>-24.207404158122927</v>
      </c>
      <c r="X734" s="1">
        <f t="shared" si="1600"/>
        <v>0.91636194219181644</v>
      </c>
      <c r="Y734" s="1">
        <f t="shared" si="1601"/>
        <v>-5.7771621846960217</v>
      </c>
    </row>
    <row r="735" spans="1:25">
      <c r="A735" s="1">
        <v>0.73299999999999998</v>
      </c>
      <c r="B735" s="1">
        <f t="shared" si="1602"/>
        <v>31.971299186603595</v>
      </c>
      <c r="C735" s="1">
        <f t="shared" si="1603"/>
        <v>0.31703757192308024</v>
      </c>
      <c r="D735" s="1">
        <f t="shared" si="1604"/>
        <v>-0.10492053327481718</v>
      </c>
      <c r="E735" s="1">
        <f t="shared" si="1605"/>
        <v>24.398159949584016</v>
      </c>
      <c r="F735" s="1">
        <f t="shared" si="1606"/>
        <v>0.79444588751248502</v>
      </c>
      <c r="G735" s="1">
        <f t="shared" si="1607"/>
        <v>-1.9263944132967672</v>
      </c>
      <c r="H735" s="1">
        <f t="shared" si="1152"/>
        <v>24.486983248845746</v>
      </c>
      <c r="I735" s="1">
        <f t="shared" si="1590"/>
        <v>-24.314127833948834</v>
      </c>
      <c r="J735" s="1">
        <f t="shared" si="1591"/>
        <v>-0.79170965786142555</v>
      </c>
      <c r="K735" s="1">
        <f t="shared" si="1592"/>
        <v>1.9197595277795139</v>
      </c>
      <c r="L735" s="1">
        <f t="shared" ref="L735:N735" si="1664">E735/$H735</f>
        <v>0.99637263200782744</v>
      </c>
      <c r="M735" s="1">
        <f t="shared" si="1664"/>
        <v>3.2443599909349106E-2</v>
      </c>
      <c r="N735" s="1">
        <f t="shared" si="1664"/>
        <v>-7.8670140528134369E-2</v>
      </c>
      <c r="O735" s="1">
        <f t="shared" si="1154"/>
        <v>-7.8670140528134369E-2</v>
      </c>
      <c r="P735" s="1">
        <f t="shared" si="1594"/>
        <v>7.83847749784429E-2</v>
      </c>
      <c r="Q735" s="1">
        <f t="shared" si="1595"/>
        <v>2.5523425641070618E-3</v>
      </c>
      <c r="R735" s="1">
        <f t="shared" si="1596"/>
        <v>0.99381100898928354</v>
      </c>
      <c r="S735" s="1">
        <f t="shared" si="1597"/>
        <v>1.9729798253358293</v>
      </c>
      <c r="T735" s="1">
        <f t="shared" ref="T735:V735" si="1665">$S735*P735</f>
        <v>0.15465157964595655</v>
      </c>
      <c r="U735" s="1">
        <f t="shared" si="1665"/>
        <v>5.0357203863291532E-3</v>
      </c>
      <c r="V735" s="1">
        <f t="shared" si="1665"/>
        <v>1.960769070932501</v>
      </c>
      <c r="W735" s="1">
        <f t="shared" si="1599"/>
        <v>-24.159476254302877</v>
      </c>
      <c r="X735" s="1">
        <f t="shared" si="1600"/>
        <v>0.91623296404230592</v>
      </c>
      <c r="Y735" s="1">
        <f t="shared" si="1601"/>
        <v>-5.7771363523651544</v>
      </c>
    </row>
    <row r="736" spans="1:25">
      <c r="A736" s="1">
        <v>0.73399999999999999</v>
      </c>
      <c r="B736" s="1">
        <f t="shared" si="1602"/>
        <v>31.995673187076925</v>
      </c>
      <c r="C736" s="1">
        <f t="shared" si="1603"/>
        <v>0.31783293404355678</v>
      </c>
      <c r="D736" s="1">
        <f t="shared" si="1604"/>
        <v>-0.10685270482446631</v>
      </c>
      <c r="E736" s="1">
        <f t="shared" si="1605"/>
        <v>24.374000473329712</v>
      </c>
      <c r="F736" s="1">
        <f t="shared" si="1606"/>
        <v>0.79536212047652732</v>
      </c>
      <c r="G736" s="1">
        <f t="shared" si="1607"/>
        <v>-1.9321715496491323</v>
      </c>
      <c r="H736" s="1">
        <f t="shared" si="1152"/>
        <v>24.463396879293754</v>
      </c>
      <c r="I736" s="1">
        <f t="shared" si="1590"/>
        <v>-24.266654886859047</v>
      </c>
      <c r="J736" s="1">
        <f t="shared" si="1591"/>
        <v>-0.79185926449798061</v>
      </c>
      <c r="K736" s="1">
        <f t="shared" si="1592"/>
        <v>1.9236620688855635</v>
      </c>
      <c r="L736" s="1">
        <f t="shared" ref="L736:N736" si="1666">E736/$H736</f>
        <v>0.99634570757261809</v>
      </c>
      <c r="M736" s="1">
        <f t="shared" si="1666"/>
        <v>3.2512333606038814E-2</v>
      </c>
      <c r="N736" s="1">
        <f t="shared" si="1666"/>
        <v>-7.8982144596793757E-2</v>
      </c>
      <c r="O736" s="1">
        <f t="shared" si="1154"/>
        <v>-7.8982144596793757E-2</v>
      </c>
      <c r="P736" s="1">
        <f t="shared" si="1594"/>
        <v>7.8693520743895309E-2</v>
      </c>
      <c r="Q736" s="1">
        <f t="shared" si="1595"/>
        <v>2.5678938340513548E-3</v>
      </c>
      <c r="R736" s="1">
        <f t="shared" si="1596"/>
        <v>0.99376182083489117</v>
      </c>
      <c r="S736" s="1">
        <f t="shared" si="1597"/>
        <v>1.969180825772626</v>
      </c>
      <c r="T736" s="1">
        <f t="shared" ref="T736:V736" si="1667">$S736*P736</f>
        <v>0.15496177216141904</v>
      </c>
      <c r="U736" s="1">
        <f t="shared" si="1667"/>
        <v>5.0566473006336812E-3</v>
      </c>
      <c r="V736" s="1">
        <f t="shared" si="1667"/>
        <v>1.9568967229729595</v>
      </c>
      <c r="W736" s="1">
        <f t="shared" si="1599"/>
        <v>-24.11169311469763</v>
      </c>
      <c r="X736" s="1">
        <f t="shared" si="1600"/>
        <v>0.91610428432005542</v>
      </c>
      <c r="Y736" s="1">
        <f t="shared" si="1601"/>
        <v>-5.777106159218647</v>
      </c>
    </row>
    <row r="737" spans="1:25">
      <c r="A737" s="1">
        <v>0.73499999999999999</v>
      </c>
      <c r="B737" s="1">
        <f t="shared" si="1602"/>
        <v>32.020023075857139</v>
      </c>
      <c r="C737" s="1">
        <f t="shared" si="1603"/>
        <v>0.31862921226831764</v>
      </c>
      <c r="D737" s="1">
        <f t="shared" si="1604"/>
        <v>-0.10879065348027465</v>
      </c>
      <c r="E737" s="1">
        <f t="shared" si="1605"/>
        <v>24.349888780215014</v>
      </c>
      <c r="F737" s="1">
        <f t="shared" si="1606"/>
        <v>0.79627822476084742</v>
      </c>
      <c r="G737" s="1">
        <f t="shared" si="1607"/>
        <v>-1.937948655808351</v>
      </c>
      <c r="H737" s="1">
        <f t="shared" si="1152"/>
        <v>24.439860629975342</v>
      </c>
      <c r="I737" s="1">
        <f t="shared" si="1590"/>
        <v>-24.219325516086133</v>
      </c>
      <c r="J737" s="1">
        <f t="shared" si="1591"/>
        <v>-0.79200860837294829</v>
      </c>
      <c r="K737" s="1">
        <f t="shared" si="1592"/>
        <v>1.9275574419305239</v>
      </c>
      <c r="L737" s="1">
        <f t="shared" ref="L737:N737" si="1668">E737/$H737</f>
        <v>0.9963186430920159</v>
      </c>
      <c r="M737" s="1">
        <f t="shared" si="1668"/>
        <v>3.258112788843881E-2</v>
      </c>
      <c r="N737" s="1">
        <f t="shared" si="1668"/>
        <v>-7.9294587033424749E-2</v>
      </c>
      <c r="O737" s="1">
        <f t="shared" si="1154"/>
        <v>-7.9294587033424749E-2</v>
      </c>
      <c r="P737" s="1">
        <f t="shared" si="1594"/>
        <v>7.9002675357683502E-2</v>
      </c>
      <c r="Q737" s="1">
        <f t="shared" si="1595"/>
        <v>2.5835070809969536E-3</v>
      </c>
      <c r="R737" s="1">
        <f t="shared" si="1596"/>
        <v>0.99371236846719868</v>
      </c>
      <c r="S737" s="1">
        <f t="shared" si="1597"/>
        <v>1.9653935483315323</v>
      </c>
      <c r="T737" s="1">
        <f t="shared" ref="T737:V737" si="1669">$S737*P737</f>
        <v>0.15527134844892168</v>
      </c>
      <c r="U737" s="1">
        <f t="shared" si="1669"/>
        <v>5.0776081490602424E-3</v>
      </c>
      <c r="V737" s="1">
        <f t="shared" si="1669"/>
        <v>1.9530358778826786</v>
      </c>
      <c r="W737" s="1">
        <f t="shared" si="1599"/>
        <v>-24.064054167637213</v>
      </c>
      <c r="X737" s="1">
        <f t="shared" si="1600"/>
        <v>0.91597590129351425</v>
      </c>
      <c r="Y737" s="1">
        <f t="shared" si="1601"/>
        <v>-5.7770716312639667</v>
      </c>
    </row>
    <row r="738" spans="1:25">
      <c r="A738" s="1">
        <v>0.73599999999999999</v>
      </c>
      <c r="B738" s="1">
        <f t="shared" si="1602"/>
        <v>32.044348900583188</v>
      </c>
      <c r="C738" s="1">
        <f t="shared" si="1603"/>
        <v>0.3194264064689798</v>
      </c>
      <c r="D738" s="1">
        <f t="shared" si="1604"/>
        <v>-0.11073437920771427</v>
      </c>
      <c r="E738" s="1">
        <f t="shared" si="1605"/>
        <v>24.325824726047376</v>
      </c>
      <c r="F738" s="1">
        <f t="shared" si="1606"/>
        <v>0.79719420066214097</v>
      </c>
      <c r="G738" s="1">
        <f t="shared" si="1607"/>
        <v>-1.9437257274396149</v>
      </c>
      <c r="H738" s="1">
        <f t="shared" si="1152"/>
        <v>24.416374360241491</v>
      </c>
      <c r="I738" s="1">
        <f t="shared" si="1590"/>
        <v>-24.17213915425091</v>
      </c>
      <c r="J738" s="1">
        <f t="shared" si="1591"/>
        <v>-0.79215769119365009</v>
      </c>
      <c r="K738" s="1">
        <f t="shared" si="1592"/>
        <v>1.931445666919521</v>
      </c>
      <c r="L738" s="1">
        <f t="shared" ref="L738:N738" si="1670">E738/$H738</f>
        <v>0.99629143816120536</v>
      </c>
      <c r="M738" s="1">
        <f t="shared" si="1670"/>
        <v>3.2649982708335912E-2</v>
      </c>
      <c r="N738" s="1">
        <f t="shared" si="1670"/>
        <v>-7.9607467462683115E-2</v>
      </c>
      <c r="O738" s="1">
        <f t="shared" si="1154"/>
        <v>-7.9607467462683115E-2</v>
      </c>
      <c r="P738" s="1">
        <f t="shared" si="1594"/>
        <v>7.9312238246767919E-2</v>
      </c>
      <c r="Q738" s="1">
        <f t="shared" si="1595"/>
        <v>2.5991824361110173E-3</v>
      </c>
      <c r="R738" s="1">
        <f t="shared" si="1596"/>
        <v>0.99366265112417784</v>
      </c>
      <c r="S738" s="1">
        <f t="shared" si="1597"/>
        <v>1.9616179471238377</v>
      </c>
      <c r="T738" s="1">
        <f t="shared" ref="T738:V738" si="1671">$S738*P738</f>
        <v>0.15558030997142161</v>
      </c>
      <c r="U738" s="1">
        <f t="shared" si="1671"/>
        <v>5.0986029145244291E-3</v>
      </c>
      <c r="V738" s="1">
        <f t="shared" si="1671"/>
        <v>1.9491864898318398</v>
      </c>
      <c r="W738" s="1">
        <f t="shared" si="1599"/>
        <v>-24.016558844279487</v>
      </c>
      <c r="X738" s="1">
        <f t="shared" si="1600"/>
        <v>0.91584781323827669</v>
      </c>
      <c r="Y738" s="1">
        <f t="shared" si="1601"/>
        <v>-5.7770327943258089</v>
      </c>
    </row>
    <row r="739" spans="1:25">
      <c r="A739" s="1">
        <v>0.73699999999999999</v>
      </c>
      <c r="B739" s="1">
        <f t="shared" si="1602"/>
        <v>32.06865070875039</v>
      </c>
      <c r="C739" s="1">
        <f t="shared" si="1603"/>
        <v>0.32022451651745515</v>
      </c>
      <c r="D739" s="1">
        <f t="shared" si="1604"/>
        <v>-0.11268388196794821</v>
      </c>
      <c r="E739" s="1">
        <f t="shared" si="1605"/>
        <v>24.301808167203095</v>
      </c>
      <c r="F739" s="1">
        <f t="shared" si="1606"/>
        <v>0.79811004847537925</v>
      </c>
      <c r="G739" s="1">
        <f t="shared" si="1607"/>
        <v>-1.9495027602339408</v>
      </c>
      <c r="H739" s="1">
        <f t="shared" si="1152"/>
        <v>24.39293793000704</v>
      </c>
      <c r="I739" s="1">
        <f t="shared" si="1590"/>
        <v>-24.125095236781384</v>
      </c>
      <c r="J739" s="1">
        <f t="shared" si="1591"/>
        <v>-0.7923065146603343</v>
      </c>
      <c r="K739" s="1">
        <f t="shared" si="1592"/>
        <v>1.9353267638119509</v>
      </c>
      <c r="L739" s="1">
        <f t="shared" ref="L739:N739" si="1672">E739/$H739</f>
        <v>0.99626409237520175</v>
      </c>
      <c r="M739" s="1">
        <f t="shared" si="1672"/>
        <v>3.2718898017347141E-2</v>
      </c>
      <c r="N739" s="1">
        <f t="shared" si="1672"/>
        <v>-7.9920785508815428E-2</v>
      </c>
      <c r="O739" s="1">
        <f t="shared" si="1154"/>
        <v>-7.9920785508815428E-2</v>
      </c>
      <c r="P739" s="1">
        <f t="shared" si="1594"/>
        <v>7.9622208836853184E-2</v>
      </c>
      <c r="Q739" s="1">
        <f t="shared" si="1595"/>
        <v>2.6149200305292074E-3</v>
      </c>
      <c r="R739" s="1">
        <f t="shared" si="1596"/>
        <v>0.99361266804365389</v>
      </c>
      <c r="S739" s="1">
        <f t="shared" si="1597"/>
        <v>1.9578539764877099</v>
      </c>
      <c r="T739" s="1">
        <f t="shared" ref="T739:V739" si="1673">$S739*P739</f>
        <v>0.15588865818796788</v>
      </c>
      <c r="U739" s="1">
        <f t="shared" si="1673"/>
        <v>5.1196315799689725E-3</v>
      </c>
      <c r="V739" s="1">
        <f t="shared" si="1673"/>
        <v>1.9453485132178305</v>
      </c>
      <c r="W739" s="1">
        <f t="shared" si="1599"/>
        <v>-23.969206578593415</v>
      </c>
      <c r="X739" s="1">
        <f t="shared" si="1600"/>
        <v>0.91572001843703699</v>
      </c>
      <c r="Y739" s="1">
        <f t="shared" si="1601"/>
        <v>-5.7769896740473881</v>
      </c>
    </row>
    <row r="740" spans="1:25">
      <c r="A740" s="1">
        <v>0.73799999999999999</v>
      </c>
      <c r="B740" s="1">
        <f t="shared" si="1602"/>
        <v>32.092928547711011</v>
      </c>
      <c r="C740" s="1">
        <f t="shared" si="1603"/>
        <v>0.32102354228594898</v>
      </c>
      <c r="D740" s="1">
        <f t="shared" si="1604"/>
        <v>-0.11463916171785619</v>
      </c>
      <c r="E740" s="1">
        <f t="shared" si="1605"/>
        <v>24.277838960624504</v>
      </c>
      <c r="F740" s="1">
        <f t="shared" si="1606"/>
        <v>0.79902576849381624</v>
      </c>
      <c r="G740" s="1">
        <f t="shared" si="1607"/>
        <v>-1.9552797499079881</v>
      </c>
      <c r="H740" s="1">
        <f t="shared" si="1152"/>
        <v>24.369551199747903</v>
      </c>
      <c r="I740" s="1">
        <f t="shared" si="1590"/>
        <v>-24.078193201896077</v>
      </c>
      <c r="J740" s="1">
        <f t="shared" si="1591"/>
        <v>-0.79245508046621893</v>
      </c>
      <c r="K740" s="1">
        <f t="shared" si="1592"/>
        <v>1.9392007525215311</v>
      </c>
      <c r="L740" s="1">
        <f t="shared" ref="L740:N740" si="1674">E740/$H740</f>
        <v>0.99623660532885205</v>
      </c>
      <c r="M740" s="1">
        <f t="shared" si="1674"/>
        <v>3.2787873766919516E-2</v>
      </c>
      <c r="N740" s="1">
        <f t="shared" si="1674"/>
        <v>-8.0234540795655479E-2</v>
      </c>
      <c r="O740" s="1">
        <f t="shared" si="1154"/>
        <v>-8.0234540795655479E-2</v>
      </c>
      <c r="P740" s="1">
        <f t="shared" si="1594"/>
        <v>7.9932586552383111E-2</v>
      </c>
      <c r="Q740" s="1">
        <f t="shared" si="1595"/>
        <v>2.6307199953547059E-3</v>
      </c>
      <c r="R740" s="1">
        <f t="shared" si="1596"/>
        <v>0.99356241846331028</v>
      </c>
      <c r="S740" s="1">
        <f t="shared" si="1597"/>
        <v>1.9541015909868504</v>
      </c>
      <c r="T740" s="1">
        <f t="shared" ref="T740:V740" si="1675">$S740*P740</f>
        <v>0.15619639455370596</v>
      </c>
      <c r="U740" s="1">
        <f t="shared" si="1675"/>
        <v>5.1406941283635502E-3</v>
      </c>
      <c r="V740" s="1">
        <f t="shared" si="1675"/>
        <v>1.9415219026638975</v>
      </c>
      <c r="W740" s="1">
        <f t="shared" si="1599"/>
        <v>-23.921996807342371</v>
      </c>
      <c r="X740" s="1">
        <f t="shared" si="1600"/>
        <v>0.91559251517954698</v>
      </c>
      <c r="Y740" s="1">
        <f t="shared" si="1601"/>
        <v>-5.7769422958917414</v>
      </c>
    </row>
    <row r="741" spans="1:25">
      <c r="A741" s="1">
        <v>0.73899999999999999</v>
      </c>
      <c r="B741" s="1">
        <f t="shared" si="1602"/>
        <v>32.117182464674826</v>
      </c>
      <c r="C741" s="1">
        <f t="shared" si="1603"/>
        <v>0.32182348364695795</v>
      </c>
      <c r="D741" s="1">
        <f t="shared" si="1604"/>
        <v>-0.11660021841006007</v>
      </c>
      <c r="E741" s="1">
        <f t="shared" si="1605"/>
        <v>24.253916963817161</v>
      </c>
      <c r="F741" s="1">
        <f t="shared" si="1606"/>
        <v>0.79994136100899582</v>
      </c>
      <c r="G741" s="1">
        <f t="shared" si="1607"/>
        <v>-1.9610566922038799</v>
      </c>
      <c r="H741" s="1">
        <f t="shared" si="1152"/>
        <v>24.346214030498221</v>
      </c>
      <c r="I741" s="1">
        <f t="shared" si="1590"/>
        <v>-24.031432490587427</v>
      </c>
      <c r="J741" s="1">
        <f t="shared" si="1591"/>
        <v>-0.79260339029753213</v>
      </c>
      <c r="K741" s="1">
        <f t="shared" si="1592"/>
        <v>1.9430676529163489</v>
      </c>
      <c r="L741" s="1">
        <f t="shared" ref="L741:N741" si="1676">E741/$H741</f>
        <v>0.99620897661683905</v>
      </c>
      <c r="M741" s="1">
        <f t="shared" si="1676"/>
        <v>3.2856909908329832E-2</v>
      </c>
      <c r="N741" s="1">
        <f t="shared" si="1676"/>
        <v>-8.0548732946621057E-2</v>
      </c>
      <c r="O741" s="1">
        <f t="shared" si="1154"/>
        <v>-8.0548732946621057E-2</v>
      </c>
      <c r="P741" s="1">
        <f t="shared" si="1594"/>
        <v>8.024337081653643E-2</v>
      </c>
      <c r="Q741" s="1">
        <f t="shared" si="1595"/>
        <v>2.6465824616572469E-3</v>
      </c>
      <c r="R741" s="1">
        <f t="shared" si="1596"/>
        <v>0.99351190162069392</v>
      </c>
      <c r="S741" s="1">
        <f t="shared" si="1597"/>
        <v>1.9503607454091523</v>
      </c>
      <c r="T741" s="1">
        <f t="shared" ref="T741:V741" si="1677">$S741*P741</f>
        <v>0.156503520519883</v>
      </c>
      <c r="U741" s="1">
        <f t="shared" si="1677"/>
        <v>5.1617905427046177E-3</v>
      </c>
      <c r="V741" s="1">
        <f t="shared" si="1677"/>
        <v>1.9377066130178009</v>
      </c>
      <c r="W741" s="1">
        <f t="shared" si="1599"/>
        <v>-23.874928970067543</v>
      </c>
      <c r="X741" s="1">
        <f t="shared" si="1600"/>
        <v>0.91546530176257479</v>
      </c>
      <c r="Y741" s="1">
        <f t="shared" si="1601"/>
        <v>-5.7768906851430195</v>
      </c>
    </row>
    <row r="742" spans="1:25">
      <c r="A742" s="1">
        <v>0.74</v>
      </c>
      <c r="B742" s="1">
        <f t="shared" si="1602"/>
        <v>32.141412506709671</v>
      </c>
      <c r="C742" s="1">
        <f t="shared" si="1603"/>
        <v>0.32262434047326871</v>
      </c>
      <c r="D742" s="1">
        <f t="shared" si="1604"/>
        <v>-0.11856705199294909</v>
      </c>
      <c r="E742" s="1">
        <f t="shared" si="1605"/>
        <v>24.230042034847095</v>
      </c>
      <c r="F742" s="1">
        <f t="shared" si="1606"/>
        <v>0.80085682631075839</v>
      </c>
      <c r="G742" s="1">
        <f t="shared" si="1607"/>
        <v>-1.9668335828890229</v>
      </c>
      <c r="H742" s="1">
        <f t="shared" si="1152"/>
        <v>24.322926283847629</v>
      </c>
      <c r="I742" s="1">
        <f t="shared" si="1590"/>
        <v>-23.984812546605387</v>
      </c>
      <c r="J742" s="1">
        <f t="shared" si="1591"/>
        <v>-0.79275144583355506</v>
      </c>
      <c r="K742" s="1">
        <f t="shared" si="1592"/>
        <v>1.946927484818916</v>
      </c>
      <c r="L742" s="1">
        <f t="shared" ref="L742:N742" si="1678">E742/$H742</f>
        <v>0.9961812058336823</v>
      </c>
      <c r="M742" s="1">
        <f t="shared" si="1678"/>
        <v>3.29260063926844E-2</v>
      </c>
      <c r="N742" s="1">
        <f t="shared" si="1678"/>
        <v>-8.0863361584710219E-2</v>
      </c>
      <c r="O742" s="1">
        <f t="shared" si="1154"/>
        <v>-8.0863361584710219E-2</v>
      </c>
      <c r="P742" s="1">
        <f t="shared" si="1594"/>
        <v>8.055456105122169E-2</v>
      </c>
      <c r="Q742" s="1">
        <f t="shared" si="1595"/>
        <v>2.662507560472119E-3</v>
      </c>
      <c r="R742" s="1">
        <f t="shared" si="1596"/>
        <v>0.99346111675322046</v>
      </c>
      <c r="S742" s="1">
        <f t="shared" si="1597"/>
        <v>1.9466313947653748</v>
      </c>
      <c r="T742" s="1">
        <f t="shared" ref="T742:V742" si="1679">$S742*P742</f>
        <v>0.15681003753385223</v>
      </c>
      <c r="U742" s="1">
        <f t="shared" si="1679"/>
        <v>5.1829208060151961E-3</v>
      </c>
      <c r="V742" s="1">
        <f t="shared" si="1679"/>
        <v>1.9339025993504884</v>
      </c>
      <c r="W742" s="1">
        <f t="shared" si="1599"/>
        <v>-23.828002509071535</v>
      </c>
      <c r="X742" s="1">
        <f t="shared" si="1600"/>
        <v>0.91533837648986249</v>
      </c>
      <c r="Y742" s="1">
        <f t="shared" si="1601"/>
        <v>-5.7768348669077652</v>
      </c>
    </row>
    <row r="743" spans="1:25">
      <c r="A743" s="1">
        <v>0.74099999999999999</v>
      </c>
      <c r="B743" s="1">
        <f t="shared" si="1602"/>
        <v>32.16561872074201</v>
      </c>
      <c r="C743" s="1">
        <f t="shared" si="1603"/>
        <v>0.32342611263795595</v>
      </c>
      <c r="D743" s="1">
        <f t="shared" si="1604"/>
        <v>-0.12053966241070502</v>
      </c>
      <c r="E743" s="1">
        <f t="shared" si="1605"/>
        <v>24.206214032338025</v>
      </c>
      <c r="F743" s="1">
        <f t="shared" si="1606"/>
        <v>0.80177216468724821</v>
      </c>
      <c r="G743" s="1">
        <f t="shared" si="1607"/>
        <v>-1.9726104177559307</v>
      </c>
      <c r="H743" s="1">
        <f t="shared" si="1152"/>
        <v>24.29968782193847</v>
      </c>
      <c r="I743" s="1">
        <f t="shared" si="1590"/>
        <v>-23.938332816441065</v>
      </c>
      <c r="J743" s="1">
        <f t="shared" si="1591"/>
        <v>-0.79289924874666262</v>
      </c>
      <c r="K743" s="1">
        <f t="shared" si="1592"/>
        <v>1.9507802680062207</v>
      </c>
      <c r="L743" s="1">
        <f t="shared" ref="L743:N743" si="1680">E743/$H743</f>
        <v>0.99615329257374019</v>
      </c>
      <c r="M743" s="1">
        <f t="shared" si="1680"/>
        <v>3.2995163170918801E-2</v>
      </c>
      <c r="N743" s="1">
        <f t="shared" si="1680"/>
        <v>-8.1178426332497999E-2</v>
      </c>
      <c r="O743" s="1">
        <f t="shared" si="1154"/>
        <v>-8.1178426332497999E-2</v>
      </c>
      <c r="P743" s="1">
        <f t="shared" si="1594"/>
        <v>8.0866156677072698E-2</v>
      </c>
      <c r="Q743" s="1">
        <f t="shared" si="1595"/>
        <v>2.6784954227991832E-3</v>
      </c>
      <c r="R743" s="1">
        <f t="shared" si="1596"/>
        <v>0.99341006309817914</v>
      </c>
      <c r="S743" s="1">
        <f t="shared" si="1597"/>
        <v>1.9429134942878241</v>
      </c>
      <c r="T743" s="1">
        <f t="shared" ref="T743:V743" si="1681">$S743*P743</f>
        <v>0.15711594703907797</v>
      </c>
      <c r="U743" s="1">
        <f t="shared" si="1681"/>
        <v>5.204084901344704E-3</v>
      </c>
      <c r="V743" s="1">
        <f t="shared" si="1681"/>
        <v>1.930109816954771</v>
      </c>
      <c r="W743" s="1">
        <f t="shared" si="1599"/>
        <v>-23.781216869401987</v>
      </c>
      <c r="X743" s="1">
        <f t="shared" si="1600"/>
        <v>0.91521173767208441</v>
      </c>
      <c r="Y743" s="1">
        <f t="shared" si="1601"/>
        <v>-5.7767748661161775</v>
      </c>
    </row>
    <row r="744" spans="1:25">
      <c r="A744" s="1">
        <v>0.74199999999999999</v>
      </c>
      <c r="B744" s="1">
        <f t="shared" si="1602"/>
        <v>32.189801153557482</v>
      </c>
      <c r="C744" s="1">
        <f t="shared" si="1603"/>
        <v>0.32422880001438087</v>
      </c>
      <c r="D744" s="1">
        <f t="shared" si="1604"/>
        <v>-0.12251804960332706</v>
      </c>
      <c r="E744" s="1">
        <f t="shared" si="1605"/>
        <v>24.182432815468623</v>
      </c>
      <c r="F744" s="1">
        <f t="shared" si="1606"/>
        <v>0.80268737642492027</v>
      </c>
      <c r="G744" s="1">
        <f t="shared" si="1607"/>
        <v>-1.9783871926220469</v>
      </c>
      <c r="H744" s="1">
        <f t="shared" si="1152"/>
        <v>24.276498507463067</v>
      </c>
      <c r="I744" s="1">
        <f t="shared" si="1590"/>
        <v>-23.891992749310521</v>
      </c>
      <c r="J744" s="1">
        <f t="shared" si="1591"/>
        <v>-0.79304680070236511</v>
      </c>
      <c r="K744" s="1">
        <f t="shared" si="1592"/>
        <v>1.9546260222097824</v>
      </c>
      <c r="L744" s="1">
        <f t="shared" ref="L744:N744" si="1682">E744/$H744</f>
        <v>0.99612523643121242</v>
      </c>
      <c r="M744" s="1">
        <f t="shared" si="1682"/>
        <v>3.3064380193797656E-2</v>
      </c>
      <c r="N744" s="1">
        <f t="shared" si="1682"/>
        <v>-8.1493926812132828E-2</v>
      </c>
      <c r="O744" s="1">
        <f t="shared" si="1154"/>
        <v>-8.1493926812132828E-2</v>
      </c>
      <c r="P744" s="1">
        <f t="shared" si="1594"/>
        <v>8.1178157113443727E-2</v>
      </c>
      <c r="Q744" s="1">
        <f t="shared" si="1595"/>
        <v>2.6945461796018806E-3</v>
      </c>
      <c r="R744" s="1">
        <f t="shared" si="1596"/>
        <v>0.99335873989273871</v>
      </c>
      <c r="S744" s="1">
        <f t="shared" si="1597"/>
        <v>1.9392069994290444</v>
      </c>
      <c r="T744" s="1">
        <f t="shared" ref="T744:V744" si="1683">$S744*P744</f>
        <v>0.15742125047514074</v>
      </c>
      <c r="U744" s="1">
        <f t="shared" si="1683"/>
        <v>5.2252828117687576E-3</v>
      </c>
      <c r="V744" s="1">
        <f t="shared" si="1683"/>
        <v>1.9263282213440145</v>
      </c>
      <c r="W744" s="1">
        <f t="shared" si="1599"/>
        <v>-23.734571498835379</v>
      </c>
      <c r="X744" s="1">
        <f t="shared" si="1600"/>
        <v>0.91508538362680591</v>
      </c>
      <c r="Y744" s="1">
        <f t="shared" si="1601"/>
        <v>-5.7767107075233728</v>
      </c>
    </row>
    <row r="745" spans="1:25">
      <c r="A745" s="1">
        <v>0.74299999999999999</v>
      </c>
      <c r="B745" s="1">
        <f t="shared" si="1602"/>
        <v>32.213959851801455</v>
      </c>
      <c r="C745" s="1">
        <f t="shared" si="1603"/>
        <v>0.32503240247618942</v>
      </c>
      <c r="D745" s="1">
        <f t="shared" si="1604"/>
        <v>-0.12450221350665663</v>
      </c>
      <c r="E745" s="1">
        <f t="shared" si="1605"/>
        <v>24.158698243969788</v>
      </c>
      <c r="F745" s="1">
        <f t="shared" si="1606"/>
        <v>0.80360246180854711</v>
      </c>
      <c r="G745" s="1">
        <f t="shared" si="1607"/>
        <v>-1.9841639033295702</v>
      </c>
      <c r="H745" s="1">
        <f t="shared" si="1152"/>
        <v>24.253358203660987</v>
      </c>
      <c r="I745" s="1">
        <f t="shared" si="1590"/>
        <v>-23.84579179713867</v>
      </c>
      <c r="J745" s="1">
        <f t="shared" si="1591"/>
        <v>-0.79319410335934892</v>
      </c>
      <c r="K745" s="1">
        <f t="shared" si="1592"/>
        <v>1.9584647671157061</v>
      </c>
      <c r="L745" s="1">
        <f t="shared" ref="L745:N745" si="1684">E745/$H745</f>
        <v>0.99609703700014163</v>
      </c>
      <c r="M745" s="1">
        <f t="shared" si="1684"/>
        <v>3.3133657411914416E-2</v>
      </c>
      <c r="N745" s="1">
        <f t="shared" si="1684"/>
        <v>-8.1809862645333187E-2</v>
      </c>
      <c r="O745" s="1">
        <f t="shared" si="1154"/>
        <v>-8.1809862645333187E-2</v>
      </c>
      <c r="P745" s="1">
        <f t="shared" si="1594"/>
        <v>8.1490561778404955E-2</v>
      </c>
      <c r="Q745" s="1">
        <f t="shared" si="1595"/>
        <v>2.7106599618062443E-3</v>
      </c>
      <c r="R745" s="1">
        <f t="shared" si="1596"/>
        <v>0.99330714637395168</v>
      </c>
      <c r="S745" s="1">
        <f t="shared" si="1597"/>
        <v>1.9355118658605157</v>
      </c>
      <c r="T745" s="1">
        <f t="shared" ref="T745:V745" si="1685">$S745*P745</f>
        <v>0.15772594927774219</v>
      </c>
      <c r="U745" s="1">
        <f t="shared" si="1685"/>
        <v>5.2465145203889983E-3</v>
      </c>
      <c r="V745" s="1">
        <f t="shared" si="1685"/>
        <v>1.9225577682508317</v>
      </c>
      <c r="W745" s="1">
        <f t="shared" si="1599"/>
        <v>-23.688065847860926</v>
      </c>
      <c r="X745" s="1">
        <f t="shared" si="1600"/>
        <v>0.91495931267844244</v>
      </c>
      <c r="Y745" s="1">
        <f t="shared" si="1601"/>
        <v>-5.776642415710632</v>
      </c>
    </row>
    <row r="746" spans="1:25">
      <c r="A746" s="1">
        <v>0.74399999999999999</v>
      </c>
      <c r="B746" s="1">
        <f t="shared" si="1602"/>
        <v>32.238094861979576</v>
      </c>
      <c r="C746" s="1">
        <f t="shared" si="1603"/>
        <v>0.32583691989731062</v>
      </c>
      <c r="D746" s="1">
        <f t="shared" si="1604"/>
        <v>-0.12649215405240191</v>
      </c>
      <c r="E746" s="1">
        <f t="shared" si="1605"/>
        <v>24.135010178121927</v>
      </c>
      <c r="F746" s="1">
        <f t="shared" si="1606"/>
        <v>0.8045174211212256</v>
      </c>
      <c r="G746" s="1">
        <f t="shared" si="1607"/>
        <v>-1.9899405457452808</v>
      </c>
      <c r="H746" s="1">
        <f t="shared" si="1152"/>
        <v>24.230266774316323</v>
      </c>
      <c r="I746" s="1">
        <f t="shared" si="1590"/>
        <v>-23.799729414543258</v>
      </c>
      <c r="J746" s="1">
        <f t="shared" si="1591"/>
        <v>-0.79334115836951635</v>
      </c>
      <c r="K746" s="1">
        <f t="shared" si="1592"/>
        <v>1.9622965223647382</v>
      </c>
      <c r="L746" s="1">
        <f t="shared" ref="L746:N746" si="1686">E746/$H746</f>
        <v>0.99606869387441632</v>
      </c>
      <c r="M746" s="1">
        <f t="shared" si="1686"/>
        <v>3.320299477569106E-2</v>
      </c>
      <c r="N746" s="1">
        <f t="shared" si="1686"/>
        <v>-8.2126233453384198E-2</v>
      </c>
      <c r="O746" s="1">
        <f t="shared" si="1154"/>
        <v>-8.2126233453384198E-2</v>
      </c>
      <c r="P746" s="1">
        <f t="shared" si="1594"/>
        <v>8.1803370088737795E-2</v>
      </c>
      <c r="Q746" s="1">
        <f t="shared" si="1595"/>
        <v>2.7268369002999E-3</v>
      </c>
      <c r="R746" s="1">
        <f t="shared" si="1596"/>
        <v>0.99325528177876021</v>
      </c>
      <c r="S746" s="1">
        <f t="shared" si="1597"/>
        <v>1.9318280494713624</v>
      </c>
      <c r="T746" s="1">
        <f t="shared" ref="T746:V746" si="1687">$S746*P746</f>
        <v>0.15803004487871034</v>
      </c>
      <c r="U746" s="1">
        <f t="shared" si="1687"/>
        <v>5.2677800103328922E-3</v>
      </c>
      <c r="V746" s="1">
        <f t="shared" si="1687"/>
        <v>1.9187984136257907</v>
      </c>
      <c r="W746" s="1">
        <f t="shared" si="1599"/>
        <v>-23.641699369664547</v>
      </c>
      <c r="X746" s="1">
        <f t="shared" si="1600"/>
        <v>0.91483352315821886</v>
      </c>
      <c r="Y746" s="1">
        <f t="shared" si="1601"/>
        <v>-5.7765700150866408</v>
      </c>
    </row>
    <row r="747" spans="1:25">
      <c r="A747" s="1">
        <v>0.745</v>
      </c>
      <c r="B747" s="1">
        <f t="shared" si="1602"/>
        <v>32.262206230458325</v>
      </c>
      <c r="C747" s="1">
        <f t="shared" si="1603"/>
        <v>0.32664235215195503</v>
      </c>
      <c r="D747" s="1">
        <f t="shared" si="1604"/>
        <v>-0.12848787116816229</v>
      </c>
      <c r="E747" s="1">
        <f t="shared" si="1605"/>
        <v>24.111368478752262</v>
      </c>
      <c r="F747" s="1">
        <f t="shared" si="1606"/>
        <v>0.80543225464438384</v>
      </c>
      <c r="G747" s="1">
        <f t="shared" si="1607"/>
        <v>-1.9957171157603675</v>
      </c>
      <c r="H747" s="1">
        <f t="shared" si="1152"/>
        <v>24.207224083755012</v>
      </c>
      <c r="I747" s="1">
        <f t="shared" si="1590"/>
        <v>-23.753805058819001</v>
      </c>
      <c r="J747" s="1">
        <f t="shared" si="1591"/>
        <v>-0.79348796737802685</v>
      </c>
      <c r="K747" s="1">
        <f t="shared" si="1592"/>
        <v>1.9661213075523241</v>
      </c>
      <c r="L747" s="1">
        <f t="shared" ref="L747:N747" si="1688">E747/$H747</f>
        <v>0.99604020664777182</v>
      </c>
      <c r="M747" s="1">
        <f t="shared" si="1688"/>
        <v>3.327239223537793E-2</v>
      </c>
      <c r="N747" s="1">
        <f t="shared" si="1688"/>
        <v>-8.2443038857134124E-2</v>
      </c>
      <c r="O747" s="1">
        <f t="shared" si="1154"/>
        <v>-8.2443038857134124E-2</v>
      </c>
      <c r="P747" s="1">
        <f t="shared" si="1594"/>
        <v>8.2116581459930157E-2</v>
      </c>
      <c r="Q747" s="1">
        <f t="shared" si="1595"/>
        <v>2.7430771259310703E-3</v>
      </c>
      <c r="R747" s="1">
        <f t="shared" si="1596"/>
        <v>0.99320314534400111</v>
      </c>
      <c r="S747" s="1">
        <f t="shared" si="1597"/>
        <v>1.9281555063670723</v>
      </c>
      <c r="T747" s="1">
        <f t="shared" ref="T747:V747" si="1689">$S747*P747</f>
        <v>0.15833353870600458</v>
      </c>
      <c r="U747" s="1">
        <f t="shared" si="1689"/>
        <v>5.2890792647535562E-3</v>
      </c>
      <c r="V747" s="1">
        <f t="shared" si="1689"/>
        <v>1.9150501136361313</v>
      </c>
      <c r="W747" s="1">
        <f t="shared" si="1599"/>
        <v>-23.595471520112998</v>
      </c>
      <c r="X747" s="1">
        <f t="shared" si="1600"/>
        <v>0.91470801340412899</v>
      </c>
      <c r="Y747" s="1">
        <f t="shared" si="1601"/>
        <v>-5.7764935298887146</v>
      </c>
    </row>
    <row r="748" spans="1:25">
      <c r="A748" s="1">
        <v>0.746</v>
      </c>
      <c r="B748" s="1">
        <f t="shared" si="1602"/>
        <v>32.286294003465557</v>
      </c>
      <c r="C748" s="1">
        <f t="shared" si="1603"/>
        <v>0.32744869911461283</v>
      </c>
      <c r="D748" s="1">
        <f t="shared" si="1604"/>
        <v>-0.13048936477745254</v>
      </c>
      <c r="E748" s="1">
        <f t="shared" si="1605"/>
        <v>24.087773007232148</v>
      </c>
      <c r="F748" s="1">
        <f t="shared" si="1606"/>
        <v>0.80634696265778794</v>
      </c>
      <c r="G748" s="1">
        <f t="shared" si="1607"/>
        <v>-2.001493609290256</v>
      </c>
      <c r="H748" s="1">
        <f t="shared" si="1152"/>
        <v>24.184229996842131</v>
      </c>
      <c r="I748" s="1">
        <f t="shared" si="1590"/>
        <v>-23.708018189921809</v>
      </c>
      <c r="J748" s="1">
        <f t="shared" si="1591"/>
        <v>-0.79363453202333634</v>
      </c>
      <c r="K748" s="1">
        <f t="shared" si="1592"/>
        <v>1.9699391422286632</v>
      </c>
      <c r="L748" s="1">
        <f t="shared" ref="L748:N748" si="1690">E748/$H748</f>
        <v>0.99601157491379388</v>
      </c>
      <c r="M748" s="1">
        <f t="shared" si="1690"/>
        <v>3.3341849741053455E-2</v>
      </c>
      <c r="N748" s="1">
        <f t="shared" si="1690"/>
        <v>-8.2760278476991092E-2</v>
      </c>
      <c r="O748" s="1">
        <f t="shared" si="1154"/>
        <v>-8.2760278476991092E-2</v>
      </c>
      <c r="P748" s="1">
        <f t="shared" si="1594"/>
        <v>8.2430195306172058E-2</v>
      </c>
      <c r="Q748" s="1">
        <f t="shared" si="1595"/>
        <v>2.7593807695075771E-3</v>
      </c>
      <c r="R748" s="1">
        <f t="shared" si="1596"/>
        <v>0.99315073630641093</v>
      </c>
      <c r="S748" s="1">
        <f t="shared" si="1597"/>
        <v>1.9244941928682182</v>
      </c>
      <c r="T748" s="1">
        <f t="shared" ref="T748:V748" si="1691">$S748*P748</f>
        <v>0.15863643218372117</v>
      </c>
      <c r="U748" s="1">
        <f t="shared" si="1691"/>
        <v>5.3104122668295676E-3</v>
      </c>
      <c r="V748" s="1">
        <f t="shared" si="1691"/>
        <v>1.9113128246644828</v>
      </c>
      <c r="W748" s="1">
        <f t="shared" si="1599"/>
        <v>-23.54938175773809</v>
      </c>
      <c r="X748" s="1">
        <f t="shared" si="1600"/>
        <v>0.91458278176089558</v>
      </c>
      <c r="Y748" s="1">
        <f t="shared" si="1601"/>
        <v>-5.7764129841840237</v>
      </c>
    </row>
    <row r="749" spans="1:25">
      <c r="A749" s="1">
        <v>0.747</v>
      </c>
      <c r="B749" s="1">
        <f t="shared" si="1602"/>
        <v>32.310358227091029</v>
      </c>
      <c r="C749" s="1">
        <f t="shared" si="1603"/>
        <v>0.32825596066005236</v>
      </c>
      <c r="D749" s="1">
        <f t="shared" si="1604"/>
        <v>-0.13249663479972698</v>
      </c>
      <c r="E749" s="1">
        <f t="shared" si="1605"/>
        <v>24.064223625474408</v>
      </c>
      <c r="F749" s="1">
        <f t="shared" si="1606"/>
        <v>0.80726154543954887</v>
      </c>
      <c r="G749" s="1">
        <f t="shared" si="1607"/>
        <v>-2.0072700222744402</v>
      </c>
      <c r="H749" s="1">
        <f t="shared" si="1152"/>
        <v>24.161284378979271</v>
      </c>
      <c r="I749" s="1">
        <f t="shared" si="1590"/>
        <v>-23.662368270453111</v>
      </c>
      <c r="J749" s="1">
        <f t="shared" si="1591"/>
        <v>-0.79378085393723763</v>
      </c>
      <c r="K749" s="1">
        <f t="shared" si="1592"/>
        <v>1.973750045898772</v>
      </c>
      <c r="L749" s="1">
        <f t="shared" ref="L749:N749" si="1692">E749/$H749</f>
        <v>0.99598279826591885</v>
      </c>
      <c r="M749" s="1">
        <f t="shared" si="1692"/>
        <v>3.3411367242623911E-2</v>
      </c>
      <c r="N749" s="1">
        <f t="shared" si="1692"/>
        <v>-8.3077951932919558E-2</v>
      </c>
      <c r="O749" s="1">
        <f t="shared" si="1154"/>
        <v>-8.3077951932919558E-2</v>
      </c>
      <c r="P749" s="1">
        <f t="shared" si="1594"/>
        <v>8.2744211040350721E-2</v>
      </c>
      <c r="Q749" s="1">
        <f t="shared" si="1595"/>
        <v>2.7757479617958325E-3</v>
      </c>
      <c r="R749" s="1">
        <f t="shared" si="1596"/>
        <v>0.99309805390263151</v>
      </c>
      <c r="S749" s="1">
        <f t="shared" si="1597"/>
        <v>1.9208440655091996</v>
      </c>
      <c r="T749" s="1">
        <f t="shared" ref="T749:V749" si="1693">$S749*P749</f>
        <v>0.15893872673209847</v>
      </c>
      <c r="U749" s="1">
        <f t="shared" si="1693"/>
        <v>5.3317789997647811E-3</v>
      </c>
      <c r="V749" s="1">
        <f t="shared" si="1693"/>
        <v>1.9075865033076049</v>
      </c>
      <c r="W749" s="1">
        <f t="shared" si="1599"/>
        <v>-23.503429543721012</v>
      </c>
      <c r="X749" s="1">
        <f t="shared" si="1600"/>
        <v>0.91445782657992947</v>
      </c>
      <c r="Y749" s="1">
        <f t="shared" si="1601"/>
        <v>-5.7763284018707921</v>
      </c>
    </row>
    <row r="750" spans="1:25">
      <c r="A750" s="1">
        <v>0.748</v>
      </c>
      <c r="B750" s="1">
        <f t="shared" si="1602"/>
        <v>32.334398947286957</v>
      </c>
      <c r="C750" s="1">
        <f t="shared" si="1603"/>
        <v>0.32906413666331846</v>
      </c>
      <c r="D750" s="1">
        <f t="shared" si="1604"/>
        <v>-0.13450968115040329</v>
      </c>
      <c r="E750" s="1">
        <f t="shared" si="1605"/>
        <v>24.040720195930689</v>
      </c>
      <c r="F750" s="1">
        <f t="shared" si="1606"/>
        <v>0.80817600326612882</v>
      </c>
      <c r="G750" s="1">
        <f t="shared" si="1607"/>
        <v>-2.0130463506763108</v>
      </c>
      <c r="H750" s="1">
        <f t="shared" si="1152"/>
        <v>24.138387096101845</v>
      </c>
      <c r="I750" s="1">
        <f t="shared" si="1590"/>
        <v>-23.616854765644291</v>
      </c>
      <c r="J750" s="1">
        <f t="shared" si="1591"/>
        <v>-0.79392693474489862</v>
      </c>
      <c r="K750" s="1">
        <f t="shared" si="1592"/>
        <v>1.9775540380225365</v>
      </c>
      <c r="L750" s="1">
        <f t="shared" ref="L750:N750" si="1694">E750/$H750</f>
        <v>0.99595387629743792</v>
      </c>
      <c r="M750" s="1">
        <f t="shared" si="1694"/>
        <v>3.3480944689823239E-2</v>
      </c>
      <c r="N750" s="1">
        <f t="shared" si="1694"/>
        <v>-8.3396058844437113E-2</v>
      </c>
      <c r="O750" s="1">
        <f t="shared" si="1154"/>
        <v>-8.3396058844437113E-2</v>
      </c>
      <c r="P750" s="1">
        <f t="shared" si="1594"/>
        <v>8.3058628074046376E-2</v>
      </c>
      <c r="Q750" s="1">
        <f t="shared" si="1595"/>
        <v>2.7921788335198432E-3</v>
      </c>
      <c r="R750" s="1">
        <f t="shared" si="1596"/>
        <v>0.9930450973692152</v>
      </c>
      <c r="S750" s="1">
        <f t="shared" si="1597"/>
        <v>1.9172050810369776</v>
      </c>
      <c r="T750" s="1">
        <f t="shared" ref="T750:V750" si="1695">$S750*P750</f>
        <v>0.15924042376752226</v>
      </c>
      <c r="U750" s="1">
        <f t="shared" si="1695"/>
        <v>5.3531794467881443E-3</v>
      </c>
      <c r="V750" s="1">
        <f t="shared" si="1695"/>
        <v>1.9038711063751195</v>
      </c>
      <c r="W750" s="1">
        <f t="shared" si="1599"/>
        <v>-23.45761434187677</v>
      </c>
      <c r="X750" s="1">
        <f t="shared" si="1600"/>
        <v>0.91433314621929185</v>
      </c>
      <c r="Y750" s="1">
        <f t="shared" si="1601"/>
        <v>-5.7762398066795138</v>
      </c>
    </row>
    <row r="751" spans="1:25">
      <c r="A751" s="1">
        <v>0.749</v>
      </c>
      <c r="B751" s="1">
        <f t="shared" si="1602"/>
        <v>32.358416209868544</v>
      </c>
      <c r="C751" s="1">
        <f t="shared" si="1603"/>
        <v>0.32987322699973082</v>
      </c>
      <c r="D751" s="1">
        <f t="shared" si="1604"/>
        <v>-0.13652850374088629</v>
      </c>
      <c r="E751" s="1">
        <f t="shared" si="1605"/>
        <v>24.017262581588813</v>
      </c>
      <c r="F751" s="1">
        <f t="shared" si="1606"/>
        <v>0.80909033641234807</v>
      </c>
      <c r="G751" s="1">
        <f t="shared" si="1607"/>
        <v>-2.0188225904829902</v>
      </c>
      <c r="H751" s="1">
        <f t="shared" si="1152"/>
        <v>24.115538014676481</v>
      </c>
      <c r="I751" s="1">
        <f t="shared" si="1590"/>
        <v>-23.571477143341244</v>
      </c>
      <c r="J751" s="1">
        <f t="shared" si="1591"/>
        <v>-0.79407277606490267</v>
      </c>
      <c r="K751" s="1">
        <f t="shared" si="1592"/>
        <v>1.981351138014779</v>
      </c>
      <c r="L751" s="1">
        <f t="shared" ref="L751:N751" si="1696">E751/$H751</f>
        <v>0.99592480860149757</v>
      </c>
      <c r="M751" s="1">
        <f t="shared" si="1696"/>
        <v>3.3550582032212742E-2</v>
      </c>
      <c r="N751" s="1">
        <f t="shared" si="1696"/>
        <v>-8.371459883061097E-2</v>
      </c>
      <c r="O751" s="1">
        <f t="shared" si="1154"/>
        <v>-8.371459883061097E-2</v>
      </c>
      <c r="P751" s="1">
        <f t="shared" si="1594"/>
        <v>8.3373445817527383E-2</v>
      </c>
      <c r="Q751" s="1">
        <f t="shared" si="1595"/>
        <v>2.8086735153601944E-3</v>
      </c>
      <c r="R751" s="1">
        <f t="shared" si="1596"/>
        <v>0.99299186594262989</v>
      </c>
      <c r="S751" s="1">
        <f t="shared" si="1597"/>
        <v>1.9135771964098336</v>
      </c>
      <c r="T751" s="1">
        <f t="shared" ref="T751:V751" si="1697">$S751*P751</f>
        <v>0.15954152470253122</v>
      </c>
      <c r="U751" s="1">
        <f t="shared" si="1697"/>
        <v>5.3746135911535127E-3</v>
      </c>
      <c r="V751" s="1">
        <f t="shared" si="1697"/>
        <v>1.900166590888267</v>
      </c>
      <c r="W751" s="1">
        <f t="shared" si="1599"/>
        <v>-23.411935618638712</v>
      </c>
      <c r="X751" s="1">
        <f t="shared" si="1600"/>
        <v>0.91420873904365318</v>
      </c>
      <c r="Y751" s="1">
        <f t="shared" si="1601"/>
        <v>-5.7761472221741235</v>
      </c>
    </row>
    <row r="752" spans="1:25">
      <c r="A752" s="1">
        <v>0.75</v>
      </c>
      <c r="B752" s="1">
        <f t="shared" si="1602"/>
        <v>32.382410060514516</v>
      </c>
      <c r="C752" s="1">
        <f t="shared" si="1603"/>
        <v>0.33068323154488222</v>
      </c>
      <c r="D752" s="1">
        <f t="shared" si="1604"/>
        <v>-0.13855310247859146</v>
      </c>
      <c r="E752" s="1">
        <f t="shared" si="1605"/>
        <v>23.993850645970173</v>
      </c>
      <c r="F752" s="1">
        <f t="shared" si="1606"/>
        <v>0.81000454515139175</v>
      </c>
      <c r="G752" s="1">
        <f t="shared" si="1607"/>
        <v>-2.0245987377051642</v>
      </c>
      <c r="H752" s="1">
        <f t="shared" si="1152"/>
        <v>24.092737001698389</v>
      </c>
      <c r="I752" s="1">
        <f t="shared" si="1590"/>
        <v>-23.526234873989008</v>
      </c>
      <c r="J752" s="1">
        <f t="shared" si="1591"/>
        <v>-0.79421837950928642</v>
      </c>
      <c r="K752" s="1">
        <f t="shared" si="1592"/>
        <v>1.9851413652453127</v>
      </c>
      <c r="L752" s="1">
        <f t="shared" ref="L752:N752" si="1698">E752/$H752</f>
        <v>0.99589559477110279</v>
      </c>
      <c r="M752" s="1">
        <f t="shared" si="1698"/>
        <v>3.3620279219180926E-2</v>
      </c>
      <c r="N752" s="1">
        <f t="shared" si="1698"/>
        <v>-8.4033571510054778E-2</v>
      </c>
      <c r="O752" s="1">
        <f t="shared" si="1154"/>
        <v>-8.4033571510054778E-2</v>
      </c>
      <c r="P752" s="1">
        <f t="shared" si="1594"/>
        <v>8.3688663679746006E-2</v>
      </c>
      <c r="Q752" s="1">
        <f t="shared" si="1595"/>
        <v>2.8252321379530492E-3</v>
      </c>
      <c r="R752" s="1">
        <f t="shared" si="1596"/>
        <v>0.99293835885926451</v>
      </c>
      <c r="S752" s="1">
        <f t="shared" si="1597"/>
        <v>1.9099603687961246</v>
      </c>
      <c r="T752" s="1">
        <f t="shared" ref="T752:V752" si="1699">$S752*P752</f>
        <v>0.15984203094582253</v>
      </c>
      <c r="U752" s="1">
        <f t="shared" si="1699"/>
        <v>5.3960814161394697E-3</v>
      </c>
      <c r="V752" s="1">
        <f t="shared" si="1699"/>
        <v>1.8964729140786596</v>
      </c>
      <c r="W752" s="1">
        <f t="shared" si="1599"/>
        <v>-23.366392843043187</v>
      </c>
      <c r="X752" s="1">
        <f t="shared" si="1600"/>
        <v>0.91408460342425535</v>
      </c>
      <c r="Y752" s="1">
        <f t="shared" si="1601"/>
        <v>-5.7760506717531968</v>
      </c>
    </row>
    <row r="753" spans="1:25">
      <c r="A753" s="1">
        <v>0.751</v>
      </c>
      <c r="B753" s="1">
        <f t="shared" si="1602"/>
        <v>32.406380544767643</v>
      </c>
      <c r="C753" s="1">
        <f t="shared" si="1603"/>
        <v>0.33149415017463701</v>
      </c>
      <c r="D753" s="1">
        <f t="shared" si="1604"/>
        <v>-0.14058347726696838</v>
      </c>
      <c r="E753" s="1">
        <f t="shared" si="1605"/>
        <v>23.970484253127129</v>
      </c>
      <c r="F753" s="1">
        <f t="shared" si="1606"/>
        <v>0.81091862975481599</v>
      </c>
      <c r="G753" s="1">
        <f t="shared" si="1607"/>
        <v>-2.0303747883769172</v>
      </c>
      <c r="H753" s="1">
        <f t="shared" si="1152"/>
        <v>24.069983924688767</v>
      </c>
      <c r="I753" s="1">
        <f t="shared" si="1590"/>
        <v>-23.481127430616546</v>
      </c>
      <c r="J753" s="1">
        <f t="shared" si="1591"/>
        <v>-0.79436374668357879</v>
      </c>
      <c r="K753" s="1">
        <f t="shared" si="1592"/>
        <v>1.9889247390390066</v>
      </c>
      <c r="L753" s="1">
        <f t="shared" ref="L753:N753" si="1700">E753/$H753</f>
        <v>0.99586623439911892</v>
      </c>
      <c r="M753" s="1">
        <f t="shared" si="1700"/>
        <v>3.3690036199943221E-2</v>
      </c>
      <c r="N753" s="1">
        <f t="shared" si="1700"/>
        <v>-8.4352976500925131E-2</v>
      </c>
      <c r="O753" s="1">
        <f t="shared" si="1154"/>
        <v>-8.4352976500925131E-2</v>
      </c>
      <c r="P753" s="1">
        <f t="shared" si="1594"/>
        <v>8.4004281068333672E-2</v>
      </c>
      <c r="Q753" s="1">
        <f t="shared" si="1595"/>
        <v>2.8418548318891275E-3</v>
      </c>
      <c r="R753" s="1">
        <f t="shared" si="1596"/>
        <v>0.9928845753554344</v>
      </c>
      <c r="S753" s="1">
        <f t="shared" si="1597"/>
        <v>1.906354555573057</v>
      </c>
      <c r="T753" s="1">
        <f t="shared" ref="T753:V753" si="1701">$S753*P753</f>
        <v>0.16014194390225742</v>
      </c>
      <c r="U753" s="1">
        <f t="shared" si="1701"/>
        <v>5.4175829050491422E-3</v>
      </c>
      <c r="V753" s="1">
        <f t="shared" si="1701"/>
        <v>1.8927900333870527</v>
      </c>
      <c r="W753" s="1">
        <f t="shared" si="1599"/>
        <v>-23.320985486714289</v>
      </c>
      <c r="X753" s="1">
        <f t="shared" si="1600"/>
        <v>0.91396073773887265</v>
      </c>
      <c r="Y753" s="1">
        <f t="shared" si="1601"/>
        <v>-5.7759501786511098</v>
      </c>
    </row>
    <row r="754" spans="1:25">
      <c r="A754" s="1">
        <v>0.752</v>
      </c>
      <c r="B754" s="1">
        <f t="shared" si="1602"/>
        <v>32.430327708035286</v>
      </c>
      <c r="C754" s="1">
        <f t="shared" si="1603"/>
        <v>0.33230598276512957</v>
      </c>
      <c r="D754" s="1">
        <f t="shared" si="1604"/>
        <v>-0.14261962800552394</v>
      </c>
      <c r="E754" s="1">
        <f t="shared" si="1605"/>
        <v>23.947163267640416</v>
      </c>
      <c r="F754" s="1">
        <f t="shared" si="1606"/>
        <v>0.81183259049255485</v>
      </c>
      <c r="G754" s="1">
        <f t="shared" si="1607"/>
        <v>-2.0361507385555684</v>
      </c>
      <c r="H754" s="1">
        <f t="shared" si="1152"/>
        <v>24.047278651692224</v>
      </c>
      <c r="I754" s="1">
        <f t="shared" si="1590"/>
        <v>-23.436154288821616</v>
      </c>
      <c r="J754" s="1">
        <f t="shared" si="1591"/>
        <v>-0.79450887918683999</v>
      </c>
      <c r="K754" s="1">
        <f t="shared" si="1592"/>
        <v>1.9927012786758491</v>
      </c>
      <c r="L754" s="1">
        <f t="shared" ref="L754:N754" si="1702">E754/$H754</f>
        <v>0.99583672707827331</v>
      </c>
      <c r="M754" s="1">
        <f t="shared" si="1702"/>
        <v>3.375985292354175E-2</v>
      </c>
      <c r="N754" s="1">
        <f t="shared" si="1702"/>
        <v>-8.4672813420918341E-2</v>
      </c>
      <c r="O754" s="1">
        <f t="shared" si="1154"/>
        <v>-8.4672813420918341E-2</v>
      </c>
      <c r="P754" s="1">
        <f t="shared" si="1594"/>
        <v>8.4320297389596621E-2</v>
      </c>
      <c r="Q754" s="1">
        <f t="shared" si="1595"/>
        <v>2.8585417277126953E-3</v>
      </c>
      <c r="R754" s="1">
        <f t="shared" si="1596"/>
        <v>0.99283051466738637</v>
      </c>
      <c r="S754" s="1">
        <f t="shared" si="1597"/>
        <v>1.902759714325462</v>
      </c>
      <c r="T754" s="1">
        <f t="shared" ref="T754:V754" si="1703">$S754*P754</f>
        <v>0.16044126497286687</v>
      </c>
      <c r="U754" s="1">
        <f t="shared" si="1703"/>
        <v>5.4391180412100204E-3</v>
      </c>
      <c r="V754" s="1">
        <f t="shared" si="1703"/>
        <v>1.8891179064621175</v>
      </c>
      <c r="W754" s="1">
        <f t="shared" si="1599"/>
        <v>-23.275713023848748</v>
      </c>
      <c r="X754" s="1">
        <f t="shared" si="1600"/>
        <v>0.91383714037177233</v>
      </c>
      <c r="Y754" s="1">
        <f t="shared" si="1601"/>
        <v>-5.7758457659392031</v>
      </c>
    </row>
    <row r="755" spans="1:25">
      <c r="A755" s="1">
        <v>0.753</v>
      </c>
      <c r="B755" s="1">
        <f t="shared" si="1602"/>
        <v>32.454251595589902</v>
      </c>
      <c r="C755" s="1">
        <f t="shared" si="1603"/>
        <v>0.33311872919276247</v>
      </c>
      <c r="D755" s="1">
        <f t="shared" si="1604"/>
        <v>-0.14466155458984545</v>
      </c>
      <c r="E755" s="1">
        <f t="shared" si="1605"/>
        <v>23.923887554616567</v>
      </c>
      <c r="F755" s="1">
        <f t="shared" si="1606"/>
        <v>0.81274642763292659</v>
      </c>
      <c r="G755" s="1">
        <f t="shared" si="1607"/>
        <v>-2.0419265843215078</v>
      </c>
      <c r="H755" s="1">
        <f t="shared" si="1152"/>
        <v>24.024621051274178</v>
      </c>
      <c r="I755" s="1">
        <f t="shared" si="1590"/>
        <v>-23.391314926755683</v>
      </c>
      <c r="J755" s="1">
        <f t="shared" si="1591"/>
        <v>-0.79465377861169817</v>
      </c>
      <c r="K755" s="1">
        <f t="shared" si="1592"/>
        <v>1.9964710033910058</v>
      </c>
      <c r="L755" s="1">
        <f t="shared" ref="L755:N755" si="1704">E755/$H755</f>
        <v>0.99580707240115784</v>
      </c>
      <c r="M755" s="1">
        <f t="shared" si="1704"/>
        <v>3.3829729338845142E-2</v>
      </c>
      <c r="N755" s="1">
        <f t="shared" si="1704"/>
        <v>-8.4993081887267119E-2</v>
      </c>
      <c r="O755" s="1">
        <f t="shared" si="1154"/>
        <v>-8.4993081887267119E-2</v>
      </c>
      <c r="P755" s="1">
        <f t="shared" si="1594"/>
        <v>8.4636712048511351E-2</v>
      </c>
      <c r="Q755" s="1">
        <f t="shared" si="1595"/>
        <v>2.8752929559205482E-3</v>
      </c>
      <c r="R755" s="1">
        <f t="shared" si="1596"/>
        <v>0.9927761760313043</v>
      </c>
      <c r="S755" s="1">
        <f t="shared" si="1597"/>
        <v>1.8991758028445789</v>
      </c>
      <c r="T755" s="1">
        <f t="shared" ref="T755:V755" si="1705">$S755*P755</f>
        <v>0.16073999555485699</v>
      </c>
      <c r="U755" s="1">
        <f t="shared" si="1705"/>
        <v>5.4606868079737697E-3</v>
      </c>
      <c r="V755" s="1">
        <f t="shared" si="1705"/>
        <v>1.8854564911592233</v>
      </c>
      <c r="W755" s="1">
        <f t="shared" si="1599"/>
        <v>-23.230574931200827</v>
      </c>
      <c r="X755" s="1">
        <f t="shared" si="1600"/>
        <v>0.91371380971367788</v>
      </c>
      <c r="Y755" s="1">
        <f t="shared" si="1601"/>
        <v>-5.7757374565269402</v>
      </c>
    </row>
    <row r="756" spans="1:25">
      <c r="A756" s="1">
        <v>0.754</v>
      </c>
      <c r="B756" s="1">
        <f t="shared" si="1602"/>
        <v>32.478152252569586</v>
      </c>
      <c r="C756" s="1">
        <f t="shared" si="1603"/>
        <v>0.3339323893342051</v>
      </c>
      <c r="D756" s="1">
        <f t="shared" si="1604"/>
        <v>-0.14670925691162348</v>
      </c>
      <c r="E756" s="1">
        <f t="shared" si="1605"/>
        <v>23.900656979685365</v>
      </c>
      <c r="F756" s="1">
        <f t="shared" si="1606"/>
        <v>0.81366014144264032</v>
      </c>
      <c r="G756" s="1">
        <f t="shared" si="1607"/>
        <v>-2.0477023217780346</v>
      </c>
      <c r="H756" s="1">
        <f t="shared" si="1152"/>
        <v>24.002010992518322</v>
      </c>
      <c r="I756" s="1">
        <f t="shared" si="1590"/>
        <v>-23.346608825109048</v>
      </c>
      <c r="J756" s="1">
        <f t="shared" si="1591"/>
        <v>-0.79479844654438836</v>
      </c>
      <c r="K756" s="1">
        <f t="shared" si="1592"/>
        <v>2.0002339323748868</v>
      </c>
      <c r="L756" s="1">
        <f t="shared" ref="L756:N756" si="1706">E756/$H756</f>
        <v>0.99577726996023164</v>
      </c>
      <c r="M756" s="1">
        <f t="shared" si="1706"/>
        <v>3.3899665394548258E-2</v>
      </c>
      <c r="N756" s="1">
        <f t="shared" si="1706"/>
        <v>-8.5313781516737283E-2</v>
      </c>
      <c r="O756" s="1">
        <f t="shared" si="1154"/>
        <v>-8.5313781516737283E-2</v>
      </c>
      <c r="P756" s="1">
        <f t="shared" si="1594"/>
        <v>8.4953524448720327E-2</v>
      </c>
      <c r="Q756" s="1">
        <f t="shared" si="1595"/>
        <v>2.8921086469609896E-3</v>
      </c>
      <c r="R756" s="1">
        <f t="shared" si="1596"/>
        <v>0.99272155868331446</v>
      </c>
      <c r="S756" s="1">
        <f t="shared" si="1597"/>
        <v>1.8956027791268528</v>
      </c>
      <c r="T756" s="1">
        <f t="shared" ref="T756:V756" si="1707">$S756*P756</f>
        <v>0.16103813704161529</v>
      </c>
      <c r="U756" s="1">
        <f t="shared" si="1707"/>
        <v>5.4822891887160536E-3</v>
      </c>
      <c r="V756" s="1">
        <f t="shared" si="1707"/>
        <v>1.8818057455392321</v>
      </c>
      <c r="W756" s="1">
        <f t="shared" si="1599"/>
        <v>-23.185570688067433</v>
      </c>
      <c r="X756" s="1">
        <f t="shared" si="1600"/>
        <v>0.91359074416173003</v>
      </c>
      <c r="Y756" s="1">
        <f t="shared" si="1601"/>
        <v>-5.7756252731630511</v>
      </c>
    </row>
    <row r="757" spans="1:25">
      <c r="A757" s="1">
        <v>0.755</v>
      </c>
      <c r="B757" s="1">
        <f t="shared" si="1602"/>
        <v>32.50202972397858</v>
      </c>
      <c r="C757" s="1">
        <f t="shared" si="1603"/>
        <v>0.3347469630663919</v>
      </c>
      <c r="D757" s="1">
        <f t="shared" si="1604"/>
        <v>-0.14876273485867467</v>
      </c>
      <c r="E757" s="1">
        <f t="shared" si="1605"/>
        <v>23.877471408997298</v>
      </c>
      <c r="F757" s="1">
        <f t="shared" si="1606"/>
        <v>0.81457373218680207</v>
      </c>
      <c r="G757" s="1">
        <f t="shared" si="1607"/>
        <v>-2.0534779470511975</v>
      </c>
      <c r="H757" s="1">
        <f t="shared" si="1152"/>
        <v>23.979448345024075</v>
      </c>
      <c r="I757" s="1">
        <f t="shared" si="1590"/>
        <v>-23.302035467095969</v>
      </c>
      <c r="J757" s="1">
        <f t="shared" si="1591"/>
        <v>-0.79494288456478934</v>
      </c>
      <c r="K757" s="1">
        <f t="shared" si="1592"/>
        <v>2.0039900847732115</v>
      </c>
      <c r="L757" s="1">
        <f t="shared" ref="L757:N757" si="1708">E757/$H757</f>
        <v>0.99574731934782235</v>
      </c>
      <c r="M757" s="1">
        <f t="shared" si="1708"/>
        <v>3.3969661039172011E-2</v>
      </c>
      <c r="N757" s="1">
        <f t="shared" si="1708"/>
        <v>-8.5634911925624446E-2</v>
      </c>
      <c r="O757" s="1">
        <f t="shared" si="1154"/>
        <v>-8.5634911925624446E-2</v>
      </c>
      <c r="P757" s="1">
        <f t="shared" si="1594"/>
        <v>8.5270733992527409E-2</v>
      </c>
      <c r="Q757" s="1">
        <f t="shared" si="1595"/>
        <v>2.9089889312328113E-3</v>
      </c>
      <c r="R757" s="1">
        <f t="shared" si="1596"/>
        <v>0.9926666618594906</v>
      </c>
      <c r="S757" s="1">
        <f t="shared" si="1597"/>
        <v>1.8920406013727349</v>
      </c>
      <c r="T757" s="1">
        <f t="shared" ref="T757:V757" si="1709">$S757*P757</f>
        <v>0.16133569082271607</v>
      </c>
      <c r="U757" s="1">
        <f t="shared" si="1709"/>
        <v>5.5039251668363579E-3</v>
      </c>
      <c r="V757" s="1">
        <f t="shared" si="1709"/>
        <v>1.8781656278672958</v>
      </c>
      <c r="W757" s="1">
        <f t="shared" si="1599"/>
        <v>-23.140699776273252</v>
      </c>
      <c r="X757" s="1">
        <f t="shared" si="1600"/>
        <v>0.91346794211944937</v>
      </c>
      <c r="Y757" s="1">
        <f t="shared" si="1601"/>
        <v>-5.775509238436662</v>
      </c>
    </row>
    <row r="758" spans="1:25">
      <c r="A758" s="1">
        <v>0.75600000000000001</v>
      </c>
      <c r="B758" s="1">
        <f t="shared" si="1602"/>
        <v>32.525884054687801</v>
      </c>
      <c r="C758" s="1">
        <f t="shared" si="1603"/>
        <v>0.33556245026652082</v>
      </c>
      <c r="D758" s="1">
        <f t="shared" si="1604"/>
        <v>-0.15082198831496429</v>
      </c>
      <c r="E758" s="1">
        <f t="shared" si="1605"/>
        <v>23.854330709221024</v>
      </c>
      <c r="F758" s="1">
        <f t="shared" si="1606"/>
        <v>0.81548720012892151</v>
      </c>
      <c r="G758" s="1">
        <f t="shared" si="1607"/>
        <v>-2.0592534562896341</v>
      </c>
      <c r="H758" s="1">
        <f t="shared" si="1152"/>
        <v>23.956932978904042</v>
      </c>
      <c r="I758" s="1">
        <f t="shared" si="1590"/>
        <v>-23.257594338439958</v>
      </c>
      <c r="J758" s="1">
        <f t="shared" si="1591"/>
        <v>-0.79508709424646073</v>
      </c>
      <c r="K758" s="1">
        <f t="shared" si="1592"/>
        <v>2.00773947968707</v>
      </c>
      <c r="L758" s="1">
        <f t="shared" ref="L758:N758" si="1710">E758/$H758</f>
        <v>0.99571722015612907</v>
      </c>
      <c r="M758" s="1">
        <f t="shared" si="1710"/>
        <v>3.4039716221063103E-2</v>
      </c>
      <c r="N758" s="1">
        <f t="shared" si="1710"/>
        <v>-8.5956472729750849E-2</v>
      </c>
      <c r="O758" s="1">
        <f t="shared" si="1154"/>
        <v>-8.5956472729750849E-2</v>
      </c>
      <c r="P758" s="1">
        <f t="shared" si="1594"/>
        <v>8.5588340080893624E-2</v>
      </c>
      <c r="Q758" s="1">
        <f t="shared" si="1595"/>
        <v>2.9259339390842682E-3</v>
      </c>
      <c r="R758" s="1">
        <f t="shared" si="1596"/>
        <v>0.99261148479585959</v>
      </c>
      <c r="S758" s="1">
        <f t="shared" si="1597"/>
        <v>1.888489227985491</v>
      </c>
      <c r="T758" s="1">
        <f t="shared" ref="T758:V758" si="1711">$S758*P758</f>
        <v>0.16163265828392645</v>
      </c>
      <c r="U758" s="1">
        <f t="shared" si="1711"/>
        <v>5.5255947257577959E-3</v>
      </c>
      <c r="V758" s="1">
        <f t="shared" si="1711"/>
        <v>1.8745360966116649</v>
      </c>
      <c r="W758" s="1">
        <f t="shared" si="1599"/>
        <v>-23.09596168015603</v>
      </c>
      <c r="X758" s="1">
        <f t="shared" si="1600"/>
        <v>0.91334540199669934</v>
      </c>
      <c r="Y758" s="1">
        <f t="shared" si="1601"/>
        <v>-5.7753893747784346</v>
      </c>
    </row>
    <row r="759" spans="1:25">
      <c r="A759" s="1">
        <v>0.75700000000000001</v>
      </c>
      <c r="B759" s="1">
        <f t="shared" si="1602"/>
        <v>32.549715289435341</v>
      </c>
      <c r="C759" s="1">
        <f t="shared" si="1603"/>
        <v>0.33637885081205171</v>
      </c>
      <c r="D759" s="1">
        <f t="shared" si="1604"/>
        <v>-0.15288701716062872</v>
      </c>
      <c r="E759" s="1">
        <f t="shared" si="1605"/>
        <v>23.831234747540869</v>
      </c>
      <c r="F759" s="1">
        <f t="shared" si="1606"/>
        <v>0.81640054553091823</v>
      </c>
      <c r="G759" s="1">
        <f t="shared" si="1607"/>
        <v>-2.0650288456644126</v>
      </c>
      <c r="H759" s="1">
        <f t="shared" si="1152"/>
        <v>23.934464764781531</v>
      </c>
      <c r="I759" s="1">
        <f t="shared" si="1590"/>
        <v>-23.213284927359148</v>
      </c>
      <c r="J759" s="1">
        <f t="shared" si="1591"/>
        <v>-0.79523107715668107</v>
      </c>
      <c r="K759" s="1">
        <f t="shared" si="1592"/>
        <v>2.0114821361729933</v>
      </c>
      <c r="L759" s="1">
        <f t="shared" ref="L759:N759" si="1712">E759/$H759</f>
        <v>0.99568697197722333</v>
      </c>
      <c r="M759" s="1">
        <f t="shared" si="1712"/>
        <v>3.4109830888393804E-2</v>
      </c>
      <c r="N759" s="1">
        <f t="shared" si="1712"/>
        <v>-8.6278463544461961E-2</v>
      </c>
      <c r="O759" s="1">
        <f t="shared" si="1154"/>
        <v>-8.6278463544461961E-2</v>
      </c>
      <c r="P759" s="1">
        <f t="shared" si="1594"/>
        <v>8.5906342113432579E-2</v>
      </c>
      <c r="Q759" s="1">
        <f t="shared" si="1595"/>
        <v>2.9429438008120473E-3</v>
      </c>
      <c r="R759" s="1">
        <f t="shared" si="1596"/>
        <v>0.99255602672840693</v>
      </c>
      <c r="S759" s="1">
        <f t="shared" si="1597"/>
        <v>1.8849486175700259</v>
      </c>
      <c r="T759" s="1">
        <f t="shared" ref="T759:V759" si="1713">$S759*P759</f>
        <v>0.16192904080721243</v>
      </c>
      <c r="U759" s="1">
        <f t="shared" si="1713"/>
        <v>5.5472978489269457E-3</v>
      </c>
      <c r="V759" s="1">
        <f t="shared" si="1713"/>
        <v>1.8709171104425082</v>
      </c>
      <c r="W759" s="1">
        <f t="shared" si="1599"/>
        <v>-23.051355886551935</v>
      </c>
      <c r="X759" s="1">
        <f t="shared" si="1600"/>
        <v>0.91322312220964819</v>
      </c>
      <c r="Y759" s="1">
        <f t="shared" si="1601"/>
        <v>-5.7752657044616678</v>
      </c>
    </row>
    <row r="760" spans="1:25">
      <c r="A760" s="1">
        <v>0.75800000000000001</v>
      </c>
      <c r="B760" s="1">
        <f t="shared" si="1602"/>
        <v>32.573523472826992</v>
      </c>
      <c r="C760" s="1">
        <f t="shared" si="1603"/>
        <v>0.33719616458070484</v>
      </c>
      <c r="D760" s="1">
        <f t="shared" si="1604"/>
        <v>-0.15495782127199759</v>
      </c>
      <c r="E760" s="1">
        <f t="shared" si="1605"/>
        <v>23.808183391654318</v>
      </c>
      <c r="F760" s="1">
        <f t="shared" si="1606"/>
        <v>0.81731376865312788</v>
      </c>
      <c r="G760" s="1">
        <f t="shared" si="1607"/>
        <v>-2.0708041113688744</v>
      </c>
      <c r="H760" s="1">
        <f t="shared" si="1152"/>
        <v>23.912043573788015</v>
      </c>
      <c r="I760" s="1">
        <f t="shared" si="1590"/>
        <v>-23.169106724551742</v>
      </c>
      <c r="J760" s="1">
        <f t="shared" si="1591"/>
        <v>-0.79537483485648286</v>
      </c>
      <c r="K760" s="1">
        <f t="shared" si="1592"/>
        <v>2.0152180732430156</v>
      </c>
      <c r="L760" s="1">
        <f t="shared" ref="L760:N760" si="1714">E760/$H760</f>
        <v>0.99565657440305322</v>
      </c>
      <c r="M760" s="1">
        <f t="shared" si="1714"/>
        <v>3.4180004989161766E-2</v>
      </c>
      <c r="N760" s="1">
        <f t="shared" si="1714"/>
        <v>-8.6600883984623359E-2</v>
      </c>
      <c r="O760" s="1">
        <f t="shared" si="1154"/>
        <v>-8.6600883984623359E-2</v>
      </c>
      <c r="P760" s="1">
        <f t="shared" si="1594"/>
        <v>8.6224739488406324E-2</v>
      </c>
      <c r="Q760" s="1">
        <f t="shared" si="1595"/>
        <v>2.9600186466602458E-3</v>
      </c>
      <c r="R760" s="1">
        <f t="shared" si="1596"/>
        <v>0.99250028689308178</v>
      </c>
      <c r="S760" s="1">
        <f t="shared" si="1597"/>
        <v>1.8814187289317024</v>
      </c>
      <c r="T760" s="1">
        <f t="shared" ref="T760:V760" si="1715">$S760*P760</f>
        <v>0.16222483977074459</v>
      </c>
      <c r="U760" s="1">
        <f t="shared" si="1715"/>
        <v>5.569034519813657E-3</v>
      </c>
      <c r="V760" s="1">
        <f t="shared" si="1715"/>
        <v>1.8673086282307318</v>
      </c>
      <c r="W760" s="1">
        <f t="shared" si="1599"/>
        <v>-23.006881884780999</v>
      </c>
      <c r="X760" s="1">
        <f t="shared" si="1600"/>
        <v>0.91310110118073307</v>
      </c>
      <c r="Y760" s="1">
        <f t="shared" si="1601"/>
        <v>-5.7751382496034225</v>
      </c>
    </row>
    <row r="761" spans="1:25">
      <c r="A761" s="1">
        <v>0.75900000000000001</v>
      </c>
      <c r="B761" s="1">
        <f t="shared" si="1602"/>
        <v>32.59730864933676</v>
      </c>
      <c r="C761" s="1">
        <f t="shared" si="1603"/>
        <v>0.33801439145045914</v>
      </c>
      <c r="D761" s="1">
        <f t="shared" si="1604"/>
        <v>-0.15703440052161607</v>
      </c>
      <c r="E761" s="1">
        <f t="shared" si="1605"/>
        <v>23.785176509769535</v>
      </c>
      <c r="F761" s="1">
        <f t="shared" si="1606"/>
        <v>0.81822686975430858</v>
      </c>
      <c r="G761" s="1">
        <f t="shared" si="1607"/>
        <v>-2.0765792496184781</v>
      </c>
      <c r="H761" s="1">
        <f t="shared" si="1152"/>
        <v>23.889669277560678</v>
      </c>
      <c r="I761" s="1">
        <f t="shared" si="1590"/>
        <v>-23.125059223181598</v>
      </c>
      <c r="J761" s="1">
        <f t="shared" si="1591"/>
        <v>-0.79551836890069061</v>
      </c>
      <c r="K761" s="1">
        <f t="shared" si="1592"/>
        <v>2.0189473098647444</v>
      </c>
      <c r="L761" s="1">
        <f t="shared" ref="L761:N761" si="1716">E761/$H761</f>
        <v>0.99562602702544345</v>
      </c>
      <c r="M761" s="1">
        <f t="shared" si="1716"/>
        <v>3.4250238471189749E-2</v>
      </c>
      <c r="N761" s="1">
        <f t="shared" si="1716"/>
        <v>-8.6923733664617434E-2</v>
      </c>
      <c r="O761" s="1">
        <f t="shared" si="1154"/>
        <v>-8.6923733664617434E-2</v>
      </c>
      <c r="P761" s="1">
        <f t="shared" si="1594"/>
        <v>8.6543531602720852E-2</v>
      </c>
      <c r="Q761" s="1">
        <f t="shared" si="1595"/>
        <v>2.9771586068193315E-3</v>
      </c>
      <c r="R761" s="1">
        <f t="shared" si="1596"/>
        <v>0.9924442645258027</v>
      </c>
      <c r="S761" s="1">
        <f t="shared" si="1597"/>
        <v>1.877899521075181</v>
      </c>
      <c r="T761" s="1">
        <f t="shared" ref="T761:V761" si="1717">$S761*P761</f>
        <v>0.16252005654890428</v>
      </c>
      <c r="U761" s="1">
        <f t="shared" si="1717"/>
        <v>5.5908047219108753E-3</v>
      </c>
      <c r="V761" s="1">
        <f t="shared" si="1717"/>
        <v>1.8637106090468152</v>
      </c>
      <c r="W761" s="1">
        <f t="shared" si="1599"/>
        <v>-22.962539166632695</v>
      </c>
      <c r="X761" s="1">
        <f t="shared" si="1600"/>
        <v>0.91297933733862258</v>
      </c>
      <c r="Y761" s="1">
        <f t="shared" si="1601"/>
        <v>-5.7750070321656102</v>
      </c>
    </row>
    <row r="762" spans="1:25">
      <c r="A762" s="1">
        <v>0.76</v>
      </c>
      <c r="B762" s="1">
        <f t="shared" si="1602"/>
        <v>32.621070863307366</v>
      </c>
      <c r="C762" s="1">
        <f t="shared" si="1603"/>
        <v>0.33883353129955079</v>
      </c>
      <c r="D762" s="1">
        <f t="shared" si="1604"/>
        <v>-0.15911675477826673</v>
      </c>
      <c r="E762" s="1">
        <f t="shared" si="1605"/>
        <v>23.762213970602904</v>
      </c>
      <c r="F762" s="1">
        <f t="shared" si="1606"/>
        <v>0.81913984909164717</v>
      </c>
      <c r="G762" s="1">
        <f t="shared" si="1607"/>
        <v>-2.0823542566506439</v>
      </c>
      <c r="H762" s="1">
        <f t="shared" si="1152"/>
        <v>23.86734174823993</v>
      </c>
      <c r="I762" s="1">
        <f t="shared" si="1590"/>
        <v>-23.081141918863906</v>
      </c>
      <c r="J762" s="1">
        <f t="shared" si="1591"/>
        <v>-0.79566168083795619</v>
      </c>
      <c r="K762" s="1">
        <f t="shared" si="1592"/>
        <v>2.0226698649614252</v>
      </c>
      <c r="L762" s="1">
        <f t="shared" ref="L762:N762" si="1718">E762/$H762</f>
        <v>0.99559532943609952</v>
      </c>
      <c r="M762" s="1">
        <f t="shared" si="1718"/>
        <v>3.4320531282125449E-2</v>
      </c>
      <c r="N762" s="1">
        <f t="shared" si="1718"/>
        <v>-8.7247012198340218E-2</v>
      </c>
      <c r="O762" s="1">
        <f t="shared" si="1154"/>
        <v>-8.7247012198340218E-2</v>
      </c>
      <c r="P762" s="1">
        <f t="shared" si="1594"/>
        <v>8.6862717851921928E-2</v>
      </c>
      <c r="Q762" s="1">
        <f t="shared" si="1595"/>
        <v>2.9943638114251162E-3</v>
      </c>
      <c r="R762" s="1">
        <f t="shared" si="1596"/>
        <v>0.99238795886246267</v>
      </c>
      <c r="S762" s="1">
        <f t="shared" si="1597"/>
        <v>1.8743909532032594</v>
      </c>
      <c r="T762" s="1">
        <f t="shared" ref="T762:V762" si="1719">$S762*P762</f>
        <v>0.16281469251228972</v>
      </c>
      <c r="U762" s="1">
        <f t="shared" si="1719"/>
        <v>5.6126084387344687E-3</v>
      </c>
      <c r="V762" s="1">
        <f t="shared" si="1719"/>
        <v>1.8601230121596484</v>
      </c>
      <c r="W762" s="1">
        <f t="shared" si="1599"/>
        <v>-22.918327226351618</v>
      </c>
      <c r="X762" s="1">
        <f t="shared" si="1600"/>
        <v>0.91285782911818059</v>
      </c>
      <c r="Y762" s="1">
        <f t="shared" si="1601"/>
        <v>-5.7748720739560957</v>
      </c>
    </row>
    <row r="763" spans="1:25">
      <c r="A763" s="1">
        <v>0.76100000000000001</v>
      </c>
      <c r="B763" s="1">
        <f t="shared" si="1602"/>
        <v>32.64481015895074</v>
      </c>
      <c r="C763" s="1">
        <f t="shared" si="1603"/>
        <v>0.33965358400647155</v>
      </c>
      <c r="D763" s="1">
        <f t="shared" si="1604"/>
        <v>-0.16120488390699134</v>
      </c>
      <c r="E763" s="1">
        <f t="shared" si="1605"/>
        <v>23.739295643376551</v>
      </c>
      <c r="F763" s="1">
        <f t="shared" si="1606"/>
        <v>0.82005270692076537</v>
      </c>
      <c r="G763" s="1">
        <f t="shared" si="1607"/>
        <v>-2.0881291287245998</v>
      </c>
      <c r="H763" s="1">
        <f t="shared" si="1152"/>
        <v>23.845060858466962</v>
      </c>
      <c r="I763" s="1">
        <f t="shared" si="1590"/>
        <v>-23.037354309650919</v>
      </c>
      <c r="J763" s="1">
        <f t="shared" si="1591"/>
        <v>-0.79580477221079515</v>
      </c>
      <c r="K763" s="1">
        <f t="shared" si="1592"/>
        <v>2.0263857574120125</v>
      </c>
      <c r="L763" s="1">
        <f t="shared" ref="L763:N763" si="1720">E763/$H763</f>
        <v>0.99556448122660779</v>
      </c>
      <c r="M763" s="1">
        <f t="shared" si="1720"/>
        <v>3.4390883369441225E-2</v>
      </c>
      <c r="N763" s="1">
        <f t="shared" si="1720"/>
        <v>-8.7570719199198094E-2</v>
      </c>
      <c r="O763" s="1">
        <f t="shared" si="1154"/>
        <v>-8.7570719199198094E-2</v>
      </c>
      <c r="P763" s="1">
        <f t="shared" si="1594"/>
        <v>8.7182297630190586E-2</v>
      </c>
      <c r="Q763" s="1">
        <f t="shared" si="1595"/>
        <v>3.011634390557709E-3</v>
      </c>
      <c r="R763" s="1">
        <f t="shared" si="1596"/>
        <v>0.99233136913893516</v>
      </c>
      <c r="S763" s="1">
        <f t="shared" si="1597"/>
        <v>1.8708929847157247</v>
      </c>
      <c r="T763" s="1">
        <f t="shared" ref="T763:V763" si="1721">$S763*P763</f>
        <v>0.16310874902772193</v>
      </c>
      <c r="U763" s="1">
        <f t="shared" si="1721"/>
        <v>5.6344456538230349E-3</v>
      </c>
      <c r="V763" s="1">
        <f t="shared" si="1721"/>
        <v>1.856545797035384</v>
      </c>
      <c r="W763" s="1">
        <f t="shared" si="1599"/>
        <v>-22.874245560623198</v>
      </c>
      <c r="X763" s="1">
        <f t="shared" si="1600"/>
        <v>0.91273657496043015</v>
      </c>
      <c r="Y763" s="1">
        <f t="shared" si="1601"/>
        <v>-5.7747333966297729</v>
      </c>
    </row>
    <row r="764" spans="1:25">
      <c r="A764" s="1">
        <v>0.76200000000000001</v>
      </c>
      <c r="B764" s="1">
        <f t="shared" si="1602"/>
        <v>32.668526580348555</v>
      </c>
      <c r="C764" s="1">
        <f t="shared" si="1603"/>
        <v>0.3404745494499673</v>
      </c>
      <c r="D764" s="1">
        <f t="shared" si="1604"/>
        <v>-0.16329878776911255</v>
      </c>
      <c r="E764" s="1">
        <f t="shared" si="1605"/>
        <v>23.716421397815928</v>
      </c>
      <c r="F764" s="1">
        <f t="shared" si="1606"/>
        <v>0.82096544349572576</v>
      </c>
      <c r="G764" s="1">
        <f t="shared" si="1607"/>
        <v>-2.0939038621212296</v>
      </c>
      <c r="H764" s="1">
        <f t="shared" si="1152"/>
        <v>23.822826481381291</v>
      </c>
      <c r="I764" s="1">
        <f t="shared" si="1590"/>
        <v>-22.993695896017833</v>
      </c>
      <c r="J764" s="1">
        <f t="shared" si="1591"/>
        <v>-0.79594764455562161</v>
      </c>
      <c r="K764" s="1">
        <f t="shared" si="1592"/>
        <v>2.030095006051237</v>
      </c>
      <c r="L764" s="1">
        <f t="shared" ref="L764:N764" si="1722">E764/$H764</f>
        <v>0.99553348198843983</v>
      </c>
      <c r="M764" s="1">
        <f t="shared" si="1722"/>
        <v>3.4461294680433935E-2</v>
      </c>
      <c r="N764" s="1">
        <f t="shared" si="1722"/>
        <v>-8.7894854280104767E-2</v>
      </c>
      <c r="O764" s="1">
        <f t="shared" si="1154"/>
        <v>-8.7894854280104767E-2</v>
      </c>
      <c r="P764" s="1">
        <f t="shared" si="1594"/>
        <v>8.7502270330339221E-2</v>
      </c>
      <c r="Q764" s="1">
        <f t="shared" si="1595"/>
        <v>3.0289704742404904E-3</v>
      </c>
      <c r="R764" s="1">
        <f t="shared" si="1596"/>
        <v>0.99227449459107919</v>
      </c>
      <c r="S764" s="1">
        <f t="shared" si="1597"/>
        <v>1.8674055752082099</v>
      </c>
      <c r="T764" s="1">
        <f t="shared" ref="T764:V764" si="1723">$S764*P764</f>
        <v>0.16340222745825139</v>
      </c>
      <c r="U764" s="1">
        <f t="shared" si="1723"/>
        <v>5.6563163507377476E-3</v>
      </c>
      <c r="V764" s="1">
        <f t="shared" si="1723"/>
        <v>1.8529789233362901</v>
      </c>
      <c r="W764" s="1">
        <f t="shared" si="1599"/>
        <v>-22.83029366855958</v>
      </c>
      <c r="X764" s="1">
        <f t="shared" si="1600"/>
        <v>0.91261557331251841</v>
      </c>
      <c r="Y764" s="1">
        <f t="shared" si="1601"/>
        <v>-5.7745910216896421</v>
      </c>
    </row>
    <row r="765" spans="1:25">
      <c r="A765" s="1">
        <v>0.76300000000000001</v>
      </c>
      <c r="B765" s="1">
        <f t="shared" si="1602"/>
        <v>32.692220171452703</v>
      </c>
      <c r="C765" s="1">
        <f t="shared" si="1603"/>
        <v>0.34129642750903633</v>
      </c>
      <c r="D765" s="1">
        <f t="shared" si="1604"/>
        <v>-0.16539846622225546</v>
      </c>
      <c r="E765" s="1">
        <f t="shared" si="1605"/>
        <v>23.693591104147369</v>
      </c>
      <c r="F765" s="1">
        <f t="shared" si="1606"/>
        <v>0.82187805906903832</v>
      </c>
      <c r="G765" s="1">
        <f t="shared" si="1607"/>
        <v>-2.0996784531429191</v>
      </c>
      <c r="H765" s="1">
        <f t="shared" si="1152"/>
        <v>23.800638490618336</v>
      </c>
      <c r="I765" s="1">
        <f t="shared" si="1590"/>
        <v>-22.950166180848736</v>
      </c>
      <c r="J765" s="1">
        <f t="shared" si="1591"/>
        <v>-0.79609029940278497</v>
      </c>
      <c r="K765" s="1">
        <f t="shared" si="1592"/>
        <v>2.0337976296696745</v>
      </c>
      <c r="L765" s="1">
        <f t="shared" ref="L765:N765" si="1724">E765/$H765</f>
        <v>0.99550233131295351</v>
      </c>
      <c r="M765" s="1">
        <f t="shared" si="1724"/>
        <v>3.4531765162224691E-2</v>
      </c>
      <c r="N765" s="1">
        <f t="shared" si="1724"/>
        <v>-8.8219417053477953E-2</v>
      </c>
      <c r="O765" s="1">
        <f t="shared" si="1154"/>
        <v>-8.8219417053477953E-2</v>
      </c>
      <c r="P765" s="1">
        <f t="shared" si="1594"/>
        <v>8.7822635343807035E-2</v>
      </c>
      <c r="Q765" s="1">
        <f t="shared" si="1595"/>
        <v>3.0463721924390607E-3</v>
      </c>
      <c r="R765" s="1">
        <f t="shared" si="1596"/>
        <v>0.99221733445474447</v>
      </c>
      <c r="S765" s="1">
        <f t="shared" si="1597"/>
        <v>1.8639286844710583</v>
      </c>
      <c r="T765" s="1">
        <f t="shared" ref="T765:V765" si="1725">$S765*P765</f>
        <v>0.16369512916316373</v>
      </c>
      <c r="U765" s="1">
        <f t="shared" si="1725"/>
        <v>5.6782205130621521E-3</v>
      </c>
      <c r="V765" s="1">
        <f t="shared" si="1725"/>
        <v>1.8494223509196119</v>
      </c>
      <c r="W765" s="1">
        <f t="shared" si="1599"/>
        <v>-22.786471051685574</v>
      </c>
      <c r="X765" s="1">
        <f t="shared" si="1600"/>
        <v>0.91249482262767945</v>
      </c>
      <c r="Y765" s="1">
        <f t="shared" si="1601"/>
        <v>-5.7744449704878829</v>
      </c>
    </row>
    <row r="766" spans="1:25">
      <c r="A766" s="1">
        <v>0.76400000000000001</v>
      </c>
      <c r="B766" s="1">
        <f t="shared" si="1602"/>
        <v>32.715890976085802</v>
      </c>
      <c r="C766" s="1">
        <f t="shared" si="1603"/>
        <v>0.342119218062928</v>
      </c>
      <c r="D766" s="1">
        <f t="shared" si="1604"/>
        <v>-0.16750391912036885</v>
      </c>
      <c r="E766" s="1">
        <f t="shared" si="1605"/>
        <v>23.670804633095685</v>
      </c>
      <c r="F766" s="1">
        <f t="shared" si="1606"/>
        <v>0.822790553891666</v>
      </c>
      <c r="G766" s="1">
        <f t="shared" si="1607"/>
        <v>-2.1054528981134069</v>
      </c>
      <c r="H766" s="1">
        <f t="shared" si="1152"/>
        <v>23.778496760307025</v>
      </c>
      <c r="I766" s="1">
        <f t="shared" si="1590"/>
        <v>-22.906764669422657</v>
      </c>
      <c r="J766" s="1">
        <f t="shared" si="1591"/>
        <v>-0.79623273827660446</v>
      </c>
      <c r="K766" s="1">
        <f t="shared" si="1592"/>
        <v>2.037493647013819</v>
      </c>
      <c r="L766" s="1">
        <f t="shared" ref="L766:N766" si="1726">E766/$H766</f>
        <v>0.99547102879139493</v>
      </c>
      <c r="M766" s="1">
        <f t="shared" si="1726"/>
        <v>3.4602294761758613E-2</v>
      </c>
      <c r="N766" s="1">
        <f t="shared" si="1726"/>
        <v>-8.8544407131236222E-2</v>
      </c>
      <c r="O766" s="1">
        <f t="shared" si="1154"/>
        <v>-8.8544407131236222E-2</v>
      </c>
      <c r="P766" s="1">
        <f t="shared" si="1594"/>
        <v>8.8143392060655842E-2</v>
      </c>
      <c r="Q766" s="1">
        <f t="shared" si="1595"/>
        <v>3.063839675060197E-3</v>
      </c>
      <c r="R766" s="1">
        <f t="shared" si="1596"/>
        <v>0.99215988796577792</v>
      </c>
      <c r="S766" s="1">
        <f t="shared" si="1597"/>
        <v>1.8604622724882014</v>
      </c>
      <c r="T766" s="1">
        <f t="shared" ref="T766:V766" si="1727">$S766*P766</f>
        <v>0.16398745549798627</v>
      </c>
      <c r="U766" s="1">
        <f t="shared" si="1727"/>
        <v>5.7001581244020064E-3</v>
      </c>
      <c r="V766" s="1">
        <f t="shared" si="1727"/>
        <v>1.8458760398364504</v>
      </c>
      <c r="W766" s="1">
        <f t="shared" si="1599"/>
        <v>-22.742777213924672</v>
      </c>
      <c r="X766" s="1">
        <f t="shared" si="1600"/>
        <v>0.91237432136519991</v>
      </c>
      <c r="Y766" s="1">
        <f t="shared" si="1601"/>
        <v>-5.7742952642269003</v>
      </c>
    </row>
    <row r="767" spans="1:25">
      <c r="A767" s="1">
        <v>0.76500000000000001</v>
      </c>
      <c r="B767" s="1">
        <f t="shared" si="1602"/>
        <v>32.739539037941682</v>
      </c>
      <c r="C767" s="1">
        <f t="shared" si="1603"/>
        <v>0.34294292099114104</v>
      </c>
      <c r="D767" s="1">
        <f t="shared" si="1604"/>
        <v>-0.1696151463137465</v>
      </c>
      <c r="E767" s="1">
        <f t="shared" si="1605"/>
        <v>23.64806185588176</v>
      </c>
      <c r="F767" s="1">
        <f t="shared" si="1606"/>
        <v>0.82370292821303115</v>
      </c>
      <c r="G767" s="1">
        <f t="shared" si="1607"/>
        <v>-2.1112271933776339</v>
      </c>
      <c r="H767" s="1">
        <f t="shared" ref="H767:H1021" si="1728">SQRT(E767^2+F767^2+G767^2)</f>
        <v>23.756401165067359</v>
      </c>
      <c r="I767" s="1">
        <f t="shared" si="1590"/>
        <v>-22.863490869399705</v>
      </c>
      <c r="J767" s="1">
        <f t="shared" si="1591"/>
        <v>-0.79637496269540375</v>
      </c>
      <c r="K767" s="1">
        <f t="shared" si="1592"/>
        <v>2.0411830767861487</v>
      </c>
      <c r="L767" s="1">
        <f t="shared" ref="L767:N767" si="1729">E767/$H767</f>
        <v>0.99543957401490146</v>
      </c>
      <c r="M767" s="1">
        <f t="shared" si="1729"/>
        <v>3.4672883425804685E-2</v>
      </c>
      <c r="N767" s="1">
        <f t="shared" si="1729"/>
        <v>-8.8869824124795951E-2</v>
      </c>
      <c r="O767" s="1">
        <f t="shared" ref="O767:O1021" si="1730">N767</f>
        <v>-8.8869824124795951E-2</v>
      </c>
      <c r="P767" s="1">
        <f t="shared" si="1594"/>
        <v>8.8464539869566094E-2</v>
      </c>
      <c r="Q767" s="1">
        <f t="shared" si="1595"/>
        <v>3.0813730519508148E-3</v>
      </c>
      <c r="R767" s="1">
        <f t="shared" si="1596"/>
        <v>0.9921021543600278</v>
      </c>
      <c r="S767" s="1">
        <f t="shared" si="1597"/>
        <v>1.857006299436033</v>
      </c>
      <c r="T767" s="1">
        <f t="shared" ref="T767:V767" si="1731">$S767*P767</f>
        <v>0.16427920781449434</v>
      </c>
      <c r="U767" s="1">
        <f t="shared" si="1731"/>
        <v>5.7221291683850978E-3</v>
      </c>
      <c r="V767" s="1">
        <f t="shared" si="1731"/>
        <v>1.8423399503306312</v>
      </c>
      <c r="W767" s="1">
        <f t="shared" si="1599"/>
        <v>-22.69921166158521</v>
      </c>
      <c r="X767" s="1">
        <f t="shared" si="1600"/>
        <v>0.91225406799038367</v>
      </c>
      <c r="Y767" s="1">
        <f t="shared" si="1601"/>
        <v>-5.7741419239603893</v>
      </c>
    </row>
    <row r="768" spans="1:25">
      <c r="A768" s="1">
        <v>0.76600000000000001</v>
      </c>
      <c r="B768" s="1">
        <f t="shared" si="1602"/>
        <v>32.7631644005859</v>
      </c>
      <c r="C768" s="1">
        <f t="shared" si="1603"/>
        <v>0.34376753617342204</v>
      </c>
      <c r="D768" s="1">
        <f t="shared" si="1604"/>
        <v>-0.17173214764904809</v>
      </c>
      <c r="E768" s="1">
        <f t="shared" si="1605"/>
        <v>23.625362644220175</v>
      </c>
      <c r="F768" s="1">
        <f t="shared" si="1606"/>
        <v>0.82461518228102149</v>
      </c>
      <c r="G768" s="1">
        <f t="shared" si="1607"/>
        <v>-2.1170013353015942</v>
      </c>
      <c r="H768" s="1">
        <f t="shared" si="1728"/>
        <v>23.734351580008063</v>
      </c>
      <c r="I768" s="1">
        <f t="shared" si="1590"/>
        <v>-22.82034429080732</v>
      </c>
      <c r="J768" s="1">
        <f t="shared" si="1591"/>
        <v>-0.79651697417154677</v>
      </c>
      <c r="K768" s="1">
        <f t="shared" si="1592"/>
        <v>2.0448659376452016</v>
      </c>
      <c r="L768" s="1">
        <f t="shared" ref="L768:N768" si="1732">E768/$H768</f>
        <v>0.99540796657450326</v>
      </c>
      <c r="M768" s="1">
        <f t="shared" si="1732"/>
        <v>3.474353110095546E-2</v>
      </c>
      <c r="N768" s="1">
        <f t="shared" si="1732"/>
        <v>-8.9195667645068019E-2</v>
      </c>
      <c r="O768" s="1">
        <f t="shared" si="1730"/>
        <v>-8.9195667645068019E-2</v>
      </c>
      <c r="P768" s="1">
        <f t="shared" si="1594"/>
        <v>8.8786078157832363E-2</v>
      </c>
      <c r="Q768" s="1">
        <f t="shared" si="1595"/>
        <v>3.0989724528969072E-3</v>
      </c>
      <c r="R768" s="1">
        <f t="shared" si="1596"/>
        <v>0.99204413287335058</v>
      </c>
      <c r="S768" s="1">
        <f t="shared" si="1597"/>
        <v>1.8535607256823043</v>
      </c>
      <c r="T768" s="1">
        <f t="shared" ref="T768:V768" si="1733">$S768*P768</f>
        <v>0.16457038746071753</v>
      </c>
      <c r="U768" s="1">
        <f t="shared" si="1733"/>
        <v>5.7441336286610618E-3</v>
      </c>
      <c r="V768" s="1">
        <f t="shared" si="1733"/>
        <v>1.8388140428376001</v>
      </c>
      <c r="W768" s="1">
        <f t="shared" si="1599"/>
        <v>-22.655773903346603</v>
      </c>
      <c r="X768" s="1">
        <f t="shared" si="1600"/>
        <v>0.91213406097451666</v>
      </c>
      <c r="Y768" s="1">
        <f t="shared" si="1601"/>
        <v>-5.773984970594368</v>
      </c>
    </row>
    <row r="769" spans="1:25">
      <c r="A769" s="1">
        <v>0.76700000000000002</v>
      </c>
      <c r="B769" s="1">
        <f t="shared" si="1602"/>
        <v>32.786767107456214</v>
      </c>
      <c r="C769" s="1">
        <f t="shared" si="1603"/>
        <v>0.34459306348976404</v>
      </c>
      <c r="D769" s="1">
        <f t="shared" si="1604"/>
        <v>-0.17385492296932029</v>
      </c>
      <c r="E769" s="1">
        <f t="shared" si="1605"/>
        <v>23.60270687031683</v>
      </c>
      <c r="F769" s="1">
        <f t="shared" si="1606"/>
        <v>0.82552731634199605</v>
      </c>
      <c r="G769" s="1">
        <f t="shared" si="1607"/>
        <v>-2.1227753202721886</v>
      </c>
      <c r="H769" s="1">
        <f t="shared" si="1728"/>
        <v>23.712347880724185</v>
      </c>
      <c r="I769" s="1">
        <f t="shared" si="1590"/>
        <v>-22.777324446026579</v>
      </c>
      <c r="J769" s="1">
        <f t="shared" si="1591"/>
        <v>-0.7966587742114708</v>
      </c>
      <c r="K769" s="1">
        <f t="shared" si="1592"/>
        <v>2.0485422482056435</v>
      </c>
      <c r="L769" s="1">
        <f t="shared" ref="L769:N769" si="1734">E769/$H769</f>
        <v>0.99537620606112642</v>
      </c>
      <c r="M769" s="1">
        <f t="shared" si="1734"/>
        <v>3.4814237733626914E-2</v>
      </c>
      <c r="N769" s="1">
        <f t="shared" si="1734"/>
        <v>-8.9521937302454849E-2</v>
      </c>
      <c r="O769" s="1">
        <f t="shared" si="1730"/>
        <v>-8.9521937302454849E-2</v>
      </c>
      <c r="P769" s="1">
        <f t="shared" si="1594"/>
        <v>8.9108006311359539E-2</v>
      </c>
      <c r="Q769" s="1">
        <f t="shared" si="1595"/>
        <v>3.1166380076225065E-3</v>
      </c>
      <c r="R769" s="1">
        <f t="shared" si="1596"/>
        <v>0.9919858227416154</v>
      </c>
      <c r="S769" s="1">
        <f t="shared" si="1597"/>
        <v>1.8501255117850151</v>
      </c>
      <c r="T769" s="1">
        <f t="shared" ref="T769:V769" si="1735">$S769*P769</f>
        <v>0.16486099578094643</v>
      </c>
      <c r="U769" s="1">
        <f t="shared" si="1735"/>
        <v>5.7661714889012195E-3</v>
      </c>
      <c r="V769" s="1">
        <f t="shared" si="1735"/>
        <v>1.8352982779833105</v>
      </c>
      <c r="W769" s="1">
        <f t="shared" si="1599"/>
        <v>-22.612463450245635</v>
      </c>
      <c r="X769" s="1">
        <f t="shared" si="1600"/>
        <v>0.91201429879483276</v>
      </c>
      <c r="Y769" s="1">
        <f t="shared" si="1601"/>
        <v>-5.7738244248882156</v>
      </c>
    </row>
    <row r="770" spans="1:25">
      <c r="A770" s="1">
        <v>0.76800000000000002</v>
      </c>
      <c r="B770" s="1">
        <f t="shared" si="1602"/>
        <v>32.810347201863081</v>
      </c>
      <c r="C770" s="1">
        <f t="shared" si="1603"/>
        <v>0.34541950282040484</v>
      </c>
      <c r="D770" s="1">
        <f t="shared" si="1604"/>
        <v>-0.17598347211401735</v>
      </c>
      <c r="E770" s="1">
        <f t="shared" si="1605"/>
        <v>23.580094406866586</v>
      </c>
      <c r="F770" s="1">
        <f t="shared" si="1606"/>
        <v>0.82643933064079089</v>
      </c>
      <c r="G770" s="1">
        <f t="shared" si="1607"/>
        <v>-2.128549144697077</v>
      </c>
      <c r="H770" s="1">
        <f t="shared" si="1728"/>
        <v>23.690389943294758</v>
      </c>
      <c r="I770" s="1">
        <f t="shared" ref="I770:I833" si="1736">-K_drag*$H770*E770</f>
        <v>-22.734430849778644</v>
      </c>
      <c r="J770" s="1">
        <f t="shared" ref="J770:J833" si="1737">-K_drag*$H770*F770</f>
        <v>-0.79680036431572177</v>
      </c>
      <c r="K770" s="1">
        <f t="shared" ref="K770:K833" si="1738">-K_drag*$H770*G770</f>
        <v>2.052212027038343</v>
      </c>
      <c r="L770" s="1">
        <f t="shared" ref="L770:N770" si="1739">E770/$H770</f>
        <v>0.99534429206559394</v>
      </c>
      <c r="M770" s="1">
        <f t="shared" si="1739"/>
        <v>3.4885003270058175E-2</v>
      </c>
      <c r="N770" s="1">
        <f t="shared" si="1739"/>
        <v>-8.984863270684719E-2</v>
      </c>
      <c r="O770" s="1">
        <f t="shared" si="1730"/>
        <v>-8.984863270684719E-2</v>
      </c>
      <c r="P770" s="1">
        <f t="shared" ref="P770:P833" si="1740">u_axis_f-$O770*L770</f>
        <v>8.943032371465838E-2</v>
      </c>
      <c r="Q770" s="1">
        <f t="shared" ref="Q770:Q833" si="1741">u_axis_r-$O770*M770</f>
        <v>3.1343698457886203E-3</v>
      </c>
      <c r="R770" s="1">
        <f t="shared" ref="R770:R833" si="1742">u_axis_u-$O770*N770</f>
        <v>0.99192722320071003</v>
      </c>
      <c r="S770" s="1">
        <f t="shared" ref="S770:S833" si="1743">K_lift*H770^2</f>
        <v>1.8467006184913197</v>
      </c>
      <c r="T770" s="1">
        <f t="shared" ref="T770:V770" si="1744">$S770*P770</f>
        <v>0.16515103411573856</v>
      </c>
      <c r="U770" s="1">
        <f t="shared" si="1744"/>
        <v>5.7882427327983878E-3</v>
      </c>
      <c r="V770" s="1">
        <f t="shared" si="1744"/>
        <v>1.8317926165831286</v>
      </c>
      <c r="W770" s="1">
        <f t="shared" ref="W770:W833" si="1745">I770+T770+g_f</f>
        <v>-22.569279815662906</v>
      </c>
      <c r="X770" s="1">
        <f t="shared" ref="X770:X833" si="1746">J770+U770+g_r</f>
        <v>0.91189477993447898</v>
      </c>
      <c r="Y770" s="1">
        <f t="shared" ref="Y770:Y833" si="1747">K770+V770+g_u</f>
        <v>-5.7736603074556978</v>
      </c>
    </row>
    <row r="771" spans="1:25">
      <c r="A771" s="1">
        <v>0.76900000000000002</v>
      </c>
      <c r="B771" s="1">
        <f t="shared" ref="B771:B834" si="1748">B770+E771*dt</f>
        <v>32.833904726990134</v>
      </c>
      <c r="C771" s="1">
        <f t="shared" ref="C771:C834" si="1749">C770+F771*dt</f>
        <v>0.34624685404582556</v>
      </c>
      <c r="D771" s="1">
        <f t="shared" ref="D771:D834" si="1750">D770+G771*dt</f>
        <v>-0.17811779491902188</v>
      </c>
      <c r="E771" s="1">
        <f t="shared" ref="E771:E834" si="1751">E770+W770*dt</f>
        <v>23.557525127050923</v>
      </c>
      <c r="F771" s="1">
        <f t="shared" ref="F771:F834" si="1752">F770+X770*dt</f>
        <v>0.82735122542072537</v>
      </c>
      <c r="G771" s="1">
        <f t="shared" ref="G771:G834" si="1753">G770+Y770*dt</f>
        <v>-2.1343228050045329</v>
      </c>
      <c r="H771" s="1">
        <f t="shared" si="1728"/>
        <v>23.668477644280443</v>
      </c>
      <c r="I771" s="1">
        <f t="shared" si="1736"/>
        <v>-22.691663019111243</v>
      </c>
      <c r="J771" s="1">
        <f t="shared" si="1737"/>
        <v>-0.79694174597898793</v>
      </c>
      <c r="K771" s="1">
        <f t="shared" si="1738"/>
        <v>2.0558752926704429</v>
      </c>
      <c r="L771" s="1">
        <f t="shared" ref="L771:N771" si="1754">E771/$H771</f>
        <v>0.99531222417862886</v>
      </c>
      <c r="M771" s="1">
        <f t="shared" si="1754"/>
        <v>3.4955827656311354E-2</v>
      </c>
      <c r="N771" s="1">
        <f t="shared" si="1754"/>
        <v>-9.0175753467621023E-2</v>
      </c>
      <c r="O771" s="1">
        <f t="shared" si="1730"/>
        <v>-9.0175753467621023E-2</v>
      </c>
      <c r="P771" s="1">
        <f t="shared" si="1740"/>
        <v>8.9753029750841581E-2</v>
      </c>
      <c r="Q771" s="1">
        <f t="shared" si="1741"/>
        <v>3.1521680969921815E-3</v>
      </c>
      <c r="R771" s="1">
        <f t="shared" si="1742"/>
        <v>0.99186833348654679</v>
      </c>
      <c r="S771" s="1">
        <f t="shared" si="1743"/>
        <v>1.8432860067364361</v>
      </c>
      <c r="T771" s="1">
        <f t="shared" ref="T771:V771" si="1755">$S771*P771</f>
        <v>0.16544050380192532</v>
      </c>
      <c r="U771" s="1">
        <f t="shared" si="1755"/>
        <v>5.8103473440667096E-3</v>
      </c>
      <c r="V771" s="1">
        <f t="shared" si="1755"/>
        <v>1.8282970196407404</v>
      </c>
      <c r="W771" s="1">
        <f t="shared" si="1745"/>
        <v>-22.526222515309318</v>
      </c>
      <c r="X771" s="1">
        <f t="shared" si="1746"/>
        <v>0.9117755028824811</v>
      </c>
      <c r="Y771" s="1">
        <f t="shared" si="1747"/>
        <v>-5.773492638765986</v>
      </c>
    </row>
    <row r="772" spans="1:25">
      <c r="A772" s="1">
        <v>0.77</v>
      </c>
      <c r="B772" s="1">
        <f t="shared" si="1748"/>
        <v>32.857439725894672</v>
      </c>
      <c r="C772" s="1">
        <f t="shared" si="1749"/>
        <v>0.34707511704674915</v>
      </c>
      <c r="D772" s="1">
        <f t="shared" si="1750"/>
        <v>-0.18025789121666519</v>
      </c>
      <c r="E772" s="1">
        <f t="shared" si="1751"/>
        <v>23.534998904535612</v>
      </c>
      <c r="F772" s="1">
        <f t="shared" si="1752"/>
        <v>0.82826300092360783</v>
      </c>
      <c r="G772" s="1">
        <f t="shared" si="1753"/>
        <v>-2.1400962976432987</v>
      </c>
      <c r="H772" s="1">
        <f t="shared" si="1728"/>
        <v>23.646610860721204</v>
      </c>
      <c r="I772" s="1">
        <f t="shared" si="1736"/>
        <v>-22.649020473385292</v>
      </c>
      <c r="J772" s="1">
        <f t="shared" si="1737"/>
        <v>-0.79708292069013342</v>
      </c>
      <c r="K772" s="1">
        <f t="shared" si="1738"/>
        <v>2.0595320635854333</v>
      </c>
      <c r="L772" s="1">
        <f t="shared" ref="L772:N772" si="1756">E772/$H772</f>
        <v>0.99528000199085664</v>
      </c>
      <c r="M772" s="1">
        <f t="shared" si="1756"/>
        <v>3.5026710838271323E-2</v>
      </c>
      <c r="N772" s="1">
        <f t="shared" si="1756"/>
        <v>-9.050329919363452E-2</v>
      </c>
      <c r="O772" s="1">
        <f t="shared" si="1730"/>
        <v>-9.050329919363452E-2</v>
      </c>
      <c r="P772" s="1">
        <f t="shared" si="1740"/>
        <v>9.0076123801619654E-2</v>
      </c>
      <c r="Q772" s="1">
        <f t="shared" si="1741"/>
        <v>3.1700328907649906E-3</v>
      </c>
      <c r="R772" s="1">
        <f t="shared" si="1742"/>
        <v>0.99180915283506743</v>
      </c>
      <c r="S772" s="1">
        <f t="shared" si="1743"/>
        <v>1.8398816376425644</v>
      </c>
      <c r="T772" s="1">
        <f t="shared" ref="T772:V772" si="1757">$S772*P772</f>
        <v>0.16572940617261833</v>
      </c>
      <c r="U772" s="1">
        <f t="shared" si="1757"/>
        <v>5.8324853064414834E-3</v>
      </c>
      <c r="V772" s="1">
        <f t="shared" si="1757"/>
        <v>1.8248114483470683</v>
      </c>
      <c r="W772" s="1">
        <f t="shared" si="1745"/>
        <v>-22.483291067212672</v>
      </c>
      <c r="X772" s="1">
        <f t="shared" si="1746"/>
        <v>0.91165646613371043</v>
      </c>
      <c r="Y772" s="1">
        <f t="shared" si="1747"/>
        <v>-5.7733214391446683</v>
      </c>
    </row>
    <row r="773" spans="1:25">
      <c r="A773" s="1">
        <v>0.77100000000000002</v>
      </c>
      <c r="B773" s="1">
        <f t="shared" si="1748"/>
        <v>32.88095224150814</v>
      </c>
      <c r="C773" s="1">
        <f t="shared" si="1749"/>
        <v>0.34790429170413889</v>
      </c>
      <c r="D773" s="1">
        <f t="shared" si="1750"/>
        <v>-0.18240376083574764</v>
      </c>
      <c r="E773" s="1">
        <f t="shared" si="1751"/>
        <v>23.512515613468398</v>
      </c>
      <c r="F773" s="1">
        <f t="shared" si="1752"/>
        <v>0.8291746573897415</v>
      </c>
      <c r="G773" s="1">
        <f t="shared" si="1753"/>
        <v>-2.1458696190824433</v>
      </c>
      <c r="H773" s="1">
        <f t="shared" si="1728"/>
        <v>23.624789470133987</v>
      </c>
      <c r="I773" s="1">
        <f t="shared" si="1736"/>
        <v>-22.606502734261603</v>
      </c>
      <c r="J773" s="1">
        <f t="shared" si="1737"/>
        <v>-0.79722388993223214</v>
      </c>
      <c r="K773" s="1">
        <f t="shared" si="1738"/>
        <v>2.0631823582232265</v>
      </c>
      <c r="L773" s="1">
        <f t="shared" ref="L773:N773" si="1758">E773/$H773</f>
        <v>0.99524762509280673</v>
      </c>
      <c r="M773" s="1">
        <f t="shared" si="1758"/>
        <v>3.5097652761645497E-2</v>
      </c>
      <c r="N773" s="1">
        <f t="shared" si="1758"/>
        <v>-9.0831269493224953E-2</v>
      </c>
      <c r="O773" s="1">
        <f t="shared" si="1730"/>
        <v>-9.0831269493224953E-2</v>
      </c>
      <c r="P773" s="1">
        <f t="shared" si="1740"/>
        <v>9.0399605247296844E-2</v>
      </c>
      <c r="Q773" s="1">
        <f t="shared" si="1741"/>
        <v>3.1879643565726531E-3</v>
      </c>
      <c r="R773" s="1">
        <f t="shared" si="1742"/>
        <v>0.9917496804822491</v>
      </c>
      <c r="S773" s="1">
        <f t="shared" si="1743"/>
        <v>1.8364874725178129</v>
      </c>
      <c r="T773" s="1">
        <f t="shared" ref="T773:V773" si="1759">$S773*P773</f>
        <v>0.16601774255721619</v>
      </c>
      <c r="U773" s="1">
        <f t="shared" si="1759"/>
        <v>5.8546566036789868E-3</v>
      </c>
      <c r="V773" s="1">
        <f t="shared" si="1759"/>
        <v>1.8213358640791941</v>
      </c>
      <c r="W773" s="1">
        <f t="shared" si="1745"/>
        <v>-22.440484991704388</v>
      </c>
      <c r="X773" s="1">
        <f t="shared" si="1746"/>
        <v>0.91153766818884918</v>
      </c>
      <c r="Y773" s="1">
        <f t="shared" si="1747"/>
        <v>-5.7731467287747487</v>
      </c>
    </row>
    <row r="774" spans="1:25">
      <c r="A774" s="1">
        <v>0.77200000000000002</v>
      </c>
      <c r="B774" s="1">
        <f t="shared" si="1748"/>
        <v>32.904442316636619</v>
      </c>
      <c r="C774" s="1">
        <f t="shared" si="1749"/>
        <v>0.34873437789919681</v>
      </c>
      <c r="D774" s="1">
        <f t="shared" si="1750"/>
        <v>-0.18455540360155887</v>
      </c>
      <c r="E774" s="1">
        <f t="shared" si="1751"/>
        <v>23.490075128476693</v>
      </c>
      <c r="F774" s="1">
        <f t="shared" si="1752"/>
        <v>0.83008619505793035</v>
      </c>
      <c r="G774" s="1">
        <f t="shared" si="1753"/>
        <v>-2.1516427658112183</v>
      </c>
      <c r="H774" s="1">
        <f t="shared" si="1728"/>
        <v>23.603013350510412</v>
      </c>
      <c r="I774" s="1">
        <f t="shared" si="1736"/>
        <v>-22.564109325687625</v>
      </c>
      <c r="J774" s="1">
        <f t="shared" si="1737"/>
        <v>-0.79736465518260069</v>
      </c>
      <c r="K774" s="1">
        <f t="shared" si="1738"/>
        <v>2.06682619498023</v>
      </c>
      <c r="L774" s="1">
        <f t="shared" ref="L774:N774" si="1760">E774/$H774</f>
        <v>0.99521509307491551</v>
      </c>
      <c r="M774" s="1">
        <f t="shared" si="1760"/>
        <v>3.5168653371963621E-2</v>
      </c>
      <c r="N774" s="1">
        <f t="shared" si="1760"/>
        <v>-9.1159663974205621E-2</v>
      </c>
      <c r="O774" s="1">
        <f t="shared" si="1730"/>
        <v>-9.1159663974205621E-2</v>
      </c>
      <c r="P774" s="1">
        <f t="shared" si="1740"/>
        <v>9.0723473466767068E-2</v>
      </c>
      <c r="Q774" s="1">
        <f t="shared" si="1741"/>
        <v>3.205962623813517E-3</v>
      </c>
      <c r="R774" s="1">
        <f t="shared" si="1742"/>
        <v>0.99168991566410991</v>
      </c>
      <c r="S774" s="1">
        <f t="shared" si="1743"/>
        <v>1.8331034728551285</v>
      </c>
      <c r="T774" s="1">
        <f t="shared" ref="T774:V774" si="1761">$S774*P774</f>
        <v>0.16630551428141083</v>
      </c>
      <c r="U774" s="1">
        <f t="shared" si="1761"/>
        <v>5.8768612195562982E-3</v>
      </c>
      <c r="V774" s="1">
        <f t="shared" si="1761"/>
        <v>1.8178702283992894</v>
      </c>
      <c r="W774" s="1">
        <f t="shared" si="1745"/>
        <v>-22.397803811406213</v>
      </c>
      <c r="X774" s="1">
        <f t="shared" si="1746"/>
        <v>0.91141910755435795</v>
      </c>
      <c r="Y774" s="1">
        <f t="shared" si="1747"/>
        <v>-5.7729685276976497</v>
      </c>
    </row>
    <row r="775" spans="1:25">
      <c r="A775" s="1">
        <v>0.77300000000000002</v>
      </c>
      <c r="B775" s="1">
        <f t="shared" si="1748"/>
        <v>32.927909993961286</v>
      </c>
      <c r="C775" s="1">
        <f t="shared" si="1749"/>
        <v>0.34956537551336231</v>
      </c>
      <c r="D775" s="1">
        <f t="shared" si="1750"/>
        <v>-0.18671281933589778</v>
      </c>
      <c r="E775" s="1">
        <f t="shared" si="1751"/>
        <v>23.467677324665289</v>
      </c>
      <c r="F775" s="1">
        <f t="shared" si="1752"/>
        <v>0.83099761416548468</v>
      </c>
      <c r="G775" s="1">
        <f t="shared" si="1753"/>
        <v>-2.1574157343389158</v>
      </c>
      <c r="H775" s="1">
        <f t="shared" si="1728"/>
        <v>23.581282380314505</v>
      </c>
      <c r="I775" s="1">
        <f t="shared" si="1736"/>
        <v>-22.521839773884363</v>
      </c>
      <c r="J775" s="1">
        <f t="shared" si="1737"/>
        <v>-0.79750521791283235</v>
      </c>
      <c r="K775" s="1">
        <f t="shared" si="1738"/>
        <v>2.0704635922094239</v>
      </c>
      <c r="L775" s="1">
        <f t="shared" ref="L775:N775" si="1762">E775/$H775</f>
        <v>0.99518240552752746</v>
      </c>
      <c r="M775" s="1">
        <f t="shared" si="1762"/>
        <v>3.5239712614577562E-2</v>
      </c>
      <c r="N775" s="1">
        <f t="shared" si="1762"/>
        <v>-9.148848224386269E-2</v>
      </c>
      <c r="O775" s="1">
        <f t="shared" si="1730"/>
        <v>-9.148848224386269E-2</v>
      </c>
      <c r="P775" s="1">
        <f t="shared" si="1740"/>
        <v>9.1047727837509751E-2</v>
      </c>
      <c r="Q775" s="1">
        <f t="shared" si="1741"/>
        <v>3.2240278218176035E-3</v>
      </c>
      <c r="R775" s="1">
        <f t="shared" si="1742"/>
        <v>0.99162985761671441</v>
      </c>
      <c r="S775" s="1">
        <f t="shared" si="1743"/>
        <v>1.8297296003312409</v>
      </c>
      <c r="T775" s="1">
        <f t="shared" ref="T775:V775" si="1763">$S775*P775</f>
        <v>0.1665927226671943</v>
      </c>
      <c r="U775" s="1">
        <f t="shared" si="1763"/>
        <v>5.8990991378711248E-3</v>
      </c>
      <c r="V775" s="1">
        <f t="shared" si="1763"/>
        <v>1.8144145030535561</v>
      </c>
      <c r="W775" s="1">
        <f t="shared" si="1745"/>
        <v>-22.355247051217169</v>
      </c>
      <c r="X775" s="1">
        <f t="shared" si="1746"/>
        <v>0.91130078274244108</v>
      </c>
      <c r="Y775" s="1">
        <f t="shared" si="1747"/>
        <v>-5.7727868558141893</v>
      </c>
    </row>
    <row r="776" spans="1:25">
      <c r="A776" s="1">
        <v>0.77400000000000002</v>
      </c>
      <c r="B776" s="1">
        <f t="shared" si="1748"/>
        <v>32.951355316038899</v>
      </c>
      <c r="C776" s="1">
        <f t="shared" si="1749"/>
        <v>0.35039728442831053</v>
      </c>
      <c r="D776" s="1">
        <f t="shared" si="1750"/>
        <v>-0.18887600785709252</v>
      </c>
      <c r="E776" s="1">
        <f t="shared" si="1751"/>
        <v>23.445322077614072</v>
      </c>
      <c r="F776" s="1">
        <f t="shared" si="1752"/>
        <v>0.83190891494822716</v>
      </c>
      <c r="G776" s="1">
        <f t="shared" si="1753"/>
        <v>-2.1631885211947299</v>
      </c>
      <c r="H776" s="1">
        <f t="shared" si="1728"/>
        <v>23.559596438480369</v>
      </c>
      <c r="I776" s="1">
        <f t="shared" si="1736"/>
        <v>-22.479693607333278</v>
      </c>
      <c r="J776" s="1">
        <f t="shared" si="1737"/>
        <v>-0.79764557958882809</v>
      </c>
      <c r="K776" s="1">
        <f t="shared" si="1738"/>
        <v>2.0740945682204308</v>
      </c>
      <c r="L776" s="1">
        <f t="shared" ref="L776:N776" si="1764">E776/$H776</f>
        <v>0.99514956204089944</v>
      </c>
      <c r="M776" s="1">
        <f t="shared" si="1764"/>
        <v>3.5310830434661156E-2</v>
      </c>
      <c r="N776" s="1">
        <f t="shared" si="1764"/>
        <v>-9.1817723908952445E-2</v>
      </c>
      <c r="O776" s="1">
        <f t="shared" si="1730"/>
        <v>-9.1817723908952445E-2</v>
      </c>
      <c r="P776" s="1">
        <f t="shared" si="1740"/>
        <v>9.1372367735586241E-2</v>
      </c>
      <c r="Q776" s="1">
        <f t="shared" si="1741"/>
        <v>3.2421600798455534E-3</v>
      </c>
      <c r="R776" s="1">
        <f t="shared" si="1742"/>
        <v>0.9915695055761794</v>
      </c>
      <c r="S776" s="1">
        <f t="shared" si="1743"/>
        <v>1.8263658168056005</v>
      </c>
      <c r="T776" s="1">
        <f t="shared" ref="T776:V776" si="1765">$S776*P776</f>
        <v>0.16687936903286565</v>
      </c>
      <c r="U776" s="1">
        <f t="shared" si="1765"/>
        <v>5.9213703424416354E-3</v>
      </c>
      <c r="V776" s="1">
        <f t="shared" si="1765"/>
        <v>1.8109686499711644</v>
      </c>
      <c r="W776" s="1">
        <f t="shared" si="1745"/>
        <v>-22.312814238300412</v>
      </c>
      <c r="X776" s="1">
        <f t="shared" si="1746"/>
        <v>0.91118269227101589</v>
      </c>
      <c r="Y776" s="1">
        <f t="shared" si="1747"/>
        <v>-5.7726017328855743</v>
      </c>
    </row>
    <row r="777" spans="1:25">
      <c r="A777" s="1">
        <v>0.77500000000000002</v>
      </c>
      <c r="B777" s="1">
        <f t="shared" si="1748"/>
        <v>32.974778325302275</v>
      </c>
      <c r="C777" s="1">
        <f t="shared" si="1749"/>
        <v>0.35123010452595105</v>
      </c>
      <c r="D777" s="1">
        <f t="shared" si="1750"/>
        <v>-0.19104496898002013</v>
      </c>
      <c r="E777" s="1">
        <f t="shared" si="1751"/>
        <v>23.423009263375771</v>
      </c>
      <c r="F777" s="1">
        <f t="shared" si="1752"/>
        <v>0.83282009764049814</v>
      </c>
      <c r="G777" s="1">
        <f t="shared" si="1753"/>
        <v>-2.1689611229276156</v>
      </c>
      <c r="H777" s="1">
        <f t="shared" si="1728"/>
        <v>23.537955404409971</v>
      </c>
      <c r="I777" s="1">
        <f t="shared" si="1736"/>
        <v>-22.437670356763373</v>
      </c>
      <c r="J777" s="1">
        <f t="shared" si="1737"/>
        <v>-0.79778574167083094</v>
      </c>
      <c r="K777" s="1">
        <f t="shared" si="1738"/>
        <v>2.0777191412795974</v>
      </c>
      <c r="L777" s="1">
        <f t="shared" ref="L777:N777" si="1766">E777/$H777</f>
        <v>0.99511656220520062</v>
      </c>
      <c r="M777" s="1">
        <f t="shared" si="1766"/>
        <v>3.5382006777209908E-2</v>
      </c>
      <c r="N777" s="1">
        <f t="shared" si="1766"/>
        <v>-9.2147388575697972E-2</v>
      </c>
      <c r="O777" s="1">
        <f t="shared" si="1730"/>
        <v>-9.2147388575697972E-2</v>
      </c>
      <c r="P777" s="1">
        <f t="shared" si="1740"/>
        <v>9.1697392535635344E-2</v>
      </c>
      <c r="Q777" s="1">
        <f t="shared" si="1741"/>
        <v>3.2603595270875407E-3</v>
      </c>
      <c r="R777" s="1">
        <f t="shared" si="1742"/>
        <v>0.99150885877867934</v>
      </c>
      <c r="S777" s="1">
        <f t="shared" si="1743"/>
        <v>1.8230120843193416</v>
      </c>
      <c r="T777" s="1">
        <f t="shared" ref="T777:V777" si="1767">$S777*P777</f>
        <v>0.16716545469303742</v>
      </c>
      <c r="U777" s="1">
        <f t="shared" si="1767"/>
        <v>5.9436748171062806E-3</v>
      </c>
      <c r="V777" s="1">
        <f t="shared" si="1767"/>
        <v>1.8075326312632118</v>
      </c>
      <c r="W777" s="1">
        <f t="shared" si="1745"/>
        <v>-22.270504902070336</v>
      </c>
      <c r="X777" s="1">
        <f t="shared" si="1746"/>
        <v>0.9110648346636776</v>
      </c>
      <c r="Y777" s="1">
        <f t="shared" si="1747"/>
        <v>-5.77241317853436</v>
      </c>
    </row>
    <row r="778" spans="1:25">
      <c r="A778" s="1">
        <v>0.77600000000000002</v>
      </c>
      <c r="B778" s="1">
        <f t="shared" si="1748"/>
        <v>32.99817906406075</v>
      </c>
      <c r="C778" s="1">
        <f t="shared" si="1749"/>
        <v>0.3520638356884262</v>
      </c>
      <c r="D778" s="1">
        <f t="shared" si="1750"/>
        <v>-0.19321970251612627</v>
      </c>
      <c r="E778" s="1">
        <f t="shared" si="1751"/>
        <v>23.4007387584737</v>
      </c>
      <c r="F778" s="1">
        <f t="shared" si="1752"/>
        <v>0.83373116247516177</v>
      </c>
      <c r="G778" s="1">
        <f t="shared" si="1753"/>
        <v>-2.1747335361061499</v>
      </c>
      <c r="H778" s="1">
        <f t="shared" si="1728"/>
        <v>23.516359157970868</v>
      </c>
      <c r="I778" s="1">
        <f t="shared" si="1736"/>
        <v>-22.39576955513834</v>
      </c>
      <c r="J778" s="1">
        <f t="shared" si="1737"/>
        <v>-0.7979257056134581</v>
      </c>
      <c r="K778" s="1">
        <f t="shared" si="1738"/>
        <v>2.0813373296100677</v>
      </c>
      <c r="L778" s="1">
        <f t="shared" ref="L778:N778" si="1768">E778/$H778</f>
        <v>0.99508340561051611</v>
      </c>
      <c r="M778" s="1">
        <f t="shared" si="1768"/>
        <v>3.545324158704085E-2</v>
      </c>
      <c r="N778" s="1">
        <f t="shared" si="1768"/>
        <v>-9.2477475849786217E-2</v>
      </c>
      <c r="O778" s="1">
        <f t="shared" si="1730"/>
        <v>-9.2477475849786217E-2</v>
      </c>
      <c r="P778" s="1">
        <f t="shared" si="1740"/>
        <v>9.2022801610869523E-2</v>
      </c>
      <c r="Q778" s="1">
        <f t="shared" si="1741"/>
        <v>3.2786262926622067E-3</v>
      </c>
      <c r="R778" s="1">
        <f t="shared" si="1742"/>
        <v>0.99144791646045216</v>
      </c>
      <c r="S778" s="1">
        <f t="shared" si="1743"/>
        <v>1.8196683650942393</v>
      </c>
      <c r="T778" s="1">
        <f t="shared" ref="T778:V778" si="1769">$S778*P778</f>
        <v>0.16745098095864247</v>
      </c>
      <c r="U778" s="1">
        <f t="shared" si="1769"/>
        <v>5.9660125457236248E-3</v>
      </c>
      <c r="V778" s="1">
        <f t="shared" si="1769"/>
        <v>1.804106409221681</v>
      </c>
      <c r="W778" s="1">
        <f t="shared" si="1745"/>
        <v>-22.228318574179699</v>
      </c>
      <c r="X778" s="1">
        <f t="shared" si="1746"/>
        <v>0.91094720844966781</v>
      </c>
      <c r="Y778" s="1">
        <f t="shared" si="1747"/>
        <v>-5.7722212122454213</v>
      </c>
    </row>
    <row r="779" spans="1:25">
      <c r="A779" s="1">
        <v>0.77700000000000002</v>
      </c>
      <c r="B779" s="1">
        <f t="shared" si="1748"/>
        <v>33.021557574500648</v>
      </c>
      <c r="C779" s="1">
        <f t="shared" si="1749"/>
        <v>0.35289847779810979</v>
      </c>
      <c r="D779" s="1">
        <f t="shared" si="1750"/>
        <v>-0.19540020827344468</v>
      </c>
      <c r="E779" s="1">
        <f t="shared" si="1751"/>
        <v>23.378510439899522</v>
      </c>
      <c r="F779" s="1">
        <f t="shared" si="1752"/>
        <v>0.83464210968361141</v>
      </c>
      <c r="G779" s="1">
        <f t="shared" si="1753"/>
        <v>-2.1805057573183952</v>
      </c>
      <c r="H779" s="1">
        <f t="shared" si="1728"/>
        <v>23.494807579493955</v>
      </c>
      <c r="I779" s="1">
        <f t="shared" si="1736"/>
        <v>-22.353990737643723</v>
      </c>
      <c r="J779" s="1">
        <f t="shared" si="1737"/>
        <v>-0.79806547286573204</v>
      </c>
      <c r="K779" s="1">
        <f t="shared" si="1738"/>
        <v>2.0849491513918585</v>
      </c>
      <c r="L779" s="1">
        <f t="shared" ref="L779:N779" si="1770">E779/$H779</f>
        <v>0.99505009184684978</v>
      </c>
      <c r="M779" s="1">
        <f t="shared" si="1770"/>
        <v>3.5524534808792356E-2</v>
      </c>
      <c r="N779" s="1">
        <f t="shared" si="1770"/>
        <v>-9.2807985336365126E-2</v>
      </c>
      <c r="O779" s="1">
        <f t="shared" si="1730"/>
        <v>-9.2807985336365126E-2</v>
      </c>
      <c r="P779" s="1">
        <f t="shared" si="1740"/>
        <v>9.2348594333071202E-2</v>
      </c>
      <c r="Q779" s="1">
        <f t="shared" si="1741"/>
        <v>3.2969605056155935E-3</v>
      </c>
      <c r="R779" s="1">
        <f t="shared" si="1742"/>
        <v>0.99138667785780499</v>
      </c>
      <c r="S779" s="1">
        <f t="shared" si="1743"/>
        <v>1.8163346215316736</v>
      </c>
      <c r="T779" s="1">
        <f t="shared" ref="T779:V779" si="1771">$S779*P779</f>
        <v>0.16773594913694093</v>
      </c>
      <c r="U779" s="1">
        <f t="shared" si="1771"/>
        <v>5.9883835121721744E-3</v>
      </c>
      <c r="V779" s="1">
        <f t="shared" si="1771"/>
        <v>1.8006899463183994</v>
      </c>
      <c r="W779" s="1">
        <f t="shared" si="1745"/>
        <v>-22.186254788506783</v>
      </c>
      <c r="X779" s="1">
        <f t="shared" si="1746"/>
        <v>0.9108298121638424</v>
      </c>
      <c r="Y779" s="1">
        <f t="shared" si="1747"/>
        <v>-5.7720258533669115</v>
      </c>
    </row>
    <row r="780" spans="1:25">
      <c r="A780" s="1">
        <v>0.77800000000000002</v>
      </c>
      <c r="B780" s="1">
        <f t="shared" si="1748"/>
        <v>33.044913898685756</v>
      </c>
      <c r="C780" s="1">
        <f t="shared" si="1749"/>
        <v>0.35373403073760556</v>
      </c>
      <c r="D780" s="1">
        <f t="shared" si="1750"/>
        <v>-0.19758648605661644</v>
      </c>
      <c r="E780" s="1">
        <f t="shared" si="1751"/>
        <v>23.356324185111013</v>
      </c>
      <c r="F780" s="1">
        <f t="shared" si="1752"/>
        <v>0.83555293949577525</v>
      </c>
      <c r="G780" s="1">
        <f t="shared" si="1753"/>
        <v>-2.1862777831717621</v>
      </c>
      <c r="H780" s="1">
        <f t="shared" si="1728"/>
        <v>23.473300549771267</v>
      </c>
      <c r="I780" s="1">
        <f t="shared" si="1736"/>
        <v>-22.312333441674259</v>
      </c>
      <c r="J780" s="1">
        <f t="shared" si="1737"/>
        <v>-0.79820504487111377</v>
      </c>
      <c r="K780" s="1">
        <f t="shared" si="1738"/>
        <v>2.0885546247619406</v>
      </c>
      <c r="L780" s="1">
        <f t="shared" ref="L780:N780" si="1772">E780/$H780</f>
        <v>0.99501662050412454</v>
      </c>
      <c r="M780" s="1">
        <f t="shared" si="1772"/>
        <v>3.5595886386923854E-2</v>
      </c>
      <c r="N780" s="1">
        <f t="shared" si="1772"/>
        <v>-9.3138916640040467E-2</v>
      </c>
      <c r="O780" s="1">
        <f t="shared" si="1730"/>
        <v>-9.3138916640040467E-2</v>
      </c>
      <c r="P780" s="1">
        <f t="shared" si="1740"/>
        <v>9.2674770072588439E-2</v>
      </c>
      <c r="Q780" s="1">
        <f t="shared" si="1741"/>
        <v>3.315362294920052E-3</v>
      </c>
      <c r="R780" s="1">
        <f t="shared" si="1742"/>
        <v>0.99132514220711965</v>
      </c>
      <c r="S780" s="1">
        <f t="shared" si="1743"/>
        <v>1.8130108162116112</v>
      </c>
      <c r="T780" s="1">
        <f t="shared" ref="T780:V780" si="1773">$S780*P780</f>
        <v>0.16802036053152697</v>
      </c>
      <c r="U780" s="1">
        <f t="shared" si="1773"/>
        <v>6.0107877003502041E-3</v>
      </c>
      <c r="V780" s="1">
        <f t="shared" si="1773"/>
        <v>1.7972832052040215</v>
      </c>
      <c r="W780" s="1">
        <f t="shared" si="1745"/>
        <v>-22.14431308114273</v>
      </c>
      <c r="X780" s="1">
        <f t="shared" si="1746"/>
        <v>0.91071264434663879</v>
      </c>
      <c r="Y780" s="1">
        <f t="shared" si="1747"/>
        <v>-5.7718271211112073</v>
      </c>
    </row>
    <row r="781" spans="1:25">
      <c r="A781" s="1">
        <v>0.77900000000000003</v>
      </c>
      <c r="B781" s="1">
        <f t="shared" si="1748"/>
        <v>33.068248078557787</v>
      </c>
      <c r="C781" s="1">
        <f t="shared" si="1749"/>
        <v>0.35457049438974569</v>
      </c>
      <c r="D781" s="1">
        <f t="shared" si="1750"/>
        <v>-0.19977853566690931</v>
      </c>
      <c r="E781" s="1">
        <f t="shared" si="1751"/>
        <v>23.334179872029871</v>
      </c>
      <c r="F781" s="1">
        <f t="shared" si="1752"/>
        <v>0.83646365214012186</v>
      </c>
      <c r="G781" s="1">
        <f t="shared" si="1753"/>
        <v>-2.1920496102928735</v>
      </c>
      <c r="H781" s="1">
        <f t="shared" si="1728"/>
        <v>23.451837950053736</v>
      </c>
      <c r="I781" s="1">
        <f t="shared" si="1736"/>
        <v>-22.270797206821268</v>
      </c>
      <c r="J781" s="1">
        <f t="shared" si="1737"/>
        <v>-0.79834442306753362</v>
      </c>
      <c r="K781" s="1">
        <f t="shared" si="1738"/>
        <v>2.0921537678143118</v>
      </c>
      <c r="L781" s="1">
        <f t="shared" ref="L781:N781" si="1774">E781/$H781</f>
        <v>0.9949829911721868</v>
      </c>
      <c r="M781" s="1">
        <f t="shared" si="1774"/>
        <v>3.5667296265715721E-2</v>
      </c>
      <c r="N781" s="1">
        <f t="shared" si="1774"/>
        <v>-9.3470269364872988E-2</v>
      </c>
      <c r="O781" s="1">
        <f t="shared" si="1730"/>
        <v>-9.3470269364872988E-2</v>
      </c>
      <c r="P781" s="1">
        <f t="shared" si="1740"/>
        <v>9.3001328198331346E-2</v>
      </c>
      <c r="Q781" s="1">
        <f t="shared" si="1741"/>
        <v>3.3338317894731767E-3</v>
      </c>
      <c r="R781" s="1">
        <f t="shared" si="1742"/>
        <v>0.99126330874485813</v>
      </c>
      <c r="S781" s="1">
        <f t="shared" si="1743"/>
        <v>1.8096969118915798</v>
      </c>
      <c r="T781" s="1">
        <f t="shared" ref="T781:V781" si="1775">$S781*P781</f>
        <v>0.16830421644233554</v>
      </c>
      <c r="U781" s="1">
        <f t="shared" si="1775"/>
        <v>6.0332250941755872E-3</v>
      </c>
      <c r="V781" s="1">
        <f t="shared" si="1775"/>
        <v>1.7938861487069993</v>
      </c>
      <c r="W781" s="1">
        <f t="shared" si="1745"/>
        <v>-22.102492990378931</v>
      </c>
      <c r="X781" s="1">
        <f t="shared" si="1746"/>
        <v>0.91059570354404429</v>
      </c>
      <c r="Y781" s="1">
        <f t="shared" si="1747"/>
        <v>-5.7716250345558588</v>
      </c>
    </row>
    <row r="782" spans="1:25">
      <c r="A782" s="1">
        <v>0.78</v>
      </c>
      <c r="B782" s="1">
        <f t="shared" si="1748"/>
        <v>33.091560155936826</v>
      </c>
      <c r="C782" s="1">
        <f t="shared" si="1749"/>
        <v>0.35540786863758939</v>
      </c>
      <c r="D782" s="1">
        <f t="shared" si="1750"/>
        <v>-0.20197635690223675</v>
      </c>
      <c r="E782" s="1">
        <f t="shared" si="1751"/>
        <v>23.312077379039494</v>
      </c>
      <c r="F782" s="1">
        <f t="shared" si="1752"/>
        <v>0.83737424784366588</v>
      </c>
      <c r="G782" s="1">
        <f t="shared" si="1753"/>
        <v>-2.1978212353274293</v>
      </c>
      <c r="H782" s="1">
        <f t="shared" si="1728"/>
        <v>23.430419662049008</v>
      </c>
      <c r="I782" s="1">
        <f t="shared" si="1736"/>
        <v>-22.229381574860092</v>
      </c>
      <c r="J782" s="1">
        <f t="shared" si="1737"/>
        <v>-0.79848360888742309</v>
      </c>
      <c r="K782" s="1">
        <f t="shared" si="1738"/>
        <v>2.0957465986000763</v>
      </c>
      <c r="L782" s="1">
        <f t="shared" ref="L782:N782" si="1776">E782/$H782</f>
        <v>0.99494920344080739</v>
      </c>
      <c r="M782" s="1">
        <f t="shared" si="1776"/>
        <v>3.5738764389269026E-2</v>
      </c>
      <c r="N782" s="1">
        <f t="shared" si="1776"/>
        <v>-9.3802043114375372E-2</v>
      </c>
      <c r="O782" s="1">
        <f t="shared" si="1730"/>
        <v>-9.3802043114375372E-2</v>
      </c>
      <c r="P782" s="1">
        <f t="shared" si="1740"/>
        <v>9.3328268077768048E-2</v>
      </c>
      <c r="Q782" s="1">
        <f t="shared" si="1741"/>
        <v>3.3523691180967164E-3</v>
      </c>
      <c r="R782" s="1">
        <f t="shared" si="1742"/>
        <v>0.99120117670756891</v>
      </c>
      <c r="S782" s="1">
        <f t="shared" si="1743"/>
        <v>1.8063928715056605</v>
      </c>
      <c r="T782" s="1">
        <f t="shared" ref="T782:V782" si="1777">$S782*P782</f>
        <v>0.16858751816564949</v>
      </c>
      <c r="U782" s="1">
        <f t="shared" si="1777"/>
        <v>6.0556956775856263E-3</v>
      </c>
      <c r="V782" s="1">
        <f t="shared" si="1777"/>
        <v>1.7904987398325751</v>
      </c>
      <c r="W782" s="1">
        <f t="shared" si="1745"/>
        <v>-22.060794056694444</v>
      </c>
      <c r="X782" s="1">
        <f t="shared" si="1746"/>
        <v>0.9104789883075648</v>
      </c>
      <c r="Y782" s="1">
        <f t="shared" si="1747"/>
        <v>-5.7714196126445181</v>
      </c>
    </row>
    <row r="783" spans="1:25">
      <c r="A783" s="1">
        <v>0.78100000000000003</v>
      </c>
      <c r="B783" s="1">
        <f t="shared" si="1748"/>
        <v>33.114850172521805</v>
      </c>
      <c r="C783" s="1">
        <f t="shared" si="1749"/>
        <v>0.35624615336442134</v>
      </c>
      <c r="D783" s="1">
        <f t="shared" si="1750"/>
        <v>-0.20417994955717683</v>
      </c>
      <c r="E783" s="1">
        <f t="shared" si="1751"/>
        <v>23.290016584982798</v>
      </c>
      <c r="F783" s="1">
        <f t="shared" si="1752"/>
        <v>0.83828472683197341</v>
      </c>
      <c r="G783" s="1">
        <f t="shared" si="1753"/>
        <v>-2.2035926549400737</v>
      </c>
      <c r="H783" s="1">
        <f t="shared" si="1728"/>
        <v>23.40904556791924</v>
      </c>
      <c r="I783" s="1">
        <f t="shared" si="1736"/>
        <v>-22.188086089737681</v>
      </c>
      <c r="J783" s="1">
        <f t="shared" si="1737"/>
        <v>-0.79862260375774652</v>
      </c>
      <c r="K783" s="1">
        <f t="shared" si="1738"/>
        <v>2.0993331351275244</v>
      </c>
      <c r="L783" s="1">
        <f t="shared" ref="L783:N783" si="1778">E783/$H783</f>
        <v>0.99491525689968474</v>
      </c>
      <c r="M783" s="1">
        <f t="shared" si="1778"/>
        <v>3.5810290701505355E-2</v>
      </c>
      <c r="N783" s="1">
        <f t="shared" si="1778"/>
        <v>-9.4134237491509329E-2</v>
      </c>
      <c r="O783" s="1">
        <f t="shared" si="1730"/>
        <v>-9.4134237491509329E-2</v>
      </c>
      <c r="P783" s="1">
        <f t="shared" si="1740"/>
        <v>9.3655589076920939E-2</v>
      </c>
      <c r="Q783" s="1">
        <f t="shared" si="1741"/>
        <v>3.3709744095354933E-3</v>
      </c>
      <c r="R783" s="1">
        <f t="shared" si="1742"/>
        <v>0.99113874533189217</v>
      </c>
      <c r="S783" s="1">
        <f t="shared" si="1743"/>
        <v>1.8030986581634798</v>
      </c>
      <c r="T783" s="1">
        <f t="shared" ref="T783:V783" si="1779">$S783*P783</f>
        <v>0.1688702669941064</v>
      </c>
      <c r="U783" s="1">
        <f t="shared" si="1779"/>
        <v>6.0781994345368764E-3</v>
      </c>
      <c r="V783" s="1">
        <f t="shared" si="1779"/>
        <v>1.7871209417617697</v>
      </c>
      <c r="W783" s="1">
        <f t="shared" si="1745"/>
        <v>-22.019215822743575</v>
      </c>
      <c r="X783" s="1">
        <f t="shared" si="1746"/>
        <v>0.91036249719419271</v>
      </c>
      <c r="Y783" s="1">
        <f t="shared" si="1747"/>
        <v>-5.7712108741878758</v>
      </c>
    </row>
    <row r="784" spans="1:25">
      <c r="A784" s="1">
        <v>0.78200000000000003</v>
      </c>
      <c r="B784" s="1">
        <f t="shared" si="1748"/>
        <v>33.138118169890966</v>
      </c>
      <c r="C784" s="1">
        <f t="shared" si="1749"/>
        <v>0.35708534845375051</v>
      </c>
      <c r="D784" s="1">
        <f t="shared" si="1750"/>
        <v>-0.20638931342299111</v>
      </c>
      <c r="E784" s="1">
        <f t="shared" si="1751"/>
        <v>23.267997369160053</v>
      </c>
      <c r="F784" s="1">
        <f t="shared" si="1752"/>
        <v>0.83919508932916764</v>
      </c>
      <c r="G784" s="1">
        <f t="shared" si="1753"/>
        <v>-2.2093638658142618</v>
      </c>
      <c r="H784" s="1">
        <f t="shared" si="1728"/>
        <v>23.387715550278934</v>
      </c>
      <c r="I784" s="1">
        <f t="shared" si="1736"/>
        <v>-22.146910297560208</v>
      </c>
      <c r="J784" s="1">
        <f t="shared" si="1737"/>
        <v>-0.79876140910003113</v>
      </c>
      <c r="K784" s="1">
        <f t="shared" si="1738"/>
        <v>2.1029133953622083</v>
      </c>
      <c r="L784" s="1">
        <f t="shared" ref="L784:N784" si="1780">E784/$H784</f>
        <v>0.99488115113844655</v>
      </c>
      <c r="M784" s="1">
        <f t="shared" si="1780"/>
        <v>3.5881875146166593E-2</v>
      </c>
      <c r="N784" s="1">
        <f t="shared" si="1780"/>
        <v>-9.4466852098682719E-2</v>
      </c>
      <c r="O784" s="1">
        <f t="shared" si="1730"/>
        <v>-9.4466852098682719E-2</v>
      </c>
      <c r="P784" s="1">
        <f t="shared" si="1740"/>
        <v>9.3983290560362837E-2</v>
      </c>
      <c r="Q784" s="1">
        <f t="shared" si="1741"/>
        <v>3.3896477924563189E-3</v>
      </c>
      <c r="R784" s="1">
        <f t="shared" si="1742"/>
        <v>0.99107601385456556</v>
      </c>
      <c r="S784" s="1">
        <f t="shared" si="1743"/>
        <v>1.7998142351492137</v>
      </c>
      <c r="T784" s="1">
        <f t="shared" ref="T784:V784" si="1781">$S784*P784</f>
        <v>0.16915246421670574</v>
      </c>
      <c r="U784" s="1">
        <f t="shared" si="1781"/>
        <v>6.1007363490049905E-3</v>
      </c>
      <c r="V784" s="1">
        <f t="shared" si="1781"/>
        <v>1.7837527178503865</v>
      </c>
      <c r="W784" s="1">
        <f t="shared" si="1745"/>
        <v>-21.977757833343503</v>
      </c>
      <c r="X784" s="1">
        <f t="shared" si="1746"/>
        <v>0.91024622876637618</v>
      </c>
      <c r="Y784" s="1">
        <f t="shared" si="1747"/>
        <v>-5.7709988378645747</v>
      </c>
    </row>
    <row r="785" spans="1:25">
      <c r="A785" s="1">
        <v>0.78300000000000003</v>
      </c>
      <c r="B785" s="1">
        <f t="shared" si="1748"/>
        <v>33.161364189502294</v>
      </c>
      <c r="C785" s="1">
        <f t="shared" si="1749"/>
        <v>0.35792545378930846</v>
      </c>
      <c r="D785" s="1">
        <f t="shared" si="1750"/>
        <v>-0.20860444828764324</v>
      </c>
      <c r="E785" s="1">
        <f t="shared" si="1751"/>
        <v>23.246019611326709</v>
      </c>
      <c r="F785" s="1">
        <f t="shared" si="1752"/>
        <v>0.84010533555793399</v>
      </c>
      <c r="G785" s="1">
        <f t="shared" si="1753"/>
        <v>-2.2151348646521263</v>
      </c>
      <c r="H785" s="1">
        <f t="shared" si="1728"/>
        <v>23.366429492192776</v>
      </c>
      <c r="I785" s="1">
        <f t="shared" si="1736"/>
        <v>-22.105853746580813</v>
      </c>
      <c r="J785" s="1">
        <f t="shared" si="1737"/>
        <v>-0.79890002633039925</v>
      </c>
      <c r="K785" s="1">
        <f t="shared" si="1738"/>
        <v>2.1064873972270255</v>
      </c>
      <c r="L785" s="1">
        <f t="shared" ref="L785:N785" si="1782">E785/$H785</f>
        <v>0.99484688574665214</v>
      </c>
      <c r="M785" s="1">
        <f t="shared" si="1782"/>
        <v>3.595351766681474E-2</v>
      </c>
      <c r="N785" s="1">
        <f t="shared" si="1782"/>
        <v>-9.4799886537746403E-2</v>
      </c>
      <c r="O785" s="1">
        <f t="shared" si="1730"/>
        <v>-9.4799886537746403E-2</v>
      </c>
      <c r="P785" s="1">
        <f t="shared" si="1740"/>
        <v>9.4311371891212983E-2</v>
      </c>
      <c r="Q785" s="1">
        <f t="shared" si="1741"/>
        <v>3.4083893954468983E-3</v>
      </c>
      <c r="R785" s="1">
        <f t="shared" si="1742"/>
        <v>0.99101298151243045</v>
      </c>
      <c r="S785" s="1">
        <f t="shared" si="1743"/>
        <v>1.7965395659205954</v>
      </c>
      <c r="T785" s="1">
        <f t="shared" ref="T785:V785" si="1783">$S785*P785</f>
        <v>0.16943411111881562</v>
      </c>
      <c r="U785" s="1">
        <f t="shared" si="1783"/>
        <v>6.1233064049845314E-3</v>
      </c>
      <c r="V785" s="1">
        <f t="shared" si="1783"/>
        <v>1.7803940316280169</v>
      </c>
      <c r="W785" s="1">
        <f t="shared" si="1745"/>
        <v>-21.936419635461998</v>
      </c>
      <c r="X785" s="1">
        <f t="shared" si="1746"/>
        <v>0.91013018159198755</v>
      </c>
      <c r="Y785" s="1">
        <f t="shared" si="1747"/>
        <v>-5.7707835222221266</v>
      </c>
    </row>
    <row r="786" spans="1:25">
      <c r="A786" s="1">
        <v>0.78400000000000003</v>
      </c>
      <c r="B786" s="1">
        <f t="shared" si="1748"/>
        <v>33.184588272693986</v>
      </c>
      <c r="C786" s="1">
        <f t="shared" si="1749"/>
        <v>0.35876646925504796</v>
      </c>
      <c r="D786" s="1">
        <f t="shared" si="1750"/>
        <v>-0.21082535393581758</v>
      </c>
      <c r="E786" s="1">
        <f t="shared" si="1751"/>
        <v>23.224083191691246</v>
      </c>
      <c r="F786" s="1">
        <f t="shared" si="1752"/>
        <v>0.84101546573952601</v>
      </c>
      <c r="G786" s="1">
        <f t="shared" si="1753"/>
        <v>-2.2209056481743485</v>
      </c>
      <c r="H786" s="1">
        <f t="shared" si="1728"/>
        <v>23.345187277173462</v>
      </c>
      <c r="I786" s="1">
        <f t="shared" si="1736"/>
        <v>-22.064915987187366</v>
      </c>
      <c r="J786" s="1">
        <f t="shared" si="1737"/>
        <v>-0.79903845685959773</v>
      </c>
      <c r="K786" s="1">
        <f t="shared" si="1738"/>
        <v>2.1100551586022922</v>
      </c>
      <c r="L786" s="1">
        <f t="shared" ref="L786:N786" si="1784">E786/$H786</f>
        <v>0.99481246031379544</v>
      </c>
      <c r="M786" s="1">
        <f t="shared" si="1784"/>
        <v>3.6025218206831737E-2</v>
      </c>
      <c r="N786" s="1">
        <f t="shared" si="1784"/>
        <v>-9.5133340409991635E-2</v>
      </c>
      <c r="O786" s="1">
        <f t="shared" si="1730"/>
        <v>-9.5133340409991635E-2</v>
      </c>
      <c r="P786" s="1">
        <f t="shared" si="1740"/>
        <v>9.4639832431133594E-2</v>
      </c>
      <c r="Q786" s="1">
        <f t="shared" si="1741"/>
        <v>3.4271993470147521E-3</v>
      </c>
      <c r="R786" s="1">
        <f t="shared" si="1742"/>
        <v>0.99094964754243664</v>
      </c>
      <c r="S786" s="1">
        <f t="shared" si="1743"/>
        <v>1.7932746141079265</v>
      </c>
      <c r="T786" s="1">
        <f t="shared" ref="T786:V786" si="1785">$S786*P786</f>
        <v>0.16971520898217993</v>
      </c>
      <c r="U786" s="1">
        <f t="shared" si="1785"/>
        <v>6.1459095864888173E-3</v>
      </c>
      <c r="V786" s="1">
        <f t="shared" si="1785"/>
        <v>1.777044846797049</v>
      </c>
      <c r="W786" s="1">
        <f t="shared" si="1745"/>
        <v>-21.895200778205187</v>
      </c>
      <c r="X786" s="1">
        <f t="shared" si="1746"/>
        <v>0.91001435424429344</v>
      </c>
      <c r="Y786" s="1">
        <f t="shared" si="1747"/>
        <v>-5.7705649456778279</v>
      </c>
    </row>
    <row r="787" spans="1:25">
      <c r="A787" s="1">
        <v>0.78500000000000003</v>
      </c>
      <c r="B787" s="1">
        <f t="shared" si="1748"/>
        <v>33.207790460684897</v>
      </c>
      <c r="C787" s="1">
        <f t="shared" si="1749"/>
        <v>0.35960839473514172</v>
      </c>
      <c r="D787" s="1">
        <f t="shared" si="1750"/>
        <v>-0.21305203014893762</v>
      </c>
      <c r="E787" s="1">
        <f t="shared" si="1751"/>
        <v>23.202187990913043</v>
      </c>
      <c r="F787" s="1">
        <f t="shared" si="1752"/>
        <v>0.84192548009377033</v>
      </c>
      <c r="G787" s="1">
        <f t="shared" si="1753"/>
        <v>-2.2266762131200264</v>
      </c>
      <c r="H787" s="1">
        <f t="shared" si="1728"/>
        <v>23.323988789179584</v>
      </c>
      <c r="I787" s="1">
        <f t="shared" si="1736"/>
        <v>-22.024096571890379</v>
      </c>
      <c r="J787" s="1">
        <f t="shared" si="1737"/>
        <v>-0.79917670209302905</v>
      </c>
      <c r="K787" s="1">
        <f t="shared" si="1738"/>
        <v>2.1136166973258286</v>
      </c>
      <c r="L787" s="1">
        <f t="shared" ref="L787:N787" si="1786">E787/$H787</f>
        <v>0.99477787442930654</v>
      </c>
      <c r="M787" s="1">
        <f t="shared" si="1786"/>
        <v>3.6096976709419214E-2</v>
      </c>
      <c r="N787" s="1">
        <f t="shared" si="1786"/>
        <v>-9.5467213316146909E-2</v>
      </c>
      <c r="O787" s="1">
        <f t="shared" si="1730"/>
        <v>-9.5467213316146909E-2</v>
      </c>
      <c r="P787" s="1">
        <f t="shared" si="1740"/>
        <v>9.4968671540325816E-2</v>
      </c>
      <c r="Q787" s="1">
        <f t="shared" si="1741"/>
        <v>3.4460777755861106E-3</v>
      </c>
      <c r="R787" s="1">
        <f t="shared" si="1742"/>
        <v>0.99088601118164932</v>
      </c>
      <c r="S787" s="1">
        <f t="shared" si="1743"/>
        <v>1.7900193435131027</v>
      </c>
      <c r="T787" s="1">
        <f t="shared" ref="T787:V787" si="1787">$S787*P787</f>
        <v>0.16999575908492548</v>
      </c>
      <c r="U787" s="1">
        <f t="shared" si="1787"/>
        <v>6.168545877549743E-3</v>
      </c>
      <c r="V787" s="1">
        <f t="shared" si="1787"/>
        <v>1.7737051272316928</v>
      </c>
      <c r="W787" s="1">
        <f t="shared" si="1745"/>
        <v>-21.854100812805452</v>
      </c>
      <c r="X787" s="1">
        <f t="shared" si="1746"/>
        <v>0.90989874530192305</v>
      </c>
      <c r="Y787" s="1">
        <f t="shared" si="1747"/>
        <v>-5.7703431265196485</v>
      </c>
    </row>
    <row r="788" spans="1:25">
      <c r="A788" s="1">
        <v>0.78600000000000003</v>
      </c>
      <c r="B788" s="1">
        <f t="shared" si="1748"/>
        <v>33.230970794575001</v>
      </c>
      <c r="C788" s="1">
        <f t="shared" si="1749"/>
        <v>0.36045123011398078</v>
      </c>
      <c r="D788" s="1">
        <f t="shared" si="1750"/>
        <v>-0.21528447670518416</v>
      </c>
      <c r="E788" s="1">
        <f t="shared" si="1751"/>
        <v>23.180333890100236</v>
      </c>
      <c r="F788" s="1">
        <f t="shared" si="1752"/>
        <v>0.84283537883907222</v>
      </c>
      <c r="G788" s="1">
        <f t="shared" si="1753"/>
        <v>-2.2324465562465461</v>
      </c>
      <c r="H788" s="1">
        <f t="shared" si="1728"/>
        <v>23.30283391261349</v>
      </c>
      <c r="I788" s="1">
        <f t="shared" si="1736"/>
        <v>-21.983395055310957</v>
      </c>
      <c r="J788" s="1">
        <f t="shared" si="1737"/>
        <v>-0.79931476343078156</v>
      </c>
      <c r="K788" s="1">
        <f t="shared" si="1738"/>
        <v>2.1171720311930367</v>
      </c>
      <c r="L788" s="1">
        <f t="shared" ref="L788:N788" si="1788">E788/$H788</f>
        <v>0.99474312768255424</v>
      </c>
      <c r="M788" s="1">
        <f t="shared" si="1788"/>
        <v>3.6168793117598352E-2</v>
      </c>
      <c r="N788" s="1">
        <f t="shared" si="1788"/>
        <v>-9.5801504856375203E-2</v>
      </c>
      <c r="O788" s="1">
        <f t="shared" si="1730"/>
        <v>-9.5801504856375203E-2</v>
      </c>
      <c r="P788" s="1">
        <f t="shared" si="1740"/>
        <v>9.529788857752608E-2</v>
      </c>
      <c r="Q788" s="1">
        <f t="shared" si="1741"/>
        <v>3.4650248095048288E-3</v>
      </c>
      <c r="R788" s="1">
        <f t="shared" si="1742"/>
        <v>0.99082207166725389</v>
      </c>
      <c r="S788" s="1">
        <f t="shared" si="1743"/>
        <v>1.7867737181086403</v>
      </c>
      <c r="T788" s="1">
        <f t="shared" ref="T788:V788" si="1789">$S788*P788</f>
        <v>0.17027576270156919</v>
      </c>
      <c r="U788" s="1">
        <f t="shared" si="1789"/>
        <v>6.191215262217626E-3</v>
      </c>
      <c r="V788" s="1">
        <f t="shared" si="1789"/>
        <v>1.7703748369770049</v>
      </c>
      <c r="W788" s="1">
        <f t="shared" si="1745"/>
        <v>-21.81311929260939</v>
      </c>
      <c r="X788" s="1">
        <f t="shared" si="1746"/>
        <v>0.90978335334883842</v>
      </c>
      <c r="Y788" s="1">
        <f t="shared" si="1747"/>
        <v>-5.7701180829071284</v>
      </c>
    </row>
    <row r="789" spans="1:25">
      <c r="A789" s="1">
        <v>0.78700000000000003</v>
      </c>
      <c r="B789" s="1">
        <f t="shared" si="1748"/>
        <v>33.254129315345807</v>
      </c>
      <c r="C789" s="1">
        <f t="shared" si="1749"/>
        <v>0.36129497527617321</v>
      </c>
      <c r="D789" s="1">
        <f t="shared" si="1750"/>
        <v>-0.2175226933795136</v>
      </c>
      <c r="E789" s="1">
        <f t="shared" si="1751"/>
        <v>23.158520770807627</v>
      </c>
      <c r="F789" s="1">
        <f t="shared" si="1752"/>
        <v>0.84374516219242102</v>
      </c>
      <c r="G789" s="1">
        <f t="shared" si="1753"/>
        <v>-2.2382166743294531</v>
      </c>
      <c r="H789" s="1">
        <f t="shared" si="1728"/>
        <v>23.281722532319161</v>
      </c>
      <c r="I789" s="1">
        <f t="shared" si="1736"/>
        <v>-21.942810994168838</v>
      </c>
      <c r="J789" s="1">
        <f t="shared" si="1737"/>
        <v>-0.79945264226765922</v>
      </c>
      <c r="K789" s="1">
        <f t="shared" si="1738"/>
        <v>2.1207211779569799</v>
      </c>
      <c r="L789" s="1">
        <f t="shared" ref="L789:N789" si="1790">E789/$H789</f>
        <v>0.99470821966284884</v>
      </c>
      <c r="M789" s="1">
        <f t="shared" si="1790"/>
        <v>3.6240667374209661E-2</v>
      </c>
      <c r="N789" s="1">
        <f t="shared" si="1790"/>
        <v>-9.6136214630271083E-2</v>
      </c>
      <c r="O789" s="1">
        <f t="shared" si="1730"/>
        <v>-9.6136214630271083E-2</v>
      </c>
      <c r="P789" s="1">
        <f t="shared" si="1740"/>
        <v>9.5627482900002475E-2</v>
      </c>
      <c r="Q789" s="1">
        <f t="shared" si="1741"/>
        <v>3.4840405770312829E-3</v>
      </c>
      <c r="R789" s="1">
        <f t="shared" si="1742"/>
        <v>0.99075782823656244</v>
      </c>
      <c r="S789" s="1">
        <f t="shared" si="1743"/>
        <v>1.7835377020367074</v>
      </c>
      <c r="T789" s="1">
        <f t="shared" ref="T789:V789" si="1791">$S789*P789</f>
        <v>0.17055522110302496</v>
      </c>
      <c r="U789" s="1">
        <f t="shared" si="1791"/>
        <v>6.2139177245610182E-3</v>
      </c>
      <c r="V789" s="1">
        <f t="shared" si="1791"/>
        <v>1.7670539402479175</v>
      </c>
      <c r="W789" s="1">
        <f t="shared" si="1745"/>
        <v>-21.772255773065812</v>
      </c>
      <c r="X789" s="1">
        <f t="shared" si="1746"/>
        <v>0.90966817697430413</v>
      </c>
      <c r="Y789" s="1">
        <f t="shared" si="1747"/>
        <v>-5.7698898328722716</v>
      </c>
    </row>
    <row r="790" spans="1:25">
      <c r="A790" s="1">
        <v>0.78800000000000003</v>
      </c>
      <c r="B790" s="1">
        <f t="shared" si="1748"/>
        <v>33.277266063860843</v>
      </c>
      <c r="C790" s="1">
        <f t="shared" si="1749"/>
        <v>0.3621396301065426</v>
      </c>
      <c r="D790" s="1">
        <f t="shared" si="1750"/>
        <v>-0.21976667994367594</v>
      </c>
      <c r="E790" s="1">
        <f t="shared" si="1751"/>
        <v>23.136748515034562</v>
      </c>
      <c r="F790" s="1">
        <f t="shared" si="1752"/>
        <v>0.84465483036939537</v>
      </c>
      <c r="G790" s="1">
        <f t="shared" si="1753"/>
        <v>-2.2439865641623253</v>
      </c>
      <c r="H790" s="1">
        <f t="shared" si="1728"/>
        <v>23.260654533580119</v>
      </c>
      <c r="I790" s="1">
        <f t="shared" si="1736"/>
        <v>-21.902343947270499</v>
      </c>
      <c r="J790" s="1">
        <f t="shared" si="1737"/>
        <v>-0.7995903399932115</v>
      </c>
      <c r="K790" s="1">
        <f t="shared" si="1738"/>
        <v>2.1242641553284658</v>
      </c>
      <c r="L790" s="1">
        <f t="shared" ref="L790:N790" si="1792">E790/$H790</f>
        <v>0.99467314995944411</v>
      </c>
      <c r="M790" s="1">
        <f t="shared" si="1792"/>
        <v>3.6312599421912825E-2</v>
      </c>
      <c r="N790" s="1">
        <f t="shared" si="1792"/>
        <v>-9.6471342236857785E-2</v>
      </c>
      <c r="O790" s="1">
        <f t="shared" si="1730"/>
        <v>-9.6471342236857785E-2</v>
      </c>
      <c r="P790" s="1">
        <f t="shared" si="1740"/>
        <v>9.5957453863550896E-2</v>
      </c>
      <c r="Q790" s="1">
        <f t="shared" si="1741"/>
        <v>3.5031252063412763E-3</v>
      </c>
      <c r="R790" s="1">
        <f t="shared" si="1742"/>
        <v>0.99069328012701907</v>
      </c>
      <c r="S790" s="1">
        <f t="shared" si="1743"/>
        <v>1.7803112596081672</v>
      </c>
      <c r="T790" s="1">
        <f t="shared" ref="T790:V790" si="1793">$S790*P790</f>
        <v>0.17083413555661089</v>
      </c>
      <c r="U790" s="1">
        <f t="shared" si="1793"/>
        <v>6.2366532486665578E-3</v>
      </c>
      <c r="V790" s="1">
        <f t="shared" si="1793"/>
        <v>1.7637424014282801</v>
      </c>
      <c r="W790" s="1">
        <f t="shared" si="1745"/>
        <v>-21.731509811713888</v>
      </c>
      <c r="X790" s="1">
        <f t="shared" si="1746"/>
        <v>0.90955321477285733</v>
      </c>
      <c r="Y790" s="1">
        <f t="shared" si="1747"/>
        <v>-5.7696583943204232</v>
      </c>
    </row>
    <row r="791" spans="1:25">
      <c r="A791" s="1">
        <v>0.78900000000000003</v>
      </c>
      <c r="B791" s="1">
        <f t="shared" si="1748"/>
        <v>33.300381080866067</v>
      </c>
      <c r="C791" s="1">
        <f t="shared" si="1749"/>
        <v>0.36298519449012678</v>
      </c>
      <c r="D791" s="1">
        <f t="shared" si="1750"/>
        <v>-0.22201643616623259</v>
      </c>
      <c r="E791" s="1">
        <f t="shared" si="1751"/>
        <v>23.115017005222846</v>
      </c>
      <c r="F791" s="1">
        <f t="shared" si="1752"/>
        <v>0.84556438358416819</v>
      </c>
      <c r="G791" s="1">
        <f t="shared" si="1753"/>
        <v>-2.2497562225566456</v>
      </c>
      <c r="H791" s="1">
        <f t="shared" si="1728"/>
        <v>23.239629802117324</v>
      </c>
      <c r="I791" s="1">
        <f t="shared" si="1736"/>
        <v>-21.861993475497368</v>
      </c>
      <c r="J791" s="1">
        <f t="shared" si="1737"/>
        <v>-0.79972785799176282</v>
      </c>
      <c r="K791" s="1">
        <f t="shared" si="1738"/>
        <v>2.1278009809761254</v>
      </c>
      <c r="L791" s="1">
        <f t="shared" ref="L791:N791" si="1794">E791/$H791</f>
        <v>0.99463791816153957</v>
      </c>
      <c r="M791" s="1">
        <f t="shared" si="1794"/>
        <v>3.6384589203186456E-2</v>
      </c>
      <c r="N791" s="1">
        <f t="shared" si="1794"/>
        <v>-9.6806887274584474E-2</v>
      </c>
      <c r="O791" s="1">
        <f t="shared" si="1730"/>
        <v>-9.6806887274584474E-2</v>
      </c>
      <c r="P791" s="1">
        <f t="shared" si="1740"/>
        <v>9.628780082249154E-2</v>
      </c>
      <c r="Q791" s="1">
        <f t="shared" si="1741"/>
        <v>3.5222788255249346E-3</v>
      </c>
      <c r="R791" s="1">
        <f t="shared" si="1742"/>
        <v>0.99062842657620587</v>
      </c>
      <c r="S791" s="1">
        <f t="shared" si="1743"/>
        <v>1.7770943553016234</v>
      </c>
      <c r="T791" s="1">
        <f t="shared" ref="T791:V791" si="1795">$S791*P791</f>
        <v>0.17111250732605673</v>
      </c>
      <c r="U791" s="1">
        <f t="shared" si="1795"/>
        <v>6.2594218186387933E-3</v>
      </c>
      <c r="V791" s="1">
        <f t="shared" si="1795"/>
        <v>1.7604401850699041</v>
      </c>
      <c r="W791" s="1">
        <f t="shared" si="1745"/>
        <v>-21.69088096817131</v>
      </c>
      <c r="X791" s="1">
        <f t="shared" si="1746"/>
        <v>0.9094384653442783</v>
      </c>
      <c r="Y791" s="1">
        <f t="shared" si="1747"/>
        <v>-5.7694237850311403</v>
      </c>
    </row>
    <row r="792" spans="1:25">
      <c r="A792" s="1">
        <v>0.79</v>
      </c>
      <c r="B792" s="1">
        <f t="shared" si="1748"/>
        <v>33.323474406990321</v>
      </c>
      <c r="C792" s="1">
        <f t="shared" si="1749"/>
        <v>0.36383166831217628</v>
      </c>
      <c r="D792" s="1">
        <f t="shared" si="1750"/>
        <v>-0.22427196181257428</v>
      </c>
      <c r="E792" s="1">
        <f t="shared" si="1751"/>
        <v>23.093326124254673</v>
      </c>
      <c r="F792" s="1">
        <f t="shared" si="1752"/>
        <v>0.84647382204951249</v>
      </c>
      <c r="G792" s="1">
        <f t="shared" si="1753"/>
        <v>-2.2555256463416766</v>
      </c>
      <c r="H792" s="1">
        <f t="shared" si="1728"/>
        <v>23.218648224087111</v>
      </c>
      <c r="I792" s="1">
        <f t="shared" si="1736"/>
        <v>-21.821759141794111</v>
      </c>
      <c r="J792" s="1">
        <f t="shared" si="1737"/>
        <v>-0.79986519764244279</v>
      </c>
      <c r="K792" s="1">
        <f t="shared" si="1738"/>
        <v>2.1313316725264966</v>
      </c>
      <c r="L792" s="1">
        <f t="shared" ref="L792:N792" si="1796">E792/$H792</f>
        <v>0.99460252385828263</v>
      </c>
      <c r="M792" s="1">
        <f t="shared" si="1796"/>
        <v>3.6456636660327946E-2</v>
      </c>
      <c r="N792" s="1">
        <f t="shared" si="1796"/>
        <v>-9.7142849341323237E-2</v>
      </c>
      <c r="O792" s="1">
        <f t="shared" si="1730"/>
        <v>-9.7142849341323237E-2</v>
      </c>
      <c r="P792" s="1">
        <f t="shared" si="1740"/>
        <v>9.6618523129664999E-2</v>
      </c>
      <c r="Q792" s="1">
        <f t="shared" si="1741"/>
        <v>3.5415015625855991E-3</v>
      </c>
      <c r="R792" s="1">
        <f t="shared" si="1742"/>
        <v>0.99056326682184892</v>
      </c>
      <c r="S792" s="1">
        <f t="shared" si="1743"/>
        <v>1.7738869537624753</v>
      </c>
      <c r="T792" s="1">
        <f t="shared" ref="T792:V792" si="1797">$S792*P792</f>
        <v>0.17139033767151071</v>
      </c>
      <c r="U792" s="1">
        <f t="shared" si="1797"/>
        <v>6.2822234186000149E-3</v>
      </c>
      <c r="V792" s="1">
        <f t="shared" si="1797"/>
        <v>1.7571472558916157</v>
      </c>
      <c r="W792" s="1">
        <f t="shared" si="1745"/>
        <v>-21.6503688041226</v>
      </c>
      <c r="X792" s="1">
        <f t="shared" si="1746"/>
        <v>0.90932392729355949</v>
      </c>
      <c r="Y792" s="1">
        <f t="shared" si="1747"/>
        <v>-5.7691860226590572</v>
      </c>
    </row>
    <row r="793" spans="1:25">
      <c r="A793" s="1">
        <v>0.79100000000000004</v>
      </c>
      <c r="B793" s="1">
        <f t="shared" si="1748"/>
        <v>33.346546082745775</v>
      </c>
      <c r="C793" s="1">
        <f t="shared" si="1749"/>
        <v>0.3646790514581531</v>
      </c>
      <c r="D793" s="1">
        <f t="shared" si="1750"/>
        <v>-0.22653325664493862</v>
      </c>
      <c r="E793" s="1">
        <f t="shared" si="1751"/>
        <v>23.071675755450549</v>
      </c>
      <c r="F793" s="1">
        <f t="shared" si="1752"/>
        <v>0.84738314597680608</v>
      </c>
      <c r="G793" s="1">
        <f t="shared" si="1753"/>
        <v>-2.2612948323643356</v>
      </c>
      <c r="H793" s="1">
        <f t="shared" si="1728"/>
        <v>23.197709686079094</v>
      </c>
      <c r="I793" s="1">
        <f t="shared" si="1736"/>
        <v>-21.781640511156951</v>
      </c>
      <c r="J793" s="1">
        <f t="shared" si="1737"/>
        <v>-0.80000236031921401</v>
      </c>
      <c r="K793" s="1">
        <f t="shared" si="1738"/>
        <v>2.1348562475641044</v>
      </c>
      <c r="L793" s="1">
        <f t="shared" ref="L793:N793" si="1798">E793/$H793</f>
        <v>0.9945669666387722</v>
      </c>
      <c r="M793" s="1">
        <f t="shared" si="1798"/>
        <v>3.6528741735453278E-2</v>
      </c>
      <c r="N793" s="1">
        <f t="shared" si="1798"/>
        <v>-9.7479228034366455E-2</v>
      </c>
      <c r="O793" s="1">
        <f t="shared" si="1730"/>
        <v>-9.7479228034366455E-2</v>
      </c>
      <c r="P793" s="1">
        <f t="shared" si="1740"/>
        <v>9.6949620136429007E-2</v>
      </c>
      <c r="Q793" s="1">
        <f t="shared" si="1741"/>
        <v>3.5607935454387289E-3</v>
      </c>
      <c r="R793" s="1">
        <f t="shared" si="1742"/>
        <v>0.99049780010182398</v>
      </c>
      <c r="S793" s="1">
        <f t="shared" si="1743"/>
        <v>1.7706890198019738</v>
      </c>
      <c r="T793" s="1">
        <f t="shared" ref="T793:V793" si="1799">$S793*P793</f>
        <v>0.17166762784954717</v>
      </c>
      <c r="U793" s="1">
        <f t="shared" si="1799"/>
        <v>6.3050580326900977E-3</v>
      </c>
      <c r="V793" s="1">
        <f t="shared" si="1799"/>
        <v>1.7538635787783101</v>
      </c>
      <c r="W793" s="1">
        <f t="shared" si="1745"/>
        <v>-21.609972883307403</v>
      </c>
      <c r="X793" s="1">
        <f t="shared" si="1746"/>
        <v>0.90920959923087841</v>
      </c>
      <c r="Y793" s="1">
        <f t="shared" si="1747"/>
        <v>-5.7689451247347545</v>
      </c>
    </row>
    <row r="794" spans="1:25">
      <c r="A794" s="1">
        <v>0.79200000000000004</v>
      </c>
      <c r="B794" s="1">
        <f t="shared" si="1748"/>
        <v>33.369596148528345</v>
      </c>
      <c r="C794" s="1">
        <f t="shared" si="1749"/>
        <v>0.36552734381372914</v>
      </c>
      <c r="D794" s="1">
        <f t="shared" si="1750"/>
        <v>-0.22880032042242768</v>
      </c>
      <c r="E794" s="1">
        <f t="shared" si="1751"/>
        <v>23.050065782567241</v>
      </c>
      <c r="F794" s="1">
        <f t="shared" si="1752"/>
        <v>0.84829235557603699</v>
      </c>
      <c r="G794" s="1">
        <f t="shared" si="1753"/>
        <v>-2.2670637774890703</v>
      </c>
      <c r="H794" s="1">
        <f t="shared" si="1728"/>
        <v>23.176814075114141</v>
      </c>
      <c r="I794" s="1">
        <f t="shared" si="1736"/>
        <v>-21.741637150622132</v>
      </c>
      <c r="J794" s="1">
        <f t="shared" si="1737"/>
        <v>-0.80013934739090253</v>
      </c>
      <c r="K794" s="1">
        <f t="shared" si="1738"/>
        <v>2.1383747236315434</v>
      </c>
      <c r="L794" s="1">
        <f t="shared" ref="L794:N794" si="1800">E794/$H794</f>
        <v>0.99453124609205912</v>
      </c>
      <c r="M794" s="1">
        <f t="shared" si="1800"/>
        <v>3.6600904370496803E-2</v>
      </c>
      <c r="N794" s="1">
        <f t="shared" si="1800"/>
        <v>-9.7816022950423812E-2</v>
      </c>
      <c r="O794" s="1">
        <f t="shared" si="1730"/>
        <v>-9.7816022950423812E-2</v>
      </c>
      <c r="P794" s="1">
        <f t="shared" si="1740"/>
        <v>9.7281091192654448E-2</v>
      </c>
      <c r="Q794" s="1">
        <f t="shared" si="1741"/>
        <v>3.5801549019107825E-3</v>
      </c>
      <c r="R794" s="1">
        <f t="shared" si="1742"/>
        <v>0.99043202565416211</v>
      </c>
      <c r="S794" s="1">
        <f t="shared" si="1743"/>
        <v>1.7675005183962909</v>
      </c>
      <c r="T794" s="1">
        <f t="shared" ref="T794:V794" si="1801">$S794*P794</f>
        <v>0.17194437911317359</v>
      </c>
      <c r="U794" s="1">
        <f t="shared" si="1801"/>
        <v>6.3279256450663301E-3</v>
      </c>
      <c r="V794" s="1">
        <f t="shared" si="1801"/>
        <v>1.75058911878002</v>
      </c>
      <c r="W794" s="1">
        <f t="shared" si="1745"/>
        <v>-21.569692771508958</v>
      </c>
      <c r="X794" s="1">
        <f t="shared" si="1746"/>
        <v>0.90909547977156613</v>
      </c>
      <c r="Y794" s="1">
        <f t="shared" si="1747"/>
        <v>-5.7687011086656064</v>
      </c>
    </row>
    <row r="795" spans="1:25">
      <c r="A795" s="1">
        <v>0.79300000000000004</v>
      </c>
      <c r="B795" s="1">
        <f t="shared" si="1748"/>
        <v>33.392624644618138</v>
      </c>
      <c r="C795" s="1">
        <f t="shared" si="1749"/>
        <v>0.36637654526478497</v>
      </c>
      <c r="D795" s="1">
        <f t="shared" si="1750"/>
        <v>-0.23107315290102542</v>
      </c>
      <c r="E795" s="1">
        <f t="shared" si="1751"/>
        <v>23.028496089795734</v>
      </c>
      <c r="F795" s="1">
        <f t="shared" si="1752"/>
        <v>0.84920145105580858</v>
      </c>
      <c r="G795" s="1">
        <f t="shared" si="1753"/>
        <v>-2.2728324785977359</v>
      </c>
      <c r="H795" s="1">
        <f t="shared" si="1728"/>
        <v>23.155961278642298</v>
      </c>
      <c r="I795" s="1">
        <f t="shared" si="1736"/>
        <v>-21.701748629254396</v>
      </c>
      <c r="J795" s="1">
        <f t="shared" si="1737"/>
        <v>-0.80027616022122561</v>
      </c>
      <c r="K795" s="1">
        <f t="shared" si="1738"/>
        <v>2.1418871182295605</v>
      </c>
      <c r="L795" s="1">
        <f t="shared" ref="L795:N795" si="1802">E795/$H795</f>
        <v>0.99449536180715026</v>
      </c>
      <c r="M795" s="1">
        <f t="shared" si="1802"/>
        <v>3.6673124507211122E-2</v>
      </c>
      <c r="N795" s="1">
        <f t="shared" si="1802"/>
        <v>-9.8153233685619581E-2</v>
      </c>
      <c r="O795" s="1">
        <f t="shared" si="1730"/>
        <v>-9.8153233685619581E-2</v>
      </c>
      <c r="P795" s="1">
        <f t="shared" si="1740"/>
        <v>9.7612935646722007E-2</v>
      </c>
      <c r="Q795" s="1">
        <f t="shared" si="1741"/>
        <v>3.5995857597381155E-3</v>
      </c>
      <c r="R795" s="1">
        <f t="shared" si="1742"/>
        <v>0.99036594271705614</v>
      </c>
      <c r="S795" s="1">
        <f t="shared" si="1743"/>
        <v>1.7643214146855857</v>
      </c>
      <c r="T795" s="1">
        <f t="shared" ref="T795:V795" si="1803">$S795*P795</f>
        <v>0.17222059271183759</v>
      </c>
      <c r="U795" s="1">
        <f t="shared" si="1803"/>
        <v>6.3508262399032409E-3</v>
      </c>
      <c r="V795" s="1">
        <f t="shared" si="1803"/>
        <v>1.7473238411109802</v>
      </c>
      <c r="W795" s="1">
        <f t="shared" si="1745"/>
        <v>-21.529528036542558</v>
      </c>
      <c r="X795" s="1">
        <f t="shared" si="1746"/>
        <v>0.90898156753607995</v>
      </c>
      <c r="Y795" s="1">
        <f t="shared" si="1747"/>
        <v>-5.7684539917366289</v>
      </c>
    </row>
    <row r="796" spans="1:25">
      <c r="A796" s="1">
        <v>0.79400000000000004</v>
      </c>
      <c r="B796" s="1">
        <f t="shared" si="1748"/>
        <v>33.415631611179897</v>
      </c>
      <c r="C796" s="1">
        <f t="shared" si="1749"/>
        <v>0.36722665569740831</v>
      </c>
      <c r="D796" s="1">
        <f t="shared" si="1750"/>
        <v>-0.23335175383361489</v>
      </c>
      <c r="E796" s="1">
        <f t="shared" si="1751"/>
        <v>23.006966561759192</v>
      </c>
      <c r="F796" s="1">
        <f t="shared" si="1752"/>
        <v>0.85011043262334463</v>
      </c>
      <c r="G796" s="1">
        <f t="shared" si="1753"/>
        <v>-2.2786009325894723</v>
      </c>
      <c r="H796" s="1">
        <f t="shared" si="1728"/>
        <v>23.135151184540771</v>
      </c>
      <c r="I796" s="1">
        <f t="shared" si="1736"/>
        <v>-21.661974518135565</v>
      </c>
      <c r="J796" s="1">
        <f t="shared" si="1737"/>
        <v>-0.80041280016882044</v>
      </c>
      <c r="K796" s="1">
        <f t="shared" si="1738"/>
        <v>2.1453934488171362</v>
      </c>
      <c r="L796" s="1">
        <f t="shared" ref="L796:N796" si="1804">E796/$H796</f>
        <v>0.99445931337300997</v>
      </c>
      <c r="M796" s="1">
        <f t="shared" si="1804"/>
        <v>3.6745402087166833E-2</v>
      </c>
      <c r="N796" s="1">
        <f t="shared" si="1804"/>
        <v>-9.8490859835489858E-2</v>
      </c>
      <c r="O796" s="1">
        <f t="shared" si="1730"/>
        <v>-9.8490859835489858E-2</v>
      </c>
      <c r="P796" s="1">
        <f t="shared" si="1740"/>
        <v>9.7945152845518607E-2</v>
      </c>
      <c r="Q796" s="1">
        <f t="shared" si="1741"/>
        <v>3.619086246565865E-3</v>
      </c>
      <c r="R796" s="1">
        <f t="shared" si="1742"/>
        <v>0.99029955052886587</v>
      </c>
      <c r="S796" s="1">
        <f t="shared" si="1743"/>
        <v>1.7611516739730873</v>
      </c>
      <c r="T796" s="1">
        <f t="shared" ref="T796:V796" si="1805">$S796*P796</f>
        <v>0.17249626989143499</v>
      </c>
      <c r="U796" s="1">
        <f t="shared" si="1805"/>
        <v>6.3737598013924503E-3</v>
      </c>
      <c r="V796" s="1">
        <f t="shared" si="1805"/>
        <v>1.744067711148708</v>
      </c>
      <c r="W796" s="1">
        <f t="shared" si="1745"/>
        <v>-21.489478248244129</v>
      </c>
      <c r="X796" s="1">
        <f t="shared" si="1746"/>
        <v>0.90886786114997431</v>
      </c>
      <c r="Y796" s="1">
        <f t="shared" si="1747"/>
        <v>-5.7682037911113255</v>
      </c>
    </row>
    <row r="797" spans="1:25">
      <c r="A797" s="1">
        <v>0.79500000000000004</v>
      </c>
      <c r="B797" s="1">
        <f t="shared" si="1748"/>
        <v>33.438617088263406</v>
      </c>
      <c r="C797" s="1">
        <f t="shared" si="1749"/>
        <v>0.36807767499789279</v>
      </c>
      <c r="D797" s="1">
        <f t="shared" si="1750"/>
        <v>-0.23563612296999548</v>
      </c>
      <c r="E797" s="1">
        <f t="shared" si="1751"/>
        <v>22.985477083510947</v>
      </c>
      <c r="F797" s="1">
        <f t="shared" si="1752"/>
        <v>0.85101930048449459</v>
      </c>
      <c r="G797" s="1">
        <f t="shared" si="1753"/>
        <v>-2.2843691363805836</v>
      </c>
      <c r="H797" s="1">
        <f t="shared" si="1728"/>
        <v>23.114383681111903</v>
      </c>
      <c r="I797" s="1">
        <f t="shared" si="1736"/>
        <v>-21.622314390353228</v>
      </c>
      <c r="J797" s="1">
        <f t="shared" si="1737"/>
        <v>-0.80054926858727349</v>
      </c>
      <c r="K797" s="1">
        <f t="shared" si="1738"/>
        <v>2.1488937328115711</v>
      </c>
      <c r="L797" s="1">
        <f t="shared" ref="L797:N797" si="1806">E797/$H797</f>
        <v>0.99442310037856241</v>
      </c>
      <c r="M797" s="1">
        <f t="shared" si="1806"/>
        <v>3.681773705175239E-2</v>
      </c>
      <c r="N797" s="1">
        <f t="shared" si="1806"/>
        <v>-9.8828900994979735E-2</v>
      </c>
      <c r="O797" s="1">
        <f t="shared" si="1730"/>
        <v>-9.8828900994979735E-2</v>
      </c>
      <c r="P797" s="1">
        <f t="shared" si="1740"/>
        <v>9.8277742134433743E-2</v>
      </c>
      <c r="Q797" s="1">
        <f t="shared" si="1741"/>
        <v>3.6386564899468341E-3</v>
      </c>
      <c r="R797" s="1">
        <f t="shared" si="1742"/>
        <v>0.99023284832812453</v>
      </c>
      <c r="S797" s="1">
        <f t="shared" si="1743"/>
        <v>1.757991261724176</v>
      </c>
      <c r="T797" s="1">
        <f t="shared" ref="T797:V797" si="1807">$S797*P797</f>
        <v>0.17277141189431638</v>
      </c>
      <c r="U797" s="1">
        <f t="shared" si="1807"/>
        <v>6.3967263137424965E-3</v>
      </c>
      <c r="V797" s="1">
        <f t="shared" si="1807"/>
        <v>1.7408206944330842</v>
      </c>
      <c r="W797" s="1">
        <f t="shared" si="1745"/>
        <v>-21.449542978458911</v>
      </c>
      <c r="X797" s="1">
        <f t="shared" si="1746"/>
        <v>0.90875435924387138</v>
      </c>
      <c r="Y797" s="1">
        <f t="shared" si="1747"/>
        <v>-5.7679505238325142</v>
      </c>
    </row>
    <row r="798" spans="1:25">
      <c r="A798" s="1">
        <v>0.79600000000000004</v>
      </c>
      <c r="B798" s="1">
        <f t="shared" si="1748"/>
        <v>33.461581115803938</v>
      </c>
      <c r="C798" s="1">
        <f t="shared" si="1749"/>
        <v>0.36892960305273653</v>
      </c>
      <c r="D798" s="1">
        <f t="shared" si="1750"/>
        <v>-0.2379262600568999</v>
      </c>
      <c r="E798" s="1">
        <f t="shared" si="1751"/>
        <v>22.964027540532488</v>
      </c>
      <c r="F798" s="1">
        <f t="shared" si="1752"/>
        <v>0.85192805484373846</v>
      </c>
      <c r="G798" s="1">
        <f t="shared" si="1753"/>
        <v>-2.2901370869044162</v>
      </c>
      <c r="H798" s="1">
        <f t="shared" si="1728"/>
        <v>23.093658657081157</v>
      </c>
      <c r="I798" s="1">
        <f t="shared" si="1736"/>
        <v>-21.582767820989424</v>
      </c>
      <c r="J798" s="1">
        <f t="shared" si="1737"/>
        <v>-0.80068556682514747</v>
      </c>
      <c r="K798" s="1">
        <f t="shared" si="1738"/>
        <v>2.1523879875885648</v>
      </c>
      <c r="L798" s="1">
        <f t="shared" ref="L798:N798" si="1808">E798/$H798</f>
        <v>0.99438672241269488</v>
      </c>
      <c r="M798" s="1">
        <f t="shared" si="1808"/>
        <v>3.6890129342173922E-2</v>
      </c>
      <c r="N798" s="1">
        <f t="shared" si="1808"/>
        <v>-9.9167356758440545E-2</v>
      </c>
      <c r="O798" s="1">
        <f t="shared" si="1730"/>
        <v>-9.9167356758440545E-2</v>
      </c>
      <c r="P798" s="1">
        <f t="shared" si="1740"/>
        <v>9.8610702857356097E-2</v>
      </c>
      <c r="Q798" s="1">
        <f t="shared" si="1741"/>
        <v>3.6582966173403769E-3</v>
      </c>
      <c r="R798" s="1">
        <f t="shared" si="1742"/>
        <v>0.99016583535354419</v>
      </c>
      <c r="S798" s="1">
        <f t="shared" si="1743"/>
        <v>1.7548401435654737</v>
      </c>
      <c r="T798" s="1">
        <f t="shared" ref="T798:V798" si="1809">$S798*P798</f>
        <v>0.17304601995929503</v>
      </c>
      <c r="U798" s="1">
        <f t="shared" si="1809"/>
        <v>6.4197257611786733E-3</v>
      </c>
      <c r="V798" s="1">
        <f t="shared" si="1809"/>
        <v>1.7375827566654407</v>
      </c>
      <c r="W798" s="1">
        <f t="shared" si="1745"/>
        <v>-21.40972180103013</v>
      </c>
      <c r="X798" s="1">
        <f t="shared" si="1746"/>
        <v>0.90864106045343351</v>
      </c>
      <c r="Y798" s="1">
        <f t="shared" si="1747"/>
        <v>-5.7676942068231636</v>
      </c>
    </row>
    <row r="799" spans="1:25">
      <c r="A799" s="1">
        <v>0.79700000000000004</v>
      </c>
      <c r="B799" s="1">
        <f t="shared" si="1748"/>
        <v>33.484523733622666</v>
      </c>
      <c r="C799" s="1">
        <f t="shared" si="1749"/>
        <v>0.36978243974864072</v>
      </c>
      <c r="D799" s="1">
        <f t="shared" si="1750"/>
        <v>-0.24022216483801115</v>
      </c>
      <c r="E799" s="1">
        <f t="shared" si="1751"/>
        <v>22.942617818731456</v>
      </c>
      <c r="F799" s="1">
        <f t="shared" si="1752"/>
        <v>0.85283669590419187</v>
      </c>
      <c r="G799" s="1">
        <f t="shared" si="1753"/>
        <v>-2.2959047811112394</v>
      </c>
      <c r="H799" s="1">
        <f t="shared" si="1728"/>
        <v>23.072976001595119</v>
      </c>
      <c r="I799" s="1">
        <f t="shared" si="1736"/>
        <v>-21.543334387109489</v>
      </c>
      <c r="J799" s="1">
        <f t="shared" si="1737"/>
        <v>-0.8008216962260104</v>
      </c>
      <c r="K799" s="1">
        <f t="shared" si="1738"/>
        <v>2.1558762304823014</v>
      </c>
      <c r="L799" s="1">
        <f t="shared" ref="L799:N799" si="1810">E799/$H799</f>
        <v>0.99435017906425893</v>
      </c>
      <c r="M799" s="1">
        <f t="shared" si="1810"/>
        <v>3.696257889945502E-2</v>
      </c>
      <c r="N799" s="1">
        <f t="shared" si="1810"/>
        <v>-9.9506226719627111E-2</v>
      </c>
      <c r="O799" s="1">
        <f t="shared" si="1730"/>
        <v>-9.9506226719627111E-2</v>
      </c>
      <c r="P799" s="1">
        <f t="shared" si="1740"/>
        <v>9.8944034356669971E-2</v>
      </c>
      <c r="Q799" s="1">
        <f t="shared" si="1741"/>
        <v>3.6780067561112766E-3</v>
      </c>
      <c r="R799" s="1">
        <f t="shared" si="1742"/>
        <v>0.99009851084402212</v>
      </c>
      <c r="S799" s="1">
        <f t="shared" si="1743"/>
        <v>1.7516982852839384</v>
      </c>
      <c r="T799" s="1">
        <f t="shared" ref="T799:V799" si="1811">$S799*P799</f>
        <v>0.17332009532165388</v>
      </c>
      <c r="U799" s="1">
        <f t="shared" si="1811"/>
        <v>6.4427581279428645E-3</v>
      </c>
      <c r="V799" s="1">
        <f t="shared" si="1811"/>
        <v>1.7343538637076545</v>
      </c>
      <c r="W799" s="1">
        <f t="shared" si="1745"/>
        <v>-21.370014291787836</v>
      </c>
      <c r="X799" s="1">
        <f t="shared" si="1746"/>
        <v>0.90852796341933473</v>
      </c>
      <c r="Y799" s="1">
        <f t="shared" si="1747"/>
        <v>-5.7674348568872134</v>
      </c>
    </row>
    <row r="800" spans="1:25">
      <c r="A800" s="1">
        <v>0.79800000000000004</v>
      </c>
      <c r="B800" s="1">
        <f t="shared" si="1748"/>
        <v>33.507444981427106</v>
      </c>
      <c r="C800" s="1">
        <f t="shared" si="1749"/>
        <v>0.37063618497250833</v>
      </c>
      <c r="D800" s="1">
        <f t="shared" si="1750"/>
        <v>-0.24252383705397929</v>
      </c>
      <c r="E800" s="1">
        <f t="shared" si="1751"/>
        <v>22.92124780443967</v>
      </c>
      <c r="F800" s="1">
        <f t="shared" si="1752"/>
        <v>0.8537452238676112</v>
      </c>
      <c r="G800" s="1">
        <f t="shared" si="1753"/>
        <v>-2.3016722159681264</v>
      </c>
      <c r="H800" s="1">
        <f t="shared" si="1728"/>
        <v>23.052335604219518</v>
      </c>
      <c r="I800" s="1">
        <f t="shared" si="1736"/>
        <v>-21.504013667750908</v>
      </c>
      <c r="J800" s="1">
        <f t="shared" si="1737"/>
        <v>-0.80095765812846287</v>
      </c>
      <c r="K800" s="1">
        <f t="shared" si="1738"/>
        <v>2.159358478785534</v>
      </c>
      <c r="L800" s="1">
        <f t="shared" ref="L800:N800" si="1812">E800/$H800</f>
        <v>0.99431346992207359</v>
      </c>
      <c r="M800" s="1">
        <f t="shared" si="1812"/>
        <v>3.7035085664436578E-2</v>
      </c>
      <c r="N800" s="1">
        <f t="shared" si="1812"/>
        <v>-9.9845510471694959E-2</v>
      </c>
      <c r="O800" s="1">
        <f t="shared" si="1730"/>
        <v>-9.9845510471694959E-2</v>
      </c>
      <c r="P800" s="1">
        <f t="shared" si="1740"/>
        <v>9.9277735973251749E-2</v>
      </c>
      <c r="Q800" s="1">
        <f t="shared" si="1741"/>
        <v>3.6977870335286223E-3</v>
      </c>
      <c r="R800" s="1">
        <f t="shared" si="1742"/>
        <v>0.99003087403864665</v>
      </c>
      <c r="S800" s="1">
        <f t="shared" si="1743"/>
        <v>1.7485656528259699</v>
      </c>
      <c r="T800" s="1">
        <f t="shared" ref="T800:V800" si="1813">$S800*P800</f>
        <v>0.17359363921315321</v>
      </c>
      <c r="U800" s="1">
        <f t="shared" si="1813"/>
        <v>6.4658233982933817E-3</v>
      </c>
      <c r="V800" s="1">
        <f t="shared" si="1813"/>
        <v>1.7311339815812516</v>
      </c>
      <c r="W800" s="1">
        <f t="shared" si="1745"/>
        <v>-21.330420028537755</v>
      </c>
      <c r="X800" s="1">
        <f t="shared" si="1746"/>
        <v>0.90841506678723283</v>
      </c>
      <c r="Y800" s="1">
        <f t="shared" si="1747"/>
        <v>-5.7671724907103838</v>
      </c>
    </row>
    <row r="801" spans="1:25">
      <c r="A801" s="1">
        <v>0.79900000000000004</v>
      </c>
      <c r="B801" s="1">
        <f t="shared" si="1748"/>
        <v>33.530344898811521</v>
      </c>
      <c r="C801" s="1">
        <f t="shared" si="1749"/>
        <v>0.37149083861144272</v>
      </c>
      <c r="D801" s="1">
        <f t="shared" si="1750"/>
        <v>-0.24483127644243813</v>
      </c>
      <c r="E801" s="1">
        <f t="shared" si="1751"/>
        <v>22.899917384411133</v>
      </c>
      <c r="F801" s="1">
        <f t="shared" si="1752"/>
        <v>0.85465363893439839</v>
      </c>
      <c r="G801" s="1">
        <f t="shared" si="1753"/>
        <v>-2.3074393884588367</v>
      </c>
      <c r="H801" s="1">
        <f t="shared" si="1728"/>
        <v>23.031737354937214</v>
      </c>
      <c r="I801" s="1">
        <f t="shared" si="1736"/>
        <v>-21.464805243912245</v>
      </c>
      <c r="J801" s="1">
        <f t="shared" si="1737"/>
        <v>-0.80109345386616537</v>
      </c>
      <c r="K801" s="1">
        <f t="shared" si="1738"/>
        <v>2.1628347497496669</v>
      </c>
      <c r="L801" s="1">
        <f t="shared" ref="L801:N801" si="1814">E801/$H801</f>
        <v>0.99427659457492801</v>
      </c>
      <c r="M801" s="1">
        <f t="shared" si="1814"/>
        <v>3.7107649577776639E-2</v>
      </c>
      <c r="N801" s="1">
        <f t="shared" si="1814"/>
        <v>-0.10018520760719776</v>
      </c>
      <c r="O801" s="1">
        <f t="shared" si="1730"/>
        <v>-0.10018520760719776</v>
      </c>
      <c r="P801" s="1">
        <f t="shared" si="1740"/>
        <v>9.9611807046466758E-2</v>
      </c>
      <c r="Q801" s="1">
        <f t="shared" si="1741"/>
        <v>3.717637576764697E-3</v>
      </c>
      <c r="R801" s="1">
        <f t="shared" si="1742"/>
        <v>0.98996292417670273</v>
      </c>
      <c r="S801" s="1">
        <f t="shared" si="1743"/>
        <v>1.7454422122965083</v>
      </c>
      <c r="T801" s="1">
        <f t="shared" ref="T801:V801" si="1815">$S801*P801</f>
        <v>0.17386665286203784</v>
      </c>
      <c r="U801" s="1">
        <f t="shared" si="1815"/>
        <v>6.4889215565048031E-3</v>
      </c>
      <c r="V801" s="1">
        <f t="shared" si="1815"/>
        <v>1.7279230764665046</v>
      </c>
      <c r="W801" s="1">
        <f t="shared" si="1745"/>
        <v>-21.290938591050207</v>
      </c>
      <c r="X801" s="1">
        <f t="shared" si="1746"/>
        <v>0.90830236920774177</v>
      </c>
      <c r="Y801" s="1">
        <f t="shared" si="1747"/>
        <v>-5.7669071248609978</v>
      </c>
    </row>
    <row r="802" spans="1:25">
      <c r="A802" s="1">
        <v>0.8</v>
      </c>
      <c r="B802" s="1">
        <f t="shared" si="1748"/>
        <v>33.553223525257344</v>
      </c>
      <c r="C802" s="1">
        <f t="shared" si="1749"/>
        <v>0.37234640055274631</v>
      </c>
      <c r="D802" s="1">
        <f t="shared" si="1750"/>
        <v>-0.24714448273802184</v>
      </c>
      <c r="E802" s="1">
        <f t="shared" si="1751"/>
        <v>22.878626445820082</v>
      </c>
      <c r="F802" s="1">
        <f t="shared" si="1752"/>
        <v>0.85556194130360608</v>
      </c>
      <c r="G802" s="1">
        <f t="shared" si="1753"/>
        <v>-2.3132062955836976</v>
      </c>
      <c r="H802" s="1">
        <f t="shared" si="1728"/>
        <v>23.011181144146278</v>
      </c>
      <c r="I802" s="1">
        <f t="shared" si="1736"/>
        <v>-21.425708698542216</v>
      </c>
      <c r="J802" s="1">
        <f t="shared" si="1737"/>
        <v>-0.80122908476786681</v>
      </c>
      <c r="K802" s="1">
        <f t="shared" si="1738"/>
        <v>2.1663050605848424</v>
      </c>
      <c r="L802" s="1">
        <f t="shared" ref="L802:N802" si="1816">E802/$H802</f>
        <v>0.9942395526115827</v>
      </c>
      <c r="M802" s="1">
        <f t="shared" si="1816"/>
        <v>3.7180270579950173E-2</v>
      </c>
      <c r="N802" s="1">
        <f t="shared" si="1816"/>
        <v>-0.1005253177180844</v>
      </c>
      <c r="O802" s="1">
        <f t="shared" si="1730"/>
        <v>-0.1005253177180844</v>
      </c>
      <c r="P802" s="1">
        <f t="shared" si="1740"/>
        <v>9.994624691416544E-2</v>
      </c>
      <c r="Q802" s="1">
        <f t="shared" si="1741"/>
        <v>3.7375585128938374E-3</v>
      </c>
      <c r="R802" s="1">
        <f t="shared" si="1742"/>
        <v>0.98989466049767816</v>
      </c>
      <c r="S802" s="1">
        <f t="shared" si="1743"/>
        <v>1.7423279299581584</v>
      </c>
      <c r="T802" s="1">
        <f t="shared" ref="T802:V802" si="1817">$S802*P802</f>
        <v>0.17413913749304485</v>
      </c>
      <c r="U802" s="1">
        <f t="shared" si="1817"/>
        <v>6.512052586867813E-3</v>
      </c>
      <c r="V802" s="1">
        <f t="shared" si="1817"/>
        <v>1.7247211147015535</v>
      </c>
      <c r="W802" s="1">
        <f t="shared" si="1745"/>
        <v>-21.25156956104917</v>
      </c>
      <c r="X802" s="1">
        <f t="shared" si="1746"/>
        <v>0.90818986933640333</v>
      </c>
      <c r="Y802" s="1">
        <f t="shared" si="1747"/>
        <v>-5.7666387757907733</v>
      </c>
    </row>
    <row r="803" spans="1:25">
      <c r="A803" s="1">
        <v>0.80100000000000005</v>
      </c>
      <c r="B803" s="1">
        <f t="shared" si="1748"/>
        <v>33.576080900133604</v>
      </c>
      <c r="C803" s="1">
        <f t="shared" si="1749"/>
        <v>0.37320287068391927</v>
      </c>
      <c r="D803" s="1">
        <f t="shared" si="1750"/>
        <v>-0.24946345567238132</v>
      </c>
      <c r="E803" s="1">
        <f t="shared" si="1751"/>
        <v>22.857374876259033</v>
      </c>
      <c r="F803" s="1">
        <f t="shared" si="1752"/>
        <v>0.85647013117294246</v>
      </c>
      <c r="G803" s="1">
        <f t="shared" si="1753"/>
        <v>-2.3189729343594885</v>
      </c>
      <c r="H803" s="1">
        <f t="shared" si="1728"/>
        <v>22.990666862658003</v>
      </c>
      <c r="I803" s="1">
        <f t="shared" si="1736"/>
        <v>-21.386723616528734</v>
      </c>
      <c r="J803" s="1">
        <f t="shared" si="1737"/>
        <v>-0.80136455215743074</v>
      </c>
      <c r="K803" s="1">
        <f t="shared" si="1738"/>
        <v>2.1697694284600209</v>
      </c>
      <c r="L803" s="1">
        <f t="shared" ref="L803:N803" si="1818">E803/$H803</f>
        <v>0.99420234362077309</v>
      </c>
      <c r="M803" s="1">
        <f t="shared" si="1818"/>
        <v>3.7252948611248941E-2</v>
      </c>
      <c r="N803" s="1">
        <f t="shared" si="1818"/>
        <v>-0.10086584039569642</v>
      </c>
      <c r="O803" s="1">
        <f t="shared" si="1730"/>
        <v>-0.10086584039569642</v>
      </c>
      <c r="P803" s="1">
        <f t="shared" si="1740"/>
        <v>0.10028105491268023</v>
      </c>
      <c r="Q803" s="1">
        <f t="shared" si="1741"/>
        <v>3.7575499688913164E-3</v>
      </c>
      <c r="R803" s="1">
        <f t="shared" si="1742"/>
        <v>0.98982608224126989</v>
      </c>
      <c r="S803" s="1">
        <f t="shared" si="1743"/>
        <v>1.7392227722303002</v>
      </c>
      <c r="T803" s="1">
        <f t="shared" ref="T803:V803" si="1819">$S803*P803</f>
        <v>0.17441109432741067</v>
      </c>
      <c r="U803" s="1">
        <f t="shared" si="1819"/>
        <v>6.5352164736890333E-3</v>
      </c>
      <c r="V803" s="1">
        <f t="shared" si="1819"/>
        <v>1.7215280627815186</v>
      </c>
      <c r="W803" s="1">
        <f t="shared" si="1745"/>
        <v>-21.212312522201323</v>
      </c>
      <c r="X803" s="1">
        <f t="shared" si="1746"/>
        <v>0.90807756583366062</v>
      </c>
      <c r="Y803" s="1">
        <f t="shared" si="1747"/>
        <v>-5.7663674598356298</v>
      </c>
    </row>
    <row r="804" spans="1:25">
      <c r="A804" s="1">
        <v>0.80200000000000005</v>
      </c>
      <c r="B804" s="1">
        <f t="shared" si="1748"/>
        <v>33.598917062697339</v>
      </c>
      <c r="C804" s="1">
        <f t="shared" si="1749"/>
        <v>0.37406024889265804</v>
      </c>
      <c r="D804" s="1">
        <f t="shared" si="1750"/>
        <v>-0.25178819497420063</v>
      </c>
      <c r="E804" s="1">
        <f t="shared" si="1751"/>
        <v>22.836162563736831</v>
      </c>
      <c r="F804" s="1">
        <f t="shared" si="1752"/>
        <v>0.85737820873877613</v>
      </c>
      <c r="G804" s="1">
        <f t="shared" si="1753"/>
        <v>-2.3247393018193243</v>
      </c>
      <c r="H804" s="1">
        <f t="shared" si="1728"/>
        <v>22.970194401694972</v>
      </c>
      <c r="I804" s="1">
        <f t="shared" si="1736"/>
        <v>-21.347849584688095</v>
      </c>
      <c r="J804" s="1">
        <f t="shared" si="1737"/>
        <v>-0.80149985735386331</v>
      </c>
      <c r="K804" s="1">
        <f t="shared" si="1738"/>
        <v>2.1732278705030712</v>
      </c>
      <c r="L804" s="1">
        <f t="shared" ref="L804:N804" si="1820">E804/$H804</f>
        <v>0.9941649671912115</v>
      </c>
      <c r="M804" s="1">
        <f t="shared" si="1820"/>
        <v>3.7325683611781284E-2</v>
      </c>
      <c r="N804" s="1">
        <f t="shared" si="1820"/>
        <v>-0.10120677523076521</v>
      </c>
      <c r="O804" s="1">
        <f t="shared" si="1730"/>
        <v>-0.10120677523076521</v>
      </c>
      <c r="P804" s="1">
        <f t="shared" si="1740"/>
        <v>0.10061623037682202</v>
      </c>
      <c r="Q804" s="1">
        <f t="shared" si="1741"/>
        <v>3.777612071632205E-3</v>
      </c>
      <c r="R804" s="1">
        <f t="shared" si="1742"/>
        <v>0.98975718864738937</v>
      </c>
      <c r="S804" s="1">
        <f t="shared" si="1743"/>
        <v>1.7361267056882186</v>
      </c>
      <c r="T804" s="1">
        <f t="shared" ref="T804:V804" si="1821">$S804*P804</f>
        <v>0.17468252458287889</v>
      </c>
      <c r="U804" s="1">
        <f t="shared" si="1821"/>
        <v>6.5584132012908667E-3</v>
      </c>
      <c r="V804" s="1">
        <f t="shared" si="1821"/>
        <v>1.7183438873576249</v>
      </c>
      <c r="W804" s="1">
        <f t="shared" si="1745"/>
        <v>-21.173167060105218</v>
      </c>
      <c r="X804" s="1">
        <f t="shared" si="1746"/>
        <v>0.90796545736482992</v>
      </c>
      <c r="Y804" s="1">
        <f t="shared" si="1747"/>
        <v>-5.7660931932164736</v>
      </c>
    </row>
    <row r="805" spans="1:25">
      <c r="A805" s="1">
        <v>0.80300000000000005</v>
      </c>
      <c r="B805" s="1">
        <f t="shared" si="1748"/>
        <v>33.621732052094018</v>
      </c>
      <c r="C805" s="1">
        <f t="shared" si="1749"/>
        <v>0.37491853506685419</v>
      </c>
      <c r="D805" s="1">
        <f t="shared" si="1750"/>
        <v>-0.25411870036921319</v>
      </c>
      <c r="E805" s="1">
        <f t="shared" si="1751"/>
        <v>22.814989396676726</v>
      </c>
      <c r="F805" s="1">
        <f t="shared" si="1752"/>
        <v>0.85828617419614095</v>
      </c>
      <c r="G805" s="1">
        <f t="shared" si="1753"/>
        <v>-2.3305053950125409</v>
      </c>
      <c r="H805" s="1">
        <f t="shared" si="1728"/>
        <v>22.949763652889114</v>
      </c>
      <c r="I805" s="1">
        <f t="shared" si="1736"/>
        <v>-21.309086191754211</v>
      </c>
      <c r="J805" s="1">
        <f t="shared" si="1737"/>
        <v>-0.80163500167133928</v>
      </c>
      <c r="K805" s="1">
        <f t="shared" si="1738"/>
        <v>2.1766804038008511</v>
      </c>
      <c r="L805" s="1">
        <f t="shared" ref="L805:N805" si="1822">E805/$H805</f>
        <v>0.99412742291158973</v>
      </c>
      <c r="M805" s="1">
        <f t="shared" si="1822"/>
        <v>3.7398475521471984E-2</v>
      </c>
      <c r="N805" s="1">
        <f t="shared" si="1822"/>
        <v>-0.10154812181340947</v>
      </c>
      <c r="O805" s="1">
        <f t="shared" si="1730"/>
        <v>-0.10154812181340947</v>
      </c>
      <c r="P805" s="1">
        <f t="shared" si="1740"/>
        <v>0.10095177263987695</v>
      </c>
      <c r="Q805" s="1">
        <f t="shared" si="1741"/>
        <v>3.7977449478902494E-3</v>
      </c>
      <c r="R805" s="1">
        <f t="shared" si="1742"/>
        <v>0.989687978956169</v>
      </c>
      <c r="S805" s="1">
        <f t="shared" si="1743"/>
        <v>1.7330396970622304</v>
      </c>
      <c r="T805" s="1">
        <f t="shared" ref="T805:V805" si="1823">$S805*P805</f>
        <v>0.17495342947370751</v>
      </c>
      <c r="U805" s="1">
        <f t="shared" si="1823"/>
        <v>6.5816427540113338E-3</v>
      </c>
      <c r="V805" s="1">
        <f t="shared" si="1823"/>
        <v>1.7151685552363301</v>
      </c>
      <c r="W805" s="1">
        <f t="shared" si="1745"/>
        <v>-21.134132762280505</v>
      </c>
      <c r="X805" s="1">
        <f t="shared" si="1746"/>
        <v>0.90785354260007434</v>
      </c>
      <c r="Y805" s="1">
        <f t="shared" si="1747"/>
        <v>-5.7658159920399878</v>
      </c>
    </row>
    <row r="806" spans="1:25">
      <c r="A806" s="1">
        <v>0.80400000000000005</v>
      </c>
      <c r="B806" s="1">
        <f t="shared" si="1748"/>
        <v>33.644525907357931</v>
      </c>
      <c r="C806" s="1">
        <f t="shared" si="1749"/>
        <v>0.37577772909459295</v>
      </c>
      <c r="D806" s="1">
        <f t="shared" si="1750"/>
        <v>-0.25645497158021779</v>
      </c>
      <c r="E806" s="1">
        <f t="shared" si="1751"/>
        <v>22.793855263914445</v>
      </c>
      <c r="F806" s="1">
        <f t="shared" si="1752"/>
        <v>0.85919402773874098</v>
      </c>
      <c r="G806" s="1">
        <f t="shared" si="1753"/>
        <v>-2.3362712110045809</v>
      </c>
      <c r="H806" s="1">
        <f t="shared" si="1728"/>
        <v>22.929374508279789</v>
      </c>
      <c r="I806" s="1">
        <f t="shared" si="1736"/>
        <v>-21.270433028367897</v>
      </c>
      <c r="J806" s="1">
        <f t="shared" si="1737"/>
        <v>-0.80176998641922925</v>
      </c>
      <c r="K806" s="1">
        <f t="shared" si="1738"/>
        <v>2.1801270453992925</v>
      </c>
      <c r="L806" s="1">
        <f t="shared" ref="L806:N806" si="1824">E806/$H806</f>
        <v>0.99408971037058125</v>
      </c>
      <c r="M806" s="1">
        <f t="shared" si="1824"/>
        <v>3.7471324280062078E-2</v>
      </c>
      <c r="N806" s="1">
        <f t="shared" si="1824"/>
        <v>-0.10188987973313246</v>
      </c>
      <c r="O806" s="1">
        <f t="shared" si="1730"/>
        <v>-0.10188987973313246</v>
      </c>
      <c r="P806" s="1">
        <f t="shared" si="1740"/>
        <v>0.101287681033603</v>
      </c>
      <c r="Q806" s="1">
        <f t="shared" si="1741"/>
        <v>3.8179487243367315E-3</v>
      </c>
      <c r="R806" s="1">
        <f t="shared" si="1742"/>
        <v>0.98961845240796775</v>
      </c>
      <c r="S806" s="1">
        <f t="shared" si="1743"/>
        <v>1.7299617132368228</v>
      </c>
      <c r="T806" s="1">
        <f t="shared" ref="T806:V806" si="1825">$S806*P806</f>
        <v>0.17522381021067668</v>
      </c>
      <c r="U806" s="1">
        <f t="shared" si="1825"/>
        <v>6.604905116203914E-3</v>
      </c>
      <c r="V806" s="1">
        <f t="shared" si="1825"/>
        <v>1.7120020333784611</v>
      </c>
      <c r="W806" s="1">
        <f t="shared" si="1745"/>
        <v>-21.095209218157219</v>
      </c>
      <c r="X806" s="1">
        <f t="shared" si="1746"/>
        <v>0.90774182021437699</v>
      </c>
      <c r="Y806" s="1">
        <f t="shared" si="1747"/>
        <v>-5.7655358722994157</v>
      </c>
    </row>
    <row r="807" spans="1:25">
      <c r="A807" s="1">
        <v>0.80500000000000005</v>
      </c>
      <c r="B807" s="1">
        <f t="shared" si="1748"/>
        <v>33.667298667412624</v>
      </c>
      <c r="C807" s="1">
        <f t="shared" si="1749"/>
        <v>0.37663783086415192</v>
      </c>
      <c r="D807" s="1">
        <f t="shared" si="1750"/>
        <v>-0.25879700832709468</v>
      </c>
      <c r="E807" s="1">
        <f t="shared" si="1751"/>
        <v>22.772760054696288</v>
      </c>
      <c r="F807" s="1">
        <f t="shared" si="1752"/>
        <v>0.86010176955895534</v>
      </c>
      <c r="G807" s="1">
        <f t="shared" si="1753"/>
        <v>-2.3420367468768801</v>
      </c>
      <c r="H807" s="1">
        <f t="shared" si="1728"/>
        <v>22.909026860311876</v>
      </c>
      <c r="I807" s="1">
        <f t="shared" si="1736"/>
        <v>-21.231889687066282</v>
      </c>
      <c r="J807" s="1">
        <f t="shared" si="1737"/>
        <v>-0.80190481290212645</v>
      </c>
      <c r="K807" s="1">
        <f t="shared" si="1738"/>
        <v>2.1835678123034907</v>
      </c>
      <c r="L807" s="1">
        <f t="shared" ref="L807:N807" si="1826">E807/$H807</f>
        <v>0.99405182915684387</v>
      </c>
      <c r="M807" s="1">
        <f t="shared" si="1826"/>
        <v>3.7544229827108692E-2</v>
      </c>
      <c r="N807" s="1">
        <f t="shared" si="1826"/>
        <v>-0.1022320485788193</v>
      </c>
      <c r="O807" s="1">
        <f t="shared" si="1730"/>
        <v>-0.1022320485788193</v>
      </c>
      <c r="P807" s="1">
        <f t="shared" si="1740"/>
        <v>0.10162395488822665</v>
      </c>
      <c r="Q807" s="1">
        <f t="shared" si="1741"/>
        <v>3.8382235275393325E-3</v>
      </c>
      <c r="R807" s="1">
        <f t="shared" si="1742"/>
        <v>0.98954860824337798</v>
      </c>
      <c r="S807" s="1">
        <f t="shared" si="1743"/>
        <v>1.726892721249794</v>
      </c>
      <c r="T807" s="1">
        <f t="shared" ref="T807:V807" si="1827">$S807*P807</f>
        <v>0.17549366800109603</v>
      </c>
      <c r="U807" s="1">
        <f t="shared" si="1827"/>
        <v>6.6282002722373818E-3</v>
      </c>
      <c r="V807" s="1">
        <f t="shared" si="1827"/>
        <v>1.7088442888983533</v>
      </c>
      <c r="W807" s="1">
        <f t="shared" si="1745"/>
        <v>-21.056396019065186</v>
      </c>
      <c r="X807" s="1">
        <f t="shared" si="1746"/>
        <v>0.90763028888751329</v>
      </c>
      <c r="Y807" s="1">
        <f t="shared" si="1747"/>
        <v>-5.7652528498753259</v>
      </c>
    </row>
    <row r="808" spans="1:25">
      <c r="A808" s="1">
        <v>0.80600000000000005</v>
      </c>
      <c r="B808" s="1">
        <f t="shared" si="1748"/>
        <v>33.690050371071301</v>
      </c>
      <c r="C808" s="1">
        <f t="shared" si="1749"/>
        <v>0.37749884026399977</v>
      </c>
      <c r="D808" s="1">
        <f t="shared" si="1750"/>
        <v>-0.26114481032682141</v>
      </c>
      <c r="E808" s="1">
        <f t="shared" si="1751"/>
        <v>22.751703658677222</v>
      </c>
      <c r="F808" s="1">
        <f t="shared" si="1752"/>
        <v>0.86100939984784286</v>
      </c>
      <c r="G808" s="1">
        <f t="shared" si="1753"/>
        <v>-2.3478019997267556</v>
      </c>
      <c r="H808" s="1">
        <f t="shared" si="1728"/>
        <v>22.888720601833857</v>
      </c>
      <c r="I808" s="1">
        <f t="shared" si="1736"/>
        <v>-21.193455762272201</v>
      </c>
      <c r="J808" s="1">
        <f t="shared" si="1737"/>
        <v>-0.80203948241987233</v>
      </c>
      <c r="K808" s="1">
        <f t="shared" si="1738"/>
        <v>2.187002721477787</v>
      </c>
      <c r="L808" s="1">
        <f t="shared" ref="L808:N808" si="1828">E808/$H808</f>
        <v>0.99401377885902209</v>
      </c>
      <c r="M808" s="1">
        <f t="shared" si="1828"/>
        <v>3.7617192101984866E-2</v>
      </c>
      <c r="N808" s="1">
        <f t="shared" si="1828"/>
        <v>-0.10257462793873452</v>
      </c>
      <c r="O808" s="1">
        <f t="shared" si="1730"/>
        <v>-0.10257462793873452</v>
      </c>
      <c r="P808" s="1">
        <f t="shared" si="1740"/>
        <v>0.10196059353243972</v>
      </c>
      <c r="Q808" s="1">
        <f t="shared" si="1741"/>
        <v>3.8585694839610002E-3</v>
      </c>
      <c r="R808" s="1">
        <f t="shared" si="1742"/>
        <v>0.98947844570323018</v>
      </c>
      <c r="S808" s="1">
        <f t="shared" si="1743"/>
        <v>1.7238326882914008</v>
      </c>
      <c r="T808" s="1">
        <f t="shared" ref="T808:V808" si="1829">$S808*P808</f>
        <v>0.17576300404881237</v>
      </c>
      <c r="U808" s="1">
        <f t="shared" si="1829"/>
        <v>6.6515282064956542E-3</v>
      </c>
      <c r="V808" s="1">
        <f t="shared" si="1829"/>
        <v>1.7056952890629962</v>
      </c>
      <c r="W808" s="1">
        <f t="shared" si="1745"/>
        <v>-21.01769275822339</v>
      </c>
      <c r="X808" s="1">
        <f t="shared" si="1746"/>
        <v>0.9075189473040256</v>
      </c>
      <c r="Y808" s="1">
        <f t="shared" si="1747"/>
        <v>-5.7649669405363859</v>
      </c>
    </row>
    <row r="809" spans="1:25">
      <c r="A809" s="1">
        <v>0.80700000000000005</v>
      </c>
      <c r="B809" s="1">
        <f t="shared" si="1748"/>
        <v>33.712781057037219</v>
      </c>
      <c r="C809" s="1">
        <f t="shared" si="1749"/>
        <v>0.37836075718279494</v>
      </c>
      <c r="D809" s="1">
        <f t="shared" si="1750"/>
        <v>-0.26349837729348868</v>
      </c>
      <c r="E809" s="1">
        <f t="shared" si="1751"/>
        <v>22.730685965918997</v>
      </c>
      <c r="F809" s="1">
        <f t="shared" si="1752"/>
        <v>0.86191691879514687</v>
      </c>
      <c r="G809" s="1">
        <f t="shared" si="1753"/>
        <v>-2.3535669666672918</v>
      </c>
      <c r="H809" s="1">
        <f t="shared" si="1728"/>
        <v>22.868455626095955</v>
      </c>
      <c r="I809" s="1">
        <f t="shared" si="1736"/>
        <v>-21.155130850283758</v>
      </c>
      <c r="J809" s="1">
        <f t="shared" si="1737"/>
        <v>-0.80217399626758412</v>
      </c>
      <c r="K809" s="1">
        <f t="shared" si="1738"/>
        <v>2.1904317898458543</v>
      </c>
      <c r="L809" s="1">
        <f t="shared" ref="L809:N809" si="1830">E809/$H809</f>
        <v>0.99397555906574886</v>
      </c>
      <c r="M809" s="1">
        <f t="shared" si="1830"/>
        <v>3.769021104387936E-2</v>
      </c>
      <c r="N809" s="1">
        <f t="shared" si="1830"/>
        <v>-0.10291761740051909</v>
      </c>
      <c r="O809" s="1">
        <f t="shared" si="1730"/>
        <v>-0.10291761740051909</v>
      </c>
      <c r="P809" s="1">
        <f t="shared" si="1740"/>
        <v>0.10229759629339581</v>
      </c>
      <c r="Q809" s="1">
        <f t="shared" si="1741"/>
        <v>3.8789867199587953E-3</v>
      </c>
      <c r="R809" s="1">
        <f t="shared" si="1742"/>
        <v>0.98940796402860032</v>
      </c>
      <c r="S809" s="1">
        <f t="shared" si="1743"/>
        <v>1.7207815817035133</v>
      </c>
      <c r="T809" s="1">
        <f t="shared" ref="T809:V809" si="1831">$S809*P809</f>
        <v>0.17603181955421709</v>
      </c>
      <c r="U809" s="1">
        <f t="shared" si="1831"/>
        <v>6.6748889033776187E-3</v>
      </c>
      <c r="V809" s="1">
        <f t="shared" si="1831"/>
        <v>1.7025550012911876</v>
      </c>
      <c r="W809" s="1">
        <f t="shared" si="1745"/>
        <v>-20.97909903072954</v>
      </c>
      <c r="X809" s="1">
        <f t="shared" si="1746"/>
        <v>0.90740779415319583</v>
      </c>
      <c r="Y809" s="1">
        <f t="shared" si="1747"/>
        <v>-5.7646781599401278</v>
      </c>
    </row>
    <row r="810" spans="1:25">
      <c r="A810" s="1">
        <v>0.80800000000000005</v>
      </c>
      <c r="B810" s="1">
        <f t="shared" si="1748"/>
        <v>33.73549076390411</v>
      </c>
      <c r="C810" s="1">
        <f t="shared" si="1749"/>
        <v>0.37922358150938423</v>
      </c>
      <c r="D810" s="1">
        <f t="shared" si="1750"/>
        <v>-0.2658577089383159</v>
      </c>
      <c r="E810" s="1">
        <f t="shared" si="1751"/>
        <v>22.709706866888268</v>
      </c>
      <c r="F810" s="1">
        <f t="shared" si="1752"/>
        <v>0.86282432658930008</v>
      </c>
      <c r="G810" s="1">
        <f t="shared" si="1753"/>
        <v>-2.3593316448272321</v>
      </c>
      <c r="H810" s="1">
        <f t="shared" si="1728"/>
        <v>22.848231826748208</v>
      </c>
      <c r="I810" s="1">
        <f t="shared" si="1736"/>
        <v>-21.116914549263853</v>
      </c>
      <c r="J810" s="1">
        <f t="shared" si="1737"/>
        <v>-0.80230835573567871</v>
      </c>
      <c r="K810" s="1">
        <f t="shared" si="1738"/>
        <v>2.1938550342907832</v>
      </c>
      <c r="L810" s="1">
        <f t="shared" ref="L810:N810" si="1832">E810/$H810</f>
        <v>0.99393716936565002</v>
      </c>
      <c r="M810" s="1">
        <f t="shared" si="1832"/>
        <v>3.7763286591796563E-2</v>
      </c>
      <c r="N810" s="1">
        <f t="shared" si="1832"/>
        <v>-0.10326101655118822</v>
      </c>
      <c r="O810" s="1">
        <f t="shared" si="1730"/>
        <v>-0.10326101655118822</v>
      </c>
      <c r="P810" s="1">
        <f t="shared" si="1740"/>
        <v>0.10263496249670755</v>
      </c>
      <c r="Q810" s="1">
        <f t="shared" si="1741"/>
        <v>3.899475361782769E-3</v>
      </c>
      <c r="R810" s="1">
        <f t="shared" si="1742"/>
        <v>0.98933716246081527</v>
      </c>
      <c r="S810" s="1">
        <f t="shared" si="1743"/>
        <v>1.7177393689787679</v>
      </c>
      <c r="T810" s="1">
        <f t="shared" ref="T810:V810" si="1833">$S810*P810</f>
        <v>0.17630011571425394</v>
      </c>
      <c r="U810" s="1">
        <f t="shared" si="1833"/>
        <v>6.6982823472969862E-3</v>
      </c>
      <c r="V810" s="1">
        <f t="shared" si="1833"/>
        <v>1.6994233931526856</v>
      </c>
      <c r="W810" s="1">
        <f t="shared" si="1745"/>
        <v>-20.940614433549598</v>
      </c>
      <c r="X810" s="1">
        <f t="shared" si="1746"/>
        <v>0.90729682812902057</v>
      </c>
      <c r="Y810" s="1">
        <f t="shared" si="1747"/>
        <v>-5.7643865236337009</v>
      </c>
    </row>
    <row r="811" spans="1:25">
      <c r="A811" s="1">
        <v>0.80900000000000005</v>
      </c>
      <c r="B811" s="1">
        <f t="shared" si="1748"/>
        <v>33.758179530156568</v>
      </c>
      <c r="C811" s="1">
        <f t="shared" si="1749"/>
        <v>0.38008731313280164</v>
      </c>
      <c r="D811" s="1">
        <f t="shared" si="1750"/>
        <v>-0.26822280496966677</v>
      </c>
      <c r="E811" s="1">
        <f t="shared" si="1751"/>
        <v>22.68876625245472</v>
      </c>
      <c r="F811" s="1">
        <f t="shared" si="1752"/>
        <v>0.86373162341742915</v>
      </c>
      <c r="G811" s="1">
        <f t="shared" si="1753"/>
        <v>-2.3650960313508658</v>
      </c>
      <c r="H811" s="1">
        <f t="shared" si="1728"/>
        <v>22.828049097838633</v>
      </c>
      <c r="I811" s="1">
        <f t="shared" si="1736"/>
        <v>-21.078806459229867</v>
      </c>
      <c r="J811" s="1">
        <f t="shared" si="1737"/>
        <v>-0.80244256210990017</v>
      </c>
      <c r="K811" s="1">
        <f t="shared" si="1738"/>
        <v>2.1972724716551681</v>
      </c>
      <c r="L811" s="1">
        <f t="shared" ref="L811:N811" si="1834">E811/$H811</f>
        <v>0.99389860934734453</v>
      </c>
      <c r="M811" s="1">
        <f t="shared" si="1834"/>
        <v>3.7836418684556249E-2</v>
      </c>
      <c r="N811" s="1">
        <f t="shared" si="1834"/>
        <v>-0.10360482497712842</v>
      </c>
      <c r="O811" s="1">
        <f t="shared" si="1730"/>
        <v>-0.10360482497712842</v>
      </c>
      <c r="P811" s="1">
        <f t="shared" si="1740"/>
        <v>0.10297269146644296</v>
      </c>
      <c r="Q811" s="1">
        <f t="shared" si="1741"/>
        <v>3.9200355355748012E-3</v>
      </c>
      <c r="R811" s="1">
        <f t="shared" si="1742"/>
        <v>0.98926604024145859</v>
      </c>
      <c r="S811" s="1">
        <f t="shared" si="1743"/>
        <v>1.7147060177597369</v>
      </c>
      <c r="T811" s="1">
        <f t="shared" ref="T811:V811" si="1835">$S811*P811</f>
        <v>0.17656789372242646</v>
      </c>
      <c r="U811" s="1">
        <f t="shared" si="1835"/>
        <v>6.7217085226821249E-3</v>
      </c>
      <c r="V811" s="1">
        <f t="shared" si="1835"/>
        <v>1.6963004323673752</v>
      </c>
      <c r="W811" s="1">
        <f t="shared" si="1745"/>
        <v>-20.902238565507439</v>
      </c>
      <c r="X811" s="1">
        <f t="shared" si="1746"/>
        <v>0.90718604793018431</v>
      </c>
      <c r="Y811" s="1">
        <f t="shared" si="1747"/>
        <v>-5.7640920470546266</v>
      </c>
    </row>
    <row r="812" spans="1:25">
      <c r="A812" s="1">
        <v>0.81</v>
      </c>
      <c r="B812" s="1">
        <f t="shared" si="1748"/>
        <v>33.780847394170458</v>
      </c>
      <c r="C812" s="1">
        <f t="shared" si="1749"/>
        <v>0.380951951942267</v>
      </c>
      <c r="D812" s="1">
        <f t="shared" si="1750"/>
        <v>-0.27059366509306471</v>
      </c>
      <c r="E812" s="1">
        <f t="shared" si="1751"/>
        <v>22.667864013889211</v>
      </c>
      <c r="F812" s="1">
        <f t="shared" si="1752"/>
        <v>0.86463880946535931</v>
      </c>
      <c r="G812" s="1">
        <f t="shared" si="1753"/>
        <v>-2.3708601233979203</v>
      </c>
      <c r="H812" s="1">
        <f t="shared" si="1728"/>
        <v>22.80790733381135</v>
      </c>
      <c r="I812" s="1">
        <f t="shared" si="1736"/>
        <v>-21.040806182043355</v>
      </c>
      <c r="J812" s="1">
        <f t="shared" si="1737"/>
        <v>-0.80257661667134506</v>
      </c>
      <c r="K812" s="1">
        <f t="shared" si="1738"/>
        <v>2.2006841187411954</v>
      </c>
      <c r="L812" s="1">
        <f t="shared" ref="L812:N812" si="1836">E812/$H812</f>
        <v>0.99385987859944813</v>
      </c>
      <c r="M812" s="1">
        <f t="shared" si="1836"/>
        <v>3.7909607260793468E-2</v>
      </c>
      <c r="N812" s="1">
        <f t="shared" si="1836"/>
        <v>-0.10394904226409508</v>
      </c>
      <c r="O812" s="1">
        <f t="shared" si="1730"/>
        <v>-0.10394904226409508</v>
      </c>
      <c r="P812" s="1">
        <f t="shared" si="1740"/>
        <v>0.10331078252512245</v>
      </c>
      <c r="Q812" s="1">
        <f t="shared" si="1741"/>
        <v>3.9406673673674664E-3</v>
      </c>
      <c r="R812" s="1">
        <f t="shared" si="1742"/>
        <v>0.98919459661237741</v>
      </c>
      <c r="S812" s="1">
        <f t="shared" si="1743"/>
        <v>1.7116814958380933</v>
      </c>
      <c r="T812" s="1">
        <f t="shared" ref="T812:V812" si="1837">$S812*P812</f>
        <v>0.17683515476880554</v>
      </c>
      <c r="U812" s="1">
        <f t="shared" si="1837"/>
        <v>6.7451674139759063E-3</v>
      </c>
      <c r="V812" s="1">
        <f t="shared" si="1837"/>
        <v>1.6931860868044335</v>
      </c>
      <c r="W812" s="1">
        <f t="shared" si="1745"/>
        <v>-20.863971027274548</v>
      </c>
      <c r="X812" s="1">
        <f t="shared" si="1746"/>
        <v>0.90707545226003317</v>
      </c>
      <c r="Y812" s="1">
        <f t="shared" si="1747"/>
        <v>-5.7637947455315404</v>
      </c>
    </row>
    <row r="813" spans="1:25">
      <c r="A813" s="1">
        <v>0.81100000000000005</v>
      </c>
      <c r="B813" s="1">
        <f t="shared" si="1748"/>
        <v>33.803494394213317</v>
      </c>
      <c r="C813" s="1">
        <f t="shared" si="1749"/>
        <v>0.3818174978271846</v>
      </c>
      <c r="D813" s="1">
        <f t="shared" si="1750"/>
        <v>-0.27297028901120818</v>
      </c>
      <c r="E813" s="1">
        <f t="shared" si="1751"/>
        <v>22.647000042861936</v>
      </c>
      <c r="F813" s="1">
        <f t="shared" si="1752"/>
        <v>0.8655458849176193</v>
      </c>
      <c r="G813" s="1">
        <f t="shared" si="1753"/>
        <v>-2.3766239181434519</v>
      </c>
      <c r="H813" s="1">
        <f t="shared" si="1728"/>
        <v>22.787806429504748</v>
      </c>
      <c r="I813" s="1">
        <f t="shared" si="1736"/>
        <v>-21.002913321399852</v>
      </c>
      <c r="J813" s="1">
        <f t="shared" si="1737"/>
        <v>-0.80271052069648785</v>
      </c>
      <c r="K813" s="1">
        <f t="shared" si="1738"/>
        <v>2.2040899923107276</v>
      </c>
      <c r="L813" s="1">
        <f t="shared" ref="L813:N813" si="1838">E813/$H813</f>
        <v>0.99382097671057534</v>
      </c>
      <c r="M813" s="1">
        <f t="shared" si="1838"/>
        <v>3.7982852258958318E-2</v>
      </c>
      <c r="N813" s="1">
        <f t="shared" si="1838"/>
        <v>-0.10429366799720984</v>
      </c>
      <c r="O813" s="1">
        <f t="shared" si="1730"/>
        <v>-0.10429366799720984</v>
      </c>
      <c r="P813" s="1">
        <f t="shared" si="1740"/>
        <v>0.10364923499371555</v>
      </c>
      <c r="Q813" s="1">
        <f t="shared" si="1741"/>
        <v>3.96137098308287E-3</v>
      </c>
      <c r="R813" s="1">
        <f t="shared" si="1742"/>
        <v>0.98912283081568775</v>
      </c>
      <c r="S813" s="1">
        <f t="shared" si="1743"/>
        <v>1.7086657711537898</v>
      </c>
      <c r="T813" s="1">
        <f t="shared" ref="T813:V813" si="1839">$S813*P813</f>
        <v>0.17710190004003734</v>
      </c>
      <c r="U813" s="1">
        <f t="shared" si="1839"/>
        <v>6.7686590056355387E-3</v>
      </c>
      <c r="V813" s="1">
        <f t="shared" si="1839"/>
        <v>1.6900803244815066</v>
      </c>
      <c r="W813" s="1">
        <f t="shared" si="1745"/>
        <v>-20.825811421359816</v>
      </c>
      <c r="X813" s="1">
        <f t="shared" si="1746"/>
        <v>0.90696503982654997</v>
      </c>
      <c r="Y813" s="1">
        <f t="shared" si="1747"/>
        <v>-5.7634946342849354</v>
      </c>
    </row>
    <row r="814" spans="1:25">
      <c r="A814" s="1">
        <v>0.81200000000000006</v>
      </c>
      <c r="B814" s="1">
        <f t="shared" si="1748"/>
        <v>33.826120568444757</v>
      </c>
      <c r="C814" s="1">
        <f t="shared" si="1749"/>
        <v>0.38268395067714206</v>
      </c>
      <c r="D814" s="1">
        <f t="shared" si="1750"/>
        <v>-0.27535267642398592</v>
      </c>
      <c r="E814" s="1">
        <f t="shared" si="1751"/>
        <v>22.626174231440576</v>
      </c>
      <c r="F814" s="1">
        <f t="shared" si="1752"/>
        <v>0.86645284995744587</v>
      </c>
      <c r="G814" s="1">
        <f t="shared" si="1753"/>
        <v>-2.3823874127777369</v>
      </c>
      <c r="H814" s="1">
        <f t="shared" si="1728"/>
        <v>22.767746280149616</v>
      </c>
      <c r="I814" s="1">
        <f t="shared" si="1736"/>
        <v>-20.965127482818669</v>
      </c>
      <c r="J814" s="1">
        <f t="shared" si="1737"/>
        <v>-0.80284427545720571</v>
      </c>
      <c r="K814" s="1">
        <f t="shared" si="1738"/>
        <v>2.20749010908539</v>
      </c>
      <c r="L814" s="1">
        <f t="shared" ref="L814:N814" si="1840">E814/$H814</f>
        <v>0.99378190326934235</v>
      </c>
      <c r="M814" s="1">
        <f t="shared" si="1840"/>
        <v>3.8056153617315874E-2</v>
      </c>
      <c r="N814" s="1">
        <f t="shared" si="1840"/>
        <v>-0.10463870176095802</v>
      </c>
      <c r="O814" s="1">
        <f t="shared" si="1730"/>
        <v>-0.10463870176095802</v>
      </c>
      <c r="P814" s="1">
        <f t="shared" si="1740"/>
        <v>0.10398804819163794</v>
      </c>
      <c r="Q814" s="1">
        <f t="shared" si="1741"/>
        <v>3.9821465085315196E-3</v>
      </c>
      <c r="R814" s="1">
        <f t="shared" si="1742"/>
        <v>0.9890507420937813</v>
      </c>
      <c r="S814" s="1">
        <f t="shared" si="1743"/>
        <v>1.7056588117942337</v>
      </c>
      <c r="T814" s="1">
        <f t="shared" ref="T814:V814" si="1841">$S814*P814</f>
        <v>0.17736813071935068</v>
      </c>
      <c r="U814" s="1">
        <f t="shared" si="1841"/>
        <v>6.7921832821324279E-3</v>
      </c>
      <c r="V814" s="1">
        <f t="shared" si="1841"/>
        <v>1.6869831135638842</v>
      </c>
      <c r="W814" s="1">
        <f t="shared" si="1745"/>
        <v>-20.787759352099318</v>
      </c>
      <c r="X814" s="1">
        <f t="shared" si="1746"/>
        <v>0.90685480934232898</v>
      </c>
      <c r="Y814" s="1">
        <f t="shared" si="1747"/>
        <v>-5.7631917284278948</v>
      </c>
    </row>
    <row r="815" spans="1:25">
      <c r="A815" s="1">
        <v>0.81299999999999994</v>
      </c>
      <c r="B815" s="1">
        <f t="shared" si="1748"/>
        <v>33.848725954916844</v>
      </c>
      <c r="C815" s="1">
        <f t="shared" si="1749"/>
        <v>0.38355131038190887</v>
      </c>
      <c r="D815" s="1">
        <f t="shared" si="1750"/>
        <v>-0.27774082702849207</v>
      </c>
      <c r="E815" s="1">
        <f t="shared" si="1751"/>
        <v>22.605386472088476</v>
      </c>
      <c r="F815" s="1">
        <f t="shared" si="1752"/>
        <v>0.86735970476678825</v>
      </c>
      <c r="G815" s="1">
        <f t="shared" si="1753"/>
        <v>-2.3881506045061647</v>
      </c>
      <c r="H815" s="1">
        <f t="shared" si="1728"/>
        <v>22.747726781367341</v>
      </c>
      <c r="I815" s="1">
        <f t="shared" si="1736"/>
        <v>-20.927448273632855</v>
      </c>
      <c r="J815" s="1">
        <f t="shared" si="1737"/>
        <v>-0.80297788222080446</v>
      </c>
      <c r="K815" s="1">
        <f t="shared" si="1738"/>
        <v>2.2108844857466581</v>
      </c>
      <c r="L815" s="1">
        <f t="shared" ref="L815:N815" si="1842">E815/$H815</f>
        <v>0.99374265786436933</v>
      </c>
      <c r="M815" s="1">
        <f t="shared" si="1842"/>
        <v>3.8129511273945954E-2</v>
      </c>
      <c r="N815" s="1">
        <f t="shared" si="1842"/>
        <v>-0.10498414313918604</v>
      </c>
      <c r="O815" s="1">
        <f t="shared" si="1730"/>
        <v>-0.10498414313918604</v>
      </c>
      <c r="P815" s="1">
        <f t="shared" si="1740"/>
        <v>0.10432722143674814</v>
      </c>
      <c r="Q815" s="1">
        <f t="shared" si="1741"/>
        <v>4.0029940694111497E-3</v>
      </c>
      <c r="R815" s="1">
        <f t="shared" si="1742"/>
        <v>0.98897832968933086</v>
      </c>
      <c r="S815" s="1">
        <f t="shared" si="1743"/>
        <v>1.7026605859934751</v>
      </c>
      <c r="T815" s="1">
        <f t="shared" ref="T815:V815" si="1843">$S815*P815</f>
        <v>0.17763384798656462</v>
      </c>
      <c r="U815" s="1">
        <f t="shared" si="1843"/>
        <v>6.8157402279519939E-3</v>
      </c>
      <c r="V815" s="1">
        <f t="shared" si="1843"/>
        <v>1.6838944223636843</v>
      </c>
      <c r="W815" s="1">
        <f t="shared" si="1745"/>
        <v>-20.749814425646292</v>
      </c>
      <c r="X815" s="1">
        <f t="shared" si="1746"/>
        <v>0.9067447595245498</v>
      </c>
      <c r="Y815" s="1">
        <f t="shared" si="1747"/>
        <v>-5.7628860429668274</v>
      </c>
    </row>
    <row r="816" spans="1:25">
      <c r="A816" s="1">
        <v>0.81399999999999995</v>
      </c>
      <c r="B816" s="1">
        <f t="shared" si="1748"/>
        <v>33.871310591574506</v>
      </c>
      <c r="C816" s="1">
        <f t="shared" si="1749"/>
        <v>0.38441957683143518</v>
      </c>
      <c r="D816" s="1">
        <f t="shared" si="1750"/>
        <v>-0.28013474051904119</v>
      </c>
      <c r="E816" s="1">
        <f t="shared" si="1751"/>
        <v>22.584636657662831</v>
      </c>
      <c r="F816" s="1">
        <f t="shared" si="1752"/>
        <v>0.86826644952631282</v>
      </c>
      <c r="G816" s="1">
        <f t="shared" si="1753"/>
        <v>-2.3939134905491315</v>
      </c>
      <c r="H816" s="1">
        <f t="shared" si="1728"/>
        <v>22.72774782916807</v>
      </c>
      <c r="I816" s="1">
        <f t="shared" si="1736"/>
        <v>-20.889875302979153</v>
      </c>
      <c r="J816" s="1">
        <f t="shared" si="1737"/>
        <v>-0.80311134225004277</v>
      </c>
      <c r="K816" s="1">
        <f t="shared" si="1738"/>
        <v>2.2142731389359462</v>
      </c>
      <c r="L816" s="1">
        <f t="shared" ref="L816:N816" si="1844">E816/$H816</f>
        <v>0.99370324008428257</v>
      </c>
      <c r="M816" s="1">
        <f t="shared" si="1844"/>
        <v>3.8202925166742972E-2</v>
      </c>
      <c r="N816" s="1">
        <f t="shared" si="1844"/>
        <v>-0.10532999171509898</v>
      </c>
      <c r="O816" s="1">
        <f t="shared" si="1730"/>
        <v>-0.10532999171509898</v>
      </c>
      <c r="P816" s="1">
        <f t="shared" si="1740"/>
        <v>0.10466675404534449</v>
      </c>
      <c r="Q816" s="1">
        <f t="shared" si="1741"/>
        <v>4.0239137913055832E-3</v>
      </c>
      <c r="R816" s="1">
        <f t="shared" si="1742"/>
        <v>0.98890559284529722</v>
      </c>
      <c r="S816" s="1">
        <f t="shared" si="1743"/>
        <v>1.6996710621313971</v>
      </c>
      <c r="T816" s="1">
        <f t="shared" ref="T816:V816" si="1845">$S816*P816</f>
        <v>0.17789905301809639</v>
      </c>
      <c r="U816" s="1">
        <f t="shared" si="1845"/>
        <v>6.839329827593537E-3</v>
      </c>
      <c r="V816" s="1">
        <f t="shared" si="1845"/>
        <v>1.6808142193390452</v>
      </c>
      <c r="W816" s="1">
        <f t="shared" si="1745"/>
        <v>-20.711976249961058</v>
      </c>
      <c r="X816" s="1">
        <f t="shared" si="1746"/>
        <v>0.90663488909495304</v>
      </c>
      <c r="Y816" s="1">
        <f t="shared" si="1747"/>
        <v>-5.7625775928021783</v>
      </c>
    </row>
    <row r="817" spans="1:25">
      <c r="A817" s="1">
        <v>0.81499999999999995</v>
      </c>
      <c r="B817" s="1">
        <f t="shared" si="1748"/>
        <v>33.89387451625592</v>
      </c>
      <c r="C817" s="1">
        <f t="shared" si="1749"/>
        <v>0.3852887499158506</v>
      </c>
      <c r="D817" s="1">
        <f t="shared" si="1750"/>
        <v>-0.28253441658718315</v>
      </c>
      <c r="E817" s="1">
        <f t="shared" si="1751"/>
        <v>22.563924681412871</v>
      </c>
      <c r="F817" s="1">
        <f t="shared" si="1752"/>
        <v>0.86917308441540775</v>
      </c>
      <c r="G817" s="1">
        <f t="shared" si="1753"/>
        <v>-2.3996760681419338</v>
      </c>
      <c r="H817" s="1">
        <f t="shared" si="1728"/>
        <v>22.707809319948904</v>
      </c>
      <c r="I817" s="1">
        <f t="shared" si="1736"/>
        <v>-20.852408181788022</v>
      </c>
      <c r="J817" s="1">
        <f t="shared" si="1737"/>
        <v>-0.8032446568031576</v>
      </c>
      <c r="K817" s="1">
        <f t="shared" si="1738"/>
        <v>2.2176560852546912</v>
      </c>
      <c r="L817" s="1">
        <f t="shared" ref="L817:N817" si="1846">E817/$H817</f>
        <v>0.99366364951771768</v>
      </c>
      <c r="M817" s="1">
        <f t="shared" si="1846"/>
        <v>3.8276395233415826E-2</v>
      </c>
      <c r="N817" s="1">
        <f t="shared" si="1846"/>
        <v>-0.10567624707125793</v>
      </c>
      <c r="O817" s="1">
        <f t="shared" si="1730"/>
        <v>-0.10567624707125793</v>
      </c>
      <c r="P817" s="1">
        <f t="shared" si="1740"/>
        <v>0.10500664533216218</v>
      </c>
      <c r="Q817" s="1">
        <f t="shared" si="1741"/>
        <v>4.0449057996835699E-3</v>
      </c>
      <c r="R817" s="1">
        <f t="shared" si="1742"/>
        <v>0.9888325308049345</v>
      </c>
      <c r="S817" s="1">
        <f t="shared" si="1743"/>
        <v>1.6966902087329092</v>
      </c>
      <c r="T817" s="1">
        <f t="shared" ref="T817:V817" si="1847">$S817*P817</f>
        <v>0.17816374698696882</v>
      </c>
      <c r="U817" s="1">
        <f t="shared" si="1847"/>
        <v>6.8629520655700714E-3</v>
      </c>
      <c r="V817" s="1">
        <f t="shared" si="1847"/>
        <v>1.6777424730933153</v>
      </c>
      <c r="W817" s="1">
        <f t="shared" si="1745"/>
        <v>-20.674244434801054</v>
      </c>
      <c r="X817" s="1">
        <f t="shared" si="1746"/>
        <v>0.9065251967798148</v>
      </c>
      <c r="Y817" s="1">
        <f t="shared" si="1747"/>
        <v>-5.7622663927291633</v>
      </c>
    </row>
    <row r="818" spans="1:25">
      <c r="A818" s="1">
        <v>0.81599999999999995</v>
      </c>
      <c r="B818" s="1">
        <f t="shared" si="1748"/>
        <v>33.916417766692895</v>
      </c>
      <c r="C818" s="1">
        <f t="shared" si="1749"/>
        <v>0.38615882952546277</v>
      </c>
      <c r="D818" s="1">
        <f t="shared" si="1750"/>
        <v>-0.28493985492171781</v>
      </c>
      <c r="E818" s="1">
        <f t="shared" si="1751"/>
        <v>22.54325043697807</v>
      </c>
      <c r="F818" s="1">
        <f t="shared" si="1752"/>
        <v>0.87007960961218755</v>
      </c>
      <c r="G818" s="1">
        <f t="shared" si="1753"/>
        <v>-2.4054383345346628</v>
      </c>
      <c r="H818" s="1">
        <f t="shared" si="1728"/>
        <v>22.687911150492098</v>
      </c>
      <c r="I818" s="1">
        <f t="shared" si="1736"/>
        <v>-20.815046522773763</v>
      </c>
      <c r="J818" s="1">
        <f t="shared" si="1737"/>
        <v>-0.80337782713388828</v>
      </c>
      <c r="K818" s="1">
        <f t="shared" si="1738"/>
        <v>2.2210333412644396</v>
      </c>
      <c r="L818" s="1">
        <f t="shared" ref="L818:N818" si="1848">E818/$H818</f>
        <v>0.9936238857533215</v>
      </c>
      <c r="M818" s="1">
        <f t="shared" si="1848"/>
        <v>3.8349921411487707E-2</v>
      </c>
      <c r="N818" s="1">
        <f t="shared" si="1848"/>
        <v>-0.10602290878957753</v>
      </c>
      <c r="O818" s="1">
        <f t="shared" si="1730"/>
        <v>-0.10602290878957753</v>
      </c>
      <c r="P818" s="1">
        <f t="shared" si="1740"/>
        <v>0.10534689461037</v>
      </c>
      <c r="Q818" s="1">
        <f t="shared" si="1741"/>
        <v>4.0659702198976274E-3</v>
      </c>
      <c r="R818" s="1">
        <f t="shared" si="1742"/>
        <v>0.98875914281179689</v>
      </c>
      <c r="S818" s="1">
        <f t="shared" si="1743"/>
        <v>1.6937179944671501</v>
      </c>
      <c r="T818" s="1">
        <f t="shared" ref="T818:V818" si="1849">$S818*P818</f>
        <v>0.1784279310628181</v>
      </c>
      <c r="U818" s="1">
        <f t="shared" si="1849"/>
        <v>6.8866069264081663E-3</v>
      </c>
      <c r="V818" s="1">
        <f t="shared" si="1849"/>
        <v>1.674679152374255</v>
      </c>
      <c r="W818" s="1">
        <f t="shared" si="1745"/>
        <v>-20.636618591710945</v>
      </c>
      <c r="X818" s="1">
        <f t="shared" si="1746"/>
        <v>0.90641568130992223</v>
      </c>
      <c r="Y818" s="1">
        <f t="shared" si="1747"/>
        <v>-5.7619524574384746</v>
      </c>
    </row>
    <row r="819" spans="1:25">
      <c r="A819" s="1">
        <v>0.81699999999999995</v>
      </c>
      <c r="B819" s="1">
        <f t="shared" si="1748"/>
        <v>33.938940380511283</v>
      </c>
      <c r="C819" s="1">
        <f t="shared" si="1749"/>
        <v>0.38702981555075627</v>
      </c>
      <c r="D819" s="1">
        <f t="shared" si="1750"/>
        <v>-0.2873510552087099</v>
      </c>
      <c r="E819" s="1">
        <f t="shared" si="1751"/>
        <v>22.522613818386358</v>
      </c>
      <c r="F819" s="1">
        <f t="shared" si="1752"/>
        <v>0.87098602529349745</v>
      </c>
      <c r="G819" s="1">
        <f t="shared" si="1753"/>
        <v>-2.4112002869921012</v>
      </c>
      <c r="H819" s="1">
        <f t="shared" si="1728"/>
        <v>22.66805321796328</v>
      </c>
      <c r="I819" s="1">
        <f t="shared" si="1736"/>
        <v>-20.77778994042469</v>
      </c>
      <c r="J819" s="1">
        <f t="shared" si="1737"/>
        <v>-0.80351085449150117</v>
      </c>
      <c r="K819" s="1">
        <f t="shared" si="1738"/>
        <v>2.2244049234869401</v>
      </c>
      <c r="L819" s="1">
        <f t="shared" ref="L819:N819" si="1850">E819/$H819</f>
        <v>0.99358394837975461</v>
      </c>
      <c r="M819" s="1">
        <f t="shared" si="1850"/>
        <v>3.8423503638295914E-2</v>
      </c>
      <c r="N819" s="1">
        <f t="shared" si="1850"/>
        <v>-0.10636997645132347</v>
      </c>
      <c r="O819" s="1">
        <f t="shared" si="1730"/>
        <v>-0.10636997645132347</v>
      </c>
      <c r="P819" s="1">
        <f t="shared" si="1740"/>
        <v>0.10568750119156749</v>
      </c>
      <c r="Q819" s="1">
        <f t="shared" si="1741"/>
        <v>4.0871071771828782E-3</v>
      </c>
      <c r="R819" s="1">
        <f t="shared" si="1742"/>
        <v>0.98868542810974491</v>
      </c>
      <c r="S819" s="1">
        <f t="shared" si="1743"/>
        <v>1.6907543881466931</v>
      </c>
      <c r="T819" s="1">
        <f t="shared" ref="T819:V819" si="1851">$S819*P819</f>
        <v>0.17869160641190157</v>
      </c>
      <c r="U819" s="1">
        <f t="shared" si="1851"/>
        <v>6.9102943946477953E-3</v>
      </c>
      <c r="V819" s="1">
        <f t="shared" si="1851"/>
        <v>1.671624226073243</v>
      </c>
      <c r="W819" s="1">
        <f t="shared" si="1745"/>
        <v>-20.599098334012787</v>
      </c>
      <c r="X819" s="1">
        <f t="shared" si="1746"/>
        <v>0.90630634142054889</v>
      </c>
      <c r="Y819" s="1">
        <f t="shared" si="1747"/>
        <v>-5.7616358015169862</v>
      </c>
    </row>
    <row r="820" spans="1:25">
      <c r="A820" s="1">
        <v>0.81799999999999995</v>
      </c>
      <c r="B820" s="1">
        <f t="shared" si="1748"/>
        <v>33.961442395231337</v>
      </c>
      <c r="C820" s="1">
        <f t="shared" si="1749"/>
        <v>0.3879017078823912</v>
      </c>
      <c r="D820" s="1">
        <f t="shared" si="1750"/>
        <v>-0.28976801713150352</v>
      </c>
      <c r="E820" s="1">
        <f t="shared" si="1751"/>
        <v>22.502014720052344</v>
      </c>
      <c r="F820" s="1">
        <f t="shared" si="1752"/>
        <v>0.87189233163491797</v>
      </c>
      <c r="G820" s="1">
        <f t="shared" si="1753"/>
        <v>-2.4169619227936181</v>
      </c>
      <c r="H820" s="1">
        <f t="shared" si="1728"/>
        <v>22.648235419909657</v>
      </c>
      <c r="I820" s="1">
        <f t="shared" si="1736"/>
        <v>-20.740638050993351</v>
      </c>
      <c r="J820" s="1">
        <f t="shared" si="1737"/>
        <v>-0.80364374012081474</v>
      </c>
      <c r="K820" s="1">
        <f t="shared" si="1738"/>
        <v>2.2277708484042251</v>
      </c>
      <c r="L820" s="1">
        <f t="shared" ref="L820:N820" si="1852">E820/$H820</f>
        <v>0.99354383698569415</v>
      </c>
      <c r="M820" s="1">
        <f t="shared" si="1852"/>
        <v>3.8497141850991762E-2</v>
      </c>
      <c r="N820" s="1">
        <f t="shared" si="1852"/>
        <v>-0.10671744963710993</v>
      </c>
      <c r="O820" s="1">
        <f t="shared" si="1730"/>
        <v>-0.10671744963710993</v>
      </c>
      <c r="P820" s="1">
        <f t="shared" si="1740"/>
        <v>0.10602846438578177</v>
      </c>
      <c r="Q820" s="1">
        <f t="shared" si="1741"/>
        <v>4.1083167966558904E-3</v>
      </c>
      <c r="R820" s="1">
        <f t="shared" si="1742"/>
        <v>0.98861138594295095</v>
      </c>
      <c r="S820" s="1">
        <f t="shared" si="1743"/>
        <v>1.6877993587267581</v>
      </c>
      <c r="T820" s="1">
        <f t="shared" ref="T820:V820" si="1853">$S820*P820</f>
        <v>0.17895477419710537</v>
      </c>
      <c r="U820" s="1">
        <f t="shared" si="1853"/>
        <v>6.9340144548421809E-3</v>
      </c>
      <c r="V820" s="1">
        <f t="shared" si="1853"/>
        <v>1.6685776632244842</v>
      </c>
      <c r="W820" s="1">
        <f t="shared" si="1745"/>
        <v>-20.561683276796245</v>
      </c>
      <c r="X820" s="1">
        <f t="shared" si="1746"/>
        <v>0.90619717585142978</v>
      </c>
      <c r="Y820" s="1">
        <f t="shared" si="1747"/>
        <v>-5.7613164394484606</v>
      </c>
    </row>
    <row r="821" spans="1:25">
      <c r="A821" s="1">
        <v>0.81899999999999995</v>
      </c>
      <c r="B821" s="1">
        <f t="shared" si="1748"/>
        <v>33.983923848268113</v>
      </c>
      <c r="C821" s="1">
        <f t="shared" si="1749"/>
        <v>0.38877450641120198</v>
      </c>
      <c r="D821" s="1">
        <f t="shared" si="1750"/>
        <v>-0.29219074037073661</v>
      </c>
      <c r="E821" s="1">
        <f t="shared" si="1751"/>
        <v>22.481453036775548</v>
      </c>
      <c r="F821" s="1">
        <f t="shared" si="1752"/>
        <v>0.87279852881076936</v>
      </c>
      <c r="G821" s="1">
        <f t="shared" si="1753"/>
        <v>-2.4227232392330666</v>
      </c>
      <c r="H821" s="1">
        <f t="shared" si="1728"/>
        <v>22.628457654258245</v>
      </c>
      <c r="I821" s="1">
        <f t="shared" si="1736"/>
        <v>-20.703590472486816</v>
      </c>
      <c r="J821" s="1">
        <f t="shared" si="1737"/>
        <v>-0.8037764852622219</v>
      </c>
      <c r="K821" s="1">
        <f t="shared" si="1738"/>
        <v>2.2311311324587004</v>
      </c>
      <c r="L821" s="1">
        <f t="shared" ref="L821:N821" si="1854">E821/$H821</f>
        <v>0.99350355115983646</v>
      </c>
      <c r="M821" s="1">
        <f t="shared" si="1854"/>
        <v>3.8570835986540396E-2</v>
      </c>
      <c r="N821" s="1">
        <f t="shared" si="1854"/>
        <v>-0.10706532792689723</v>
      </c>
      <c r="O821" s="1">
        <f t="shared" si="1730"/>
        <v>-0.10706532792689723</v>
      </c>
      <c r="P821" s="1">
        <f t="shared" si="1740"/>
        <v>0.10636978350146481</v>
      </c>
      <c r="Q821" s="1">
        <f t="shared" si="1741"/>
        <v>4.1295992033135156E-3</v>
      </c>
      <c r="R821" s="1">
        <f t="shared" si="1742"/>
        <v>0.98853701555590601</v>
      </c>
      <c r="S821" s="1">
        <f t="shared" si="1743"/>
        <v>1.6848528753044241</v>
      </c>
      <c r="T821" s="1">
        <f t="shared" ref="T821:V821" si="1855">$S821*P821</f>
        <v>0.17921743557795208</v>
      </c>
      <c r="U821" s="1">
        <f t="shared" si="1855"/>
        <v>6.9577670915576357E-3</v>
      </c>
      <c r="V821" s="1">
        <f t="shared" si="1855"/>
        <v>1.6655394330042224</v>
      </c>
      <c r="W821" s="1">
        <f t="shared" si="1745"/>
        <v>-20.524373036908862</v>
      </c>
      <c r="X821" s="1">
        <f t="shared" si="1746"/>
        <v>0.90608818334673802</v>
      </c>
      <c r="Y821" s="1">
        <f t="shared" si="1747"/>
        <v>-5.7609943856142465</v>
      </c>
    </row>
    <row r="822" spans="1:25">
      <c r="A822" s="1">
        <v>0.82</v>
      </c>
      <c r="B822" s="1">
        <f t="shared" si="1748"/>
        <v>34.006384776931853</v>
      </c>
      <c r="C822" s="1">
        <f t="shared" si="1749"/>
        <v>0.38964821102819608</v>
      </c>
      <c r="D822" s="1">
        <f t="shared" si="1750"/>
        <v>-0.2946192246043553</v>
      </c>
      <c r="E822" s="1">
        <f t="shared" si="1751"/>
        <v>22.460928663738638</v>
      </c>
      <c r="F822" s="1">
        <f t="shared" si="1752"/>
        <v>0.87370461699411606</v>
      </c>
      <c r="G822" s="1">
        <f t="shared" si="1753"/>
        <v>-2.4284842336186809</v>
      </c>
      <c r="H822" s="1">
        <f t="shared" si="1728"/>
        <v>22.608719819314125</v>
      </c>
      <c r="I822" s="1">
        <f t="shared" si="1736"/>
        <v>-20.666646824657057</v>
      </c>
      <c r="J822" s="1">
        <f t="shared" si="1737"/>
        <v>-0.80390909115171616</v>
      </c>
      <c r="K822" s="1">
        <f t="shared" si="1738"/>
        <v>2.2344857920532348</v>
      </c>
      <c r="L822" s="1">
        <f t="shared" ref="L822:N822" si="1856">E822/$H822</f>
        <v>0.99346309049089843</v>
      </c>
      <c r="M822" s="1">
        <f t="shared" si="1856"/>
        <v>3.8644585981720631E-2</v>
      </c>
      <c r="N822" s="1">
        <f t="shared" si="1856"/>
        <v>-0.10741361089998917</v>
      </c>
      <c r="O822" s="1">
        <f t="shared" si="1730"/>
        <v>-0.10741361089998917</v>
      </c>
      <c r="P822" s="1">
        <f t="shared" si="1740"/>
        <v>0.1067114578454901</v>
      </c>
      <c r="Q822" s="1">
        <f t="shared" si="1741"/>
        <v>4.1509545220317157E-3</v>
      </c>
      <c r="R822" s="1">
        <f t="shared" si="1742"/>
        <v>0.98846231619342573</v>
      </c>
      <c r="S822" s="1">
        <f t="shared" si="1743"/>
        <v>1.6819149071178556</v>
      </c>
      <c r="T822" s="1">
        <f t="shared" ref="T822:V822" si="1857">$S822*P822</f>
        <v>0.17947959171060845</v>
      </c>
      <c r="U822" s="1">
        <f t="shared" si="1857"/>
        <v>6.9815522893734161E-3</v>
      </c>
      <c r="V822" s="1">
        <f t="shared" si="1857"/>
        <v>1.6625095047299661</v>
      </c>
      <c r="W822" s="1">
        <f t="shared" si="1745"/>
        <v>-20.487167232946447</v>
      </c>
      <c r="X822" s="1">
        <f t="shared" si="1746"/>
        <v>0.90597936265505963</v>
      </c>
      <c r="Y822" s="1">
        <f t="shared" si="1747"/>
        <v>-5.7606696542939684</v>
      </c>
    </row>
    <row r="823" spans="1:25">
      <c r="A823" s="1">
        <v>0.82099999999999995</v>
      </c>
      <c r="B823" s="1">
        <f t="shared" si="1748"/>
        <v>34.028825218428359</v>
      </c>
      <c r="C823" s="1">
        <f t="shared" si="1749"/>
        <v>0.39052282162455287</v>
      </c>
      <c r="D823" s="1">
        <f t="shared" si="1750"/>
        <v>-0.29705346950762829</v>
      </c>
      <c r="E823" s="1">
        <f t="shared" si="1751"/>
        <v>22.440441496505692</v>
      </c>
      <c r="F823" s="1">
        <f t="shared" si="1752"/>
        <v>0.87461059635677108</v>
      </c>
      <c r="G823" s="1">
        <f t="shared" si="1753"/>
        <v>-2.4342449032729747</v>
      </c>
      <c r="H823" s="1">
        <f t="shared" si="1728"/>
        <v>22.589021813758663</v>
      </c>
      <c r="I823" s="1">
        <f t="shared" si="1736"/>
        <v>-20.62980672899133</v>
      </c>
      <c r="J823" s="1">
        <f t="shared" si="1737"/>
        <v>-0.80404155902091334</v>
      </c>
      <c r="K823" s="1">
        <f t="shared" si="1738"/>
        <v>2.2378348435512443</v>
      </c>
      <c r="L823" s="1">
        <f t="shared" ref="L823:N823" si="1858">E823/$H823</f>
        <v>0.99342245456762213</v>
      </c>
      <c r="M823" s="1">
        <f t="shared" si="1858"/>
        <v>3.8718391773124847E-2</v>
      </c>
      <c r="N823" s="1">
        <f t="shared" si="1858"/>
        <v>-0.10776229813503077</v>
      </c>
      <c r="O823" s="1">
        <f t="shared" si="1730"/>
        <v>-0.10776229813503077</v>
      </c>
      <c r="P823" s="1">
        <f t="shared" si="1740"/>
        <v>0.10705348672315015</v>
      </c>
      <c r="Q823" s="1">
        <f t="shared" si="1741"/>
        <v>4.1723828775644027E-3</v>
      </c>
      <c r="R823" s="1">
        <f t="shared" si="1742"/>
        <v>0.98838728710065671</v>
      </c>
      <c r="S823" s="1">
        <f t="shared" si="1743"/>
        <v>1.6789854235455228</v>
      </c>
      <c r="T823" s="1">
        <f t="shared" ref="T823:V823" si="1859">$S823*P823</f>
        <v>0.17974124374789327</v>
      </c>
      <c r="U823" s="1">
        <f t="shared" si="1859"/>
        <v>7.0053700328815563E-3</v>
      </c>
      <c r="V823" s="1">
        <f t="shared" si="1859"/>
        <v>1.6594878478597064</v>
      </c>
      <c r="W823" s="1">
        <f t="shared" si="1745"/>
        <v>-20.450065485243435</v>
      </c>
      <c r="X823" s="1">
        <f t="shared" si="1746"/>
        <v>0.90587071252937057</v>
      </c>
      <c r="Y823" s="1">
        <f t="shared" si="1747"/>
        <v>-5.7603422596662188</v>
      </c>
    </row>
    <row r="824" spans="1:25">
      <c r="A824" s="1">
        <v>0.82199999999999995</v>
      </c>
      <c r="B824" s="1">
        <f t="shared" si="1748"/>
        <v>34.051245209859381</v>
      </c>
      <c r="C824" s="1">
        <f t="shared" si="1749"/>
        <v>0.39139833809162217</v>
      </c>
      <c r="D824" s="1">
        <f t="shared" si="1750"/>
        <v>-0.2994934747531609</v>
      </c>
      <c r="E824" s="1">
        <f t="shared" si="1751"/>
        <v>22.419991431020449</v>
      </c>
      <c r="F824" s="1">
        <f t="shared" si="1752"/>
        <v>0.87551646706930042</v>
      </c>
      <c r="G824" s="1">
        <f t="shared" si="1753"/>
        <v>-2.4400052455326411</v>
      </c>
      <c r="H824" s="1">
        <f t="shared" si="1728"/>
        <v>22.569363536647785</v>
      </c>
      <c r="I824" s="1">
        <f t="shared" si="1736"/>
        <v>-20.593069808702669</v>
      </c>
      <c r="J824" s="1">
        <f t="shared" si="1737"/>
        <v>-0.80417389009707652</v>
      </c>
      <c r="K824" s="1">
        <f t="shared" si="1738"/>
        <v>2.2411783032767811</v>
      </c>
      <c r="L824" s="1">
        <f t="shared" ref="L824:N824" si="1860">E824/$H824</f>
        <v>0.99338164297877574</v>
      </c>
      <c r="M824" s="1">
        <f t="shared" si="1860"/>
        <v>3.8792253297158789E-2</v>
      </c>
      <c r="N824" s="1">
        <f t="shared" si="1860"/>
        <v>-0.10811138921000578</v>
      </c>
      <c r="O824" s="1">
        <f t="shared" si="1730"/>
        <v>-0.10811138921000578</v>
      </c>
      <c r="P824" s="1">
        <f t="shared" si="1740"/>
        <v>0.10739586943815342</v>
      </c>
      <c r="Q824" s="1">
        <f t="shared" si="1741"/>
        <v>4.1938843945422636E-3</v>
      </c>
      <c r="R824" s="1">
        <f t="shared" si="1742"/>
        <v>0.98831192752308261</v>
      </c>
      <c r="S824" s="1">
        <f t="shared" si="1743"/>
        <v>1.6760643941054356</v>
      </c>
      <c r="T824" s="1">
        <f t="shared" ref="T824:V824" si="1861">$S824*P824</f>
        <v>0.1800023928392851</v>
      </c>
      <c r="U824" s="1">
        <f t="shared" si="1861"/>
        <v>7.0292203066867204E-3</v>
      </c>
      <c r="V824" s="1">
        <f t="shared" si="1861"/>
        <v>1.6564744319911506</v>
      </c>
      <c r="W824" s="1">
        <f t="shared" si="1745"/>
        <v>-20.413067415863384</v>
      </c>
      <c r="X824" s="1">
        <f t="shared" si="1746"/>
        <v>0.90576223172701253</v>
      </c>
      <c r="Y824" s="1">
        <f t="shared" si="1747"/>
        <v>-5.7600122158092377</v>
      </c>
    </row>
    <row r="825" spans="1:25">
      <c r="A825" s="1">
        <v>0.82299999999999995</v>
      </c>
      <c r="B825" s="1">
        <f t="shared" si="1748"/>
        <v>34.073644788222985</v>
      </c>
      <c r="C825" s="1">
        <f t="shared" si="1749"/>
        <v>0.39227476032092318</v>
      </c>
      <c r="D825" s="1">
        <f t="shared" si="1750"/>
        <v>-0.30193924001090938</v>
      </c>
      <c r="E825" s="1">
        <f t="shared" si="1751"/>
        <v>22.399578363604586</v>
      </c>
      <c r="F825" s="1">
        <f t="shared" si="1752"/>
        <v>0.87642222930102742</v>
      </c>
      <c r="G825" s="1">
        <f t="shared" si="1753"/>
        <v>-2.4457652577484503</v>
      </c>
      <c r="H825" s="1">
        <f t="shared" si="1728"/>
        <v>22.549744887410256</v>
      </c>
      <c r="I825" s="1">
        <f t="shared" si="1736"/>
        <v>-20.556435688720459</v>
      </c>
      <c r="J825" s="1">
        <f t="shared" si="1737"/>
        <v>-0.80430608560313965</v>
      </c>
      <c r="K825" s="1">
        <f t="shared" si="1738"/>
        <v>2.2445161875146247</v>
      </c>
      <c r="L825" s="1">
        <f t="shared" ref="L825:N825" si="1862">E825/$H825</f>
        <v>0.99334065531315574</v>
      </c>
      <c r="M825" s="1">
        <f t="shared" si="1862"/>
        <v>3.8866170490041443E-2</v>
      </c>
      <c r="N825" s="1">
        <f t="shared" si="1862"/>
        <v>-0.10846088370223404</v>
      </c>
      <c r="O825" s="1">
        <f t="shared" si="1730"/>
        <v>-0.10846088370223404</v>
      </c>
      <c r="P825" s="1">
        <f t="shared" si="1740"/>
        <v>0.10773860529262114</v>
      </c>
      <c r="Q825" s="1">
        <f t="shared" si="1741"/>
        <v>4.2154591974715855E-3</v>
      </c>
      <c r="R825" s="1">
        <f t="shared" si="1742"/>
        <v>0.98823623670653049</v>
      </c>
      <c r="S825" s="1">
        <f t="shared" si="1743"/>
        <v>1.6731517884543818</v>
      </c>
      <c r="T825" s="1">
        <f t="shared" ref="T825:V825" si="1863">$S825*P825</f>
        <v>0.18026304013092978</v>
      </c>
      <c r="U825" s="1">
        <f t="shared" si="1863"/>
        <v>7.0531030954060561E-3</v>
      </c>
      <c r="V825" s="1">
        <f t="shared" si="1863"/>
        <v>1.6534692268609594</v>
      </c>
      <c r="W825" s="1">
        <f t="shared" si="1745"/>
        <v>-20.376172648589527</v>
      </c>
      <c r="X825" s="1">
        <f t="shared" si="1746"/>
        <v>0.90565391900966874</v>
      </c>
      <c r="Y825" s="1">
        <f t="shared" si="1747"/>
        <v>-5.7596795367015856</v>
      </c>
    </row>
    <row r="826" spans="1:25">
      <c r="A826" s="1">
        <v>0.82399999999999995</v>
      </c>
      <c r="B826" s="1">
        <f t="shared" si="1748"/>
        <v>34.09602399041394</v>
      </c>
      <c r="C826" s="1">
        <f t="shared" si="1749"/>
        <v>0.39315208820414321</v>
      </c>
      <c r="D826" s="1">
        <f t="shared" si="1750"/>
        <v>-0.30439076494819456</v>
      </c>
      <c r="E826" s="1">
        <f t="shared" si="1751"/>
        <v>22.379202190955997</v>
      </c>
      <c r="F826" s="1">
        <f t="shared" si="1752"/>
        <v>0.87732788322003707</v>
      </c>
      <c r="G826" s="1">
        <f t="shared" si="1753"/>
        <v>-2.4515249372851518</v>
      </c>
      <c r="H826" s="1">
        <f t="shared" si="1728"/>
        <v>22.530165765845933</v>
      </c>
      <c r="I826" s="1">
        <f t="shared" si="1736"/>
        <v>-20.519903995680977</v>
      </c>
      <c r="J826" s="1">
        <f t="shared" si="1737"/>
        <v>-0.80443814675772984</v>
      </c>
      <c r="K826" s="1">
        <f t="shared" si="1738"/>
        <v>2.2478485125103651</v>
      </c>
      <c r="L826" s="1">
        <f t="shared" ref="L826:N826" si="1864">E826/$H826</f>
        <v>0.99329949115959082</v>
      </c>
      <c r="M826" s="1">
        <f t="shared" si="1864"/>
        <v>3.8940143287804894E-2</v>
      </c>
      <c r="N826" s="1">
        <f t="shared" si="1864"/>
        <v>-0.10881078118836936</v>
      </c>
      <c r="O826" s="1">
        <f t="shared" si="1730"/>
        <v>-0.10881078118836936</v>
      </c>
      <c r="P826" s="1">
        <f t="shared" si="1740"/>
        <v>0.10808169358708486</v>
      </c>
      <c r="Q826" s="1">
        <f t="shared" si="1741"/>
        <v>4.2371074107330877E-3</v>
      </c>
      <c r="R826" s="1">
        <f t="shared" si="1742"/>
        <v>0.98816021389717679</v>
      </c>
      <c r="S826" s="1">
        <f t="shared" si="1743"/>
        <v>1.6702475763871627</v>
      </c>
      <c r="T826" s="1">
        <f t="shared" ref="T826:V826" si="1865">$S826*P826</f>
        <v>0.18052318676564844</v>
      </c>
      <c r="U826" s="1">
        <f t="shared" si="1865"/>
        <v>7.0770183836690263E-3</v>
      </c>
      <c r="V826" s="1">
        <f t="shared" si="1865"/>
        <v>1.6504722023439797</v>
      </c>
      <c r="W826" s="1">
        <f t="shared" si="1745"/>
        <v>-20.33938080891533</v>
      </c>
      <c r="X826" s="1">
        <f t="shared" si="1746"/>
        <v>0.9055457731433415</v>
      </c>
      <c r="Y826" s="1">
        <f t="shared" si="1747"/>
        <v>-5.7593442362228249</v>
      </c>
    </row>
    <row r="827" spans="1:25">
      <c r="A827" s="1">
        <v>0.82499999999999996</v>
      </c>
      <c r="B827" s="1">
        <f t="shared" si="1748"/>
        <v>34.118382853224084</v>
      </c>
      <c r="C827" s="1">
        <f t="shared" si="1749"/>
        <v>0.39403032163313639</v>
      </c>
      <c r="D827" s="1">
        <f t="shared" si="1750"/>
        <v>-0.30684804922971592</v>
      </c>
      <c r="E827" s="1">
        <f t="shared" si="1751"/>
        <v>22.35886281014708</v>
      </c>
      <c r="F827" s="1">
        <f t="shared" si="1752"/>
        <v>0.87823342899318046</v>
      </c>
      <c r="G827" s="1">
        <f t="shared" si="1753"/>
        <v>-2.4572842815213747</v>
      </c>
      <c r="H827" s="1">
        <f t="shared" si="1728"/>
        <v>22.510626072124058</v>
      </c>
      <c r="I827" s="1">
        <f t="shared" si="1736"/>
        <v>-20.48347435791808</v>
      </c>
      <c r="J827" s="1">
        <f t="shared" si="1737"/>
        <v>-0.80457007477519138</v>
      </c>
      <c r="K827" s="1">
        <f t="shared" si="1738"/>
        <v>2.2511752944704941</v>
      </c>
      <c r="L827" s="1">
        <f t="shared" ref="L827:N827" si="1866">E827/$H827</f>
        <v>0.99325815010694385</v>
      </c>
      <c r="M827" s="1">
        <f t="shared" si="1866"/>
        <v>3.9014171626294183E-2</v>
      </c>
      <c r="N827" s="1">
        <f t="shared" si="1866"/>
        <v>-0.10916108124439695</v>
      </c>
      <c r="O827" s="1">
        <f t="shared" si="1730"/>
        <v>-0.10916108124439695</v>
      </c>
      <c r="P827" s="1">
        <f t="shared" si="1740"/>
        <v>0.10842513362048352</v>
      </c>
      <c r="Q827" s="1">
        <f t="shared" si="1741"/>
        <v>4.2588291585807462E-3</v>
      </c>
      <c r="R827" s="1">
        <f t="shared" si="1742"/>
        <v>0.98808385834155421</v>
      </c>
      <c r="S827" s="1">
        <f t="shared" si="1743"/>
        <v>1.6673517278358421</v>
      </c>
      <c r="T827" s="1">
        <f t="shared" ref="T827:V827" si="1867">$S827*P827</f>
        <v>0.18078283388294525</v>
      </c>
      <c r="U827" s="1">
        <f t="shared" si="1867"/>
        <v>7.100966156117273E-3</v>
      </c>
      <c r="V827" s="1">
        <f t="shared" si="1867"/>
        <v>1.6474833284524959</v>
      </c>
      <c r="W827" s="1">
        <f t="shared" si="1745"/>
        <v>-20.302691524035136</v>
      </c>
      <c r="X827" s="1">
        <f t="shared" si="1746"/>
        <v>0.90543779289832826</v>
      </c>
      <c r="Y827" s="1">
        <f t="shared" si="1747"/>
        <v>-5.7590063281541797</v>
      </c>
    </row>
    <row r="828" spans="1:25">
      <c r="A828" s="1">
        <v>0.82599999999999996</v>
      </c>
      <c r="B828" s="1">
        <f t="shared" si="1748"/>
        <v>34.14072141334271</v>
      </c>
      <c r="C828" s="1">
        <f t="shared" si="1749"/>
        <v>0.39490946049992248</v>
      </c>
      <c r="D828" s="1">
        <f t="shared" si="1750"/>
        <v>-0.30931109251756544</v>
      </c>
      <c r="E828" s="1">
        <f t="shared" si="1751"/>
        <v>22.338560118623047</v>
      </c>
      <c r="F828" s="1">
        <f t="shared" si="1752"/>
        <v>0.87913886678607878</v>
      </c>
      <c r="G828" s="1">
        <f t="shared" si="1753"/>
        <v>-2.463043287849529</v>
      </c>
      <c r="H828" s="1">
        <f t="shared" si="1728"/>
        <v>22.491125706781567</v>
      </c>
      <c r="I828" s="1">
        <f t="shared" si="1736"/>
        <v>-20.44714640545395</v>
      </c>
      <c r="J828" s="1">
        <f t="shared" si="1737"/>
        <v>-0.80470187086560829</v>
      </c>
      <c r="K828" s="1">
        <f t="shared" si="1738"/>
        <v>2.2544965495624933</v>
      </c>
      <c r="L828" s="1">
        <f t="shared" ref="L828:N828" si="1868">E828/$H828</f>
        <v>0.99321663174411412</v>
      </c>
      <c r="M828" s="1">
        <f t="shared" si="1868"/>
        <v>3.908825544116714E-2</v>
      </c>
      <c r="N828" s="1">
        <f t="shared" si="1868"/>
        <v>-0.10951178344563108</v>
      </c>
      <c r="O828" s="1">
        <f t="shared" si="1730"/>
        <v>-0.10951178344563108</v>
      </c>
      <c r="P828" s="1">
        <f t="shared" si="1740"/>
        <v>0.10876892469016053</v>
      </c>
      <c r="Q828" s="1">
        <f t="shared" si="1741"/>
        <v>4.2806245651406064E-3</v>
      </c>
      <c r="R828" s="1">
        <f t="shared" si="1742"/>
        <v>0.98800716928655719</v>
      </c>
      <c r="S828" s="1">
        <f t="shared" si="1743"/>
        <v>1.6644642128689955</v>
      </c>
      <c r="T828" s="1">
        <f t="shared" ref="T828:V828" si="1869">$S828*P828</f>
        <v>0.18104198261901511</v>
      </c>
      <c r="U828" s="1">
        <f t="shared" si="1869"/>
        <v>7.1249463974044453E-3</v>
      </c>
      <c r="V828" s="1">
        <f t="shared" si="1869"/>
        <v>1.6445025753354738</v>
      </c>
      <c r="W828" s="1">
        <f t="shared" si="1745"/>
        <v>-20.266104422834935</v>
      </c>
      <c r="X828" s="1">
        <f t="shared" si="1746"/>
        <v>0.90532997704919849</v>
      </c>
      <c r="Y828" s="1">
        <f t="shared" si="1747"/>
        <v>-5.7586658261792021</v>
      </c>
    </row>
    <row r="829" spans="1:25">
      <c r="A829" s="1">
        <v>0.82699999999999996</v>
      </c>
      <c r="B829" s="1">
        <f t="shared" si="1748"/>
        <v>34.163039707356909</v>
      </c>
      <c r="C829" s="1">
        <f t="shared" si="1749"/>
        <v>0.39578950469668561</v>
      </c>
      <c r="D829" s="1">
        <f t="shared" si="1750"/>
        <v>-0.31177989447124116</v>
      </c>
      <c r="E829" s="1">
        <f t="shared" si="1751"/>
        <v>22.318294014200212</v>
      </c>
      <c r="F829" s="1">
        <f t="shared" si="1752"/>
        <v>0.88004419676312795</v>
      </c>
      <c r="G829" s="1">
        <f t="shared" si="1753"/>
        <v>-2.4688019536757082</v>
      </c>
      <c r="H829" s="1">
        <f t="shared" si="1728"/>
        <v>22.47166457072138</v>
      </c>
      <c r="I829" s="1">
        <f t="shared" si="1736"/>
        <v>-20.410919769989828</v>
      </c>
      <c r="J829" s="1">
        <f t="shared" si="1737"/>
        <v>-0.80483353623482778</v>
      </c>
      <c r="K829" s="1">
        <f t="shared" si="1738"/>
        <v>2.2578122939149208</v>
      </c>
      <c r="L829" s="1">
        <f t="shared" ref="L829:N829" si="1870">E829/$H829</f>
        <v>0.99317493566004023</v>
      </c>
      <c r="M829" s="1">
        <f t="shared" si="1870"/>
        <v>3.9162394667894285E-2</v>
      </c>
      <c r="N829" s="1">
        <f t="shared" si="1870"/>
        <v>-0.10986288736671257</v>
      </c>
      <c r="O829" s="1">
        <f t="shared" si="1730"/>
        <v>-0.10986288736671257</v>
      </c>
      <c r="P829" s="1">
        <f t="shared" si="1740"/>
        <v>0.109113066091861</v>
      </c>
      <c r="Q829" s="1">
        <f t="shared" si="1741"/>
        <v>4.3024937544096148E-3</v>
      </c>
      <c r="R829" s="1">
        <f t="shared" si="1742"/>
        <v>0.98793014597944906</v>
      </c>
      <c r="S829" s="1">
        <f t="shared" si="1743"/>
        <v>1.6615850016909668</v>
      </c>
      <c r="T829" s="1">
        <f t="shared" ref="T829:V829" si="1871">$S829*P829</f>
        <v>0.18130063410675143</v>
      </c>
      <c r="U829" s="1">
        <f t="shared" si="1871"/>
        <v>7.1489590921960736E-3</v>
      </c>
      <c r="V829" s="1">
        <f t="shared" si="1871"/>
        <v>1.6415299132778198</v>
      </c>
      <c r="W829" s="1">
        <f t="shared" si="1745"/>
        <v>-20.229619135883077</v>
      </c>
      <c r="X829" s="1">
        <f t="shared" si="1746"/>
        <v>0.90522232437477057</v>
      </c>
      <c r="Y829" s="1">
        <f t="shared" si="1747"/>
        <v>-5.7583227438844293</v>
      </c>
    </row>
    <row r="830" spans="1:25">
      <c r="A830" s="1">
        <v>0.82799999999999996</v>
      </c>
      <c r="B830" s="1">
        <f t="shared" si="1748"/>
        <v>34.185337771751975</v>
      </c>
      <c r="C830" s="1">
        <f t="shared" si="1749"/>
        <v>0.39667045411577312</v>
      </c>
      <c r="D830" s="1">
        <f t="shared" si="1750"/>
        <v>-0.31425445474766073</v>
      </c>
      <c r="E830" s="1">
        <f t="shared" si="1751"/>
        <v>22.29806439506433</v>
      </c>
      <c r="F830" s="1">
        <f t="shared" si="1752"/>
        <v>0.88094941908750268</v>
      </c>
      <c r="G830" s="1">
        <f t="shared" si="1753"/>
        <v>-2.4745602764195924</v>
      </c>
      <c r="H830" s="1">
        <f t="shared" si="1728"/>
        <v>22.452242565210721</v>
      </c>
      <c r="I830" s="1">
        <f t="shared" si="1736"/>
        <v>-20.374794084896877</v>
      </c>
      <c r="J830" s="1">
        <f t="shared" si="1737"/>
        <v>-0.80496507208448231</v>
      </c>
      <c r="K830" s="1">
        <f t="shared" si="1738"/>
        <v>2.2611225436175006</v>
      </c>
      <c r="L830" s="1">
        <f t="shared" ref="L830:N830" si="1872">E830/$H830</f>
        <v>0.99313306144370239</v>
      </c>
      <c r="M830" s="1">
        <f t="shared" si="1872"/>
        <v>3.923658924175865E-2</v>
      </c>
      <c r="N830" s="1">
        <f t="shared" si="1872"/>
        <v>-0.1102143925816066</v>
      </c>
      <c r="O830" s="1">
        <f t="shared" si="1730"/>
        <v>-0.1102143925816066</v>
      </c>
      <c r="P830" s="1">
        <f t="shared" si="1740"/>
        <v>0.10945755711972904</v>
      </c>
      <c r="Q830" s="1">
        <f t="shared" si="1741"/>
        <v>4.3244368502544303E-3</v>
      </c>
      <c r="R830" s="1">
        <f t="shared" si="1742"/>
        <v>0.98785278766786755</v>
      </c>
      <c r="S830" s="1">
        <f t="shared" si="1743"/>
        <v>1.6587140646411256</v>
      </c>
      <c r="T830" s="1">
        <f t="shared" ref="T830:V830" si="1873">$S830*P830</f>
        <v>0.18155878947575393</v>
      </c>
      <c r="U830" s="1">
        <f t="shared" si="1873"/>
        <v>7.1730042251693929E-3</v>
      </c>
      <c r="V830" s="1">
        <f t="shared" si="1873"/>
        <v>1.6385653126996353</v>
      </c>
      <c r="W830" s="1">
        <f t="shared" si="1745"/>
        <v>-20.193235295421122</v>
      </c>
      <c r="X830" s="1">
        <f t="shared" si="1746"/>
        <v>0.90511483365808942</v>
      </c>
      <c r="Y830" s="1">
        <f t="shared" si="1747"/>
        <v>-5.7579770947600331</v>
      </c>
    </row>
    <row r="831" spans="1:25">
      <c r="A831" s="1">
        <v>0.82899999999999996</v>
      </c>
      <c r="B831" s="1">
        <f t="shared" si="1748"/>
        <v>34.20761564291174</v>
      </c>
      <c r="C831" s="1">
        <f t="shared" si="1749"/>
        <v>0.39755230864969426</v>
      </c>
      <c r="D831" s="1">
        <f t="shared" si="1750"/>
        <v>-0.31673477300117509</v>
      </c>
      <c r="E831" s="1">
        <f t="shared" si="1751"/>
        <v>22.27787115976891</v>
      </c>
      <c r="F831" s="1">
        <f t="shared" si="1752"/>
        <v>0.88185453392116075</v>
      </c>
      <c r="G831" s="1">
        <f t="shared" si="1753"/>
        <v>-2.4803182535143526</v>
      </c>
      <c r="H831" s="1">
        <f t="shared" si="1728"/>
        <v>22.432859591879435</v>
      </c>
      <c r="I831" s="1">
        <f t="shared" si="1736"/>
        <v>-20.338768985207054</v>
      </c>
      <c r="J831" s="1">
        <f t="shared" si="1737"/>
        <v>-0.80509647961201225</v>
      </c>
      <c r="K831" s="1">
        <f t="shared" si="1738"/>
        <v>2.2644273147212117</v>
      </c>
      <c r="L831" s="1">
        <f t="shared" ref="L831:N831" si="1874">E831/$H831</f>
        <v>0.99309100868412559</v>
      </c>
      <c r="M831" s="1">
        <f t="shared" si="1874"/>
        <v>3.9310839097855675E-2</v>
      </c>
      <c r="N831" s="1">
        <f t="shared" si="1874"/>
        <v>-0.11056629866360031</v>
      </c>
      <c r="O831" s="1">
        <f t="shared" si="1730"/>
        <v>-0.11056629866360031</v>
      </c>
      <c r="P831" s="1">
        <f t="shared" si="1740"/>
        <v>0.10980239706630511</v>
      </c>
      <c r="Q831" s="1">
        <f t="shared" si="1741"/>
        <v>4.346453976410247E-3</v>
      </c>
      <c r="R831" s="1">
        <f t="shared" si="1742"/>
        <v>0.98777509359983151</v>
      </c>
      <c r="S831" s="1">
        <f t="shared" si="1743"/>
        <v>1.6558513721931336</v>
      </c>
      <c r="T831" s="1">
        <f t="shared" ref="T831:V831" si="1875">$S831*P831</f>
        <v>0.18181644985233664</v>
      </c>
      <c r="U831" s="1">
        <f t="shared" si="1875"/>
        <v>7.19708178101321E-3</v>
      </c>
      <c r="V831" s="1">
        <f t="shared" si="1875"/>
        <v>1.6356087441554821</v>
      </c>
      <c r="W831" s="1">
        <f t="shared" si="1745"/>
        <v>-20.156952535354716</v>
      </c>
      <c r="X831" s="1">
        <f t="shared" si="1746"/>
        <v>0.90500750368640326</v>
      </c>
      <c r="Y831" s="1">
        <f t="shared" si="1747"/>
        <v>-5.7576288922004757</v>
      </c>
    </row>
    <row r="832" spans="1:25">
      <c r="A832" s="1">
        <v>0.83</v>
      </c>
      <c r="B832" s="1">
        <f t="shared" si="1748"/>
        <v>34.229873357118976</v>
      </c>
      <c r="C832" s="1">
        <f t="shared" si="1749"/>
        <v>0.39843506819111912</v>
      </c>
      <c r="D832" s="1">
        <f t="shared" si="1750"/>
        <v>-0.31922084888358165</v>
      </c>
      <c r="E832" s="1">
        <f t="shared" si="1751"/>
        <v>22.257714207233555</v>
      </c>
      <c r="F832" s="1">
        <f t="shared" si="1752"/>
        <v>0.88275954142484714</v>
      </c>
      <c r="G832" s="1">
        <f t="shared" si="1753"/>
        <v>-2.4860758824065532</v>
      </c>
      <c r="H832" s="1">
        <f t="shared" si="1728"/>
        <v>22.41351555271833</v>
      </c>
      <c r="I832" s="1">
        <f t="shared" si="1736"/>
        <v>-20.302844107604102</v>
      </c>
      <c r="J832" s="1">
        <f t="shared" si="1737"/>
        <v>-0.80522776001068863</v>
      </c>
      <c r="K832" s="1">
        <f t="shared" si="1738"/>
        <v>2.2677266232383748</v>
      </c>
      <c r="L832" s="1">
        <f t="shared" ref="L832:N832" si="1876">E832/$H832</f>
        <v>0.99304877697038119</v>
      </c>
      <c r="M832" s="1">
        <f t="shared" si="1876"/>
        <v>3.9385144171093026E-2</v>
      </c>
      <c r="N832" s="1">
        <f t="shared" si="1876"/>
        <v>-0.11091860518530033</v>
      </c>
      <c r="O832" s="1">
        <f t="shared" si="1730"/>
        <v>-0.11091860518530033</v>
      </c>
      <c r="P832" s="1">
        <f t="shared" si="1740"/>
        <v>0.11014758522252308</v>
      </c>
      <c r="Q832" s="1">
        <f t="shared" si="1741"/>
        <v>4.3685452564796003E-3</v>
      </c>
      <c r="R832" s="1">
        <f t="shared" si="1742"/>
        <v>0.98769706302374749</v>
      </c>
      <c r="S832" s="1">
        <f t="shared" si="1743"/>
        <v>1.6529968949542129</v>
      </c>
      <c r="T832" s="1">
        <f t="shared" ref="T832:V832" si="1877">$S832*P832</f>
        <v>0.18207361635953517</v>
      </c>
      <c r="U832" s="1">
        <f t="shared" si="1877"/>
        <v>7.2211917444277348E-3</v>
      </c>
      <c r="V832" s="1">
        <f t="shared" si="1877"/>
        <v>1.6326601783336501</v>
      </c>
      <c r="W832" s="1">
        <f t="shared" si="1745"/>
        <v>-20.120770491244567</v>
      </c>
      <c r="X832" s="1">
        <f t="shared" si="1746"/>
        <v>0.90490033325114139</v>
      </c>
      <c r="Y832" s="1">
        <f t="shared" si="1747"/>
        <v>-5.7572781495051446</v>
      </c>
    </row>
    <row r="833" spans="1:25">
      <c r="A833" s="1">
        <v>0.83099999999999996</v>
      </c>
      <c r="B833" s="1">
        <f t="shared" si="1748"/>
        <v>34.252110950555718</v>
      </c>
      <c r="C833" s="1">
        <f t="shared" si="1749"/>
        <v>0.3993187326328772</v>
      </c>
      <c r="D833" s="1">
        <f t="shared" si="1750"/>
        <v>-0.32171268204413772</v>
      </c>
      <c r="E833" s="1">
        <f t="shared" si="1751"/>
        <v>22.237593436742308</v>
      </c>
      <c r="F833" s="1">
        <f t="shared" si="1752"/>
        <v>0.88366444175809833</v>
      </c>
      <c r="G833" s="1">
        <f t="shared" si="1753"/>
        <v>-2.4918331605560584</v>
      </c>
      <c r="H833" s="1">
        <f t="shared" si="1728"/>
        <v>22.394210350077518</v>
      </c>
      <c r="I833" s="1">
        <f t="shared" si="1736"/>
        <v>-20.267019090414529</v>
      </c>
      <c r="J833" s="1">
        <f t="shared" si="1737"/>
        <v>-0.80535891446963548</v>
      </c>
      <c r="K833" s="1">
        <f t="shared" si="1738"/>
        <v>2.2710204851427434</v>
      </c>
      <c r="L833" s="1">
        <f t="shared" ref="L833:N833" si="1878">E833/$H833</f>
        <v>0.99300636589159008</v>
      </c>
      <c r="M833" s="1">
        <f t="shared" si="1878"/>
        <v>3.945950439619049E-2</v>
      </c>
      <c r="N833" s="1">
        <f t="shared" si="1878"/>
        <v>-0.11127131171863057</v>
      </c>
      <c r="O833" s="1">
        <f t="shared" si="1730"/>
        <v>-0.11127131171863057</v>
      </c>
      <c r="P833" s="1">
        <f t="shared" si="1740"/>
        <v>0.11049312087770764</v>
      </c>
      <c r="Q833" s="1">
        <f t="shared" si="1741"/>
        <v>4.3907108139311854E-3</v>
      </c>
      <c r="R833" s="1">
        <f t="shared" si="1742"/>
        <v>0.98761869518841539</v>
      </c>
      <c r="S833" s="1">
        <f t="shared" si="1743"/>
        <v>1.6501506036644222</v>
      </c>
      <c r="T833" s="1">
        <f t="shared" ref="T833:V833" si="1879">$S833*P833</f>
        <v>0.18233029011711524</v>
      </c>
      <c r="U833" s="1">
        <f t="shared" si="1879"/>
        <v>7.2453341001244521E-3</v>
      </c>
      <c r="V833" s="1">
        <f t="shared" si="1879"/>
        <v>1.6297195860554328</v>
      </c>
      <c r="W833" s="1">
        <f t="shared" si="1745"/>
        <v>-20.084688800297414</v>
      </c>
      <c r="X833" s="1">
        <f t="shared" si="1746"/>
        <v>0.90479332114789124</v>
      </c>
      <c r="Y833" s="1">
        <f t="shared" si="1747"/>
        <v>-5.7569248798789934</v>
      </c>
    </row>
    <row r="834" spans="1:25">
      <c r="A834" s="1">
        <v>0.83199999999999996</v>
      </c>
      <c r="B834" s="1">
        <f t="shared" si="1748"/>
        <v>34.274328459303661</v>
      </c>
      <c r="C834" s="1">
        <f t="shared" si="1749"/>
        <v>0.40020330186795644</v>
      </c>
      <c r="D834" s="1">
        <f t="shared" si="1750"/>
        <v>-0.32421027212957365</v>
      </c>
      <c r="E834" s="1">
        <f t="shared" si="1751"/>
        <v>22.217508747942013</v>
      </c>
      <c r="F834" s="1">
        <f t="shared" si="1752"/>
        <v>0.88456923507924623</v>
      </c>
      <c r="G834" s="1">
        <f t="shared" si="1753"/>
        <v>-2.4975900854359372</v>
      </c>
      <c r="H834" s="1">
        <f t="shared" si="1728"/>
        <v>22.374943886664756</v>
      </c>
      <c r="I834" s="1">
        <f t="shared" ref="I834:I897" si="1880">-K_drag*$H834*E834</f>
        <v>-20.231293573598688</v>
      </c>
      <c r="J834" s="1">
        <f t="shared" ref="J834:J897" si="1881">-K_drag*$H834*F834</f>
        <v>-0.80548994417385122</v>
      </c>
      <c r="K834" s="1">
        <f t="shared" ref="K834:K897" si="1882">-K_drag*$H834*G834</f>
        <v>2.2743089163695895</v>
      </c>
      <c r="L834" s="1">
        <f t="shared" ref="L834:N834" si="1883">E834/$H834</f>
        <v>0.99296377503692546</v>
      </c>
      <c r="M834" s="1">
        <f t="shared" si="1883"/>
        <v>3.9533919707679832E-2</v>
      </c>
      <c r="N834" s="1">
        <f t="shared" si="1883"/>
        <v>-0.11162441783482979</v>
      </c>
      <c r="O834" s="1">
        <f t="shared" si="1730"/>
        <v>-0.11162441783482979</v>
      </c>
      <c r="P834" s="1">
        <f t="shared" ref="P834:P897" si="1884">u_axis_f-$O834*L834</f>
        <v>0.11083900331957169</v>
      </c>
      <c r="Q834" s="1">
        <f t="shared" ref="Q834:Q897" si="1885">u_axis_r-$O834*M834</f>
        <v>4.4129507720986659E-3</v>
      </c>
      <c r="R834" s="1">
        <f t="shared" ref="R834:R897" si="1886">u_axis_u-$O834*N834</f>
        <v>0.98753998934303533</v>
      </c>
      <c r="S834" s="1">
        <f t="shared" ref="S834:S897" si="1887">K_lift*H834^2</f>
        <v>1.6473124691959322</v>
      </c>
      <c r="T834" s="1">
        <f t="shared" ref="T834:V834" si="1888">$S834*P834</f>
        <v>0.18258647224157978</v>
      </c>
      <c r="U834" s="1">
        <f t="shared" si="1888"/>
        <v>7.2695088328259489E-3</v>
      </c>
      <c r="V834" s="1">
        <f t="shared" si="1888"/>
        <v>1.6267869382744</v>
      </c>
      <c r="W834" s="1">
        <f t="shared" ref="W834:W897" si="1889">I834+T834+g_f</f>
        <v>-20.048707101357106</v>
      </c>
      <c r="X834" s="1">
        <f t="shared" ref="X834:X897" si="1890">J834+U834+g_r</f>
        <v>0.90468646617637705</v>
      </c>
      <c r="Y834" s="1">
        <f t="shared" ref="Y834:Y897" si="1891">K834+V834+g_u</f>
        <v>-5.7565690964331804</v>
      </c>
    </row>
    <row r="835" spans="1:25">
      <c r="A835" s="1">
        <v>0.83299999999999996</v>
      </c>
      <c r="B835" s="1">
        <f t="shared" ref="B835:B898" si="1892">B834+E835*dt</f>
        <v>34.296525919344504</v>
      </c>
      <c r="C835" s="1">
        <f t="shared" ref="C835:C898" si="1893">C834+F835*dt</f>
        <v>0.40108877578950186</v>
      </c>
      <c r="D835" s="1">
        <f t="shared" ref="D835:D898" si="1894">D834+G835*dt</f>
        <v>-0.32671361878410604</v>
      </c>
      <c r="E835" s="1">
        <f t="shared" ref="E835:E898" si="1895">E834+W834*dt</f>
        <v>22.197460040840657</v>
      </c>
      <c r="F835" s="1">
        <f t="shared" ref="F835:F898" si="1896">F834+X834*dt</f>
        <v>0.88547392154542259</v>
      </c>
      <c r="G835" s="1">
        <f t="shared" ref="G835:G898" si="1897">G834+Y834*dt</f>
        <v>-2.5033466545323702</v>
      </c>
      <c r="H835" s="1">
        <f t="shared" si="1728"/>
        <v>22.355716065543799</v>
      </c>
      <c r="I835" s="1">
        <f t="shared" si="1880"/>
        <v>-20.195667198741887</v>
      </c>
      <c r="J835" s="1">
        <f t="shared" si="1881"/>
        <v>-0.80562085030423092</v>
      </c>
      <c r="K835" s="1">
        <f t="shared" si="1882"/>
        <v>2.2775919328157941</v>
      </c>
      <c r="L835" s="1">
        <f t="shared" ref="L835:N835" si="1898">E835/$H835</f>
        <v>0.99292100399561534</v>
      </c>
      <c r="M835" s="1">
        <f t="shared" si="1898"/>
        <v>3.9608390039904705E-2</v>
      </c>
      <c r="N835" s="1">
        <f t="shared" si="1898"/>
        <v>-0.11197792310444951</v>
      </c>
      <c r="O835" s="1">
        <f t="shared" si="1730"/>
        <v>-0.11197792310444951</v>
      </c>
      <c r="P835" s="1">
        <f t="shared" si="1884"/>
        <v>0.11118523183421382</v>
      </c>
      <c r="Q835" s="1">
        <f t="shared" si="1885"/>
        <v>4.4352652541794933E-3</v>
      </c>
      <c r="R835" s="1">
        <f t="shared" si="1886"/>
        <v>0.98746094473721402</v>
      </c>
      <c r="S835" s="1">
        <f t="shared" si="1887"/>
        <v>1.6444824625523091</v>
      </c>
      <c r="T835" s="1">
        <f t="shared" ref="T835:V835" si="1899">$S835*P835</f>
        <v>0.18284216384617732</v>
      </c>
      <c r="U835" s="1">
        <f t="shared" si="1899"/>
        <v>7.293715927265786E-3</v>
      </c>
      <c r="V835" s="1">
        <f t="shared" si="1899"/>
        <v>1.6238622060756833</v>
      </c>
      <c r="W835" s="1">
        <f t="shared" si="1889"/>
        <v>-20.012825034895709</v>
      </c>
      <c r="X835" s="1">
        <f t="shared" si="1890"/>
        <v>0.9045797671404372</v>
      </c>
      <c r="Y835" s="1">
        <f t="shared" si="1891"/>
        <v>-5.7562108121856923</v>
      </c>
    </row>
    <row r="836" spans="1:25">
      <c r="A836" s="1">
        <v>0.83399999999999996</v>
      </c>
      <c r="B836" s="1">
        <f t="shared" si="1892"/>
        <v>34.318703366560307</v>
      </c>
      <c r="C836" s="1">
        <f t="shared" si="1893"/>
        <v>0.40197515429081443</v>
      </c>
      <c r="D836" s="1">
        <f t="shared" si="1894"/>
        <v>-0.3292227216494506</v>
      </c>
      <c r="E836" s="1">
        <f t="shared" si="1895"/>
        <v>22.17744721580576</v>
      </c>
      <c r="F836" s="1">
        <f t="shared" si="1896"/>
        <v>0.88637850131256302</v>
      </c>
      <c r="G836" s="1">
        <f t="shared" si="1897"/>
        <v>-2.509102865344556</v>
      </c>
      <c r="H836" s="1">
        <f t="shared" si="1728"/>
        <v>22.336526790132794</v>
      </c>
      <c r="I836" s="1">
        <f t="shared" si="1880"/>
        <v>-20.160139609045583</v>
      </c>
      <c r="J836" s="1">
        <f t="shared" si="1881"/>
        <v>-0.80575163403758865</v>
      </c>
      <c r="K836" s="1">
        <f t="shared" si="1882"/>
        <v>2.2808695503399359</v>
      </c>
      <c r="L836" s="1">
        <f t="shared" ref="L836:N836" si="1900">E836/$H836</f>
        <v>0.99287805235694437</v>
      </c>
      <c r="M836" s="1">
        <f t="shared" si="1900"/>
        <v>3.9682915327020424E-2</v>
      </c>
      <c r="N836" s="1">
        <f t="shared" si="1900"/>
        <v>-0.11233182709735147</v>
      </c>
      <c r="O836" s="1">
        <f t="shared" si="1730"/>
        <v>-0.11233182709735147</v>
      </c>
      <c r="P836" s="1">
        <f t="shared" si="1884"/>
        <v>0.11153180570611536</v>
      </c>
      <c r="Q836" s="1">
        <f t="shared" si="1885"/>
        <v>4.4576543832336966E-3</v>
      </c>
      <c r="R836" s="1">
        <f t="shared" si="1886"/>
        <v>0.98738156062097071</v>
      </c>
      <c r="S836" s="1">
        <f t="shared" si="1887"/>
        <v>1.6416605548678043</v>
      </c>
      <c r="T836" s="1">
        <f t="shared" ref="T836:V836" si="1901">$S836*P836</f>
        <v>0.18309736604090948</v>
      </c>
      <c r="U836" s="1">
        <f t="shared" si="1901"/>
        <v>7.3179553681883306E-3</v>
      </c>
      <c r="V836" s="1">
        <f t="shared" si="1901"/>
        <v>1.6209453606752613</v>
      </c>
      <c r="W836" s="1">
        <f t="shared" si="1889"/>
        <v>-19.977042243004675</v>
      </c>
      <c r="X836" s="1">
        <f t="shared" si="1890"/>
        <v>0.90447322284800202</v>
      </c>
      <c r="Y836" s="1">
        <f t="shared" si="1891"/>
        <v>-5.7558500400619721</v>
      </c>
    </row>
    <row r="837" spans="1:25">
      <c r="A837" s="1">
        <v>0.83499999999999996</v>
      </c>
      <c r="B837" s="1">
        <f t="shared" si="1892"/>
        <v>34.340860836733867</v>
      </c>
      <c r="C837" s="1">
        <f t="shared" si="1893"/>
        <v>0.40286243726534982</v>
      </c>
      <c r="D837" s="1">
        <f t="shared" si="1894"/>
        <v>-0.33173758036483519</v>
      </c>
      <c r="E837" s="1">
        <f t="shared" si="1895"/>
        <v>22.157470173562754</v>
      </c>
      <c r="F837" s="1">
        <f t="shared" si="1896"/>
        <v>0.88728297453541105</v>
      </c>
      <c r="G837" s="1">
        <f t="shared" si="1897"/>
        <v>-2.514858715384618</v>
      </c>
      <c r="H837" s="1">
        <f t="shared" si="1728"/>
        <v>22.317375964202633</v>
      </c>
      <c r="I837" s="1">
        <f t="shared" si="1880"/>
        <v>-20.124710449318609</v>
      </c>
      <c r="J837" s="1">
        <f t="shared" si="1881"/>
        <v>-0.80588229654667853</v>
      </c>
      <c r="K837" s="1">
        <f t="shared" si="1882"/>
        <v>2.2841417847623786</v>
      </c>
      <c r="L837" s="1">
        <f t="shared" ref="L837:N837" si="1902">E837/$H837</f>
        <v>0.99283491971025761</v>
      </c>
      <c r="M837" s="1">
        <f t="shared" si="1902"/>
        <v>3.9757495502993935E-2</v>
      </c>
      <c r="N837" s="1">
        <f t="shared" si="1902"/>
        <v>-0.11268612938270542</v>
      </c>
      <c r="O837" s="1">
        <f t="shared" si="1730"/>
        <v>-0.11268612938270542</v>
      </c>
      <c r="P837" s="1">
        <f t="shared" si="1884"/>
        <v>0.11187872421813803</v>
      </c>
      <c r="Q837" s="1">
        <f t="shared" si="1885"/>
        <v>4.4801182821827034E-3</v>
      </c>
      <c r="R837" s="1">
        <f t="shared" si="1886"/>
        <v>0.98730183624474421</v>
      </c>
      <c r="S837" s="1">
        <f t="shared" si="1887"/>
        <v>1.6388467174066443</v>
      </c>
      <c r="T837" s="1">
        <f t="shared" ref="T837:V837" si="1903">$S837*P837</f>
        <v>0.18335207993253877</v>
      </c>
      <c r="U837" s="1">
        <f t="shared" si="1903"/>
        <v>7.3422271403486179E-3</v>
      </c>
      <c r="V837" s="1">
        <f t="shared" si="1903"/>
        <v>1.6180363734192513</v>
      </c>
      <c r="W837" s="1">
        <f t="shared" si="1889"/>
        <v>-19.941358369386069</v>
      </c>
      <c r="X837" s="1">
        <f t="shared" si="1890"/>
        <v>0.90436683211107238</v>
      </c>
      <c r="Y837" s="1">
        <f t="shared" si="1891"/>
        <v>-5.7554867928955398</v>
      </c>
    </row>
    <row r="838" spans="1:25">
      <c r="A838" s="1">
        <v>0.83599999999999997</v>
      </c>
      <c r="B838" s="1">
        <f t="shared" si="1892"/>
        <v>34.362998365549061</v>
      </c>
      <c r="C838" s="1">
        <f t="shared" si="1893"/>
        <v>0.40375062460671735</v>
      </c>
      <c r="D838" s="1">
        <f t="shared" si="1894"/>
        <v>-0.33425819456701272</v>
      </c>
      <c r="E838" s="1">
        <f t="shared" si="1895"/>
        <v>22.137528815193367</v>
      </c>
      <c r="F838" s="1">
        <f t="shared" si="1896"/>
        <v>0.88818734136752209</v>
      </c>
      <c r="G838" s="1">
        <f t="shared" si="1897"/>
        <v>-2.5206142021775135</v>
      </c>
      <c r="H838" s="1">
        <f t="shared" si="1728"/>
        <v>22.29826349187535</v>
      </c>
      <c r="I838" s="1">
        <f t="shared" si="1880"/>
        <v>-20.089379365968487</v>
      </c>
      <c r="J838" s="1">
        <f t="shared" si="1881"/>
        <v>-0.8060128390002167</v>
      </c>
      <c r="K838" s="1">
        <f t="shared" si="1882"/>
        <v>2.2874086518653622</v>
      </c>
      <c r="L838" s="1">
        <f t="shared" ref="L838:N838" si="1904">E838/$H838</f>
        <v>0.99279160564496205</v>
      </c>
      <c r="M838" s="1">
        <f t="shared" si="1904"/>
        <v>3.9832130501603599E-2</v>
      </c>
      <c r="N838" s="1">
        <f t="shared" si="1904"/>
        <v>-0.11304082952898689</v>
      </c>
      <c r="O838" s="1">
        <f t="shared" si="1730"/>
        <v>-0.11304082952898689</v>
      </c>
      <c r="P838" s="1">
        <f t="shared" si="1884"/>
        <v>0.11222598665152134</v>
      </c>
      <c r="Q838" s="1">
        <f t="shared" si="1885"/>
        <v>4.5026570738081317E-3</v>
      </c>
      <c r="R838" s="1">
        <f t="shared" si="1886"/>
        <v>0.98722177085939855</v>
      </c>
      <c r="S838" s="1">
        <f t="shared" si="1887"/>
        <v>1.6360409215623297</v>
      </c>
      <c r="T838" s="1">
        <f t="shared" ref="T838:V838" si="1905">$S838*P838</f>
        <v>0.18360630662459668</v>
      </c>
      <c r="U838" s="1">
        <f t="shared" si="1905"/>
        <v>7.3665312285121987E-3</v>
      </c>
      <c r="V838" s="1">
        <f t="shared" si="1905"/>
        <v>1.6151352157832055</v>
      </c>
      <c r="W838" s="1">
        <f t="shared" si="1889"/>
        <v>-19.90577305934389</v>
      </c>
      <c r="X838" s="1">
        <f t="shared" si="1890"/>
        <v>0.90426059374569778</v>
      </c>
      <c r="Y838" s="1">
        <f t="shared" si="1891"/>
        <v>-5.7551210834286017</v>
      </c>
    </row>
    <row r="839" spans="1:25">
      <c r="A839" s="1">
        <v>0.83699999999999997</v>
      </c>
      <c r="B839" s="1">
        <f t="shared" si="1892"/>
        <v>34.385115988591195</v>
      </c>
      <c r="C839" s="1">
        <f t="shared" si="1893"/>
        <v>0.40463971620867861</v>
      </c>
      <c r="D839" s="1">
        <f t="shared" si="1894"/>
        <v>-0.33678456389027367</v>
      </c>
      <c r="E839" s="1">
        <f t="shared" si="1895"/>
        <v>22.117623042134024</v>
      </c>
      <c r="F839" s="1">
        <f t="shared" si="1896"/>
        <v>0.8890916019612678</v>
      </c>
      <c r="G839" s="1">
        <f t="shared" si="1897"/>
        <v>-2.5263693232609423</v>
      </c>
      <c r="H839" s="1">
        <f t="shared" si="1728"/>
        <v>22.279189277622514</v>
      </c>
      <c r="I839" s="1">
        <f t="shared" si="1880"/>
        <v>-20.054146006992745</v>
      </c>
      <c r="J839" s="1">
        <f t="shared" si="1881"/>
        <v>-0.80614326256290214</v>
      </c>
      <c r="K839" s="1">
        <f t="shared" si="1882"/>
        <v>2.2906701673930892</v>
      </c>
      <c r="L839" s="1">
        <f t="shared" ref="L839:N839" si="1906">E839/$H839</f>
        <v>0.99274810975052985</v>
      </c>
      <c r="M839" s="1">
        <f t="shared" si="1906"/>
        <v>3.9906820256439136E-2</v>
      </c>
      <c r="N839" s="1">
        <f t="shared" si="1906"/>
        <v>-0.11339592710397492</v>
      </c>
      <c r="O839" s="1">
        <f t="shared" si="1730"/>
        <v>-0.11339592710397492</v>
      </c>
      <c r="P839" s="1">
        <f t="shared" si="1884"/>
        <v>0.11257359228587997</v>
      </c>
      <c r="Q839" s="1">
        <f t="shared" si="1885"/>
        <v>4.5252708807506023E-3</v>
      </c>
      <c r="R839" s="1">
        <f t="shared" si="1886"/>
        <v>0.98714136371622996</v>
      </c>
      <c r="S839" s="1">
        <f t="shared" si="1887"/>
        <v>1.6332431388569337</v>
      </c>
      <c r="T839" s="1">
        <f t="shared" ref="T839:V839" si="1907">$S839*P839</f>
        <v>0.1838600472173913</v>
      </c>
      <c r="U839" s="1">
        <f t="shared" si="1907"/>
        <v>7.3908676174549949E-3</v>
      </c>
      <c r="V839" s="1">
        <f t="shared" si="1907"/>
        <v>1.6122418593714094</v>
      </c>
      <c r="W839" s="1">
        <f t="shared" si="1889"/>
        <v>-19.870285959775355</v>
      </c>
      <c r="X839" s="1">
        <f t="shared" si="1890"/>
        <v>0.90415450657195517</v>
      </c>
      <c r="Y839" s="1">
        <f t="shared" si="1891"/>
        <v>-5.7547529243126707</v>
      </c>
    </row>
    <row r="840" spans="1:25">
      <c r="A840" s="1">
        <v>0.83799999999999997</v>
      </c>
      <c r="B840" s="1">
        <f t="shared" si="1892"/>
        <v>34.40721374134737</v>
      </c>
      <c r="C840" s="1">
        <f t="shared" si="1893"/>
        <v>0.40552971196514648</v>
      </c>
      <c r="D840" s="1">
        <f t="shared" si="1894"/>
        <v>-0.33931668796645892</v>
      </c>
      <c r="E840" s="1">
        <f t="shared" si="1895"/>
        <v>22.097752756174248</v>
      </c>
      <c r="F840" s="1">
        <f t="shared" si="1896"/>
        <v>0.88999575646783979</v>
      </c>
      <c r="G840" s="1">
        <f t="shared" si="1897"/>
        <v>-2.532124076185255</v>
      </c>
      <c r="H840" s="1">
        <f t="shared" si="1728"/>
        <v>22.260153226263615</v>
      </c>
      <c r="I840" s="1">
        <f t="shared" si="1880"/>
        <v>-20.019010021970317</v>
      </c>
      <c r="J840" s="1">
        <f t="shared" si="1881"/>
        <v>-0.80627356839543807</v>
      </c>
      <c r="K840" s="1">
        <f t="shared" si="1882"/>
        <v>2.2939263470518139</v>
      </c>
      <c r="L840" s="1">
        <f t="shared" ref="L840:N840" si="1908">E840/$H840</f>
        <v>0.99270443161650124</v>
      </c>
      <c r="M840" s="1">
        <f t="shared" si="1908"/>
        <v>3.9981564700901494E-2</v>
      </c>
      <c r="N840" s="1">
        <f t="shared" si="1908"/>
        <v>-0.11375142167474982</v>
      </c>
      <c r="O840" s="1">
        <f t="shared" si="1730"/>
        <v>-0.11375142167474982</v>
      </c>
      <c r="P840" s="1">
        <f t="shared" si="1884"/>
        <v>0.11292154039920148</v>
      </c>
      <c r="Q840" s="1">
        <f t="shared" si="1885"/>
        <v>4.5479598255085381E-3</v>
      </c>
      <c r="R840" s="1">
        <f t="shared" si="1886"/>
        <v>0.98706061406697321</v>
      </c>
      <c r="S840" s="1">
        <f t="shared" si="1887"/>
        <v>1.6304533409404069</v>
      </c>
      <c r="T840" s="1">
        <f t="shared" ref="T840:V840" si="1909">$S840*P840</f>
        <v>0.18411330280801519</v>
      </c>
      <c r="U840" s="1">
        <f t="shared" si="1909"/>
        <v>7.4152362919631459E-3</v>
      </c>
      <c r="V840" s="1">
        <f t="shared" si="1909"/>
        <v>1.6093562759161861</v>
      </c>
      <c r="W840" s="1">
        <f t="shared" si="1889"/>
        <v>-19.834896719162302</v>
      </c>
      <c r="X840" s="1">
        <f t="shared" si="1890"/>
        <v>0.90404856941392742</v>
      </c>
      <c r="Y840" s="1">
        <f t="shared" si="1891"/>
        <v>-5.7543823281091697</v>
      </c>
    </row>
    <row r="841" spans="1:25">
      <c r="A841" s="1">
        <v>0.83899999999999997</v>
      </c>
      <c r="B841" s="1">
        <f t="shared" si="1892"/>
        <v>34.429291659206825</v>
      </c>
      <c r="C841" s="1">
        <f t="shared" si="1893"/>
        <v>0.40642061177018374</v>
      </c>
      <c r="D841" s="1">
        <f t="shared" si="1894"/>
        <v>-0.34185456642497231</v>
      </c>
      <c r="E841" s="1">
        <f t="shared" si="1895"/>
        <v>22.077917859455088</v>
      </c>
      <c r="F841" s="1">
        <f t="shared" si="1896"/>
        <v>0.89089980503725374</v>
      </c>
      <c r="G841" s="1">
        <f t="shared" si="1897"/>
        <v>-2.5378784585133642</v>
      </c>
      <c r="H841" s="1">
        <f t="shared" si="1728"/>
        <v>22.241155242964506</v>
      </c>
      <c r="I841" s="1">
        <f t="shared" si="1880"/>
        <v>-19.983971062053019</v>
      </c>
      <c r="J841" s="1">
        <f t="shared" si="1881"/>
        <v>-0.80640375765455341</v>
      </c>
      <c r="K841" s="1">
        <f t="shared" si="1882"/>
        <v>2.2971772065099332</v>
      </c>
      <c r="L841" s="1">
        <f t="shared" ref="L841:N841" si="1910">E841/$H841</f>
        <v>0.99266057083248604</v>
      </c>
      <c r="M841" s="1">
        <f t="shared" si="1910"/>
        <v>4.0056363768202645E-2</v>
      </c>
      <c r="N841" s="1">
        <f t="shared" si="1910"/>
        <v>-0.11410731280769085</v>
      </c>
      <c r="O841" s="1">
        <f t="shared" si="1730"/>
        <v>-0.11410731280769085</v>
      </c>
      <c r="P841" s="1">
        <f t="shared" si="1884"/>
        <v>0.11326983026784344</v>
      </c>
      <c r="Q841" s="1">
        <f t="shared" si="1885"/>
        <v>4.5707240304369533E-3</v>
      </c>
      <c r="R841" s="1">
        <f t="shared" si="1886"/>
        <v>0.98697952116380783</v>
      </c>
      <c r="S841" s="1">
        <f t="shared" si="1887"/>
        <v>1.6276714995898909</v>
      </c>
      <c r="T841" s="1">
        <f t="shared" ref="T841:V841" si="1911">$S841*P841</f>
        <v>0.18436607449035314</v>
      </c>
      <c r="U841" s="1">
        <f t="shared" si="1911"/>
        <v>7.4396372368328656E-3</v>
      </c>
      <c r="V841" s="1">
        <f t="shared" si="1911"/>
        <v>1.6064784372772076</v>
      </c>
      <c r="W841" s="1">
        <f t="shared" si="1889"/>
        <v>-19.799604987562667</v>
      </c>
      <c r="X841" s="1">
        <f t="shared" si="1890"/>
        <v>0.90394278109968174</v>
      </c>
      <c r="Y841" s="1">
        <f t="shared" si="1891"/>
        <v>-5.7540093072900289</v>
      </c>
    </row>
    <row r="842" spans="1:25">
      <c r="A842" s="1">
        <v>0.84</v>
      </c>
      <c r="B842" s="1">
        <f t="shared" si="1892"/>
        <v>34.451349777461296</v>
      </c>
      <c r="C842" s="1">
        <f t="shared" si="1893"/>
        <v>0.40731241551800207</v>
      </c>
      <c r="D842" s="1">
        <f t="shared" si="1894"/>
        <v>-0.34439819889279294</v>
      </c>
      <c r="E842" s="1">
        <f t="shared" si="1895"/>
        <v>22.058118254467526</v>
      </c>
      <c r="F842" s="1">
        <f t="shared" si="1896"/>
        <v>0.89180374781835348</v>
      </c>
      <c r="G842" s="1">
        <f t="shared" si="1897"/>
        <v>-2.5436324678206543</v>
      </c>
      <c r="H842" s="1">
        <f t="shared" si="1728"/>
        <v>22.222195233235798</v>
      </c>
      <c r="I842" s="1">
        <f t="shared" si="1880"/>
        <v>-19.949028779957057</v>
      </c>
      <c r="J842" s="1">
        <f t="shared" si="1881"/>
        <v>-0.8065338314930236</v>
      </c>
      <c r="K842" s="1">
        <f t="shared" si="1882"/>
        <v>2.3004227613980728</v>
      </c>
      <c r="L842" s="1">
        <f t="shared" ref="L842:N842" si="1912">E842/$H842</f>
        <v>0.99261652698816738</v>
      </c>
      <c r="M842" s="1">
        <f t="shared" si="1912"/>
        <v>4.0131217391365569E-2</v>
      </c>
      <c r="N842" s="1">
        <f t="shared" si="1912"/>
        <v>-0.11446360006847411</v>
      </c>
      <c r="O842" s="1">
        <f t="shared" si="1730"/>
        <v>-0.11446360006847411</v>
      </c>
      <c r="P842" s="1">
        <f t="shared" si="1884"/>
        <v>0.11361846116653133</v>
      </c>
      <c r="Q842" s="1">
        <f t="shared" si="1885"/>
        <v>4.5935636177462614E-3</v>
      </c>
      <c r="R842" s="1">
        <f t="shared" si="1886"/>
        <v>0.98689808425936443</v>
      </c>
      <c r="S842" s="1">
        <f t="shared" si="1887"/>
        <v>1.6248975867090287</v>
      </c>
      <c r="T842" s="1">
        <f t="shared" ref="T842:V842" si="1913">$S842*P842</f>
        <v>0.18461836335509027</v>
      </c>
      <c r="U842" s="1">
        <f t="shared" si="1913"/>
        <v>7.4640704368702957E-3</v>
      </c>
      <c r="V842" s="1">
        <f t="shared" si="1913"/>
        <v>1.603608315440805</v>
      </c>
      <c r="W842" s="1">
        <f t="shared" si="1889"/>
        <v>-19.764410416601969</v>
      </c>
      <c r="X842" s="1">
        <f t="shared" si="1890"/>
        <v>0.90383714046124897</v>
      </c>
      <c r="Y842" s="1">
        <f t="shared" si="1891"/>
        <v>-5.7536338742382913</v>
      </c>
    </row>
    <row r="843" spans="1:25">
      <c r="A843" s="1">
        <v>0.84099999999999997</v>
      </c>
      <c r="B843" s="1">
        <f t="shared" si="1892"/>
        <v>34.473388131305349</v>
      </c>
      <c r="C843" s="1">
        <f t="shared" si="1893"/>
        <v>0.40820512310296087</v>
      </c>
      <c r="D843" s="1">
        <f t="shared" si="1894"/>
        <v>-0.34694758499448786</v>
      </c>
      <c r="E843" s="1">
        <f t="shared" si="1895"/>
        <v>22.038353844050924</v>
      </c>
      <c r="F843" s="1">
        <f t="shared" si="1896"/>
        <v>0.89270758495881475</v>
      </c>
      <c r="G843" s="1">
        <f t="shared" si="1897"/>
        <v>-2.5493861016948927</v>
      </c>
      <c r="H843" s="1">
        <f t="shared" si="1728"/>
        <v>22.203273102931295</v>
      </c>
      <c r="I843" s="1">
        <f t="shared" si="1880"/>
        <v>-19.914182829954562</v>
      </c>
      <c r="J843" s="1">
        <f t="shared" si="1881"/>
        <v>-0.80666379105969099</v>
      </c>
      <c r="K843" s="1">
        <f t="shared" si="1882"/>
        <v>2.3036630273091787</v>
      </c>
      <c r="L843" s="1">
        <f t="shared" ref="L843:N843" si="1914">E843/$H843</f>
        <v>0.99257229967330363</v>
      </c>
      <c r="M843" s="1">
        <f t="shared" si="1914"/>
        <v>4.0206125503224062E-2</v>
      </c>
      <c r="N843" s="1">
        <f t="shared" si="1914"/>
        <v>-0.11482028302207031</v>
      </c>
      <c r="O843" s="1">
        <f t="shared" si="1730"/>
        <v>-0.11482028302207031</v>
      </c>
      <c r="P843" s="1">
        <f t="shared" si="1884"/>
        <v>0.11396743236835591</v>
      </c>
      <c r="Q843" s="1">
        <f t="shared" si="1885"/>
        <v>4.6164787095010658E-3</v>
      </c>
      <c r="R843" s="1">
        <f t="shared" si="1886"/>
        <v>0.9868163026067317</v>
      </c>
      <c r="S843" s="1">
        <f t="shared" si="1887"/>
        <v>1.6221315743272844</v>
      </c>
      <c r="T843" s="1">
        <f t="shared" ref="T843:V843" si="1915">$S843*P843</f>
        <v>0.18487017048971949</v>
      </c>
      <c r="U843" s="1">
        <f t="shared" si="1915"/>
        <v>7.488535876891354E-3</v>
      </c>
      <c r="V843" s="1">
        <f t="shared" si="1915"/>
        <v>1.6007458825192875</v>
      </c>
      <c r="W843" s="1">
        <f t="shared" si="1889"/>
        <v>-19.729312659464842</v>
      </c>
      <c r="X843" s="1">
        <f t="shared" si="1890"/>
        <v>0.90373164633460268</v>
      </c>
      <c r="Y843" s="1">
        <f t="shared" si="1891"/>
        <v>-5.7532560412487035</v>
      </c>
    </row>
    <row r="844" spans="1:25">
      <c r="A844" s="1">
        <v>0.84199999999999997</v>
      </c>
      <c r="B844" s="1">
        <f t="shared" si="1892"/>
        <v>34.49540675583674</v>
      </c>
      <c r="C844" s="1">
        <f t="shared" si="1893"/>
        <v>0.40909873441956601</v>
      </c>
      <c r="D844" s="1">
        <f t="shared" si="1894"/>
        <v>-0.34950272435222401</v>
      </c>
      <c r="E844" s="1">
        <f t="shared" si="1895"/>
        <v>22.01862453139146</v>
      </c>
      <c r="F844" s="1">
        <f t="shared" si="1896"/>
        <v>0.89361131660514936</v>
      </c>
      <c r="G844" s="1">
        <f t="shared" si="1897"/>
        <v>-2.5551393577361412</v>
      </c>
      <c r="H844" s="1">
        <f t="shared" si="1728"/>
        <v>22.184388758246435</v>
      </c>
      <c r="I844" s="1">
        <f t="shared" si="1880"/>
        <v>-19.879432867865226</v>
      </c>
      <c r="J844" s="1">
        <f t="shared" si="1881"/>
        <v>-0.80679363749948574</v>
      </c>
      <c r="K844" s="1">
        <f t="shared" si="1882"/>
        <v>2.3068980197986027</v>
      </c>
      <c r="L844" s="1">
        <f t="shared" ref="L844:N844" si="1916">E844/$H844</f>
        <v>0.99252788847773155</v>
      </c>
      <c r="M844" s="1">
        <f t="shared" si="1916"/>
        <v>4.0281088036422642E-2</v>
      </c>
      <c r="N844" s="1">
        <f t="shared" si="1916"/>
        <v>-0.11517736123274248</v>
      </c>
      <c r="O844" s="1">
        <f t="shared" si="1730"/>
        <v>-0.11517736123274248</v>
      </c>
      <c r="P844" s="1">
        <f t="shared" si="1884"/>
        <v>0.11431674314477083</v>
      </c>
      <c r="Q844" s="1">
        <f t="shared" si="1885"/>
        <v>4.6394694276189526E-3</v>
      </c>
      <c r="R844" s="1">
        <f t="shared" si="1886"/>
        <v>0.98673417545946229</v>
      </c>
      <c r="S844" s="1">
        <f t="shared" si="1887"/>
        <v>1.6193734345992663</v>
      </c>
      <c r="T844" s="1">
        <f t="shared" ref="T844:V844" si="1917">$S844*P844</f>
        <v>0.18512149697854968</v>
      </c>
      <c r="U844" s="1">
        <f t="shared" si="1917"/>
        <v>7.5130335417215952E-3</v>
      </c>
      <c r="V844" s="1">
        <f t="shared" si="1917"/>
        <v>1.5978911107502645</v>
      </c>
      <c r="W844" s="1">
        <f t="shared" si="1889"/>
        <v>-19.694311370886677</v>
      </c>
      <c r="X844" s="1">
        <f t="shared" si="1890"/>
        <v>0.90362629755963819</v>
      </c>
      <c r="Y844" s="1">
        <f t="shared" si="1891"/>
        <v>-5.7528758205283026</v>
      </c>
    </row>
    <row r="845" spans="1:25">
      <c r="A845" s="1">
        <v>0.84299999999999997</v>
      </c>
      <c r="B845" s="1">
        <f t="shared" si="1892"/>
        <v>34.517405686056762</v>
      </c>
      <c r="C845" s="1">
        <f t="shared" si="1893"/>
        <v>0.40999324936246873</v>
      </c>
      <c r="D845" s="1">
        <f t="shared" si="1894"/>
        <v>-0.35206361658578067</v>
      </c>
      <c r="E845" s="1">
        <f t="shared" si="1895"/>
        <v>21.998930220020572</v>
      </c>
      <c r="F845" s="1">
        <f t="shared" si="1896"/>
        <v>0.89451494290270905</v>
      </c>
      <c r="G845" s="1">
        <f t="shared" si="1897"/>
        <v>-2.5608922335566695</v>
      </c>
      <c r="H845" s="1">
        <f t="shared" si="1728"/>
        <v>22.165542105716735</v>
      </c>
      <c r="I845" s="1">
        <f t="shared" si="1880"/>
        <v>-19.844778551047977</v>
      </c>
      <c r="J845" s="1">
        <f t="shared" si="1881"/>
        <v>-0.80692337195344699</v>
      </c>
      <c r="K845" s="1">
        <f t="shared" si="1882"/>
        <v>2.3101277543841956</v>
      </c>
      <c r="L845" s="1">
        <f t="shared" ref="L845:N845" si="1918">E845/$H845</f>
        <v>0.99248329299136828</v>
      </c>
      <c r="M845" s="1">
        <f t="shared" si="1918"/>
        <v>4.0356104923416417E-2</v>
      </c>
      <c r="N845" s="1">
        <f t="shared" si="1918"/>
        <v>-0.1155348342640439</v>
      </c>
      <c r="O845" s="1">
        <f t="shared" si="1730"/>
        <v>-0.1155348342640439</v>
      </c>
      <c r="P845" s="1">
        <f t="shared" si="1884"/>
        <v>0.11466639276559026</v>
      </c>
      <c r="Q845" s="1">
        <f t="shared" si="1885"/>
        <v>4.6625358938692822E-3</v>
      </c>
      <c r="R845" s="1">
        <f t="shared" si="1886"/>
        <v>0.98665170207157993</v>
      </c>
      <c r="S845" s="1">
        <f t="shared" si="1887"/>
        <v>1.616623139804054</v>
      </c>
      <c r="T845" s="1">
        <f t="shared" ref="T845:V845" si="1919">$S845*P845</f>
        <v>0.1853723439027134</v>
      </c>
      <c r="U845" s="1">
        <f t="shared" si="1919"/>
        <v>7.5375634161960609E-3</v>
      </c>
      <c r="V845" s="1">
        <f t="shared" si="1919"/>
        <v>1.5950439724959715</v>
      </c>
      <c r="W845" s="1">
        <f t="shared" si="1889"/>
        <v>-19.659406207145263</v>
      </c>
      <c r="X845" s="1">
        <f t="shared" si="1890"/>
        <v>0.90352109298015137</v>
      </c>
      <c r="Y845" s="1">
        <f t="shared" si="1891"/>
        <v>-5.7524932241970026</v>
      </c>
    </row>
    <row r="846" spans="1:25">
      <c r="A846" s="1">
        <v>0.84399999999999997</v>
      </c>
      <c r="B846" s="1">
        <f t="shared" si="1892"/>
        <v>34.539384956870578</v>
      </c>
      <c r="C846" s="1">
        <f t="shared" si="1893"/>
        <v>0.41088866782646444</v>
      </c>
      <c r="D846" s="1">
        <f t="shared" si="1894"/>
        <v>-0.35463026131256153</v>
      </c>
      <c r="E846" s="1">
        <f t="shared" si="1895"/>
        <v>21.979270813813425</v>
      </c>
      <c r="F846" s="1">
        <f t="shared" si="1896"/>
        <v>0.89541846399568925</v>
      </c>
      <c r="G846" s="1">
        <f t="shared" si="1897"/>
        <v>-2.5666447267808663</v>
      </c>
      <c r="H846" s="1">
        <f t="shared" si="1728"/>
        <v>22.146733052216238</v>
      </c>
      <c r="I846" s="1">
        <f t="shared" si="1880"/>
        <v>-19.810219538392669</v>
      </c>
      <c r="J846" s="1">
        <f t="shared" si="1881"/>
        <v>-0.8070529955587421</v>
      </c>
      <c r="K846" s="1">
        <f t="shared" si="1882"/>
        <v>2.3133522465463918</v>
      </c>
      <c r="L846" s="1">
        <f t="shared" ref="L846:N846" si="1920">E846/$H846</f>
        <v>0.99243851280421447</v>
      </c>
      <c r="M846" s="1">
        <f t="shared" si="1920"/>
        <v>4.0431176096470997E-2</v>
      </c>
      <c r="N846" s="1">
        <f t="shared" si="1920"/>
        <v>-0.11589270167881581</v>
      </c>
      <c r="O846" s="1">
        <f t="shared" si="1730"/>
        <v>-0.11589270167881581</v>
      </c>
      <c r="P846" s="1">
        <f t="shared" si="1884"/>
        <v>0.11501638049898645</v>
      </c>
      <c r="Q846" s="1">
        <f t="shared" si="1885"/>
        <v>4.6856782298719821E-3</v>
      </c>
      <c r="R846" s="1">
        <f t="shared" si="1886"/>
        <v>0.98656888169758505</v>
      </c>
      <c r="S846" s="1">
        <f t="shared" si="1887"/>
        <v>1.6138806623445279</v>
      </c>
      <c r="T846" s="1">
        <f t="shared" ref="T846:V846" si="1921">$S846*P846</f>
        <v>0.18562271234017449</v>
      </c>
      <c r="U846" s="1">
        <f t="shared" si="1921"/>
        <v>7.5621254851591293E-3</v>
      </c>
      <c r="V846" s="1">
        <f t="shared" si="1921"/>
        <v>1.5922044402425988</v>
      </c>
      <c r="W846" s="1">
        <f t="shared" si="1889"/>
        <v>-19.624596826052496</v>
      </c>
      <c r="X846" s="1">
        <f t="shared" si="1890"/>
        <v>0.90341603144381932</v>
      </c>
      <c r="Y846" s="1">
        <f t="shared" si="1891"/>
        <v>-5.7521082642881787</v>
      </c>
    </row>
    <row r="847" spans="1:25">
      <c r="A847" s="1">
        <v>0.84499999999999997</v>
      </c>
      <c r="B847" s="1">
        <f t="shared" si="1892"/>
        <v>34.561344603087562</v>
      </c>
      <c r="C847" s="1">
        <f t="shared" si="1893"/>
        <v>0.41178498970649158</v>
      </c>
      <c r="D847" s="1">
        <f t="shared" si="1894"/>
        <v>-0.35720265814760671</v>
      </c>
      <c r="E847" s="1">
        <f t="shared" si="1895"/>
        <v>21.959646216987373</v>
      </c>
      <c r="F847" s="1">
        <f t="shared" si="1896"/>
        <v>0.89632188002713309</v>
      </c>
      <c r="G847" s="1">
        <f t="shared" si="1897"/>
        <v>-2.5723968350451543</v>
      </c>
      <c r="H847" s="1">
        <f t="shared" si="1728"/>
        <v>22.127961504955977</v>
      </c>
      <c r="I847" s="1">
        <f t="shared" si="1880"/>
        <v>-19.775755490311887</v>
      </c>
      <c r="J847" s="1">
        <f t="shared" si="1881"/>
        <v>-0.80718250944868775</v>
      </c>
      <c r="K847" s="1">
        <f t="shared" si="1882"/>
        <v>2.3165715117283021</v>
      </c>
      <c r="L847" s="1">
        <f t="shared" ref="L847:N847" si="1922">E847/$H847</f>
        <v>0.99239354750635722</v>
      </c>
      <c r="M847" s="1">
        <f t="shared" si="1922"/>
        <v>4.0506301487662329E-2</v>
      </c>
      <c r="N847" s="1">
        <f t="shared" si="1922"/>
        <v>-0.11625096303918539</v>
      </c>
      <c r="O847" s="1">
        <f t="shared" si="1730"/>
        <v>-0.11625096303918539</v>
      </c>
      <c r="P847" s="1">
        <f t="shared" si="1884"/>
        <v>0.11536670561148761</v>
      </c>
      <c r="Q847" s="1">
        <f t="shared" si="1885"/>
        <v>4.7088965570963332E-3</v>
      </c>
      <c r="R847" s="1">
        <f t="shared" si="1886"/>
        <v>0.98648571359246195</v>
      </c>
      <c r="S847" s="1">
        <f t="shared" si="1887"/>
        <v>1.6111459747467063</v>
      </c>
      <c r="T847" s="1">
        <f t="shared" ref="T847:V847" si="1923">$S847*P847</f>
        <v>0.18587260336573652</v>
      </c>
      <c r="U847" s="1">
        <f t="shared" si="1923"/>
        <v>7.5867197334643808E-3</v>
      </c>
      <c r="V847" s="1">
        <f t="shared" si="1923"/>
        <v>1.5893724865996273</v>
      </c>
      <c r="W847" s="1">
        <f t="shared" si="1889"/>
        <v>-19.58988288694615</v>
      </c>
      <c r="X847" s="1">
        <f t="shared" si="1890"/>
        <v>0.90331111180217893</v>
      </c>
      <c r="Y847" s="1">
        <f t="shared" si="1891"/>
        <v>-5.7517209527492401</v>
      </c>
    </row>
    <row r="848" spans="1:25">
      <c r="A848" s="1">
        <v>0.84599999999999997</v>
      </c>
      <c r="B848" s="1">
        <f t="shared" si="1892"/>
        <v>34.583284659421665</v>
      </c>
      <c r="C848" s="1">
        <f t="shared" si="1893"/>
        <v>0.41268221489763052</v>
      </c>
      <c r="D848" s="1">
        <f t="shared" si="1894"/>
        <v>-0.35978080670360463</v>
      </c>
      <c r="E848" s="1">
        <f t="shared" si="1895"/>
        <v>21.940056334100426</v>
      </c>
      <c r="F848" s="1">
        <f t="shared" si="1896"/>
        <v>0.89722519113893529</v>
      </c>
      <c r="G848" s="1">
        <f t="shared" si="1897"/>
        <v>-2.5781485559979034</v>
      </c>
      <c r="H848" s="1">
        <f t="shared" si="1728"/>
        <v>22.109227371482447</v>
      </c>
      <c r="I848" s="1">
        <f t="shared" si="1880"/>
        <v>-19.741386068732741</v>
      </c>
      <c r="J848" s="1">
        <f t="shared" si="1881"/>
        <v>-0.80731191475276964</v>
      </c>
      <c r="K848" s="1">
        <f t="shared" si="1882"/>
        <v>2.3197855653357995</v>
      </c>
      <c r="L848" s="1">
        <f t="shared" ref="L848:N848" si="1924">E848/$H848</f>
        <v>0.9923483966879717</v>
      </c>
      <c r="M848" s="1">
        <f t="shared" si="1924"/>
        <v>4.0581481028876647E-2</v>
      </c>
      <c r="N848" s="1">
        <f t="shared" si="1924"/>
        <v>-0.1166096179065635</v>
      </c>
      <c r="O848" s="1">
        <f t="shared" si="1730"/>
        <v>-0.1166096179065635</v>
      </c>
      <c r="P848" s="1">
        <f t="shared" si="1884"/>
        <v>0.11571736736797529</v>
      </c>
      <c r="Q848" s="1">
        <f t="shared" si="1885"/>
        <v>4.7321909968597612E-3</v>
      </c>
      <c r="R848" s="1">
        <f t="shared" si="1886"/>
        <v>0.9864021970116853</v>
      </c>
      <c r="S848" s="1">
        <f t="shared" si="1887"/>
        <v>1.608419049659084</v>
      </c>
      <c r="T848" s="1">
        <f t="shared" ref="T848:V848" si="1925">$S848*P848</f>
        <v>0.18612201805104991</v>
      </c>
      <c r="U848" s="1">
        <f t="shared" si="1925"/>
        <v>7.6113461459744501E-3</v>
      </c>
      <c r="V848" s="1">
        <f t="shared" si="1925"/>
        <v>1.5865480842991675</v>
      </c>
      <c r="W848" s="1">
        <f t="shared" si="1889"/>
        <v>-19.555264050681689</v>
      </c>
      <c r="X848" s="1">
        <f t="shared" si="1890"/>
        <v>0.90320633291060715</v>
      </c>
      <c r="Y848" s="1">
        <f t="shared" si="1891"/>
        <v>-5.7513313014422023</v>
      </c>
    </row>
    <row r="849" spans="1:25">
      <c r="A849" s="1">
        <v>0.84699999999999998</v>
      </c>
      <c r="B849" s="1">
        <f t="shared" si="1892"/>
        <v>34.605205160491714</v>
      </c>
      <c r="C849" s="1">
        <f t="shared" si="1893"/>
        <v>0.41358034329510235</v>
      </c>
      <c r="D849" s="1">
        <f t="shared" si="1894"/>
        <v>-0.36236470659090397</v>
      </c>
      <c r="E849" s="1">
        <f t="shared" si="1895"/>
        <v>21.920501070049745</v>
      </c>
      <c r="F849" s="1">
        <f t="shared" si="1896"/>
        <v>0.89812839747184592</v>
      </c>
      <c r="G849" s="1">
        <f t="shared" si="1897"/>
        <v>-2.5838998872993457</v>
      </c>
      <c r="H849" s="1">
        <f t="shared" si="1728"/>
        <v>22.090530559676083</v>
      </c>
      <c r="I849" s="1">
        <f t="shared" si="1880"/>
        <v>-19.707110937088753</v>
      </c>
      <c r="J849" s="1">
        <f t="shared" si="1881"/>
        <v>-0.80744121259666279</v>
      </c>
      <c r="K849" s="1">
        <f t="shared" si="1882"/>
        <v>2.3229944227376085</v>
      </c>
      <c r="L849" s="1">
        <f t="shared" ref="L849:N849" si="1926">E849/$H849</f>
        <v>0.99230305993932499</v>
      </c>
      <c r="M849" s="1">
        <f t="shared" si="1926"/>
        <v>4.0656714651810304E-2</v>
      </c>
      <c r="N849" s="1">
        <f t="shared" si="1926"/>
        <v>-0.1169686658416426</v>
      </c>
      <c r="O849" s="1">
        <f t="shared" si="1730"/>
        <v>-0.1169686658416426</v>
      </c>
      <c r="P849" s="1">
        <f t="shared" si="1884"/>
        <v>0.11606836503168236</v>
      </c>
      <c r="Q849" s="1">
        <f t="shared" si="1885"/>
        <v>4.7555616703266138E-3</v>
      </c>
      <c r="R849" s="1">
        <f t="shared" si="1886"/>
        <v>0.98631833121122614</v>
      </c>
      <c r="S849" s="1">
        <f t="shared" si="1887"/>
        <v>1.6056998598519758</v>
      </c>
      <c r="T849" s="1">
        <f t="shared" ref="T849:V849" si="1927">$S849*P849</f>
        <v>0.18637095746462035</v>
      </c>
      <c r="U849" s="1">
        <f t="shared" si="1927"/>
        <v>7.6360047075608719E-3</v>
      </c>
      <c r="V849" s="1">
        <f t="shared" si="1927"/>
        <v>1.5837312061953004</v>
      </c>
      <c r="W849" s="1">
        <f t="shared" si="1889"/>
        <v>-19.520739979624132</v>
      </c>
      <c r="X849" s="1">
        <f t="shared" si="1890"/>
        <v>0.90310169362830039</v>
      </c>
      <c r="Y849" s="1">
        <f t="shared" si="1891"/>
        <v>-5.7509393221442604</v>
      </c>
    </row>
    <row r="850" spans="1:25">
      <c r="A850" s="1">
        <v>0.84799999999999998</v>
      </c>
      <c r="B850" s="1">
        <f t="shared" si="1892"/>
        <v>34.627106140821788</v>
      </c>
      <c r="C850" s="1">
        <f t="shared" si="1893"/>
        <v>0.41447937479426783</v>
      </c>
      <c r="D850" s="1">
        <f t="shared" si="1894"/>
        <v>-0.36495435741752547</v>
      </c>
      <c r="E850" s="1">
        <f t="shared" si="1895"/>
        <v>21.900980330070123</v>
      </c>
      <c r="F850" s="1">
        <f t="shared" si="1896"/>
        <v>0.8990314991654742</v>
      </c>
      <c r="G850" s="1">
        <f t="shared" si="1897"/>
        <v>-2.5896508266214902</v>
      </c>
      <c r="H850" s="1">
        <f t="shared" si="1728"/>
        <v>22.071870977749747</v>
      </c>
      <c r="I850" s="1">
        <f t="shared" si="1880"/>
        <v>-19.672929760311789</v>
      </c>
      <c r="J850" s="1">
        <f t="shared" si="1881"/>
        <v>-0.80757040410225112</v>
      </c>
      <c r="K850" s="1">
        <f t="shared" si="1882"/>
        <v>2.3261980992653957</v>
      </c>
      <c r="L850" s="1">
        <f t="shared" ref="L850:N850" si="1928">E850/$H850</f>
        <v>0.99225753685077733</v>
      </c>
      <c r="M850" s="1">
        <f t="shared" si="1928"/>
        <v>4.0732002287969679E-2</v>
      </c>
      <c r="N850" s="1">
        <f t="shared" si="1928"/>
        <v>-0.11732810640439455</v>
      </c>
      <c r="O850" s="1">
        <f t="shared" si="1730"/>
        <v>-0.11732810640439455</v>
      </c>
      <c r="P850" s="1">
        <f t="shared" si="1884"/>
        <v>0.11641969786419044</v>
      </c>
      <c r="Q850" s="1">
        <f t="shared" si="1885"/>
        <v>4.7790086985069489E-3</v>
      </c>
      <c r="R850" s="1">
        <f t="shared" si="1886"/>
        <v>0.98623411544755912</v>
      </c>
      <c r="S850" s="1">
        <f t="shared" si="1887"/>
        <v>1.6029883782168657</v>
      </c>
      <c r="T850" s="1">
        <f t="shared" ref="T850:V850" si="1929">$S850*P850</f>
        <v>0.18661942267181614</v>
      </c>
      <c r="U850" s="1">
        <f t="shared" si="1929"/>
        <v>7.6606954031039481E-3</v>
      </c>
      <c r="V850" s="1">
        <f t="shared" si="1929"/>
        <v>1.5809218252634278</v>
      </c>
      <c r="W850" s="1">
        <f t="shared" si="1889"/>
        <v>-19.486310337639971</v>
      </c>
      <c r="X850" s="1">
        <f t="shared" si="1890"/>
        <v>0.90299719281825519</v>
      </c>
      <c r="Y850" s="1">
        <f t="shared" si="1891"/>
        <v>-5.7505450265483464</v>
      </c>
    </row>
    <row r="851" spans="1:25">
      <c r="A851" s="1">
        <v>0.84899999999999998</v>
      </c>
      <c r="B851" s="1">
        <f t="shared" si="1892"/>
        <v>34.648987634841518</v>
      </c>
      <c r="C851" s="1">
        <f t="shared" si="1893"/>
        <v>0.41537930929062611</v>
      </c>
      <c r="D851" s="1">
        <f t="shared" si="1894"/>
        <v>-0.36754975878917351</v>
      </c>
      <c r="E851" s="1">
        <f t="shared" si="1895"/>
        <v>21.881494019732482</v>
      </c>
      <c r="F851" s="1">
        <f t="shared" si="1896"/>
        <v>0.89993449635829248</v>
      </c>
      <c r="G851" s="1">
        <f t="shared" si="1897"/>
        <v>-2.5954013716480384</v>
      </c>
      <c r="H851" s="1">
        <f t="shared" si="1728"/>
        <v>22.053248534247206</v>
      </c>
      <c r="I851" s="1">
        <f t="shared" si="1880"/>
        <v>-19.638842204824016</v>
      </c>
      <c r="J851" s="1">
        <f t="shared" si="1881"/>
        <v>-0.80769949038764732</v>
      </c>
      <c r="K851" s="1">
        <f t="shared" si="1882"/>
        <v>2.3293966102138572</v>
      </c>
      <c r="L851" s="1">
        <f t="shared" ref="L851:N851" si="1930">E851/$H851</f>
        <v>0.99221182701278676</v>
      </c>
      <c r="M851" s="1">
        <f t="shared" si="1930"/>
        <v>4.0807343868671089E-2</v>
      </c>
      <c r="N851" s="1">
        <f t="shared" si="1930"/>
        <v>-0.11768793915406862</v>
      </c>
      <c r="O851" s="1">
        <f t="shared" si="1730"/>
        <v>-0.11768793915406862</v>
      </c>
      <c r="P851" s="1">
        <f t="shared" si="1884"/>
        <v>0.11677136512542811</v>
      </c>
      <c r="Q851" s="1">
        <f t="shared" si="1885"/>
        <v>4.8025322022553184E-3</v>
      </c>
      <c r="R851" s="1">
        <f t="shared" si="1886"/>
        <v>0.98614954897766827</v>
      </c>
      <c r="S851" s="1">
        <f t="shared" si="1887"/>
        <v>1.6002845777657551</v>
      </c>
      <c r="T851" s="1">
        <f t="shared" ref="T851:V851" si="1931">$S851*P851</f>
        <v>0.18686741473487656</v>
      </c>
      <c r="U851" s="1">
        <f t="shared" si="1931"/>
        <v>7.6854182174925937E-3</v>
      </c>
      <c r="V851" s="1">
        <f t="shared" si="1931"/>
        <v>1.5781199145996176</v>
      </c>
      <c r="W851" s="1">
        <f t="shared" si="1889"/>
        <v>-19.451974790089139</v>
      </c>
      <c r="X851" s="1">
        <f t="shared" si="1890"/>
        <v>0.90289282934724757</v>
      </c>
      <c r="Y851" s="1">
        <f t="shared" si="1891"/>
        <v>-5.7501484262636948</v>
      </c>
    </row>
    <row r="852" spans="1:25">
      <c r="A852" s="1">
        <v>0.85</v>
      </c>
      <c r="B852" s="1">
        <f t="shared" si="1892"/>
        <v>34.670849676886462</v>
      </c>
      <c r="C852" s="1">
        <f t="shared" si="1893"/>
        <v>0.41628014667981372</v>
      </c>
      <c r="D852" s="1">
        <f t="shared" si="1894"/>
        <v>-0.37015091030924779</v>
      </c>
      <c r="E852" s="1">
        <f t="shared" si="1895"/>
        <v>21.862042044942392</v>
      </c>
      <c r="F852" s="1">
        <f t="shared" si="1896"/>
        <v>0.90083738918763978</v>
      </c>
      <c r="G852" s="1">
        <f t="shared" si="1897"/>
        <v>-2.6011515200743021</v>
      </c>
      <c r="H852" s="1">
        <f t="shared" si="1728"/>
        <v>22.034663138041665</v>
      </c>
      <c r="I852" s="1">
        <f t="shared" si="1880"/>
        <v>-19.604847938529936</v>
      </c>
      <c r="J852" s="1">
        <f t="shared" si="1881"/>
        <v>-0.80782847256721235</v>
      </c>
      <c r="K852" s="1">
        <f t="shared" si="1882"/>
        <v>2.3325899708408078</v>
      </c>
      <c r="L852" s="1">
        <f t="shared" ref="L852:N852" si="1932">E852/$H852</f>
        <v>0.99216593001590969</v>
      </c>
      <c r="M852" s="1">
        <f t="shared" si="1932"/>
        <v>4.0882739325040655E-2</v>
      </c>
      <c r="N852" s="1">
        <f t="shared" si="1932"/>
        <v>-0.11804816364918932</v>
      </c>
      <c r="O852" s="1">
        <f t="shared" si="1730"/>
        <v>-0.11804816364918932</v>
      </c>
      <c r="P852" s="1">
        <f t="shared" si="1884"/>
        <v>0.11712336607366823</v>
      </c>
      <c r="Q852" s="1">
        <f t="shared" si="1885"/>
        <v>4.8261323022695474E-3</v>
      </c>
      <c r="R852" s="1">
        <f t="shared" si="1886"/>
        <v>0.98606463105905418</v>
      </c>
      <c r="S852" s="1">
        <f t="shared" si="1887"/>
        <v>1.5975884316305231</v>
      </c>
      <c r="T852" s="1">
        <f t="shared" ref="T852:V852" si="1933">$S852*P852</f>
        <v>0.18711493471291926</v>
      </c>
      <c r="U852" s="1">
        <f t="shared" si="1933"/>
        <v>7.7101731356242122E-3</v>
      </c>
      <c r="V852" s="1">
        <f t="shared" si="1933"/>
        <v>1.5753254474199647</v>
      </c>
      <c r="W852" s="1">
        <f t="shared" si="1889"/>
        <v>-19.417733003817016</v>
      </c>
      <c r="X852" s="1">
        <f t="shared" si="1890"/>
        <v>0.90278860208581413</v>
      </c>
      <c r="Y852" s="1">
        <f t="shared" si="1891"/>
        <v>-5.7497495328163968</v>
      </c>
    </row>
    <row r="853" spans="1:25">
      <c r="A853" s="1">
        <v>0.85099999999999998</v>
      </c>
      <c r="B853" s="1">
        <f t="shared" si="1892"/>
        <v>34.692692301198399</v>
      </c>
      <c r="C853" s="1">
        <f t="shared" si="1893"/>
        <v>0.41718188685760343</v>
      </c>
      <c r="D853" s="1">
        <f t="shared" si="1894"/>
        <v>-0.3727578115788549</v>
      </c>
      <c r="E853" s="1">
        <f t="shared" si="1895"/>
        <v>21.842624311938575</v>
      </c>
      <c r="F853" s="1">
        <f t="shared" si="1896"/>
        <v>0.90174017778972559</v>
      </c>
      <c r="G853" s="1">
        <f t="shared" si="1897"/>
        <v>-2.6069012696071185</v>
      </c>
      <c r="H853" s="1">
        <f t="shared" si="1728"/>
        <v>22.016114698334253</v>
      </c>
      <c r="I853" s="1">
        <f t="shared" si="1880"/>
        <v>-19.570946630808475</v>
      </c>
      <c r="J853" s="1">
        <f t="shared" si="1881"/>
        <v>-0.80795735175157524</v>
      </c>
      <c r="K853" s="1">
        <f t="shared" si="1882"/>
        <v>2.3357781963672699</v>
      </c>
      <c r="L853" s="1">
        <f t="shared" ref="L853:N853" si="1934">E853/$H853</f>
        <v>0.992119845450805</v>
      </c>
      <c r="M853" s="1">
        <f t="shared" si="1934"/>
        <v>4.0958188588014199E-2</v>
      </c>
      <c r="N853" s="1">
        <f t="shared" si="1934"/>
        <v>-0.11840877944755428</v>
      </c>
      <c r="O853" s="1">
        <f t="shared" si="1730"/>
        <v>-0.11840877944755428</v>
      </c>
      <c r="P853" s="1">
        <f t="shared" si="1884"/>
        <v>0.11747569996552601</v>
      </c>
      <c r="Q853" s="1">
        <f t="shared" si="1885"/>
        <v>4.8498091190895083E-3</v>
      </c>
      <c r="R853" s="1">
        <f t="shared" si="1886"/>
        <v>0.98597936094974048</v>
      </c>
      <c r="S853" s="1">
        <f t="shared" si="1887"/>
        <v>1.5948999130622838</v>
      </c>
      <c r="T853" s="1">
        <f t="shared" ref="T853:V853" si="1935">$S853*P853</f>
        <v>0.18736198366194837</v>
      </c>
      <c r="U853" s="1">
        <f t="shared" si="1935"/>
        <v>7.7349601424045282E-3</v>
      </c>
      <c r="V853" s="1">
        <f t="shared" si="1935"/>
        <v>1.5725383970599474</v>
      </c>
      <c r="W853" s="1">
        <f t="shared" si="1889"/>
        <v>-19.383584647146527</v>
      </c>
      <c r="X853" s="1">
        <f t="shared" si="1890"/>
        <v>0.90268450990823157</v>
      </c>
      <c r="Y853" s="1">
        <f t="shared" si="1891"/>
        <v>-5.7493483576499518</v>
      </c>
    </row>
    <row r="854" spans="1:25">
      <c r="A854" s="1">
        <v>0.85199999999999998</v>
      </c>
      <c r="B854" s="1">
        <f t="shared" si="1892"/>
        <v>34.714515541925692</v>
      </c>
      <c r="C854" s="1">
        <f t="shared" si="1893"/>
        <v>0.41808452971990306</v>
      </c>
      <c r="D854" s="1">
        <f t="shared" si="1894"/>
        <v>-0.37537046219681969</v>
      </c>
      <c r="E854" s="1">
        <f t="shared" si="1895"/>
        <v>21.823240727291427</v>
      </c>
      <c r="F854" s="1">
        <f t="shared" si="1896"/>
        <v>0.90264286229963386</v>
      </c>
      <c r="G854" s="1">
        <f t="shared" si="1897"/>
        <v>-2.6126506179647686</v>
      </c>
      <c r="H854" s="1">
        <f t="shared" si="1728"/>
        <v>21.997603124652546</v>
      </c>
      <c r="I854" s="1">
        <f t="shared" si="1880"/>
        <v>-19.537137952505077</v>
      </c>
      <c r="J854" s="1">
        <f t="shared" si="1881"/>
        <v>-0.80808612904765176</v>
      </c>
      <c r="K854" s="1">
        <f t="shared" si="1882"/>
        <v>2.3389613019775624</v>
      </c>
      <c r="L854" s="1">
        <f t="shared" ref="L854:N854" si="1936">E854/$H854</f>
        <v>0.99207357290823595</v>
      </c>
      <c r="M854" s="1">
        <f t="shared" si="1936"/>
        <v>4.1033691588337133E-2</v>
      </c>
      <c r="N854" s="1">
        <f t="shared" si="1936"/>
        <v>-0.11876978610623223</v>
      </c>
      <c r="O854" s="1">
        <f t="shared" si="1730"/>
        <v>-0.11876978610623223</v>
      </c>
      <c r="P854" s="1">
        <f t="shared" si="1884"/>
        <v>0.11782836605595677</v>
      </c>
      <c r="Q854" s="1">
        <f t="shared" si="1885"/>
        <v>4.8735627730959021E-3</v>
      </c>
      <c r="R854" s="1">
        <f t="shared" si="1886"/>
        <v>0.98589373790827983</v>
      </c>
      <c r="S854" s="1">
        <f t="shared" si="1887"/>
        <v>1.5922189954307502</v>
      </c>
      <c r="T854" s="1">
        <f t="shared" ref="T854:V854" si="1937">$S854*P854</f>
        <v>0.1876085626348622</v>
      </c>
      <c r="U854" s="1">
        <f t="shared" si="1937"/>
        <v>7.7597792227474581E-3</v>
      </c>
      <c r="V854" s="1">
        <f t="shared" si="1937"/>
        <v>1.5697587369737886</v>
      </c>
      <c r="W854" s="1">
        <f t="shared" si="1889"/>
        <v>-19.349529389870217</v>
      </c>
      <c r="X854" s="1">
        <f t="shared" si="1890"/>
        <v>0.90258055169249807</v>
      </c>
      <c r="Y854" s="1">
        <f t="shared" si="1891"/>
        <v>-5.7489449121258183</v>
      </c>
    </row>
    <row r="855" spans="1:25">
      <c r="A855" s="1">
        <v>0.85299999999999998</v>
      </c>
      <c r="B855" s="1">
        <f t="shared" si="1892"/>
        <v>34.736319433123597</v>
      </c>
      <c r="C855" s="1">
        <f t="shared" si="1893"/>
        <v>0.41898807516275438</v>
      </c>
      <c r="D855" s="1">
        <f t="shared" si="1894"/>
        <v>-0.37798886175969659</v>
      </c>
      <c r="E855" s="1">
        <f t="shared" si="1895"/>
        <v>21.803891197901557</v>
      </c>
      <c r="F855" s="1">
        <f t="shared" si="1896"/>
        <v>0.90354544285132632</v>
      </c>
      <c r="G855" s="1">
        <f t="shared" si="1897"/>
        <v>-2.6183995628768946</v>
      </c>
      <c r="H855" s="1">
        <f t="shared" si="1728"/>
        <v>21.979128326849093</v>
      </c>
      <c r="I855" s="1">
        <f t="shared" si="1880"/>
        <v>-19.503421575923898</v>
      </c>
      <c r="J855" s="1">
        <f t="shared" si="1881"/>
        <v>-0.80821480555866387</v>
      </c>
      <c r="K855" s="1">
        <f t="shared" si="1882"/>
        <v>2.3421393028193873</v>
      </c>
      <c r="L855" s="1">
        <f t="shared" ref="L855:N855" si="1938">E855/$H855</f>
        <v>0.99202711197907378</v>
      </c>
      <c r="M855" s="1">
        <f t="shared" si="1938"/>
        <v>4.1109248256564403E-2</v>
      </c>
      <c r="N855" s="1">
        <f t="shared" si="1938"/>
        <v>-0.11913118318156095</v>
      </c>
      <c r="O855" s="1">
        <f t="shared" si="1730"/>
        <v>-0.11913118318156095</v>
      </c>
      <c r="P855" s="1">
        <f t="shared" si="1884"/>
        <v>0.11818136359825392</v>
      </c>
      <c r="Q855" s="1">
        <f t="shared" si="1885"/>
        <v>4.8973933845090391E-3</v>
      </c>
      <c r="R855" s="1">
        <f t="shared" si="1886"/>
        <v>0.98580776119376134</v>
      </c>
      <c r="S855" s="1">
        <f t="shared" si="1887"/>
        <v>1.5895456522236016</v>
      </c>
      <c r="T855" s="1">
        <f t="shared" ref="T855:V855" si="1939">$S855*P855</f>
        <v>0.18785467268146114</v>
      </c>
      <c r="U855" s="1">
        <f t="shared" si="1939"/>
        <v>7.7846303615749721E-3</v>
      </c>
      <c r="V855" s="1">
        <f t="shared" si="1939"/>
        <v>1.5669864407338259</v>
      </c>
      <c r="W855" s="1">
        <f t="shared" si="1889"/>
        <v>-19.315566903242438</v>
      </c>
      <c r="X855" s="1">
        <f t="shared" si="1890"/>
        <v>0.90247672632031339</v>
      </c>
      <c r="Y855" s="1">
        <f t="shared" si="1891"/>
        <v>-5.7485392075239563</v>
      </c>
    </row>
    <row r="856" spans="1:25">
      <c r="A856" s="1">
        <v>0.85399999999999998</v>
      </c>
      <c r="B856" s="1">
        <f t="shared" si="1892"/>
        <v>34.758104008754593</v>
      </c>
      <c r="C856" s="1">
        <f t="shared" si="1893"/>
        <v>0.41989252308233205</v>
      </c>
      <c r="D856" s="1">
        <f t="shared" si="1894"/>
        <v>-0.38061300986178104</v>
      </c>
      <c r="E856" s="1">
        <f t="shared" si="1895"/>
        <v>21.784575630998315</v>
      </c>
      <c r="F856" s="1">
        <f t="shared" si="1896"/>
        <v>0.90444791957764659</v>
      </c>
      <c r="G856" s="1">
        <f t="shared" si="1897"/>
        <v>-2.6241481020844186</v>
      </c>
      <c r="H856" s="1">
        <f t="shared" si="1728"/>
        <v>21.960690215099962</v>
      </c>
      <c r="I856" s="1">
        <f t="shared" si="1880"/>
        <v>-19.469797174820034</v>
      </c>
      <c r="J856" s="1">
        <f t="shared" si="1881"/>
        <v>-0.80834338238415993</v>
      </c>
      <c r="K856" s="1">
        <f t="shared" si="1882"/>
        <v>2.3453122140039233</v>
      </c>
      <c r="L856" s="1">
        <f t="shared" ref="L856:N856" si="1940">E856/$H856</f>
        <v>0.9919804622542987</v>
      </c>
      <c r="M856" s="1">
        <f t="shared" si="1940"/>
        <v>4.1184858523060301E-2</v>
      </c>
      <c r="N856" s="1">
        <f t="shared" si="1940"/>
        <v>-0.11949297022914514</v>
      </c>
      <c r="O856" s="1">
        <f t="shared" si="1730"/>
        <v>-0.11949297022914514</v>
      </c>
      <c r="P856" s="1">
        <f t="shared" si="1884"/>
        <v>0.11853469184404655</v>
      </c>
      <c r="Q856" s="1">
        <f t="shared" si="1885"/>
        <v>4.9213010733875993E-3</v>
      </c>
      <c r="R856" s="1">
        <f t="shared" si="1886"/>
        <v>0.98572143006581658</v>
      </c>
      <c r="S856" s="1">
        <f t="shared" si="1887"/>
        <v>1.5868798570458582</v>
      </c>
      <c r="T856" s="1">
        <f t="shared" ref="T856:V856" si="1941">$S856*P856</f>
        <v>0.18810031484845544</v>
      </c>
      <c r="U856" s="1">
        <f t="shared" si="1941"/>
        <v>7.8095135438169417E-3</v>
      </c>
      <c r="V856" s="1">
        <f t="shared" si="1941"/>
        <v>1.5642214820298819</v>
      </c>
      <c r="W856" s="1">
        <f t="shared" si="1889"/>
        <v>-19.281696859971579</v>
      </c>
      <c r="X856" s="1">
        <f t="shared" si="1890"/>
        <v>0.90237303267705937</v>
      </c>
      <c r="Y856" s="1">
        <f t="shared" si="1891"/>
        <v>-5.7481312550433641</v>
      </c>
    </row>
    <row r="857" spans="1:25">
      <c r="A857" s="1">
        <v>0.85499999999999998</v>
      </c>
      <c r="B857" s="1">
        <f t="shared" si="1892"/>
        <v>34.779869302688731</v>
      </c>
      <c r="C857" s="1">
        <f t="shared" si="1893"/>
        <v>0.42079787337494234</v>
      </c>
      <c r="D857" s="1">
        <f t="shared" si="1894"/>
        <v>-0.38324290609512052</v>
      </c>
      <c r="E857" s="1">
        <f t="shared" si="1895"/>
        <v>21.765293934138345</v>
      </c>
      <c r="F857" s="1">
        <f t="shared" si="1896"/>
        <v>0.90535029261032363</v>
      </c>
      <c r="G857" s="1">
        <f t="shared" si="1897"/>
        <v>-2.629896233339462</v>
      </c>
      <c r="H857" s="1">
        <f t="shared" si="1728"/>
        <v>21.942288699903258</v>
      </c>
      <c r="I857" s="1">
        <f t="shared" si="1880"/>
        <v>-19.436264424391769</v>
      </c>
      <c r="J857" s="1">
        <f t="shared" si="1881"/>
        <v>-0.80847186062003151</v>
      </c>
      <c r="K857" s="1">
        <f t="shared" si="1882"/>
        <v>2.3484800506059091</v>
      </c>
      <c r="L857" s="1">
        <f t="shared" ref="L857:N857" si="1942">E857/$H857</f>
        <v>0.99193362332500468</v>
      </c>
      <c r="M857" s="1">
        <f t="shared" si="1942"/>
        <v>4.1260522317998455E-2</v>
      </c>
      <c r="N857" s="1">
        <f t="shared" si="1942"/>
        <v>-0.11985514680385446</v>
      </c>
      <c r="O857" s="1">
        <f t="shared" si="1730"/>
        <v>-0.11985514680385446</v>
      </c>
      <c r="P857" s="1">
        <f t="shared" si="1884"/>
        <v>0.11888835004329772</v>
      </c>
      <c r="Q857" s="1">
        <f t="shared" si="1885"/>
        <v>4.9452859596274181E-3</v>
      </c>
      <c r="R857" s="1">
        <f t="shared" si="1886"/>
        <v>0.98563474378462645</v>
      </c>
      <c r="S857" s="1">
        <f t="shared" si="1887"/>
        <v>1.5842215836192524</v>
      </c>
      <c r="T857" s="1">
        <f t="shared" ref="T857:V857" si="1943">$S857*P857</f>
        <v>0.18834549017947311</v>
      </c>
      <c r="U857" s="1">
        <f t="shared" si="1943"/>
        <v>7.8344287544110016E-3</v>
      </c>
      <c r="V857" s="1">
        <f t="shared" si="1943"/>
        <v>1.5614638346686369</v>
      </c>
      <c r="W857" s="1">
        <f t="shared" si="1889"/>
        <v>-19.247918934212297</v>
      </c>
      <c r="X857" s="1">
        <f t="shared" si="1890"/>
        <v>0.90226946965178179</v>
      </c>
      <c r="Y857" s="1">
        <f t="shared" si="1891"/>
        <v>-5.7477210658026232</v>
      </c>
    </row>
    <row r="858" spans="1:25">
      <c r="A858" s="1">
        <v>0.85599999999999998</v>
      </c>
      <c r="B858" s="1">
        <f t="shared" si="1892"/>
        <v>34.801615348703933</v>
      </c>
      <c r="C858" s="1">
        <f t="shared" si="1893"/>
        <v>0.42170412593702233</v>
      </c>
      <c r="D858" s="1">
        <f t="shared" si="1894"/>
        <v>-0.38587855004952576</v>
      </c>
      <c r="E858" s="1">
        <f t="shared" si="1895"/>
        <v>21.746046015204133</v>
      </c>
      <c r="F858" s="1">
        <f t="shared" si="1896"/>
        <v>0.9062525620799754</v>
      </c>
      <c r="G858" s="1">
        <f t="shared" si="1897"/>
        <v>-2.6356439544052646</v>
      </c>
      <c r="H858" s="1">
        <f t="shared" si="1728"/>
        <v>21.923923692077683</v>
      </c>
      <c r="I858" s="1">
        <f t="shared" si="1880"/>
        <v>-19.402823001272893</v>
      </c>
      <c r="J858" s="1">
        <f t="shared" si="1881"/>
        <v>-0.80860024135853337</v>
      </c>
      <c r="K858" s="1">
        <f t="shared" si="1882"/>
        <v>2.3516428276637331</v>
      </c>
      <c r="L858" s="1">
        <f t="shared" ref="L858:N858" si="1944">E858/$H858</f>
        <v>0.99188659478240082</v>
      </c>
      <c r="M858" s="1">
        <f t="shared" si="1944"/>
        <v>4.1336239571361684E-2</v>
      </c>
      <c r="N858" s="1">
        <f t="shared" si="1944"/>
        <v>-0.12021771245982157</v>
      </c>
      <c r="O858" s="1">
        <f t="shared" si="1730"/>
        <v>-0.12021771245982157</v>
      </c>
      <c r="P858" s="1">
        <f t="shared" si="1884"/>
        <v>0.11924233744430222</v>
      </c>
      <c r="Q858" s="1">
        <f t="shared" si="1885"/>
        <v>4.9693481629602574E-3</v>
      </c>
      <c r="R858" s="1">
        <f t="shared" si="1886"/>
        <v>0.98554770161092764</v>
      </c>
      <c r="S858" s="1">
        <f t="shared" si="1887"/>
        <v>1.5815708057816096</v>
      </c>
      <c r="T858" s="1">
        <f t="shared" ref="T858:V858" si="1945">$S858*P858</f>
        <v>0.18859019971506766</v>
      </c>
      <c r="U858" s="1">
        <f t="shared" si="1945"/>
        <v>7.8593759783024148E-3</v>
      </c>
      <c r="V858" s="1">
        <f t="shared" si="1945"/>
        <v>1.5587134725730081</v>
      </c>
      <c r="W858" s="1">
        <f t="shared" si="1889"/>
        <v>-19.214232801557824</v>
      </c>
      <c r="X858" s="1">
        <f t="shared" si="1890"/>
        <v>0.90216603613717139</v>
      </c>
      <c r="Y858" s="1">
        <f t="shared" si="1891"/>
        <v>-5.7473086508404281</v>
      </c>
    </row>
    <row r="859" spans="1:25">
      <c r="A859" s="1">
        <v>0.85699999999999998</v>
      </c>
      <c r="B859" s="1">
        <f t="shared" si="1892"/>
        <v>34.823342180486335</v>
      </c>
      <c r="C859" s="1">
        <f t="shared" si="1893"/>
        <v>0.42261128066513842</v>
      </c>
      <c r="D859" s="1">
        <f t="shared" si="1894"/>
        <v>-0.38851994131258188</v>
      </c>
      <c r="E859" s="1">
        <f t="shared" si="1895"/>
        <v>21.726831782402574</v>
      </c>
      <c r="F859" s="1">
        <f t="shared" si="1896"/>
        <v>0.90715472811611253</v>
      </c>
      <c r="G859" s="1">
        <f t="shared" si="1897"/>
        <v>-2.6413912630561049</v>
      </c>
      <c r="H859" s="1">
        <f t="shared" si="1728"/>
        <v>21.905595102761101</v>
      </c>
      <c r="I859" s="1">
        <f t="shared" si="1880"/>
        <v>-19.369472583525088</v>
      </c>
      <c r="J859" s="1">
        <f t="shared" si="1881"/>
        <v>-0.808728525688303</v>
      </c>
      <c r="K859" s="1">
        <f t="shared" si="1882"/>
        <v>2.3548005601795268</v>
      </c>
      <c r="L859" s="1">
        <f t="shared" ref="L859:N859" si="1946">E859/$H859</f>
        <v>0.99183937621781415</v>
      </c>
      <c r="M859" s="1">
        <f t="shared" si="1946"/>
        <v>4.1412010212941885E-2</v>
      </c>
      <c r="N859" s="1">
        <f t="shared" si="1946"/>
        <v>-0.12058066675043992</v>
      </c>
      <c r="O859" s="1">
        <f t="shared" si="1730"/>
        <v>-0.12058066675043992</v>
      </c>
      <c r="P859" s="1">
        <f t="shared" si="1884"/>
        <v>0.11959665329368445</v>
      </c>
      <c r="Q859" s="1">
        <f t="shared" si="1885"/>
        <v>4.9934878029525599E-3</v>
      </c>
      <c r="R859" s="1">
        <f t="shared" si="1886"/>
        <v>0.98546030280601937</v>
      </c>
      <c r="S859" s="1">
        <f t="shared" si="1887"/>
        <v>1.5789274974862342</v>
      </c>
      <c r="T859" s="1">
        <f t="shared" ref="T859:V859" si="1947">$S859*P859</f>
        <v>0.18883444449272596</v>
      </c>
      <c r="U859" s="1">
        <f t="shared" si="1947"/>
        <v>7.8843552004439193E-3</v>
      </c>
      <c r="V859" s="1">
        <f t="shared" si="1947"/>
        <v>1.5559703697815348</v>
      </c>
      <c r="W859" s="1">
        <f t="shared" si="1889"/>
        <v>-19.180638139032361</v>
      </c>
      <c r="X859" s="1">
        <f t="shared" si="1890"/>
        <v>0.90206273102954326</v>
      </c>
      <c r="Y859" s="1">
        <f t="shared" si="1891"/>
        <v>-5.7468940211161081</v>
      </c>
    </row>
    <row r="860" spans="1:25">
      <c r="A860" s="1">
        <v>0.85799999999999998</v>
      </c>
      <c r="B860" s="1">
        <f t="shared" si="1892"/>
        <v>34.845049831630597</v>
      </c>
      <c r="C860" s="1">
        <f t="shared" si="1893"/>
        <v>0.42351933745598558</v>
      </c>
      <c r="D860" s="1">
        <f t="shared" si="1894"/>
        <v>-0.39116707946965912</v>
      </c>
      <c r="E860" s="1">
        <f t="shared" si="1895"/>
        <v>21.70765114426354</v>
      </c>
      <c r="F860" s="1">
        <f t="shared" si="1896"/>
        <v>0.90805679084714208</v>
      </c>
      <c r="G860" s="1">
        <f t="shared" si="1897"/>
        <v>-2.647138157077221</v>
      </c>
      <c r="H860" s="1">
        <f t="shared" si="1728"/>
        <v>21.887302843409095</v>
      </c>
      <c r="I860" s="1">
        <f t="shared" si="1880"/>
        <v>-19.336212850630336</v>
      </c>
      <c r="J860" s="1">
        <f t="shared" si="1881"/>
        <v>-0.80885671469437759</v>
      </c>
      <c r="K860" s="1">
        <f t="shared" si="1882"/>
        <v>2.357953263119247</v>
      </c>
      <c r="L860" s="1">
        <f t="shared" ref="L860:N860" si="1948">E860/$H860</f>
        <v>0.99179196722269258</v>
      </c>
      <c r="M860" s="1">
        <f t="shared" si="1948"/>
        <v>4.1487834172339991E-2</v>
      </c>
      <c r="N860" s="1">
        <f t="shared" si="1948"/>
        <v>-0.12094400922836189</v>
      </c>
      <c r="O860" s="1">
        <f t="shared" si="1730"/>
        <v>-0.12094400922836189</v>
      </c>
      <c r="P860" s="1">
        <f t="shared" si="1884"/>
        <v>0.11995129683639652</v>
      </c>
      <c r="Q860" s="1">
        <f t="shared" si="1885"/>
        <v>5.0177049990042357E-3</v>
      </c>
      <c r="R860" s="1">
        <f t="shared" si="1886"/>
        <v>0.98537254663176987</v>
      </c>
      <c r="S860" s="1">
        <f t="shared" si="1887"/>
        <v>1.5762916328012937</v>
      </c>
      <c r="T860" s="1">
        <f t="shared" ref="T860:V860" si="1949">$S860*P860</f>
        <v>0.18907822554687612</v>
      </c>
      <c r="U860" s="1">
        <f t="shared" si="1949"/>
        <v>7.9093664057956013E-3</v>
      </c>
      <c r="V860" s="1">
        <f t="shared" si="1949"/>
        <v>1.5532345004477615</v>
      </c>
      <c r="W860" s="1">
        <f t="shared" si="1889"/>
        <v>-19.14713462508346</v>
      </c>
      <c r="X860" s="1">
        <f t="shared" si="1890"/>
        <v>0.90195955322882038</v>
      </c>
      <c r="Y860" s="1">
        <f t="shared" si="1891"/>
        <v>-5.7464771875101608</v>
      </c>
    </row>
    <row r="861" spans="1:25">
      <c r="A861" s="1">
        <v>0.85899999999999999</v>
      </c>
      <c r="B861" s="1">
        <f t="shared" si="1892"/>
        <v>34.866738335640235</v>
      </c>
      <c r="C861" s="1">
        <f t="shared" si="1893"/>
        <v>0.42442829620638595</v>
      </c>
      <c r="D861" s="1">
        <f t="shared" si="1894"/>
        <v>-0.39381996410392384</v>
      </c>
      <c r="E861" s="1">
        <f t="shared" si="1895"/>
        <v>21.688504009638457</v>
      </c>
      <c r="F861" s="1">
        <f t="shared" si="1896"/>
        <v>0.90895875040037089</v>
      </c>
      <c r="G861" s="1">
        <f t="shared" si="1897"/>
        <v>-2.6528846342647312</v>
      </c>
      <c r="H861" s="1">
        <f t="shared" si="1728"/>
        <v>21.869046825793546</v>
      </c>
      <c r="I861" s="1">
        <f t="shared" si="1880"/>
        <v>-19.303043483483371</v>
      </c>
      <c r="J861" s="1">
        <f t="shared" si="1881"/>
        <v>-0.80898480945821349</v>
      </c>
      <c r="K861" s="1">
        <f t="shared" si="1882"/>
        <v>2.3611009514127677</v>
      </c>
      <c r="L861" s="1">
        <f t="shared" ref="L861:N861" si="1950">E861/$H861</f>
        <v>0.99174436738860761</v>
      </c>
      <c r="M861" s="1">
        <f t="shared" si="1950"/>
        <v>4.1563711378965786E-2</v>
      </c>
      <c r="N861" s="1">
        <f t="shared" si="1950"/>
        <v>-0.12130773944549675</v>
      </c>
      <c r="O861" s="1">
        <f t="shared" si="1730"/>
        <v>-0.12130773944549675</v>
      </c>
      <c r="P861" s="1">
        <f t="shared" si="1884"/>
        <v>0.12030626731571621</v>
      </c>
      <c r="Q861" s="1">
        <f t="shared" si="1885"/>
        <v>5.0419998703474097E-3</v>
      </c>
      <c r="R861" s="1">
        <f t="shared" si="1886"/>
        <v>0.98528443235062346</v>
      </c>
      <c r="S861" s="1">
        <f t="shared" si="1887"/>
        <v>1.5736631859092125</v>
      </c>
      <c r="T861" s="1">
        <f t="shared" ref="T861:V861" si="1951">$S861*P861</f>
        <v>0.18932154390889533</v>
      </c>
      <c r="U861" s="1">
        <f t="shared" si="1951"/>
        <v>7.9344095793247409E-3</v>
      </c>
      <c r="V861" s="1">
        <f t="shared" si="1951"/>
        <v>1.550505838839632</v>
      </c>
      <c r="W861" s="1">
        <f t="shared" si="1889"/>
        <v>-19.113721939574475</v>
      </c>
      <c r="X861" s="1">
        <f t="shared" si="1890"/>
        <v>0.90185650163851361</v>
      </c>
      <c r="Y861" s="1">
        <f t="shared" si="1891"/>
        <v>-5.7460581608247701</v>
      </c>
    </row>
    <row r="862" spans="1:25">
      <c r="A862" s="1">
        <v>0.86</v>
      </c>
      <c r="B862" s="1">
        <f t="shared" si="1892"/>
        <v>34.888407725927934</v>
      </c>
      <c r="C862" s="1">
        <f t="shared" si="1893"/>
        <v>0.42533815681328796</v>
      </c>
      <c r="D862" s="1">
        <f t="shared" si="1894"/>
        <v>-0.39647859479634939</v>
      </c>
      <c r="E862" s="1">
        <f t="shared" si="1895"/>
        <v>21.669390287698882</v>
      </c>
      <c r="F862" s="1">
        <f t="shared" si="1896"/>
        <v>0.90986060690200943</v>
      </c>
      <c r="G862" s="1">
        <f t="shared" si="1897"/>
        <v>-2.6586306924255561</v>
      </c>
      <c r="H862" s="1">
        <f t="shared" si="1728"/>
        <v>21.850826962001186</v>
      </c>
      <c r="I862" s="1">
        <f t="shared" si="1880"/>
        <v>-19.269964164384174</v>
      </c>
      <c r="J862" s="1">
        <f t="shared" si="1881"/>
        <v>-0.80911281105770438</v>
      </c>
      <c r="K862" s="1">
        <f t="shared" si="1882"/>
        <v>2.3642436399539672</v>
      </c>
      <c r="L862" s="1">
        <f t="shared" ref="L862:N862" si="1952">E862/$H862</f>
        <v>0.99169657630725716</v>
      </c>
      <c r="M862" s="1">
        <f t="shared" si="1952"/>
        <v>4.1639641762037952E-2</v>
      </c>
      <c r="N862" s="1">
        <f t="shared" si="1952"/>
        <v>-0.12167185695300879</v>
      </c>
      <c r="O862" s="1">
        <f t="shared" si="1730"/>
        <v>-0.12167185695300879</v>
      </c>
      <c r="P862" s="1">
        <f t="shared" si="1884"/>
        <v>0.12066156397324516</v>
      </c>
      <c r="Q862" s="1">
        <f t="shared" si="1885"/>
        <v>5.066372536045213E-3</v>
      </c>
      <c r="R862" s="1">
        <f t="shared" si="1886"/>
        <v>0.98519595922560654</v>
      </c>
      <c r="S862" s="1">
        <f t="shared" si="1887"/>
        <v>1.5710421311060607</v>
      </c>
      <c r="T862" s="1">
        <f t="shared" ref="T862:V862" si="1953">$S862*P862</f>
        <v>0.18956440060711735</v>
      </c>
      <c r="U862" s="1">
        <f t="shared" si="1953"/>
        <v>7.959484706005689E-3</v>
      </c>
      <c r="V862" s="1">
        <f t="shared" si="1953"/>
        <v>1.5477843593388767</v>
      </c>
      <c r="W862" s="1">
        <f t="shared" si="1889"/>
        <v>-19.080399763777056</v>
      </c>
      <c r="X862" s="1">
        <f t="shared" si="1890"/>
        <v>0.90175357516570365</v>
      </c>
      <c r="Y862" s="1">
        <f t="shared" si="1891"/>
        <v>-5.7456369517843253</v>
      </c>
    </row>
    <row r="863" spans="1:25">
      <c r="A863" s="1">
        <v>0.86099999999999999</v>
      </c>
      <c r="B863" s="1">
        <f t="shared" si="1892"/>
        <v>34.910058035815872</v>
      </c>
      <c r="C863" s="1">
        <f t="shared" si="1893"/>
        <v>0.42624891917376512</v>
      </c>
      <c r="D863" s="1">
        <f t="shared" si="1894"/>
        <v>-0.39914297112572672</v>
      </c>
      <c r="E863" s="1">
        <f t="shared" si="1895"/>
        <v>21.650309887935105</v>
      </c>
      <c r="F863" s="1">
        <f t="shared" si="1896"/>
        <v>0.91076236047717518</v>
      </c>
      <c r="G863" s="1">
        <f t="shared" si="1897"/>
        <v>-2.6643763293773404</v>
      </c>
      <c r="H863" s="1">
        <f t="shared" si="1728"/>
        <v>21.832643164432216</v>
      </c>
      <c r="I863" s="1">
        <f t="shared" si="1880"/>
        <v>-19.236974577030548</v>
      </c>
      <c r="J863" s="1">
        <f t="shared" si="1881"/>
        <v>-0.80924072056719865</v>
      </c>
      <c r="K863" s="1">
        <f t="shared" si="1882"/>
        <v>2.3673813436008171</v>
      </c>
      <c r="L863" s="1">
        <f t="shared" ref="L863:N863" si="1954">E863/$H863</f>
        <v>0.99164859357046831</v>
      </c>
      <c r="M863" s="1">
        <f t="shared" si="1954"/>
        <v>4.1715625250583838E-2</v>
      </c>
      <c r="N863" s="1">
        <f t="shared" si="1954"/>
        <v>-0.12203636130131523</v>
      </c>
      <c r="O863" s="1">
        <f t="shared" si="1730"/>
        <v>-0.12203636130131523</v>
      </c>
      <c r="P863" s="1">
        <f t="shared" si="1884"/>
        <v>0.12101718604890678</v>
      </c>
      <c r="Q863" s="1">
        <f t="shared" si="1885"/>
        <v>5.0908231149905184E-3</v>
      </c>
      <c r="R863" s="1">
        <f t="shared" si="1886"/>
        <v>0.98510712652033483</v>
      </c>
      <c r="S863" s="1">
        <f t="shared" si="1887"/>
        <v>1.5684284428009594</v>
      </c>
      <c r="T863" s="1">
        <f t="shared" ref="T863:V863" si="1955">$S863*P863</f>
        <v>0.18980679666684086</v>
      </c>
      <c r="U863" s="1">
        <f t="shared" si="1955"/>
        <v>7.9845917708197076E-3</v>
      </c>
      <c r="V863" s="1">
        <f t="shared" si="1955"/>
        <v>1.5450700364404164</v>
      </c>
      <c r="W863" s="1">
        <f t="shared" si="1889"/>
        <v>-19.047167780363708</v>
      </c>
      <c r="X863" s="1">
        <f t="shared" si="1890"/>
        <v>0.90165077272102334</v>
      </c>
      <c r="Y863" s="1">
        <f t="shared" si="1891"/>
        <v>-5.7452135710359364</v>
      </c>
    </row>
    <row r="864" spans="1:25">
      <c r="A864" s="1">
        <v>0.86199999999999999</v>
      </c>
      <c r="B864" s="1">
        <f t="shared" si="1892"/>
        <v>34.931689298536028</v>
      </c>
      <c r="C864" s="1">
        <f t="shared" si="1893"/>
        <v>0.42716058318501499</v>
      </c>
      <c r="D864" s="1">
        <f t="shared" si="1894"/>
        <v>-0.4018130926686751</v>
      </c>
      <c r="E864" s="1">
        <f t="shared" si="1895"/>
        <v>21.631262720154741</v>
      </c>
      <c r="F864" s="1">
        <f t="shared" si="1896"/>
        <v>0.91166401124989616</v>
      </c>
      <c r="G864" s="1">
        <f t="shared" si="1897"/>
        <v>-2.6701215429483764</v>
      </c>
      <c r="H864" s="1">
        <f t="shared" si="1728"/>
        <v>21.814495345798893</v>
      </c>
      <c r="I864" s="1">
        <f t="shared" si="1880"/>
        <v>-19.204074406510703</v>
      </c>
      <c r="J864" s="1">
        <f t="shared" si="1881"/>
        <v>-0.80936853905751893</v>
      </c>
      <c r="K864" s="1">
        <f t="shared" si="1882"/>
        <v>2.3705140771754709</v>
      </c>
      <c r="L864" s="1">
        <f t="shared" ref="L864:N864" si="1956">E864/$H864</f>
        <v>0.99160041877019911</v>
      </c>
      <c r="M864" s="1">
        <f t="shared" si="1956"/>
        <v>4.1791661773439438E-2</v>
      </c>
      <c r="N864" s="1">
        <f t="shared" si="1956"/>
        <v>-0.12240125204008431</v>
      </c>
      <c r="O864" s="1">
        <f t="shared" si="1730"/>
        <v>-0.12240125204008431</v>
      </c>
      <c r="P864" s="1">
        <f t="shared" si="1884"/>
        <v>0.12137313278094429</v>
      </c>
      <c r="Q864" s="1">
        <f t="shared" si="1885"/>
        <v>5.115351725904718E-3</v>
      </c>
      <c r="R864" s="1">
        <f t="shared" si="1886"/>
        <v>0.98501793349901978</v>
      </c>
      <c r="S864" s="1">
        <f t="shared" si="1887"/>
        <v>1.5658220955154796</v>
      </c>
      <c r="T864" s="1">
        <f t="shared" ref="T864:V864" si="1957">$S864*P864</f>
        <v>0.19004873311033674</v>
      </c>
      <c r="U864" s="1">
        <f t="shared" si="1957"/>
        <v>8.0097307587548502E-3</v>
      </c>
      <c r="V864" s="1">
        <f t="shared" si="1957"/>
        <v>1.5423628447517626</v>
      </c>
      <c r="W864" s="1">
        <f t="shared" si="1889"/>
        <v>-19.014025673400365</v>
      </c>
      <c r="X864" s="1">
        <f t="shared" si="1890"/>
        <v>0.90154809321863827</v>
      </c>
      <c r="Y864" s="1">
        <f t="shared" si="1891"/>
        <v>-5.7447880291499356</v>
      </c>
    </row>
    <row r="865" spans="1:25">
      <c r="A865" s="1">
        <v>0.86299999999999999</v>
      </c>
      <c r="B865" s="1">
        <f t="shared" si="1892"/>
        <v>34.95330154723051</v>
      </c>
      <c r="C865" s="1">
        <f t="shared" si="1893"/>
        <v>0.42807314874435809</v>
      </c>
      <c r="D865" s="1">
        <f t="shared" si="1894"/>
        <v>-0.40448895899965265</v>
      </c>
      <c r="E865" s="1">
        <f t="shared" si="1895"/>
        <v>21.612248694481341</v>
      </c>
      <c r="F865" s="1">
        <f t="shared" si="1896"/>
        <v>0.91256555934311478</v>
      </c>
      <c r="G865" s="1">
        <f t="shared" si="1897"/>
        <v>-2.6758663309775264</v>
      </c>
      <c r="H865" s="1">
        <f t="shared" si="1728"/>
        <v>21.796383419124115</v>
      </c>
      <c r="I865" s="1">
        <f t="shared" si="1880"/>
        <v>-19.171263339295901</v>
      </c>
      <c r="J865" s="1">
        <f t="shared" si="1881"/>
        <v>-0.80949626759597904</v>
      </c>
      <c r="K865" s="1">
        <f t="shared" si="1882"/>
        <v>2.373641855464351</v>
      </c>
      <c r="L865" s="1">
        <f t="shared" ref="L865:N865" si="1958">E865/$H865</f>
        <v>0.99155205149854286</v>
      </c>
      <c r="M865" s="1">
        <f t="shared" si="1958"/>
        <v>4.1867751259249325E-2</v>
      </c>
      <c r="N865" s="1">
        <f t="shared" si="1958"/>
        <v>-0.12276652871823338</v>
      </c>
      <c r="O865" s="1">
        <f t="shared" si="1730"/>
        <v>-0.12276652871823338</v>
      </c>
      <c r="P865" s="1">
        <f t="shared" si="1884"/>
        <v>0.12172940340591908</v>
      </c>
      <c r="Q865" s="1">
        <f t="shared" si="1885"/>
        <v>5.1399584873364837E-3</v>
      </c>
      <c r="R865" s="1">
        <f t="shared" si="1886"/>
        <v>0.98492837942647515</v>
      </c>
      <c r="S865" s="1">
        <f t="shared" si="1887"/>
        <v>1.5632230638830469</v>
      </c>
      <c r="T865" s="1">
        <f t="shared" ref="T865:V865" si="1959">$S865*P865</f>
        <v>0.19029021095685622</v>
      </c>
      <c r="U865" s="1">
        <f t="shared" si="1959"/>
        <v>8.0349016548058091E-3</v>
      </c>
      <c r="V865" s="1">
        <f t="shared" si="1959"/>
        <v>1.5396627589924186</v>
      </c>
      <c r="W865" s="1">
        <f t="shared" si="1889"/>
        <v>-18.980973128339045</v>
      </c>
      <c r="X865" s="1">
        <f t="shared" si="1890"/>
        <v>0.90144553557622908</v>
      </c>
      <c r="Y865" s="1">
        <f t="shared" si="1891"/>
        <v>-5.7443603366203995</v>
      </c>
    </row>
    <row r="866" spans="1:25">
      <c r="A866" s="1">
        <v>0.86399999999999999</v>
      </c>
      <c r="B866" s="1">
        <f t="shared" si="1892"/>
        <v>34.97489481495186</v>
      </c>
      <c r="C866" s="1">
        <f t="shared" si="1893"/>
        <v>0.4289866157492368</v>
      </c>
      <c r="D866" s="1">
        <f t="shared" si="1894"/>
        <v>-0.40717056969096682</v>
      </c>
      <c r="E866" s="1">
        <f t="shared" si="1895"/>
        <v>21.593267721353001</v>
      </c>
      <c r="F866" s="1">
        <f t="shared" si="1896"/>
        <v>0.91346700487869104</v>
      </c>
      <c r="G866" s="1">
        <f t="shared" si="1897"/>
        <v>-2.6816106913141469</v>
      </c>
      <c r="H866" s="1">
        <f t="shared" si="1728"/>
        <v>21.778307297740056</v>
      </c>
      <c r="I866" s="1">
        <f t="shared" si="1880"/>
        <v>-19.138541063233156</v>
      </c>
      <c r="J866" s="1">
        <f t="shared" si="1881"/>
        <v>-0.8096239072464021</v>
      </c>
      <c r="K866" s="1">
        <f t="shared" si="1882"/>
        <v>2.376764693218238</v>
      </c>
      <c r="L866" s="1">
        <f t="shared" ref="L866:N866" si="1960">E866/$H866</f>
        <v>0.99150349134772942</v>
      </c>
      <c r="M866" s="1">
        <f t="shared" si="1960"/>
        <v>4.19438936364665E-2</v>
      </c>
      <c r="N866" s="1">
        <f t="shared" si="1960"/>
        <v>-0.12313219088392691</v>
      </c>
      <c r="O866" s="1">
        <f t="shared" si="1730"/>
        <v>-0.12313219088392691</v>
      </c>
      <c r="P866" s="1">
        <f t="shared" si="1884"/>
        <v>0.12208599715870859</v>
      </c>
      <c r="Q866" s="1">
        <f t="shared" si="1885"/>
        <v>5.1646435176605204E-3</v>
      </c>
      <c r="R866" s="1">
        <f t="shared" si="1886"/>
        <v>0.98483846356812421</v>
      </c>
      <c r="S866" s="1">
        <f t="shared" si="1887"/>
        <v>1.5606313226483541</v>
      </c>
      <c r="T866" s="1">
        <f t="shared" ref="T866:V866" si="1961">$S866*P866</f>
        <v>0.1905312312226386</v>
      </c>
      <c r="U866" s="1">
        <f t="shared" si="1961"/>
        <v>8.0601044439737868E-3</v>
      </c>
      <c r="V866" s="1">
        <f t="shared" si="1961"/>
        <v>1.5369697539932947</v>
      </c>
      <c r="W866" s="1">
        <f t="shared" si="1889"/>
        <v>-18.948009832010516</v>
      </c>
      <c r="X866" s="1">
        <f t="shared" si="1890"/>
        <v>0.90134309871497398</v>
      </c>
      <c r="Y866" s="1">
        <f t="shared" si="1891"/>
        <v>-5.743930503865637</v>
      </c>
    </row>
    <row r="867" spans="1:25">
      <c r="A867" s="1">
        <v>0.86499999999999999</v>
      </c>
      <c r="B867" s="1">
        <f t="shared" si="1892"/>
        <v>34.996469134663378</v>
      </c>
      <c r="C867" s="1">
        <f t="shared" si="1893"/>
        <v>0.42990098409721422</v>
      </c>
      <c r="D867" s="1">
        <f t="shared" si="1894"/>
        <v>-0.40985792431278484</v>
      </c>
      <c r="E867" s="1">
        <f t="shared" si="1895"/>
        <v>21.574319711520992</v>
      </c>
      <c r="F867" s="1">
        <f t="shared" si="1896"/>
        <v>0.91436834797740596</v>
      </c>
      <c r="G867" s="1">
        <f t="shared" si="1897"/>
        <v>-2.6873546218180127</v>
      </c>
      <c r="H867" s="1">
        <f t="shared" si="1728"/>
        <v>21.760266895286758</v>
      </c>
      <c r="I867" s="1">
        <f t="shared" si="1880"/>
        <v>-19.105907267537951</v>
      </c>
      <c r="J867" s="1">
        <f t="shared" si="1881"/>
        <v>-0.80975145906913815</v>
      </c>
      <c r="K867" s="1">
        <f t="shared" si="1882"/>
        <v>2.3798826051523592</v>
      </c>
      <c r="L867" s="1">
        <f t="shared" ref="L867:N867" si="1962">E867/$H867</f>
        <v>0.99145473791012917</v>
      </c>
      <c r="M867" s="1">
        <f t="shared" si="1962"/>
        <v>4.202008883335235E-2</v>
      </c>
      <c r="N867" s="1">
        <f t="shared" si="1962"/>
        <v>-0.12349823808457468</v>
      </c>
      <c r="O867" s="1">
        <f t="shared" si="1730"/>
        <v>-0.12349823808457468</v>
      </c>
      <c r="P867" s="1">
        <f t="shared" si="1884"/>
        <v>0.12244291327250471</v>
      </c>
      <c r="Q867" s="1">
        <f t="shared" si="1885"/>
        <v>5.189406935076326E-3</v>
      </c>
      <c r="R867" s="1">
        <f t="shared" si="1886"/>
        <v>0.98474818519000573</v>
      </c>
      <c r="S867" s="1">
        <f t="shared" si="1887"/>
        <v>1.5580468466667712</v>
      </c>
      <c r="T867" s="1">
        <f t="shared" ref="T867:V867" si="1963">$S867*P867</f>
        <v>0.19077179492091892</v>
      </c>
      <c r="U867" s="1">
        <f t="shared" si="1963"/>
        <v>8.0853391112663438E-3</v>
      </c>
      <c r="V867" s="1">
        <f t="shared" si="1963"/>
        <v>1.534283804696114</v>
      </c>
      <c r="W867" s="1">
        <f t="shared" si="1889"/>
        <v>-18.915135472617031</v>
      </c>
      <c r="X867" s="1">
        <f t="shared" si="1890"/>
        <v>0.90124078155953047</v>
      </c>
      <c r="Y867" s="1">
        <f t="shared" si="1891"/>
        <v>-5.7434985412286963</v>
      </c>
    </row>
    <row r="868" spans="1:25">
      <c r="A868" s="1">
        <v>0.86599999999999999</v>
      </c>
      <c r="B868" s="1">
        <f t="shared" si="1892"/>
        <v>35.018024539239427</v>
      </c>
      <c r="C868" s="1">
        <f t="shared" si="1893"/>
        <v>0.43081625368597321</v>
      </c>
      <c r="D868" s="1">
        <f t="shared" si="1894"/>
        <v>-0.41255102243314407</v>
      </c>
      <c r="E868" s="1">
        <f t="shared" si="1895"/>
        <v>21.555404576048375</v>
      </c>
      <c r="F868" s="1">
        <f t="shared" si="1896"/>
        <v>0.91526958875896547</v>
      </c>
      <c r="G868" s="1">
        <f t="shared" si="1897"/>
        <v>-2.6930981203592412</v>
      </c>
      <c r="H868" s="1">
        <f t="shared" si="1728"/>
        <v>21.742262125710763</v>
      </c>
      <c r="I868" s="1">
        <f t="shared" si="1880"/>
        <v>-19.07336164278702</v>
      </c>
      <c r="J868" s="1">
        <f t="shared" si="1881"/>
        <v>-0.80987892412108187</v>
      </c>
      <c r="K868" s="1">
        <f t="shared" si="1882"/>
        <v>2.3829956059464732</v>
      </c>
      <c r="L868" s="1">
        <f t="shared" ref="L868:N868" si="1964">E868/$H868</f>
        <v>0.99140579077825464</v>
      </c>
      <c r="M868" s="1">
        <f t="shared" si="1964"/>
        <v>4.2096336777976591E-2</v>
      </c>
      <c r="N868" s="1">
        <f t="shared" si="1964"/>
        <v>-0.12386466986682983</v>
      </c>
      <c r="O868" s="1">
        <f t="shared" si="1730"/>
        <v>-0.12386466986682983</v>
      </c>
      <c r="P868" s="1">
        <f t="shared" si="1884"/>
        <v>0.12280015097881188</v>
      </c>
      <c r="Q868" s="1">
        <f t="shared" si="1885"/>
        <v>5.2142488576069571E-3</v>
      </c>
      <c r="R868" s="1">
        <f t="shared" si="1886"/>
        <v>0.98465754355878121</v>
      </c>
      <c r="S868" s="1">
        <f t="shared" si="1887"/>
        <v>1.5554696109037625</v>
      </c>
      <c r="T868" s="1">
        <f t="shared" ref="T868:V868" si="1965">$S868*P868</f>
        <v>0.1910119030619358</v>
      </c>
      <c r="U868" s="1">
        <f t="shared" si="1965"/>
        <v>8.110605641697282E-3</v>
      </c>
      <c r="V868" s="1">
        <f t="shared" si="1965"/>
        <v>1.531604886152832</v>
      </c>
      <c r="W868" s="1">
        <f t="shared" si="1889"/>
        <v>-18.882349739725086</v>
      </c>
      <c r="X868" s="1">
        <f t="shared" si="1890"/>
        <v>0.90113858303801775</v>
      </c>
      <c r="Y868" s="1">
        <f t="shared" si="1891"/>
        <v>-5.7430644589778641</v>
      </c>
    </row>
    <row r="869" spans="1:25">
      <c r="A869" s="1">
        <v>0.86699999999999999</v>
      </c>
      <c r="B869" s="1">
        <f t="shared" si="1892"/>
        <v>35.039561061465733</v>
      </c>
      <c r="C869" s="1">
        <f t="shared" si="1893"/>
        <v>0.43173242441331522</v>
      </c>
      <c r="D869" s="1">
        <f t="shared" si="1894"/>
        <v>-0.41524986361796229</v>
      </c>
      <c r="E869" s="1">
        <f t="shared" si="1895"/>
        <v>21.536522226308648</v>
      </c>
      <c r="F869" s="1">
        <f t="shared" si="1896"/>
        <v>0.91617072734200344</v>
      </c>
      <c r="G869" s="1">
        <f t="shared" si="1897"/>
        <v>-2.6988411848182192</v>
      </c>
      <c r="H869" s="1">
        <f t="shared" si="1728"/>
        <v>21.724292903263752</v>
      </c>
      <c r="I869" s="1">
        <f t="shared" si="1880"/>
        <v>-19.040903880911184</v>
      </c>
      <c r="J869" s="1">
        <f t="shared" si="1881"/>
        <v>-0.81000630345568991</v>
      </c>
      <c r="K869" s="1">
        <f t="shared" si="1882"/>
        <v>2.3861037102449623</v>
      </c>
      <c r="L869" s="1">
        <f t="shared" ref="L869:N869" si="1966">E869/$H869</f>
        <v>0.99135664954476399</v>
      </c>
      <c r="M869" s="1">
        <f t="shared" si="1966"/>
        <v>4.2172637398217111E-2</v>
      </c>
      <c r="N869" s="1">
        <f t="shared" si="1966"/>
        <v>-0.12423148577658694</v>
      </c>
      <c r="O869" s="1">
        <f t="shared" si="1730"/>
        <v>-0.12423148577658694</v>
      </c>
      <c r="P869" s="1">
        <f t="shared" si="1884"/>
        <v>0.12315770950744523</v>
      </c>
      <c r="Q869" s="1">
        <f t="shared" si="1885"/>
        <v>5.2391694030977671E-3</v>
      </c>
      <c r="R869" s="1">
        <f t="shared" si="1886"/>
        <v>0.98456653794174165</v>
      </c>
      <c r="S869" s="1">
        <f t="shared" si="1887"/>
        <v>1.5528995904343095</v>
      </c>
      <c r="T869" s="1">
        <f t="shared" ref="T869:V869" si="1967">$S869*P869</f>
        <v>0.19125155665293936</v>
      </c>
      <c r="U869" s="1">
        <f t="shared" si="1967"/>
        <v>8.1359040202864889E-3</v>
      </c>
      <c r="V869" s="1">
        <f t="shared" si="1967"/>
        <v>1.5289329735250565</v>
      </c>
      <c r="W869" s="1">
        <f t="shared" si="1889"/>
        <v>-18.849652324258244</v>
      </c>
      <c r="X869" s="1">
        <f t="shared" si="1890"/>
        <v>0.90103650208199892</v>
      </c>
      <c r="Y869" s="1">
        <f t="shared" si="1891"/>
        <v>-5.7426282673071505</v>
      </c>
    </row>
    <row r="870" spans="1:25">
      <c r="A870" s="1">
        <v>0.86799999999999999</v>
      </c>
      <c r="B870" s="1">
        <f t="shared" si="1892"/>
        <v>35.061078734039718</v>
      </c>
      <c r="C870" s="1">
        <f t="shared" si="1893"/>
        <v>0.43264949617715931</v>
      </c>
      <c r="D870" s="1">
        <f t="shared" si="1894"/>
        <v>-0.41795444743104782</v>
      </c>
      <c r="E870" s="1">
        <f t="shared" si="1895"/>
        <v>21.517672573984388</v>
      </c>
      <c r="F870" s="1">
        <f t="shared" si="1896"/>
        <v>0.9170717638440854</v>
      </c>
      <c r="G870" s="1">
        <f t="shared" si="1897"/>
        <v>-2.7045838130855264</v>
      </c>
      <c r="H870" s="1">
        <f t="shared" si="1728"/>
        <v>21.706359142501174</v>
      </c>
      <c r="I870" s="1">
        <f t="shared" si="1880"/>
        <v>-19.008533675188207</v>
      </c>
      <c r="J870" s="1">
        <f t="shared" si="1881"/>
        <v>-0.8101335981229989</v>
      </c>
      <c r="K870" s="1">
        <f t="shared" si="1882"/>
        <v>2.3892069326569194</v>
      </c>
      <c r="L870" s="1">
        <f t="shared" ref="L870:N870" si="1968">E870/$H870</f>
        <v>0.99130731380246373</v>
      </c>
      <c r="M870" s="1">
        <f t="shared" si="1968"/>
        <v>4.2248990621759949E-2</v>
      </c>
      <c r="N870" s="1">
        <f t="shared" si="1968"/>
        <v>-0.12459868535898017</v>
      </c>
      <c r="O870" s="1">
        <f t="shared" si="1730"/>
        <v>-0.12459868535898017</v>
      </c>
      <c r="P870" s="1">
        <f t="shared" si="1884"/>
        <v>0.12351558808652899</v>
      </c>
      <c r="Q870" s="1">
        <f t="shared" si="1885"/>
        <v>5.2641686892151715E-3</v>
      </c>
      <c r="R870" s="1">
        <f t="shared" si="1886"/>
        <v>0.98447516760681386</v>
      </c>
      <c r="S870" s="1">
        <f t="shared" si="1887"/>
        <v>1.5503367604423322</v>
      </c>
      <c r="T870" s="1">
        <f t="shared" ref="T870:V870" si="1969">$S870*P870</f>
        <v>0.19149075669819887</v>
      </c>
      <c r="U870" s="1">
        <f t="shared" si="1969"/>
        <v>8.161234232059807E-3</v>
      </c>
      <c r="V870" s="1">
        <f t="shared" si="1969"/>
        <v>1.5262680420834698</v>
      </c>
      <c r="W870" s="1">
        <f t="shared" si="1889"/>
        <v>-18.81704291849001</v>
      </c>
      <c r="X870" s="1">
        <f t="shared" si="1890"/>
        <v>0.90093453762646325</v>
      </c>
      <c r="Y870" s="1">
        <f t="shared" si="1891"/>
        <v>-5.7421899763367801</v>
      </c>
    </row>
    <row r="871" spans="1:25">
      <c r="A871" s="1">
        <v>0.86899999999999999</v>
      </c>
      <c r="B871" s="1">
        <f t="shared" si="1892"/>
        <v>35.082577589570782</v>
      </c>
      <c r="C871" s="1">
        <f t="shared" si="1893"/>
        <v>0.43356746887554104</v>
      </c>
      <c r="D871" s="1">
        <f t="shared" si="1894"/>
        <v>-0.42066477343410968</v>
      </c>
      <c r="E871" s="1">
        <f t="shared" si="1895"/>
        <v>21.4988555310659</v>
      </c>
      <c r="F871" s="1">
        <f t="shared" si="1896"/>
        <v>0.9179726983817118</v>
      </c>
      <c r="G871" s="1">
        <f t="shared" si="1897"/>
        <v>-2.710326003061863</v>
      </c>
      <c r="H871" s="1">
        <f t="shared" si="1728"/>
        <v>21.688460758280897</v>
      </c>
      <c r="I871" s="1">
        <f t="shared" si="1880"/>
        <v>-18.976250720235722</v>
      </c>
      <c r="J871" s="1">
        <f t="shared" si="1881"/>
        <v>-0.81026080916964194</v>
      </c>
      <c r="K871" s="1">
        <f t="shared" si="1882"/>
        <v>2.392305287756233</v>
      </c>
      <c r="L871" s="1">
        <f t="shared" ref="L871:N871" si="1970">E871/$H871</f>
        <v>0.99125778314431079</v>
      </c>
      <c r="M871" s="1">
        <f t="shared" si="1970"/>
        <v>4.2325396376099195E-2</v>
      </c>
      <c r="N871" s="1">
        <f t="shared" si="1970"/>
        <v>-0.12496626815838142</v>
      </c>
      <c r="O871" s="1">
        <f t="shared" si="1730"/>
        <v>-0.12496626815838142</v>
      </c>
      <c r="P871" s="1">
        <f t="shared" si="1884"/>
        <v>0.12387378594249464</v>
      </c>
      <c r="Q871" s="1">
        <f t="shared" si="1885"/>
        <v>5.289246833445397E-3</v>
      </c>
      <c r="R871" s="1">
        <f t="shared" si="1886"/>
        <v>0.98438343182256749</v>
      </c>
      <c r="S871" s="1">
        <f t="shared" si="1887"/>
        <v>1.5477810962201171</v>
      </c>
      <c r="T871" s="1">
        <f t="shared" ref="T871:V871" si="1971">$S871*P871</f>
        <v>0.19172950419901047</v>
      </c>
      <c r="U871" s="1">
        <f t="shared" si="1971"/>
        <v>8.1865962620488991E-3</v>
      </c>
      <c r="V871" s="1">
        <f t="shared" si="1971"/>
        <v>1.5236100672072543</v>
      </c>
      <c r="W871" s="1">
        <f t="shared" si="1889"/>
        <v>-18.784521216036712</v>
      </c>
      <c r="X871" s="1">
        <f t="shared" si="1890"/>
        <v>0.90083268860980925</v>
      </c>
      <c r="Y871" s="1">
        <f t="shared" si="1891"/>
        <v>-5.7417495961136824</v>
      </c>
    </row>
    <row r="872" spans="1:25">
      <c r="A872" s="1">
        <v>0.87</v>
      </c>
      <c r="B872" s="1">
        <f t="shared" si="1892"/>
        <v>35.104057660580629</v>
      </c>
      <c r="C872" s="1">
        <f t="shared" si="1893"/>
        <v>0.43448634240661138</v>
      </c>
      <c r="D872" s="1">
        <f t="shared" si="1894"/>
        <v>-0.42338084118676766</v>
      </c>
      <c r="E872" s="1">
        <f t="shared" si="1895"/>
        <v>21.480071009849862</v>
      </c>
      <c r="F872" s="1">
        <f t="shared" si="1896"/>
        <v>0.91887353107032166</v>
      </c>
      <c r="G872" s="1">
        <f t="shared" si="1897"/>
        <v>-2.7160677526579766</v>
      </c>
      <c r="H872" s="1">
        <f t="shared" si="1728"/>
        <v>21.670597665761843</v>
      </c>
      <c r="I872" s="1">
        <f t="shared" si="1880"/>
        <v>-18.944054712004149</v>
      </c>
      <c r="J872" s="1">
        <f t="shared" si="1881"/>
        <v>-0.81038793763886574</v>
      </c>
      <c r="K872" s="1">
        <f t="shared" si="1882"/>
        <v>2.3953987900816771</v>
      </c>
      <c r="L872" s="1">
        <f t="shared" ref="L872:N872" si="1972">E872/$H872</f>
        <v>0.99120805716341631</v>
      </c>
      <c r="M872" s="1">
        <f t="shared" si="1972"/>
        <v>4.2401854588536937E-2</v>
      </c>
      <c r="N872" s="1">
        <f t="shared" si="1972"/>
        <v>-0.12533423371839852</v>
      </c>
      <c r="O872" s="1">
        <f t="shared" si="1730"/>
        <v>-0.12533423371839852</v>
      </c>
      <c r="P872" s="1">
        <f t="shared" si="1884"/>
        <v>0.12423230230007934</v>
      </c>
      <c r="Q872" s="1">
        <f t="shared" si="1885"/>
        <v>5.3144039530932377E-3</v>
      </c>
      <c r="R872" s="1">
        <f t="shared" si="1886"/>
        <v>0.98429132985822188</v>
      </c>
      <c r="S872" s="1">
        <f t="shared" si="1887"/>
        <v>1.5452325731677468</v>
      </c>
      <c r="T872" s="1">
        <f t="shared" ref="T872:V872" si="1973">$S872*P872</f>
        <v>0.19196780015370499</v>
      </c>
      <c r="U872" s="1">
        <f t="shared" si="1973"/>
        <v>8.2119900952911089E-3</v>
      </c>
      <c r="V872" s="1">
        <f t="shared" si="1973"/>
        <v>1.5209590243835236</v>
      </c>
      <c r="W872" s="1">
        <f t="shared" si="1889"/>
        <v>-18.752086911850444</v>
      </c>
      <c r="X872" s="1">
        <f t="shared" si="1890"/>
        <v>0.90073095397382763</v>
      </c>
      <c r="Y872" s="1">
        <f t="shared" si="1891"/>
        <v>-5.7413071366119688</v>
      </c>
    </row>
    <row r="873" spans="1:25">
      <c r="A873" s="1">
        <v>0.871</v>
      </c>
      <c r="B873" s="1">
        <f t="shared" si="1892"/>
        <v>35.125518979503568</v>
      </c>
      <c r="C873" s="1">
        <f t="shared" si="1893"/>
        <v>0.43540611666863566</v>
      </c>
      <c r="D873" s="1">
        <f t="shared" si="1894"/>
        <v>-0.42610265024656224</v>
      </c>
      <c r="E873" s="1">
        <f t="shared" si="1895"/>
        <v>21.461318922938013</v>
      </c>
      <c r="F873" s="1">
        <f t="shared" si="1896"/>
        <v>0.91977426202429546</v>
      </c>
      <c r="G873" s="1">
        <f t="shared" si="1897"/>
        <v>-2.7218090597945888</v>
      </c>
      <c r="H873" s="1">
        <f t="shared" si="1728"/>
        <v>21.652769780402679</v>
      </c>
      <c r="I873" s="1">
        <f t="shared" si="1880"/>
        <v>-18.911945347769741</v>
      </c>
      <c r="J873" s="1">
        <f t="shared" si="1881"/>
        <v>-0.81051498457054838</v>
      </c>
      <c r="K873" s="1">
        <f t="shared" si="1882"/>
        <v>2.3984874541369994</v>
      </c>
      <c r="L873" s="1">
        <f t="shared" ref="L873:N873" si="1974">E873/$H873</f>
        <v>0.99115813545304754</v>
      </c>
      <c r="M873" s="1">
        <f t="shared" si="1974"/>
        <v>4.2478365186183135E-2</v>
      </c>
      <c r="N873" s="1">
        <f t="shared" si="1974"/>
        <v>-0.12570258158187331</v>
      </c>
      <c r="O873" s="1">
        <f t="shared" si="1730"/>
        <v>-0.12570258158187331</v>
      </c>
      <c r="P873" s="1">
        <f t="shared" si="1884"/>
        <v>0.12459113638232414</v>
      </c>
      <c r="Q873" s="1">
        <f t="shared" si="1885"/>
        <v>5.3396401652807922E-3</v>
      </c>
      <c r="R873" s="1">
        <f t="shared" si="1886"/>
        <v>0.9841988609836525</v>
      </c>
      <c r="S873" s="1">
        <f t="shared" si="1887"/>
        <v>1.5426911667925387</v>
      </c>
      <c r="T873" s="1">
        <f t="shared" ref="T873:V873" si="1975">$S873*P873</f>
        <v>0.19220564555765593</v>
      </c>
      <c r="U873" s="1">
        <f t="shared" si="1975"/>
        <v>8.2374157168293299E-3</v>
      </c>
      <c r="V873" s="1">
        <f t="shared" si="1975"/>
        <v>1.5183148892067584</v>
      </c>
      <c r="W873" s="1">
        <f t="shared" si="1889"/>
        <v>-18.719739702212085</v>
      </c>
      <c r="X873" s="1">
        <f t="shared" si="1890"/>
        <v>0.90062933266368328</v>
      </c>
      <c r="Y873" s="1">
        <f t="shared" si="1891"/>
        <v>-5.7408626077334119</v>
      </c>
    </row>
    <row r="874" spans="1:25">
      <c r="A874" s="1">
        <v>0.872</v>
      </c>
      <c r="B874" s="1">
        <f t="shared" si="1892"/>
        <v>35.146961578686806</v>
      </c>
      <c r="C874" s="1">
        <f t="shared" si="1893"/>
        <v>0.4363267915599926</v>
      </c>
      <c r="D874" s="1">
        <f t="shared" si="1894"/>
        <v>-0.42883020016896456</v>
      </c>
      <c r="E874" s="1">
        <f t="shared" si="1895"/>
        <v>21.442599183235799</v>
      </c>
      <c r="F874" s="1">
        <f t="shared" si="1896"/>
        <v>0.92067489135695912</v>
      </c>
      <c r="G874" s="1">
        <f t="shared" si="1897"/>
        <v>-2.7275499224023223</v>
      </c>
      <c r="H874" s="1">
        <f t="shared" si="1728"/>
        <v>21.634977017960445</v>
      </c>
      <c r="I874" s="1">
        <f t="shared" si="1880"/>
        <v>-18.879922326127577</v>
      </c>
      <c r="J874" s="1">
        <f t="shared" si="1881"/>
        <v>-0.81064195100121539</v>
      </c>
      <c r="K874" s="1">
        <f t="shared" si="1882"/>
        <v>2.4015712943910068</v>
      </c>
      <c r="L874" s="1">
        <f t="shared" ref="L874:N874" si="1976">E874/$H874</f>
        <v>0.99110801760663103</v>
      </c>
      <c r="M874" s="1">
        <f t="shared" si="1976"/>
        <v>4.2554928095955624E-2</v>
      </c>
      <c r="N874" s="1">
        <f t="shared" si="1976"/>
        <v>-0.12607131129087984</v>
      </c>
      <c r="O874" s="1">
        <f t="shared" si="1730"/>
        <v>-0.12607131129087984</v>
      </c>
      <c r="P874" s="1">
        <f t="shared" si="1884"/>
        <v>0.1249502874105724</v>
      </c>
      <c r="Q874" s="1">
        <f t="shared" si="1885"/>
        <v>5.3649555869462297E-3</v>
      </c>
      <c r="R874" s="1">
        <f t="shared" si="1886"/>
        <v>0.9841060244693981</v>
      </c>
      <c r="S874" s="1">
        <f t="shared" si="1887"/>
        <v>1.5401568527084761</v>
      </c>
      <c r="T874" s="1">
        <f t="shared" ref="T874:V874" si="1977">$S874*P874</f>
        <v>0.19244304140328672</v>
      </c>
      <c r="U874" s="1">
        <f t="shared" si="1977"/>
        <v>8.2628731117118607E-3</v>
      </c>
      <c r="V874" s="1">
        <f t="shared" si="1977"/>
        <v>1.5156776373782388</v>
      </c>
      <c r="W874" s="1">
        <f t="shared" si="1889"/>
        <v>-18.68747928472429</v>
      </c>
      <c r="X874" s="1">
        <f t="shared" si="1890"/>
        <v>0.90052782362789874</v>
      </c>
      <c r="Y874" s="1">
        <f t="shared" si="1891"/>
        <v>-5.7404160193079239</v>
      </c>
    </row>
    <row r="875" spans="1:25">
      <c r="A875" s="1">
        <v>0.873</v>
      </c>
      <c r="B875" s="1">
        <f t="shared" si="1892"/>
        <v>35.168385490390754</v>
      </c>
      <c r="C875" s="1">
        <f t="shared" si="1893"/>
        <v>0.43724836697917319</v>
      </c>
      <c r="D875" s="1">
        <f t="shared" si="1894"/>
        <v>-0.43156349050738618</v>
      </c>
      <c r="E875" s="1">
        <f t="shared" si="1895"/>
        <v>21.423911703951074</v>
      </c>
      <c r="F875" s="1">
        <f t="shared" si="1896"/>
        <v>0.92157541918058705</v>
      </c>
      <c r="G875" s="1">
        <f t="shared" si="1897"/>
        <v>-2.7332903384216301</v>
      </c>
      <c r="H875" s="1">
        <f t="shared" si="1728"/>
        <v>21.617219294489256</v>
      </c>
      <c r="I875" s="1">
        <f t="shared" si="1880"/>
        <v>-18.847985346984686</v>
      </c>
      <c r="J875" s="1">
        <f t="shared" si="1881"/>
        <v>-0.81076883796405708</v>
      </c>
      <c r="K875" s="1">
        <f t="shared" si="1882"/>
        <v>2.4046503252776543</v>
      </c>
      <c r="L875" s="1">
        <f t="shared" ref="L875:N875" si="1978">E875/$H875</f>
        <v>0.99105770321775566</v>
      </c>
      <c r="M875" s="1">
        <f t="shared" si="1978"/>
        <v>4.2631543244579961E-2</v>
      </c>
      <c r="N875" s="1">
        <f t="shared" si="1978"/>
        <v>-0.12644042238672254</v>
      </c>
      <c r="O875" s="1">
        <f t="shared" si="1730"/>
        <v>-0.12644042238672254</v>
      </c>
      <c r="P875" s="1">
        <f t="shared" si="1884"/>
        <v>0.12530975460446814</v>
      </c>
      <c r="Q875" s="1">
        <f t="shared" si="1885"/>
        <v>5.3903503348425178E-3</v>
      </c>
      <c r="R875" s="1">
        <f t="shared" si="1886"/>
        <v>0.9840128195866672</v>
      </c>
      <c r="S875" s="1">
        <f t="shared" si="1887"/>
        <v>1.537629606635655</v>
      </c>
      <c r="T875" s="1">
        <f t="shared" ref="T875:V875" si="1979">$S875*P875</f>
        <v>0.1926799886800788</v>
      </c>
      <c r="U875" s="1">
        <f t="shared" si="1979"/>
        <v>8.2883622649922717E-3</v>
      </c>
      <c r="V875" s="1">
        <f t="shared" si="1979"/>
        <v>1.5130472447054888</v>
      </c>
      <c r="W875" s="1">
        <f t="shared" si="1889"/>
        <v>-18.655305358304606</v>
      </c>
      <c r="X875" s="1">
        <f t="shared" si="1890"/>
        <v>0.90042642581833754</v>
      </c>
      <c r="Y875" s="1">
        <f t="shared" si="1891"/>
        <v>-5.7399673810940266</v>
      </c>
    </row>
    <row r="876" spans="1:25">
      <c r="A876" s="1">
        <v>0.874</v>
      </c>
      <c r="B876" s="1">
        <f t="shared" si="1892"/>
        <v>35.189790746789349</v>
      </c>
      <c r="C876" s="1">
        <f t="shared" si="1893"/>
        <v>0.43817084282477958</v>
      </c>
      <c r="D876" s="1">
        <f t="shared" si="1894"/>
        <v>-0.43430252081318893</v>
      </c>
      <c r="E876" s="1">
        <f t="shared" si="1895"/>
        <v>21.405256398592769</v>
      </c>
      <c r="F876" s="1">
        <f t="shared" si="1896"/>
        <v>0.92247584560640539</v>
      </c>
      <c r="G876" s="1">
        <f t="shared" si="1897"/>
        <v>-2.7390303058027241</v>
      </c>
      <c r="H876" s="1">
        <f t="shared" si="1728"/>
        <v>21.599496526338982</v>
      </c>
      <c r="I876" s="1">
        <f t="shared" si="1880"/>
        <v>-18.816134111553151</v>
      </c>
      <c r="J876" s="1">
        <f t="shared" si="1881"/>
        <v>-0.81089564648894552</v>
      </c>
      <c r="K876" s="1">
        <f t="shared" si="1882"/>
        <v>2.4077245611961331</v>
      </c>
      <c r="L876" s="1">
        <f t="shared" ref="L876:N876" si="1980">E876/$H876</f>
        <v>0.99100719188017405</v>
      </c>
      <c r="M876" s="1">
        <f t="shared" si="1980"/>
        <v>4.2708210558589393E-2</v>
      </c>
      <c r="N876" s="1">
        <f t="shared" si="1980"/>
        <v>-0.12680991440993453</v>
      </c>
      <c r="O876" s="1">
        <f t="shared" si="1730"/>
        <v>-0.12680991440993453</v>
      </c>
      <c r="P876" s="1">
        <f t="shared" si="1884"/>
        <v>0.12566953718195442</v>
      </c>
      <c r="Q876" s="1">
        <f t="shared" si="1885"/>
        <v>5.4158245255361828E-3</v>
      </c>
      <c r="R876" s="1">
        <f t="shared" si="1886"/>
        <v>0.98391924560734512</v>
      </c>
      <c r="S876" s="1">
        <f t="shared" si="1887"/>
        <v>1.5351094043997275</v>
      </c>
      <c r="T876" s="1">
        <f t="shared" ref="T876:V876" si="1981">$S876*P876</f>
        <v>0.19291648837457948</v>
      </c>
      <c r="U876" s="1">
        <f t="shared" si="1981"/>
        <v>8.3138831617292873E-3</v>
      </c>
      <c r="V876" s="1">
        <f t="shared" si="1981"/>
        <v>1.5104236871017207</v>
      </c>
      <c r="W876" s="1">
        <f t="shared" si="1889"/>
        <v>-18.623217623178572</v>
      </c>
      <c r="X876" s="1">
        <f t="shared" si="1890"/>
        <v>0.90032513819018611</v>
      </c>
      <c r="Y876" s="1">
        <f t="shared" si="1891"/>
        <v>-5.7395167027793157</v>
      </c>
    </row>
    <row r="877" spans="1:25">
      <c r="A877" s="1">
        <v>0.875</v>
      </c>
      <c r="B877" s="1">
        <f t="shared" si="1892"/>
        <v>35.211177379970316</v>
      </c>
      <c r="C877" s="1">
        <f t="shared" si="1893"/>
        <v>0.4390942189955242</v>
      </c>
      <c r="D877" s="1">
        <f t="shared" si="1894"/>
        <v>-0.43704729063569442</v>
      </c>
      <c r="E877" s="1">
        <f t="shared" si="1895"/>
        <v>21.386633180969589</v>
      </c>
      <c r="F877" s="1">
        <f t="shared" si="1896"/>
        <v>0.92337617074459555</v>
      </c>
      <c r="G877" s="1">
        <f t="shared" si="1897"/>
        <v>-2.7447698225055035</v>
      </c>
      <c r="H877" s="1">
        <f t="shared" si="1728"/>
        <v>21.581808630153898</v>
      </c>
      <c r="I877" s="1">
        <f t="shared" si="1880"/>
        <v>-18.784368322343258</v>
      </c>
      <c r="J877" s="1">
        <f t="shared" si="1881"/>
        <v>-0.81102237760244977</v>
      </c>
      <c r="K877" s="1">
        <f t="shared" si="1882"/>
        <v>2.4107940165109536</v>
      </c>
      <c r="L877" s="1">
        <f t="shared" ref="L877:N877" si="1982">E877/$H877</f>
        <v>0.99095648318780793</v>
      </c>
      <c r="M877" s="1">
        <f t="shared" si="1982"/>
        <v>4.2784929964324821E-2</v>
      </c>
      <c r="N877" s="1">
        <f t="shared" si="1982"/>
        <v>-0.12717978690027568</v>
      </c>
      <c r="O877" s="1">
        <f t="shared" si="1730"/>
        <v>-0.12717978690027568</v>
      </c>
      <c r="P877" s="1">
        <f t="shared" si="1884"/>
        <v>0.12602963435927203</v>
      </c>
      <c r="Q877" s="1">
        <f t="shared" si="1885"/>
        <v>5.4413782754060497E-3</v>
      </c>
      <c r="R877" s="1">
        <f t="shared" si="1886"/>
        <v>0.98382530180400052</v>
      </c>
      <c r="S877" s="1">
        <f t="shared" si="1887"/>
        <v>1.5325962219313465</v>
      </c>
      <c r="T877" s="1">
        <f t="shared" ref="T877:V877" si="1983">$S877*P877</f>
        <v>0.19315254147040933</v>
      </c>
      <c r="U877" s="1">
        <f t="shared" si="1983"/>
        <v>8.3394357869866174E-3</v>
      </c>
      <c r="V877" s="1">
        <f t="shared" si="1983"/>
        <v>1.5078069405852779</v>
      </c>
      <c r="W877" s="1">
        <f t="shared" si="1889"/>
        <v>-18.591215780872851</v>
      </c>
      <c r="X877" s="1">
        <f t="shared" si="1890"/>
        <v>0.90022395970193914</v>
      </c>
      <c r="Y877" s="1">
        <f t="shared" si="1891"/>
        <v>-5.7390639939809382</v>
      </c>
    </row>
    <row r="878" spans="1:25">
      <c r="A878" s="1">
        <v>0.876</v>
      </c>
      <c r="B878" s="1">
        <f t="shared" si="1892"/>
        <v>35.232545421935505</v>
      </c>
      <c r="C878" s="1">
        <f t="shared" si="1893"/>
        <v>0.44001849539022847</v>
      </c>
      <c r="D878" s="1">
        <f t="shared" si="1894"/>
        <v>-0.43979779952219389</v>
      </c>
      <c r="E878" s="1">
        <f t="shared" si="1895"/>
        <v>21.368041965188716</v>
      </c>
      <c r="F878" s="1">
        <f t="shared" si="1896"/>
        <v>0.92427639470429745</v>
      </c>
      <c r="G878" s="1">
        <f t="shared" si="1897"/>
        <v>-2.7505088864994844</v>
      </c>
      <c r="H878" s="1">
        <f t="shared" si="1728"/>
        <v>21.564155522871427</v>
      </c>
      <c r="I878" s="1">
        <f t="shared" si="1880"/>
        <v>-18.752687683156758</v>
      </c>
      <c r="J878" s="1">
        <f t="shared" si="1881"/>
        <v>-0.81114903232785451</v>
      </c>
      <c r="K878" s="1">
        <f t="shared" si="1882"/>
        <v>2.4138587055520393</v>
      </c>
      <c r="L878" s="1">
        <f t="shared" ref="L878:N878" si="1984">E878/$H878</f>
        <v>0.99090557673474811</v>
      </c>
      <c r="M878" s="1">
        <f t="shared" si="1984"/>
        <v>4.2861701387934673E-2</v>
      </c>
      <c r="N878" s="1">
        <f t="shared" si="1984"/>
        <v>-0.12755003939673099</v>
      </c>
      <c r="O878" s="1">
        <f t="shared" si="1730"/>
        <v>-0.12755003939673099</v>
      </c>
      <c r="P878" s="1">
        <f t="shared" si="1884"/>
        <v>0.12639004535095755</v>
      </c>
      <c r="Q878" s="1">
        <f t="shared" si="1885"/>
        <v>5.4670117006419871E-3</v>
      </c>
      <c r="R878" s="1">
        <f t="shared" si="1886"/>
        <v>0.9837309874498924</v>
      </c>
      <c r="S878" s="1">
        <f t="shared" si="1887"/>
        <v>1.5300900352656217</v>
      </c>
      <c r="T878" s="1">
        <f t="shared" ref="T878:V878" si="1985">$S878*P878</f>
        <v>0.19338814894827017</v>
      </c>
      <c r="U878" s="1">
        <f t="shared" si="1985"/>
        <v>8.365020125832864E-3</v>
      </c>
      <c r="V878" s="1">
        <f t="shared" si="1985"/>
        <v>1.5051969812790906</v>
      </c>
      <c r="W878" s="1">
        <f t="shared" si="1889"/>
        <v>-18.559299534208488</v>
      </c>
      <c r="X878" s="1">
        <f t="shared" si="1890"/>
        <v>0.90012288931538065</v>
      </c>
      <c r="Y878" s="1">
        <f t="shared" si="1891"/>
        <v>-5.7386092642460396</v>
      </c>
    </row>
    <row r="879" spans="1:25">
      <c r="A879" s="1">
        <v>0.877</v>
      </c>
      <c r="B879" s="1">
        <f t="shared" si="1892"/>
        <v>35.253894904601161</v>
      </c>
      <c r="C879" s="1">
        <f t="shared" si="1893"/>
        <v>0.44094367190782208</v>
      </c>
      <c r="D879" s="1">
        <f t="shared" si="1894"/>
        <v>-0.44255404701795764</v>
      </c>
      <c r="E879" s="1">
        <f t="shared" si="1895"/>
        <v>21.349482665654509</v>
      </c>
      <c r="F879" s="1">
        <f t="shared" si="1896"/>
        <v>0.92517651759361286</v>
      </c>
      <c r="G879" s="1">
        <f t="shared" si="1897"/>
        <v>-2.7562474957637306</v>
      </c>
      <c r="H879" s="1">
        <f t="shared" si="1728"/>
        <v>21.54653712172081</v>
      </c>
      <c r="I879" s="1">
        <f t="shared" si="1880"/>
        <v>-18.721091899080058</v>
      </c>
      <c r="J879" s="1">
        <f t="shared" si="1881"/>
        <v>-0.81127561168517415</v>
      </c>
      <c r="K879" s="1">
        <f t="shared" si="1882"/>
        <v>2.4169186426148084</v>
      </c>
      <c r="L879" s="1">
        <f t="shared" ref="L879:N879" si="1986">E879/$H879</f>
        <v>0.99085447211525923</v>
      </c>
      <c r="M879" s="1">
        <f t="shared" si="1986"/>
        <v>4.2938524755374879E-2</v>
      </c>
      <c r="N879" s="1">
        <f t="shared" si="1986"/>
        <v>-0.12792067143750863</v>
      </c>
      <c r="O879" s="1">
        <f t="shared" si="1730"/>
        <v>-0.12792067143750863</v>
      </c>
      <c r="P879" s="1">
        <f t="shared" si="1884"/>
        <v>0.12675076936984214</v>
      </c>
      <c r="Q879" s="1">
        <f t="shared" si="1885"/>
        <v>5.4927249172436405E-3</v>
      </c>
      <c r="R879" s="1">
        <f t="shared" si="1886"/>
        <v>0.98363630181897699</v>
      </c>
      <c r="S879" s="1">
        <f t="shared" si="1887"/>
        <v>1.5275908205415716</v>
      </c>
      <c r="T879" s="1">
        <f t="shared" ref="T879:V879" si="1987">$S879*P879</f>
        <v>0.19362331178595266</v>
      </c>
      <c r="U879" s="1">
        <f t="shared" si="1987"/>
        <v>8.3906361633413491E-3</v>
      </c>
      <c r="V879" s="1">
        <f t="shared" si="1987"/>
        <v>1.5025937854101281</v>
      </c>
      <c r="W879" s="1">
        <f t="shared" si="1889"/>
        <v>-18.527468587294106</v>
      </c>
      <c r="X879" s="1">
        <f t="shared" si="1890"/>
        <v>0.90002192599556952</v>
      </c>
      <c r="Y879" s="1">
        <f t="shared" si="1891"/>
        <v>-5.738152523052233</v>
      </c>
    </row>
    <row r="880" spans="1:25">
      <c r="A880" s="1">
        <v>0.878</v>
      </c>
      <c r="B880" s="1">
        <f t="shared" si="1892"/>
        <v>35.275225859798226</v>
      </c>
      <c r="C880" s="1">
        <f t="shared" si="1893"/>
        <v>0.44186974844734167</v>
      </c>
      <c r="D880" s="1">
        <f t="shared" si="1894"/>
        <v>-0.44531603266624442</v>
      </c>
      <c r="E880" s="1">
        <f t="shared" si="1895"/>
        <v>21.330955197067215</v>
      </c>
      <c r="F880" s="1">
        <f t="shared" si="1896"/>
        <v>0.92607653951960844</v>
      </c>
      <c r="G880" s="1">
        <f t="shared" si="1897"/>
        <v>-2.7619856482867831</v>
      </c>
      <c r="H880" s="1">
        <f t="shared" si="1728"/>
        <v>21.528953344221815</v>
      </c>
      <c r="I880" s="1">
        <f t="shared" si="1880"/>
        <v>-18.689580676477544</v>
      </c>
      <c r="J880" s="1">
        <f t="shared" si="1881"/>
        <v>-0.81140211669117068</v>
      </c>
      <c r="K880" s="1">
        <f t="shared" si="1882"/>
        <v>2.4199738419602617</v>
      </c>
      <c r="L880" s="1">
        <f t="shared" ref="L880:N880" si="1988">E880/$H880</f>
        <v>0.9908031689237814</v>
      </c>
      <c r="M880" s="1">
        <f t="shared" si="1988"/>
        <v>4.3015399992408797E-2</v>
      </c>
      <c r="N880" s="1">
        <f t="shared" si="1988"/>
        <v>-0.12829168256003845</v>
      </c>
      <c r="O880" s="1">
        <f t="shared" si="1730"/>
        <v>-0.12829168256003845</v>
      </c>
      <c r="P880" s="1">
        <f t="shared" si="1884"/>
        <v>0.12711180562704991</v>
      </c>
      <c r="Q880" s="1">
        <f t="shared" si="1885"/>
        <v>5.5185180410191898E-3</v>
      </c>
      <c r="R880" s="1">
        <f t="shared" si="1886"/>
        <v>0.98354124418591438</v>
      </c>
      <c r="S880" s="1">
        <f t="shared" si="1887"/>
        <v>1.5250985540015818</v>
      </c>
      <c r="T880" s="1">
        <f t="shared" ref="T880:V880" si="1989">$S880*P880</f>
        <v>0.19385803095834395</v>
      </c>
      <c r="U880" s="1">
        <f t="shared" si="1989"/>
        <v>8.416283884590009E-3</v>
      </c>
      <c r="V880" s="1">
        <f t="shared" si="1989"/>
        <v>1.4999973293088547</v>
      </c>
      <c r="W880" s="1">
        <f t="shared" si="1889"/>
        <v>-18.495722645519201</v>
      </c>
      <c r="X880" s="1">
        <f t="shared" si="1890"/>
        <v>0.89992106871082167</v>
      </c>
      <c r="Y880" s="1">
        <f t="shared" si="1891"/>
        <v>-5.737693779808053</v>
      </c>
    </row>
    <row r="881" spans="1:25">
      <c r="A881" s="1">
        <v>0.879</v>
      </c>
      <c r="B881" s="1">
        <f t="shared" si="1892"/>
        <v>35.296538319272649</v>
      </c>
      <c r="C881" s="1">
        <f t="shared" si="1893"/>
        <v>0.44279672490792998</v>
      </c>
      <c r="D881" s="1">
        <f t="shared" si="1894"/>
        <v>-0.44808375600831102</v>
      </c>
      <c r="E881" s="1">
        <f t="shared" si="1895"/>
        <v>21.312459474421697</v>
      </c>
      <c r="F881" s="1">
        <f t="shared" si="1896"/>
        <v>0.92697646058831928</v>
      </c>
      <c r="G881" s="1">
        <f t="shared" si="1897"/>
        <v>-2.7677233420665912</v>
      </c>
      <c r="H881" s="1">
        <f t="shared" si="1728"/>
        <v>21.511404108183459</v>
      </c>
      <c r="I881" s="1">
        <f t="shared" si="1880"/>
        <v>-18.658153722984903</v>
      </c>
      <c r="J881" s="1">
        <f t="shared" si="1881"/>
        <v>-0.81152854835936883</v>
      </c>
      <c r="K881" s="1">
        <f t="shared" si="1882"/>
        <v>2.4230243178150714</v>
      </c>
      <c r="L881" s="1">
        <f t="shared" ref="L881:N881" si="1990">E881/$H881</f>
        <v>0.99075166675493398</v>
      </c>
      <c r="M881" s="1">
        <f t="shared" si="1990"/>
        <v>4.3092327024607149E-2</v>
      </c>
      <c r="N881" s="1">
        <f t="shared" si="1990"/>
        <v>-0.12866307230096999</v>
      </c>
      <c r="O881" s="1">
        <f t="shared" si="1730"/>
        <v>-0.12866307230096999</v>
      </c>
      <c r="P881" s="1">
        <f t="shared" si="1884"/>
        <v>0.1274731533319966</v>
      </c>
      <c r="Q881" s="1">
        <f t="shared" si="1885"/>
        <v>5.5443911875840725E-3</v>
      </c>
      <c r="R881" s="1">
        <f t="shared" si="1886"/>
        <v>0.98344581382607532</v>
      </c>
      <c r="S881" s="1">
        <f t="shared" si="1887"/>
        <v>1.5226132119908666</v>
      </c>
      <c r="T881" s="1">
        <f t="shared" ref="T881:V881" si="1991">$S881*P881</f>
        <v>0.19409230743743558</v>
      </c>
      <c r="U881" s="1">
        <f t="shared" si="1991"/>
        <v>8.4419632746612402E-3</v>
      </c>
      <c r="V881" s="1">
        <f t="shared" si="1991"/>
        <v>1.4974075894086925</v>
      </c>
      <c r="W881" s="1">
        <f t="shared" si="1889"/>
        <v>-18.464061415547466</v>
      </c>
      <c r="X881" s="1">
        <f t="shared" si="1890"/>
        <v>0.89982031643269478</v>
      </c>
      <c r="Y881" s="1">
        <f t="shared" si="1891"/>
        <v>-5.737233043853406</v>
      </c>
    </row>
    <row r="882" spans="1:25">
      <c r="A882" s="1">
        <v>0.88</v>
      </c>
      <c r="B882" s="1">
        <f t="shared" si="1892"/>
        <v>35.317832314685653</v>
      </c>
      <c r="C882" s="1">
        <f t="shared" si="1893"/>
        <v>0.44372460118883472</v>
      </c>
      <c r="D882" s="1">
        <f t="shared" si="1894"/>
        <v>-0.45085721658342148</v>
      </c>
      <c r="E882" s="1">
        <f t="shared" si="1895"/>
        <v>21.293995413006151</v>
      </c>
      <c r="F882" s="1">
        <f t="shared" si="1896"/>
        <v>0.92787628090475194</v>
      </c>
      <c r="G882" s="1">
        <f t="shared" si="1897"/>
        <v>-2.7734605751104446</v>
      </c>
      <c r="H882" s="1">
        <f t="shared" si="1728"/>
        <v>21.493889331702732</v>
      </c>
      <c r="I882" s="1">
        <f t="shared" si="1880"/>
        <v>-18.626810747502507</v>
      </c>
      <c r="J882" s="1">
        <f t="shared" si="1881"/>
        <v>-0.8116549077000732</v>
      </c>
      <c r="K882" s="1">
        <f t="shared" si="1882"/>
        <v>2.4260700843716667</v>
      </c>
      <c r="L882" s="1">
        <f t="shared" ref="L882:N882" si="1992">E882/$H882</f>
        <v>0.99069996520351744</v>
      </c>
      <c r="M882" s="1">
        <f t="shared" si="1992"/>
        <v>4.3169305777347934E-2</v>
      </c>
      <c r="N882" s="1">
        <f t="shared" si="1992"/>
        <v>-0.1290348401961709</v>
      </c>
      <c r="O882" s="1">
        <f t="shared" si="1730"/>
        <v>-0.1290348401961709</v>
      </c>
      <c r="P882" s="1">
        <f t="shared" si="1884"/>
        <v>0.12783481169238795</v>
      </c>
      <c r="Q882" s="1">
        <f t="shared" si="1885"/>
        <v>5.5703444723597274E-3</v>
      </c>
      <c r="R882" s="1">
        <f t="shared" si="1886"/>
        <v>0.98335001001554867</v>
      </c>
      <c r="S882" s="1">
        <f t="shared" si="1887"/>
        <v>1.5201347709569346</v>
      </c>
      <c r="T882" s="1">
        <f t="shared" ref="T882:V882" si="1993">$S882*P882</f>
        <v>0.19432614219233102</v>
      </c>
      <c r="U882" s="1">
        <f t="shared" si="1993"/>
        <v>8.4676743186417811E-3</v>
      </c>
      <c r="V882" s="1">
        <f t="shared" si="1993"/>
        <v>1.4948245422454853</v>
      </c>
      <c r="W882" s="1">
        <f t="shared" si="1889"/>
        <v>-18.432484605310176</v>
      </c>
      <c r="X882" s="1">
        <f t="shared" si="1890"/>
        <v>0.89971966813597093</v>
      </c>
      <c r="Y882" s="1">
        <f t="shared" si="1891"/>
        <v>-5.7367703244600179</v>
      </c>
    </row>
    <row r="883" spans="1:25">
      <c r="A883" s="1">
        <v>0.88100000000000001</v>
      </c>
      <c r="B883" s="1">
        <f t="shared" si="1892"/>
        <v>35.339107877614055</v>
      </c>
      <c r="C883" s="1">
        <f t="shared" si="1893"/>
        <v>0.44465337718940762</v>
      </c>
      <c r="D883" s="1">
        <f t="shared" si="1894"/>
        <v>-0.4536364139288564</v>
      </c>
      <c r="E883" s="1">
        <f t="shared" si="1895"/>
        <v>21.275562928400841</v>
      </c>
      <c r="F883" s="1">
        <f t="shared" si="1896"/>
        <v>0.92877600057288789</v>
      </c>
      <c r="G883" s="1">
        <f t="shared" si="1897"/>
        <v>-2.7791973454349046</v>
      </c>
      <c r="H883" s="1">
        <f t="shared" si="1728"/>
        <v>21.476408933163309</v>
      </c>
      <c r="I883" s="1">
        <f t="shared" si="1880"/>
        <v>-18.595551460188812</v>
      </c>
      <c r="J883" s="1">
        <f t="shared" si="1881"/>
        <v>-0.8117811957203831</v>
      </c>
      <c r="K883" s="1">
        <f t="shared" si="1882"/>
        <v>2.4291111557883203</v>
      </c>
      <c r="L883" s="1">
        <f t="shared" ref="L883:N883" si="1994">E883/$H883</f>
        <v>0.99064806386451665</v>
      </c>
      <c r="M883" s="1">
        <f t="shared" si="1994"/>
        <v>4.3246336175816448E-2</v>
      </c>
      <c r="N883" s="1">
        <f t="shared" si="1994"/>
        <v>-0.12940698578072524</v>
      </c>
      <c r="O883" s="1">
        <f t="shared" si="1730"/>
        <v>-0.12940698578072524</v>
      </c>
      <c r="P883" s="1">
        <f t="shared" si="1884"/>
        <v>0.12819677991421849</v>
      </c>
      <c r="Q883" s="1">
        <f t="shared" si="1885"/>
        <v>5.5963780105723424E-3</v>
      </c>
      <c r="R883" s="1">
        <f t="shared" si="1886"/>
        <v>0.98325383203114713</v>
      </c>
      <c r="S883" s="1">
        <f t="shared" si="1887"/>
        <v>1.517663207449055</v>
      </c>
      <c r="T883" s="1">
        <f t="shared" ref="T883:V883" si="1995">$S883*P883</f>
        <v>0.19455953618925342</v>
      </c>
      <c r="U883" s="1">
        <f t="shared" si="1995"/>
        <v>8.4934170016225836E-3</v>
      </c>
      <c r="V883" s="1">
        <f t="shared" si="1995"/>
        <v>1.4922481644569652</v>
      </c>
      <c r="W883" s="1">
        <f t="shared" si="1889"/>
        <v>-18.400991923999559</v>
      </c>
      <c r="X883" s="1">
        <f t="shared" si="1890"/>
        <v>0.89961912279864176</v>
      </c>
      <c r="Y883" s="1">
        <f t="shared" si="1891"/>
        <v>-5.7363056308318843</v>
      </c>
    </row>
    <row r="884" spans="1:25">
      <c r="A884" s="1">
        <v>0.88200000000000001</v>
      </c>
      <c r="B884" s="1">
        <f t="shared" si="1892"/>
        <v>35.36036503955053</v>
      </c>
      <c r="C884" s="1">
        <f t="shared" si="1893"/>
        <v>0.44558305280910332</v>
      </c>
      <c r="D884" s="1">
        <f t="shared" si="1894"/>
        <v>-0.45642134757992214</v>
      </c>
      <c r="E884" s="1">
        <f t="shared" si="1895"/>
        <v>21.257161936476841</v>
      </c>
      <c r="F884" s="1">
        <f t="shared" si="1896"/>
        <v>0.92967561969568657</v>
      </c>
      <c r="G884" s="1">
        <f t="shared" si="1897"/>
        <v>-2.7849336510657365</v>
      </c>
      <c r="H884" s="1">
        <f t="shared" si="1728"/>
        <v>21.458962831234288</v>
      </c>
      <c r="I884" s="1">
        <f t="shared" si="1880"/>
        <v>-18.564375572453798</v>
      </c>
      <c r="J884" s="1">
        <f t="shared" si="1881"/>
        <v>-0.81190741342420847</v>
      </c>
      <c r="K884" s="1">
        <f t="shared" si="1882"/>
        <v>2.4321475461892335</v>
      </c>
      <c r="L884" s="1">
        <f t="shared" ref="L884:N884" si="1996">E884/$H884</f>
        <v>0.9905959623331041</v>
      </c>
      <c r="M884" s="1">
        <f t="shared" si="1996"/>
        <v>4.3323418145005149E-2</v>
      </c>
      <c r="N884" s="1">
        <f t="shared" si="1996"/>
        <v>-0.1297795085889317</v>
      </c>
      <c r="O884" s="1">
        <f t="shared" si="1730"/>
        <v>-0.1297795085889317</v>
      </c>
      <c r="P884" s="1">
        <f t="shared" si="1884"/>
        <v>0.12855905720177013</v>
      </c>
      <c r="Q884" s="1">
        <f t="shared" si="1885"/>
        <v>5.6224919172515753E-3</v>
      </c>
      <c r="R884" s="1">
        <f t="shared" si="1886"/>
        <v>0.9831572791504154</v>
      </c>
      <c r="S884" s="1">
        <f t="shared" si="1887"/>
        <v>1.5151984981177282</v>
      </c>
      <c r="T884" s="1">
        <f t="shared" ref="T884:V884" si="1997">$S884*P884</f>
        <v>0.19479249039155322</v>
      </c>
      <c r="U884" s="1">
        <f t="shared" si="1997"/>
        <v>8.5191913086986541E-3</v>
      </c>
      <c r="V884" s="1">
        <f t="shared" si="1997"/>
        <v>1.4896784327822215</v>
      </c>
      <c r="W884" s="1">
        <f t="shared" si="1889"/>
        <v>-18.369583082062245</v>
      </c>
      <c r="X884" s="1">
        <f t="shared" si="1890"/>
        <v>0.89951867940189245</v>
      </c>
      <c r="Y884" s="1">
        <f t="shared" si="1891"/>
        <v>-5.7358389721057144</v>
      </c>
    </row>
    <row r="885" spans="1:25">
      <c r="A885" s="1">
        <v>0.88300000000000001</v>
      </c>
      <c r="B885" s="1">
        <f t="shared" si="1892"/>
        <v>35.381603831903924</v>
      </c>
      <c r="C885" s="1">
        <f t="shared" si="1893"/>
        <v>0.4465136279474784</v>
      </c>
      <c r="D885" s="1">
        <f t="shared" si="1894"/>
        <v>-0.45921201706996001</v>
      </c>
      <c r="E885" s="1">
        <f t="shared" si="1895"/>
        <v>21.238792353394778</v>
      </c>
      <c r="F885" s="1">
        <f t="shared" si="1896"/>
        <v>0.93057513837508843</v>
      </c>
      <c r="G885" s="1">
        <f t="shared" si="1897"/>
        <v>-2.7906694900378421</v>
      </c>
      <c r="H885" s="1">
        <f t="shared" si="1728"/>
        <v>21.441550944868947</v>
      </c>
      <c r="I885" s="1">
        <f t="shared" si="1880"/>
        <v>-18.533282796952509</v>
      </c>
      <c r="J885" s="1">
        <f t="shared" si="1881"/>
        <v>-0.81203356181228692</v>
      </c>
      <c r="K885" s="1">
        <f t="shared" si="1882"/>
        <v>2.4351792696646273</v>
      </c>
      <c r="L885" s="1">
        <f t="shared" ref="L885:N885" si="1998">E885/$H885</f>
        <v>0.99054366020464157</v>
      </c>
      <c r="M885" s="1">
        <f t="shared" si="1998"/>
        <v>4.3400551609713615E-2</v>
      </c>
      <c r="N885" s="1">
        <f t="shared" si="1998"/>
        <v>-0.13015240815430196</v>
      </c>
      <c r="O885" s="1">
        <f t="shared" si="1730"/>
        <v>-0.13015240815430196</v>
      </c>
      <c r="P885" s="1">
        <f t="shared" si="1884"/>
        <v>0.1289216427576107</v>
      </c>
      <c r="Q885" s="1">
        <f t="shared" si="1885"/>
        <v>5.6486863072292932E-3</v>
      </c>
      <c r="R885" s="1">
        <f t="shared" si="1886"/>
        <v>0.98306035065163599</v>
      </c>
      <c r="S885" s="1">
        <f t="shared" si="1887"/>
        <v>1.5127406197141631</v>
      </c>
      <c r="T885" s="1">
        <f t="shared" ref="T885:V885" si="1999">$S885*P885</f>
        <v>0.19502500575971596</v>
      </c>
      <c r="U885" s="1">
        <f t="shared" si="1999"/>
        <v>8.5449972249689483E-3</v>
      </c>
      <c r="V885" s="1">
        <f t="shared" si="1999"/>
        <v>1.4871153240611783</v>
      </c>
      <c r="W885" s="1">
        <f t="shared" si="1889"/>
        <v>-18.338257791192792</v>
      </c>
      <c r="X885" s="1">
        <f t="shared" si="1890"/>
        <v>0.89941833693008433</v>
      </c>
      <c r="Y885" s="1">
        <f t="shared" si="1891"/>
        <v>-5.7353703573513641</v>
      </c>
    </row>
    <row r="886" spans="1:25">
      <c r="A886" s="1">
        <v>0.88400000000000001</v>
      </c>
      <c r="B886" s="1">
        <f t="shared" si="1892"/>
        <v>35.402824285999529</v>
      </c>
      <c r="C886" s="1">
        <f t="shared" si="1893"/>
        <v>0.4474451025041904</v>
      </c>
      <c r="D886" s="1">
        <f t="shared" si="1894"/>
        <v>-0.46200842193035518</v>
      </c>
      <c r="E886" s="1">
        <f t="shared" si="1895"/>
        <v>21.220454095603586</v>
      </c>
      <c r="F886" s="1">
        <f t="shared" si="1896"/>
        <v>0.93147455671201851</v>
      </c>
      <c r="G886" s="1">
        <f t="shared" si="1897"/>
        <v>-2.7964048603951936</v>
      </c>
      <c r="H886" s="1">
        <f t="shared" si="1728"/>
        <v>21.424173193303464</v>
      </c>
      <c r="I886" s="1">
        <f t="shared" si="1880"/>
        <v>-18.502272847578528</v>
      </c>
      <c r="J886" s="1">
        <f t="shared" si="1881"/>
        <v>-0.8121596418821978</v>
      </c>
      <c r="K886" s="1">
        <f t="shared" si="1882"/>
        <v>2.4382063402708232</v>
      </c>
      <c r="L886" s="1">
        <f t="shared" ref="L886:N886" si="2000">E886/$H886</f>
        <v>0.99049115707468449</v>
      </c>
      <c r="M886" s="1">
        <f t="shared" si="2000"/>
        <v>4.3477736494548537E-2</v>
      </c>
      <c r="N886" s="1">
        <f t="shared" si="2000"/>
        <v>-0.13052568400955905</v>
      </c>
      <c r="O886" s="1">
        <f t="shared" si="1730"/>
        <v>-0.13052568400955905</v>
      </c>
      <c r="P886" s="1">
        <f t="shared" si="1884"/>
        <v>0.12928453578259277</v>
      </c>
      <c r="Q886" s="1">
        <f t="shared" si="1885"/>
        <v>5.6749612951383158E-3</v>
      </c>
      <c r="R886" s="1">
        <f t="shared" si="1886"/>
        <v>0.98296304581383676</v>
      </c>
      <c r="S886" s="1">
        <f t="shared" si="1887"/>
        <v>1.5102895490897505</v>
      </c>
      <c r="T886" s="1">
        <f t="shared" ref="T886:V886" si="2001">$S886*P886</f>
        <v>0.19525708325136976</v>
      </c>
      <c r="U886" s="1">
        <f t="shared" si="2001"/>
        <v>8.5708347355362337E-3</v>
      </c>
      <c r="V886" s="1">
        <f t="shared" si="2001"/>
        <v>1.4845588152340674</v>
      </c>
      <c r="W886" s="1">
        <f t="shared" si="1889"/>
        <v>-18.307015764327158</v>
      </c>
      <c r="X886" s="1">
        <f t="shared" si="1890"/>
        <v>0.89931809437074073</v>
      </c>
      <c r="Y886" s="1">
        <f t="shared" si="1891"/>
        <v>-5.7348997955722787</v>
      </c>
    </row>
    <row r="887" spans="1:25">
      <c r="A887" s="1">
        <v>0.88500000000000001</v>
      </c>
      <c r="B887" s="1">
        <f t="shared" si="1892"/>
        <v>35.424026433079369</v>
      </c>
      <c r="C887" s="1">
        <f t="shared" si="1893"/>
        <v>0.44837747637899678</v>
      </c>
      <c r="D887" s="1">
        <f t="shared" si="1894"/>
        <v>-0.46481056169054596</v>
      </c>
      <c r="E887" s="1">
        <f t="shared" si="1895"/>
        <v>21.202147079839257</v>
      </c>
      <c r="F887" s="1">
        <f t="shared" si="1896"/>
        <v>0.93237387480638922</v>
      </c>
      <c r="G887" s="1">
        <f t="shared" si="1897"/>
        <v>-2.8021397601907658</v>
      </c>
      <c r="H887" s="1">
        <f t="shared" si="1728"/>
        <v>21.406829496055686</v>
      </c>
      <c r="I887" s="1">
        <f t="shared" si="1880"/>
        <v>-18.471345439457576</v>
      </c>
      <c r="J887" s="1">
        <f t="shared" si="1881"/>
        <v>-0.8122856546283781</v>
      </c>
      <c r="K887" s="1">
        <f t="shared" si="1882"/>
        <v>2.4412287720303305</v>
      </c>
      <c r="L887" s="1">
        <f t="shared" ref="L887:N887" si="2002">E887/$H887</f>
        <v>0.99043845253898333</v>
      </c>
      <c r="M887" s="1">
        <f t="shared" si="2002"/>
        <v>4.3554972723923634E-2</v>
      </c>
      <c r="N887" s="1">
        <f t="shared" si="2002"/>
        <v>-0.13089933568663562</v>
      </c>
      <c r="O887" s="1">
        <f t="shared" si="1730"/>
        <v>-0.13089933568663562</v>
      </c>
      <c r="P887" s="1">
        <f t="shared" si="1884"/>
        <v>0.12964773547585229</v>
      </c>
      <c r="Q887" s="1">
        <f t="shared" si="1885"/>
        <v>5.7013169954111377E-3</v>
      </c>
      <c r="R887" s="1">
        <f t="shared" si="1886"/>
        <v>0.98286536391679746</v>
      </c>
      <c r="S887" s="1">
        <f t="shared" si="1887"/>
        <v>1.5078452631955472</v>
      </c>
      <c r="T887" s="1">
        <f t="shared" ref="T887:V887" si="2003">$S887*P887</f>
        <v>0.19548872382129318</v>
      </c>
      <c r="U887" s="1">
        <f t="shared" si="2003"/>
        <v>8.5967038255069534E-3</v>
      </c>
      <c r="V887" s="1">
        <f t="shared" si="2003"/>
        <v>1.4820088833409109</v>
      </c>
      <c r="W887" s="1">
        <f t="shared" si="1889"/>
        <v>-18.275856715636284</v>
      </c>
      <c r="X887" s="1">
        <f t="shared" si="1890"/>
        <v>0.89921795071453114</v>
      </c>
      <c r="Y887" s="1">
        <f t="shared" si="1891"/>
        <v>-5.7344272957059284</v>
      </c>
    </row>
    <row r="888" spans="1:25">
      <c r="A888" s="1">
        <v>0.88600000000000001</v>
      </c>
      <c r="B888" s="1">
        <f t="shared" si="1892"/>
        <v>35.445210304302492</v>
      </c>
      <c r="C888" s="1">
        <f t="shared" si="1893"/>
        <v>0.44931074947175387</v>
      </c>
      <c r="D888" s="1">
        <f t="shared" si="1894"/>
        <v>-0.46761843587803242</v>
      </c>
      <c r="E888" s="1">
        <f t="shared" si="1895"/>
        <v>21.183871223123621</v>
      </c>
      <c r="F888" s="1">
        <f t="shared" si="1896"/>
        <v>0.93327309275710379</v>
      </c>
      <c r="G888" s="1">
        <f t="shared" si="1897"/>
        <v>-2.8078741874864717</v>
      </c>
      <c r="H888" s="1">
        <f t="shared" si="1728"/>
        <v>21.389519772923894</v>
      </c>
      <c r="I888" s="1">
        <f t="shared" si="1880"/>
        <v>-18.440500288941131</v>
      </c>
      <c r="J888" s="1">
        <f t="shared" si="1881"/>
        <v>-0.81241160104213883</v>
      </c>
      <c r="K888" s="1">
        <f t="shared" si="1882"/>
        <v>2.4442465789319372</v>
      </c>
      <c r="L888" s="1">
        <f t="shared" ref="L888:N888" si="2004">E888/$H888</f>
        <v>0.99038554619348707</v>
      </c>
      <c r="M888" s="1">
        <f t="shared" si="2004"/>
        <v>4.3632260222059564E-2</v>
      </c>
      <c r="N888" s="1">
        <f t="shared" si="2004"/>
        <v>-0.13127336271667225</v>
      </c>
      <c r="O888" s="1">
        <f t="shared" si="1730"/>
        <v>-0.13127336271667225</v>
      </c>
      <c r="P888" s="1">
        <f t="shared" si="1884"/>
        <v>0.13001124103480718</v>
      </c>
      <c r="Q888" s="1">
        <f t="shared" si="1885"/>
        <v>5.7277535222786556E-3</v>
      </c>
      <c r="R888" s="1">
        <f t="shared" si="1886"/>
        <v>0.98276730424105696</v>
      </c>
      <c r="S888" s="1">
        <f t="shared" si="1887"/>
        <v>1.505407739081758</v>
      </c>
      <c r="T888" s="1">
        <f t="shared" ref="T888:V888" si="2005">$S888*P888</f>
        <v>0.19571992842142255</v>
      </c>
      <c r="U888" s="1">
        <f t="shared" si="2005"/>
        <v>8.6226044799910858E-3</v>
      </c>
      <c r="V888" s="1">
        <f t="shared" si="2005"/>
        <v>1.4794655055210038</v>
      </c>
      <c r="W888" s="1">
        <f t="shared" si="1889"/>
        <v>-18.244780360519709</v>
      </c>
      <c r="X888" s="1">
        <f t="shared" si="1890"/>
        <v>0.89911790495525457</v>
      </c>
      <c r="Y888" s="1">
        <f t="shared" si="1891"/>
        <v>-5.7339528666242288</v>
      </c>
    </row>
    <row r="889" spans="1:25">
      <c r="A889" s="1">
        <v>0.88700000000000001</v>
      </c>
      <c r="B889" s="1">
        <f t="shared" si="1892"/>
        <v>35.466375930745258</v>
      </c>
      <c r="C889" s="1">
        <f t="shared" si="1893"/>
        <v>0.45024492168241592</v>
      </c>
      <c r="D889" s="1">
        <f t="shared" si="1894"/>
        <v>-0.47043204401838551</v>
      </c>
      <c r="E889" s="1">
        <f t="shared" si="1895"/>
        <v>21.165626442763102</v>
      </c>
      <c r="F889" s="1">
        <f t="shared" si="1896"/>
        <v>0.93417221066205902</v>
      </c>
      <c r="G889" s="1">
        <f t="shared" si="1897"/>
        <v>-2.8136081403530957</v>
      </c>
      <c r="H889" s="1">
        <f t="shared" si="1728"/>
        <v>21.372243943985552</v>
      </c>
      <c r="I889" s="1">
        <f t="shared" si="1880"/>
        <v>-18.409737113600045</v>
      </c>
      <c r="J889" s="1">
        <f t="shared" si="1881"/>
        <v>-0.8125374821116792</v>
      </c>
      <c r="K889" s="1">
        <f t="shared" si="1882"/>
        <v>2.4472597749307892</v>
      </c>
      <c r="L889" s="1">
        <f t="shared" ref="L889:N889" si="2006">E889/$H889</f>
        <v>0.99033243763434609</v>
      </c>
      <c r="M889" s="1">
        <f t="shared" si="2006"/>
        <v>4.3709598912983968E-2</v>
      </c>
      <c r="N889" s="1">
        <f t="shared" si="2006"/>
        <v>-0.13164776463001604</v>
      </c>
      <c r="O889" s="1">
        <f t="shared" si="1730"/>
        <v>-0.13164776463001604</v>
      </c>
      <c r="P889" s="1">
        <f t="shared" si="1884"/>
        <v>0.13037505165515642</v>
      </c>
      <c r="Q889" s="1">
        <f t="shared" si="1885"/>
        <v>5.7542709897689184E-3</v>
      </c>
      <c r="R889" s="1">
        <f t="shared" si="1886"/>
        <v>0.98266886606791992</v>
      </c>
      <c r="S889" s="1">
        <f t="shared" si="1887"/>
        <v>1.5029769538972222</v>
      </c>
      <c r="T889" s="1">
        <f t="shared" ref="T889:V889" si="2007">$S889*P889</f>
        <v>0.19595069800085999</v>
      </c>
      <c r="U889" s="1">
        <f t="shared" si="2007"/>
        <v>8.6485366841020424E-3</v>
      </c>
      <c r="V889" s="1">
        <f t="shared" si="2007"/>
        <v>1.4769286590123998</v>
      </c>
      <c r="W889" s="1">
        <f t="shared" si="1889"/>
        <v>-18.213786415599184</v>
      </c>
      <c r="X889" s="1">
        <f t="shared" si="1890"/>
        <v>0.89901795608982515</v>
      </c>
      <c r="Y889" s="1">
        <f t="shared" si="1891"/>
        <v>-5.7334765171339805</v>
      </c>
    </row>
    <row r="890" spans="1:25">
      <c r="A890" s="1">
        <v>0.88800000000000001</v>
      </c>
      <c r="B890" s="1">
        <f t="shared" si="1892"/>
        <v>35.487523343401605</v>
      </c>
      <c r="C890" s="1">
        <f t="shared" si="1893"/>
        <v>0.45117999291103406</v>
      </c>
      <c r="D890" s="1">
        <f t="shared" si="1894"/>
        <v>-0.47325138563525576</v>
      </c>
      <c r="E890" s="1">
        <f t="shared" si="1895"/>
        <v>21.147412656347502</v>
      </c>
      <c r="F890" s="1">
        <f t="shared" si="1896"/>
        <v>0.93507122861814884</v>
      </c>
      <c r="G890" s="1">
        <f t="shared" si="1897"/>
        <v>-2.8193416168702297</v>
      </c>
      <c r="H890" s="1">
        <f t="shared" si="1728"/>
        <v>21.355001929596082</v>
      </c>
      <c r="I890" s="1">
        <f t="shared" si="1880"/>
        <v>-18.37905563221825</v>
      </c>
      <c r="J890" s="1">
        <f t="shared" si="1881"/>
        <v>-0.81266329882210175</v>
      </c>
      <c r="K890" s="1">
        <f t="shared" si="1882"/>
        <v>2.4502683739484801</v>
      </c>
      <c r="L890" s="1">
        <f t="shared" ref="L890:N890" si="2008">E890/$H890</f>
        <v>0.99027912645791527</v>
      </c>
      <c r="M890" s="1">
        <f t="shared" si="2008"/>
        <v>4.3786988720531349E-2</v>
      </c>
      <c r="N890" s="1">
        <f t="shared" si="2008"/>
        <v>-0.13202254095621876</v>
      </c>
      <c r="O890" s="1">
        <f t="shared" si="1730"/>
        <v>-0.13202254095621876</v>
      </c>
      <c r="P890" s="1">
        <f t="shared" si="1884"/>
        <v>0.13073916653087866</v>
      </c>
      <c r="Q890" s="1">
        <f t="shared" si="1885"/>
        <v>5.7808695117058393E-3</v>
      </c>
      <c r="R890" s="1">
        <f t="shared" si="1886"/>
        <v>0.98257004867946351</v>
      </c>
      <c r="S890" s="1">
        <f t="shared" si="1887"/>
        <v>1.5005528848889038</v>
      </c>
      <c r="T890" s="1">
        <f t="shared" ref="T890:V890" si="2009">$S890*P890</f>
        <v>0.19618103350588079</v>
      </c>
      <c r="U890" s="1">
        <f t="shared" si="2009"/>
        <v>8.6745004229565065E-3</v>
      </c>
      <c r="V890" s="1">
        <f t="shared" si="2009"/>
        <v>1.4743983211513996</v>
      </c>
      <c r="W890" s="1">
        <f t="shared" si="1889"/>
        <v>-18.18287459871237</v>
      </c>
      <c r="X890" s="1">
        <f t="shared" si="1890"/>
        <v>0.89891810311825704</v>
      </c>
      <c r="Y890" s="1">
        <f t="shared" si="1891"/>
        <v>-5.7329982559772894</v>
      </c>
    </row>
    <row r="891" spans="1:25">
      <c r="A891" s="1">
        <v>0.88900000000000001</v>
      </c>
      <c r="B891" s="1">
        <f t="shared" si="1892"/>
        <v>35.508652573183355</v>
      </c>
      <c r="C891" s="1">
        <f t="shared" si="1893"/>
        <v>0.45211596305775531</v>
      </c>
      <c r="D891" s="1">
        <f t="shared" si="1894"/>
        <v>-0.47607646025038197</v>
      </c>
      <c r="E891" s="1">
        <f t="shared" si="1895"/>
        <v>21.129229781748791</v>
      </c>
      <c r="F891" s="1">
        <f t="shared" si="1896"/>
        <v>0.9359701467212671</v>
      </c>
      <c r="G891" s="1">
        <f t="shared" si="1897"/>
        <v>-2.8250746151262072</v>
      </c>
      <c r="H891" s="1">
        <f t="shared" si="1728"/>
        <v>21.33779365038766</v>
      </c>
      <c r="I891" s="1">
        <f t="shared" si="1880"/>
        <v>-18.348455564786487</v>
      </c>
      <c r="J891" s="1">
        <f t="shared" si="1881"/>
        <v>-0.81278905215542885</v>
      </c>
      <c r="K891" s="1">
        <f t="shared" si="1882"/>
        <v>2.4532723898731361</v>
      </c>
      <c r="L891" s="1">
        <f t="shared" ref="L891:N891" si="2010">E891/$H891</f>
        <v>0.99022561226075589</v>
      </c>
      <c r="M891" s="1">
        <f t="shared" si="2010"/>
        <v>4.386442956834305E-2</v>
      </c>
      <c r="N891" s="1">
        <f t="shared" si="2010"/>
        <v>-0.13239769122403533</v>
      </c>
      <c r="O891" s="1">
        <f t="shared" si="1730"/>
        <v>-0.13239769122403533</v>
      </c>
      <c r="P891" s="1">
        <f t="shared" si="1884"/>
        <v>0.1311035848542309</v>
      </c>
      <c r="Q891" s="1">
        <f t="shared" si="1885"/>
        <v>5.8075492017079285E-3</v>
      </c>
      <c r="R891" s="1">
        <f t="shared" si="1886"/>
        <v>0.98247085135854495</v>
      </c>
      <c r="S891" s="1">
        <f t="shared" si="1887"/>
        <v>1.4981355094013862</v>
      </c>
      <c r="T891" s="1">
        <f t="shared" ref="T891:V891" si="2011">$S891*P891</f>
        <v>0.19641093587994107</v>
      </c>
      <c r="U891" s="1">
        <f t="shared" si="2011"/>
        <v>8.700495681674322E-3</v>
      </c>
      <c r="V891" s="1">
        <f t="shared" si="2011"/>
        <v>1.4718744693720474</v>
      </c>
      <c r="W891" s="1">
        <f t="shared" si="1889"/>
        <v>-18.152044628906545</v>
      </c>
      <c r="X891" s="1">
        <f t="shared" si="1890"/>
        <v>0.89881834504364777</v>
      </c>
      <c r="Y891" s="1">
        <f t="shared" si="1891"/>
        <v>-5.7325180918319862</v>
      </c>
    </row>
    <row r="892" spans="1:25">
      <c r="A892" s="1">
        <v>0.89</v>
      </c>
      <c r="B892" s="1">
        <f t="shared" si="1892"/>
        <v>35.529763650920472</v>
      </c>
      <c r="C892" s="1">
        <f t="shared" si="1893"/>
        <v>0.45305283202282159</v>
      </c>
      <c r="D892" s="1">
        <f t="shared" si="1894"/>
        <v>-0.47890726738360001</v>
      </c>
      <c r="E892" s="1">
        <f t="shared" si="1895"/>
        <v>21.111077737119885</v>
      </c>
      <c r="F892" s="1">
        <f t="shared" si="1896"/>
        <v>0.93686896506631079</v>
      </c>
      <c r="G892" s="1">
        <f t="shared" si="1897"/>
        <v>-2.8308071332180393</v>
      </c>
      <c r="H892" s="1">
        <f t="shared" si="1728"/>
        <v>21.320619027267981</v>
      </c>
      <c r="I892" s="1">
        <f t="shared" si="1880"/>
        <v>-18.317936632496053</v>
      </c>
      <c r="J892" s="1">
        <f t="shared" si="1881"/>
        <v>-0.81291474309061629</v>
      </c>
      <c r="K892" s="1">
        <f t="shared" si="1882"/>
        <v>2.4562718365595013</v>
      </c>
      <c r="L892" s="1">
        <f t="shared" ref="L892:N892" si="2012">E892/$H892</f>
        <v>0.9901718946396395</v>
      </c>
      <c r="M892" s="1">
        <f t="shared" si="2012"/>
        <v>4.3941921379867223E-2</v>
      </c>
      <c r="N892" s="1">
        <f t="shared" si="2012"/>
        <v>-0.13277321496142216</v>
      </c>
      <c r="O892" s="1">
        <f t="shared" si="1730"/>
        <v>-0.13277321496142216</v>
      </c>
      <c r="P892" s="1">
        <f t="shared" si="1884"/>
        <v>0.1314683058157475</v>
      </c>
      <c r="Q892" s="1">
        <f t="shared" si="1885"/>
        <v>5.8343101731870234E-3</v>
      </c>
      <c r="R892" s="1">
        <f t="shared" si="1886"/>
        <v>0.98237127338880803</v>
      </c>
      <c r="S892" s="1">
        <f t="shared" si="1887"/>
        <v>1.4957248048763658</v>
      </c>
      <c r="T892" s="1">
        <f t="shared" ref="T892:V892" si="2013">$S892*P892</f>
        <v>0.19664040606368532</v>
      </c>
      <c r="U892" s="1">
        <f t="shared" si="2013"/>
        <v>8.7265224453783562E-3</v>
      </c>
      <c r="V892" s="1">
        <f t="shared" si="2013"/>
        <v>1.469357081205622</v>
      </c>
      <c r="W892" s="1">
        <f t="shared" si="1889"/>
        <v>-18.121296226432367</v>
      </c>
      <c r="X892" s="1">
        <f t="shared" si="1890"/>
        <v>0.89871868087216433</v>
      </c>
      <c r="Y892" s="1">
        <f t="shared" si="1891"/>
        <v>-5.7320360333120464</v>
      </c>
    </row>
    <row r="893" spans="1:25">
      <c r="A893" s="1">
        <v>0.89100000000000001</v>
      </c>
      <c r="B893" s="1">
        <f t="shared" si="1892"/>
        <v>35.550856607361368</v>
      </c>
      <c r="C893" s="1">
        <f t="shared" si="1893"/>
        <v>0.4539905997065688</v>
      </c>
      <c r="D893" s="1">
        <f t="shared" si="1894"/>
        <v>-0.48174380655285137</v>
      </c>
      <c r="E893" s="1">
        <f t="shared" si="1895"/>
        <v>21.092956440893452</v>
      </c>
      <c r="F893" s="1">
        <f t="shared" si="1896"/>
        <v>0.937767683747183</v>
      </c>
      <c r="G893" s="1">
        <f t="shared" si="1897"/>
        <v>-2.8365391692513513</v>
      </c>
      <c r="H893" s="1">
        <f t="shared" si="1728"/>
        <v>21.30347798141905</v>
      </c>
      <c r="I893" s="1">
        <f t="shared" si="1880"/>
        <v>-18.287498557732604</v>
      </c>
      <c r="J893" s="1">
        <f t="shared" si="1881"/>
        <v>-0.81304037260356865</v>
      </c>
      <c r="K893" s="1">
        <f t="shared" si="1882"/>
        <v>2.4592667278290219</v>
      </c>
      <c r="L893" s="1">
        <f t="shared" ref="L893:N893" si="2014">E893/$H893</f>
        <v>0.99011797319155048</v>
      </c>
      <c r="M893" s="1">
        <f t="shared" si="2014"/>
        <v>4.4019464078358779E-2</v>
      </c>
      <c r="N893" s="1">
        <f t="shared" si="2014"/>
        <v>-0.13314911169553573</v>
      </c>
      <c r="O893" s="1">
        <f t="shared" si="1730"/>
        <v>-0.13314911169553573</v>
      </c>
      <c r="P893" s="1">
        <f t="shared" si="1884"/>
        <v>0.13183332860423921</v>
      </c>
      <c r="Q893" s="1">
        <f t="shared" si="1885"/>
        <v>5.8611525393470155E-3</v>
      </c>
      <c r="R893" s="1">
        <f t="shared" si="1886"/>
        <v>0.9822713140546897</v>
      </c>
      <c r="S893" s="1">
        <f t="shared" si="1887"/>
        <v>1.4933207488521516</v>
      </c>
      <c r="T893" s="1">
        <f t="shared" ref="T893:V893" si="2015">$S893*P893</f>
        <v>0.19686944499495429</v>
      </c>
      <c r="U893" s="1">
        <f t="shared" si="2015"/>
        <v>8.7525806991943754E-3</v>
      </c>
      <c r="V893" s="1">
        <f t="shared" si="2015"/>
        <v>1.4668461342801362</v>
      </c>
      <c r="W893" s="1">
        <f t="shared" si="1889"/>
        <v>-18.090629112737648</v>
      </c>
      <c r="X893" s="1">
        <f t="shared" si="1890"/>
        <v>0.89861910961302804</v>
      </c>
      <c r="Y893" s="1">
        <f t="shared" si="1891"/>
        <v>-5.7315520889680114</v>
      </c>
    </row>
    <row r="894" spans="1:25">
      <c r="A894" s="1">
        <v>0.89200000000000002</v>
      </c>
      <c r="B894" s="1">
        <f t="shared" si="1892"/>
        <v>35.571931473173152</v>
      </c>
      <c r="C894" s="1">
        <f t="shared" si="1893"/>
        <v>0.45492926600942557</v>
      </c>
      <c r="D894" s="1">
        <f t="shared" si="1894"/>
        <v>-0.48458607727419167</v>
      </c>
      <c r="E894" s="1">
        <f t="shared" si="1895"/>
        <v>21.074865811780715</v>
      </c>
      <c r="F894" s="1">
        <f t="shared" si="1896"/>
        <v>0.93866630285679598</v>
      </c>
      <c r="G894" s="1">
        <f t="shared" si="1897"/>
        <v>-2.8422707213403191</v>
      </c>
      <c r="H894" s="1">
        <f t="shared" si="1728"/>
        <v>21.286370434296</v>
      </c>
      <c r="I894" s="1">
        <f t="shared" si="1880"/>
        <v>-18.257141064070002</v>
      </c>
      <c r="J894" s="1">
        <f t="shared" si="1881"/>
        <v>-0.81316594166715417</v>
      </c>
      <c r="K894" s="1">
        <f t="shared" si="1882"/>
        <v>2.4622570774699337</v>
      </c>
      <c r="L894" s="1">
        <f t="shared" ref="L894:N894" si="2016">E894/$H894</f>
        <v>0.99006384751368814</v>
      </c>
      <c r="M894" s="1">
        <f t="shared" si="2016"/>
        <v>4.4097057586879318E-2</v>
      </c>
      <c r="N894" s="1">
        <f t="shared" si="2016"/>
        <v>-0.13352538095273081</v>
      </c>
      <c r="O894" s="1">
        <f t="shared" si="1730"/>
        <v>-0.13352538095273081</v>
      </c>
      <c r="P894" s="1">
        <f t="shared" si="1884"/>
        <v>0.1321986524067916</v>
      </c>
      <c r="Q894" s="1">
        <f t="shared" si="1885"/>
        <v>5.8880764131825697E-3</v>
      </c>
      <c r="R894" s="1">
        <f t="shared" si="1886"/>
        <v>0.98217097264142816</v>
      </c>
      <c r="S894" s="1">
        <f t="shared" si="1887"/>
        <v>1.4909233189631697</v>
      </c>
      <c r="T894" s="1">
        <f t="shared" ref="T894:V894" si="2017">$S894*P894</f>
        <v>0.19709805360879215</v>
      </c>
      <c r="U894" s="1">
        <f t="shared" si="2017"/>
        <v>8.7786704282509127E-3</v>
      </c>
      <c r="V894" s="1">
        <f t="shared" si="2017"/>
        <v>1.4643416063198427</v>
      </c>
      <c r="W894" s="1">
        <f t="shared" si="1889"/>
        <v>-18.060043010461211</v>
      </c>
      <c r="X894" s="1">
        <f t="shared" si="1890"/>
        <v>0.89851963027849902</v>
      </c>
      <c r="Y894" s="1">
        <f t="shared" si="1891"/>
        <v>-5.7310662672873933</v>
      </c>
    </row>
    <row r="895" spans="1:25">
      <c r="A895" s="1">
        <v>0.89300000000000002</v>
      </c>
      <c r="B895" s="1">
        <f t="shared" si="1892"/>
        <v>35.592988278941924</v>
      </c>
      <c r="C895" s="1">
        <f t="shared" si="1893"/>
        <v>0.45586883083191265</v>
      </c>
      <c r="D895" s="1">
        <f t="shared" si="1894"/>
        <v>-0.48743407906179925</v>
      </c>
      <c r="E895" s="1">
        <f t="shared" si="1895"/>
        <v>21.056805768770253</v>
      </c>
      <c r="F895" s="1">
        <f t="shared" si="1896"/>
        <v>0.93956482248707451</v>
      </c>
      <c r="G895" s="1">
        <f t="shared" si="1897"/>
        <v>-2.8480017876076067</v>
      </c>
      <c r="H895" s="1">
        <f t="shared" si="1728"/>
        <v>21.269296307625872</v>
      </c>
      <c r="I895" s="1">
        <f t="shared" si="1880"/>
        <v>-18.226863876264179</v>
      </c>
      <c r="J895" s="1">
        <f t="shared" si="1881"/>
        <v>-0.81329145125122027</v>
      </c>
      <c r="K895" s="1">
        <f t="shared" si="1882"/>
        <v>2.4652428992373481</v>
      </c>
      <c r="L895" s="1">
        <f t="shared" ref="L895:N895" si="2018">E895/$H895</f>
        <v>0.99000951720347075</v>
      </c>
      <c r="M895" s="1">
        <f t="shared" si="2018"/>
        <v>4.4174701828297157E-2</v>
      </c>
      <c r="N895" s="1">
        <f t="shared" si="2018"/>
        <v>-0.13390202225855902</v>
      </c>
      <c r="O895" s="1">
        <f t="shared" si="1730"/>
        <v>-0.13390202225855902</v>
      </c>
      <c r="P895" s="1">
        <f t="shared" si="1884"/>
        <v>0.13256427640876439</v>
      </c>
      <c r="Q895" s="1">
        <f t="shared" si="1885"/>
        <v>5.9150819074778533E-3</v>
      </c>
      <c r="R895" s="1">
        <f t="shared" si="1886"/>
        <v>0.9820702484350684</v>
      </c>
      <c r="S895" s="1">
        <f t="shared" si="1887"/>
        <v>1.4885324929394648</v>
      </c>
      <c r="T895" s="1">
        <f t="shared" ref="T895:V895" si="2019">$S895*P895</f>
        <v>0.19732623283745435</v>
      </c>
      <c r="U895" s="1">
        <f t="shared" si="2019"/>
        <v>8.8047916176791328E-3</v>
      </c>
      <c r="V895" s="1">
        <f t="shared" si="2019"/>
        <v>1.4618434751447318</v>
      </c>
      <c r="W895" s="1">
        <f t="shared" si="1889"/>
        <v>-18.029537643426725</v>
      </c>
      <c r="X895" s="1">
        <f t="shared" si="1890"/>
        <v>0.89842024188386116</v>
      </c>
      <c r="Y895" s="1">
        <f t="shared" si="1891"/>
        <v>-5.7305785766950894</v>
      </c>
    </row>
    <row r="896" spans="1:25">
      <c r="A896" s="1">
        <v>0.89400000000000002</v>
      </c>
      <c r="B896" s="1">
        <f t="shared" si="1892"/>
        <v>35.614027055173054</v>
      </c>
      <c r="C896" s="1">
        <f t="shared" si="1893"/>
        <v>0.4568092940746416</v>
      </c>
      <c r="D896" s="1">
        <f t="shared" si="1894"/>
        <v>-0.49028781142798356</v>
      </c>
      <c r="E896" s="1">
        <f t="shared" si="1895"/>
        <v>21.038776231126828</v>
      </c>
      <c r="F896" s="1">
        <f t="shared" si="1896"/>
        <v>0.94046324272895843</v>
      </c>
      <c r="G896" s="1">
        <f t="shared" si="1897"/>
        <v>-2.8537323661843019</v>
      </c>
      <c r="H896" s="1">
        <f t="shared" si="1728"/>
        <v>21.252255523406433</v>
      </c>
      <c r="I896" s="1">
        <f t="shared" si="1880"/>
        <v>-18.196666720247048</v>
      </c>
      <c r="J896" s="1">
        <f t="shared" si="1881"/>
        <v>-0.81341690232260611</v>
      </c>
      <c r="K896" s="1">
        <f t="shared" si="1882"/>
        <v>2.468224206853332</v>
      </c>
      <c r="L896" s="1">
        <f t="shared" ref="L896:N896" si="2020">E896/$H896</f>
        <v>0.98995498185853792</v>
      </c>
      <c r="M896" s="1">
        <f t="shared" si="2020"/>
        <v>4.4252396725287239E-2</v>
      </c>
      <c r="N896" s="1">
        <f t="shared" si="2020"/>
        <v>-0.13427903513776732</v>
      </c>
      <c r="O896" s="1">
        <f t="shared" si="1730"/>
        <v>-0.13427903513776732</v>
      </c>
      <c r="P896" s="1">
        <f t="shared" si="1884"/>
        <v>0.13293019979379042</v>
      </c>
      <c r="Q896" s="1">
        <f t="shared" si="1885"/>
        <v>5.9421691348052648E-3</v>
      </c>
      <c r="R896" s="1">
        <f t="shared" si="1886"/>
        <v>0.98196914072247021</v>
      </c>
      <c r="S896" s="1">
        <f t="shared" si="1887"/>
        <v>1.4861482486062105</v>
      </c>
      <c r="T896" s="1">
        <f t="shared" ref="T896:V896" si="2021">$S896*P896</f>
        <v>0.19755398361041529</v>
      </c>
      <c r="U896" s="1">
        <f t="shared" si="2021"/>
        <v>8.8309442526127262E-3</v>
      </c>
      <c r="V896" s="1">
        <f t="shared" si="2021"/>
        <v>1.4593517186700447</v>
      </c>
      <c r="W896" s="1">
        <f t="shared" si="1889"/>
        <v>-17.999112736636633</v>
      </c>
      <c r="X896" s="1">
        <f t="shared" si="1890"/>
        <v>0.89832094344740898</v>
      </c>
      <c r="Y896" s="1">
        <f t="shared" si="1891"/>
        <v>-5.7300890255537933</v>
      </c>
    </row>
    <row r="897" spans="1:25">
      <c r="A897" s="1">
        <v>0.89500000000000002</v>
      </c>
      <c r="B897" s="1">
        <f t="shared" si="1892"/>
        <v>35.635047832291441</v>
      </c>
      <c r="C897" s="1">
        <f t="shared" si="1893"/>
        <v>0.45775065563831402</v>
      </c>
      <c r="D897" s="1">
        <f t="shared" si="1894"/>
        <v>-0.4931472738831934</v>
      </c>
      <c r="E897" s="1">
        <f t="shared" si="1895"/>
        <v>21.020777118390193</v>
      </c>
      <c r="F897" s="1">
        <f t="shared" si="1896"/>
        <v>0.94136156367240587</v>
      </c>
      <c r="G897" s="1">
        <f t="shared" si="1897"/>
        <v>-2.8594624552098558</v>
      </c>
      <c r="H897" s="1">
        <f t="shared" si="1728"/>
        <v>21.235248003904999</v>
      </c>
      <c r="I897" s="1">
        <f t="shared" si="1880"/>
        <v>-18.166549323120453</v>
      </c>
      <c r="J897" s="1">
        <f t="shared" si="1881"/>
        <v>-0.81354229584515969</v>
      </c>
      <c r="K897" s="1">
        <f t="shared" si="1882"/>
        <v>2.4712010140069984</v>
      </c>
      <c r="L897" s="1">
        <f t="shared" ref="L897:N897" si="2022">E897/$H897</f>
        <v>0.98990024107675278</v>
      </c>
      <c r="M897" s="1">
        <f t="shared" si="2022"/>
        <v>4.4330142200331102E-2</v>
      </c>
      <c r="N897" s="1">
        <f t="shared" si="2022"/>
        <v>-0.13465641911429632</v>
      </c>
      <c r="O897" s="1">
        <f t="shared" si="1730"/>
        <v>-0.13465641911429632</v>
      </c>
      <c r="P897" s="1">
        <f t="shared" si="1884"/>
        <v>0.13329642174377418</v>
      </c>
      <c r="Q897" s="1">
        <f t="shared" si="1885"/>
        <v>5.9693382075241387E-3</v>
      </c>
      <c r="R897" s="1">
        <f t="shared" si="1886"/>
        <v>0.98186764879131494</v>
      </c>
      <c r="S897" s="1">
        <f t="shared" si="1887"/>
        <v>1.483770563883221</v>
      </c>
      <c r="T897" s="1">
        <f t="shared" ref="T897:V897" si="2023">$S897*P897</f>
        <v>0.19778130685437545</v>
      </c>
      <c r="U897" s="1">
        <f t="shared" si="2023"/>
        <v>8.8571283181877476E-3</v>
      </c>
      <c r="V897" s="1">
        <f t="shared" si="2023"/>
        <v>1.4568663149057819</v>
      </c>
      <c r="W897" s="1">
        <f t="shared" si="1889"/>
        <v>-17.968768016266079</v>
      </c>
      <c r="X897" s="1">
        <f t="shared" si="1890"/>
        <v>0.89822173399043037</v>
      </c>
      <c r="Y897" s="1">
        <f t="shared" si="1891"/>
        <v>-5.7295976221643894</v>
      </c>
    </row>
    <row r="898" spans="1:25">
      <c r="A898" s="1">
        <v>0.89600000000000002</v>
      </c>
      <c r="B898" s="1">
        <f t="shared" si="1892"/>
        <v>35.656050640641816</v>
      </c>
      <c r="C898" s="1">
        <f t="shared" si="1893"/>
        <v>0.45869291542372043</v>
      </c>
      <c r="D898" s="1">
        <f t="shared" si="1894"/>
        <v>-0.49601246593602544</v>
      </c>
      <c r="E898" s="1">
        <f t="shared" si="1895"/>
        <v>21.002808350373925</v>
      </c>
      <c r="F898" s="1">
        <f t="shared" si="1896"/>
        <v>0.94225978540639632</v>
      </c>
      <c r="G898" s="1">
        <f t="shared" si="1897"/>
        <v>-2.8651920528320201</v>
      </c>
      <c r="H898" s="1">
        <f t="shared" si="1728"/>
        <v>21.218273671657233</v>
      </c>
      <c r="I898" s="1">
        <f t="shared" ref="I898:I961" si="2024">-K_drag*$H898*E898</f>
        <v>-18.136511413150142</v>
      </c>
      <c r="J898" s="1">
        <f t="shared" ref="J898:J961" si="2025">-K_drag*$H898*F898</f>
        <v>-0.81366763277974974</v>
      </c>
      <c r="K898" s="1">
        <f t="shared" ref="K898:K961" si="2026">-K_drag*$H898*G898</f>
        <v>2.4741733343545871</v>
      </c>
      <c r="L898" s="1">
        <f t="shared" ref="L898:N898" si="2027">E898/$H898</f>
        <v>0.98984529445620639</v>
      </c>
      <c r="M898" s="1">
        <f t="shared" si="2027"/>
        <v>4.4407938175716914E-2</v>
      </c>
      <c r="N898" s="1">
        <f t="shared" si="2027"/>
        <v>-0.13503417371127899</v>
      </c>
      <c r="O898" s="1">
        <f t="shared" si="1730"/>
        <v>-0.13503417371127899</v>
      </c>
      <c r="P898" s="1">
        <f t="shared" ref="P898:P961" si="2028">u_axis_f-$O898*L898</f>
        <v>0.13366294143889149</v>
      </c>
      <c r="Q898" s="1">
        <f t="shared" ref="Q898:Q961" si="2029">u_axis_r-$O898*M898</f>
        <v>5.9965892377794958E-3</v>
      </c>
      <c r="R898" s="1">
        <f t="shared" ref="R898:R961" si="2030">u_axis_u-$O898*N898</f>
        <v>0.98176577193011216</v>
      </c>
      <c r="S898" s="1">
        <f t="shared" ref="S898:S961" si="2031">K_lift*H898^2</f>
        <v>1.4813994167844609</v>
      </c>
      <c r="T898" s="1">
        <f t="shared" ref="T898:V898" si="2032">$S898*P898</f>
        <v>0.19800820349326939</v>
      </c>
      <c r="U898" s="1">
        <f t="shared" si="2032"/>
        <v>8.8833437995425191E-3</v>
      </c>
      <c r="V898" s="1">
        <f t="shared" si="2032"/>
        <v>1.4543872419562143</v>
      </c>
      <c r="W898" s="1">
        <f t="shared" ref="W898:W961" si="2033">I898+T898+g_f</f>
        <v>-17.938503209656872</v>
      </c>
      <c r="X898" s="1">
        <f t="shared" ref="X898:X961" si="2034">J898+U898+g_r</f>
        <v>0.89812261253719505</v>
      </c>
      <c r="Y898" s="1">
        <f t="shared" ref="Y898:Y961" si="2035">K898+V898+g_u</f>
        <v>-5.7291043747663686</v>
      </c>
    </row>
    <row r="899" spans="1:25">
      <c r="A899" s="1">
        <v>0.89700000000000002</v>
      </c>
      <c r="B899" s="1">
        <f t="shared" ref="B899:B962" si="2036">B898+E899*dt</f>
        <v>35.677035510488977</v>
      </c>
      <c r="C899" s="1">
        <f t="shared" ref="C899:C962" si="2037">C898+F899*dt</f>
        <v>0.45963607333173934</v>
      </c>
      <c r="D899" s="1">
        <f t="shared" ref="D899:D962" si="2038">D898+G899*dt</f>
        <v>-0.49888338709323221</v>
      </c>
      <c r="E899" s="1">
        <f t="shared" ref="E899:E962" si="2039">E898+W898*dt</f>
        <v>20.984869847164269</v>
      </c>
      <c r="F899" s="1">
        <f t="shared" ref="F899:F962" si="2040">F898+X898*dt</f>
        <v>0.94315790801893351</v>
      </c>
      <c r="G899" s="1">
        <f t="shared" ref="G899:G962" si="2041">G898+Y898*dt</f>
        <v>-2.8709211572067863</v>
      </c>
      <c r="H899" s="1">
        <f t="shared" si="1728"/>
        <v>21.201332449466008</v>
      </c>
      <c r="I899" s="1">
        <f t="shared" si="2024"/>
        <v>-18.106552719759819</v>
      </c>
      <c r="J899" s="1">
        <f t="shared" si="2025"/>
        <v>-0.81379291408428234</v>
      </c>
      <c r="K899" s="1">
        <f t="shared" si="2026"/>
        <v>2.4771411815195528</v>
      </c>
      <c r="L899" s="1">
        <f t="shared" ref="L899:N899" si="2042">E899/$H899</f>
        <v>0.98979014159521883</v>
      </c>
      <c r="M899" s="1">
        <f t="shared" si="2042"/>
        <v>4.4485784573539321E-2</v>
      </c>
      <c r="N899" s="1">
        <f t="shared" si="2042"/>
        <v>-0.13541229845103889</v>
      </c>
      <c r="O899" s="1">
        <f t="shared" si="1730"/>
        <v>-0.13541229845103889</v>
      </c>
      <c r="P899" s="1">
        <f t="shared" si="2028"/>
        <v>0.13402975805758782</v>
      </c>
      <c r="Q899" s="1">
        <f t="shared" si="2029"/>
        <v>6.023922337500728E-3</v>
      </c>
      <c r="R899" s="1">
        <f t="shared" si="2030"/>
        <v>0.98166350942820679</v>
      </c>
      <c r="S899" s="1">
        <f t="shared" si="2031"/>
        <v>1.4790347854175678</v>
      </c>
      <c r="T899" s="1">
        <f t="shared" ref="T899:V899" si="2043">$S899*P899</f>
        <v>0.19823467444827295</v>
      </c>
      <c r="U899" s="1">
        <f t="shared" si="2043"/>
        <v>8.9095906818174829E-3</v>
      </c>
      <c r="V899" s="1">
        <f t="shared" si="2043"/>
        <v>1.4519144780194044</v>
      </c>
      <c r="W899" s="1">
        <f t="shared" si="2033"/>
        <v>-17.908318045311546</v>
      </c>
      <c r="X899" s="1">
        <f t="shared" si="2034"/>
        <v>0.89802357811493749</v>
      </c>
      <c r="Y899" s="1">
        <f t="shared" si="2035"/>
        <v>-5.7286092915382127</v>
      </c>
    </row>
    <row r="900" spans="1:25">
      <c r="A900" s="1">
        <v>0.89800000000000002</v>
      </c>
      <c r="B900" s="1">
        <f t="shared" si="2036"/>
        <v>35.698002472018096</v>
      </c>
      <c r="C900" s="1">
        <f t="shared" si="2037"/>
        <v>0.46058012926333636</v>
      </c>
      <c r="D900" s="1">
        <f t="shared" si="2038"/>
        <v>-0.50176003685973058</v>
      </c>
      <c r="E900" s="1">
        <f t="shared" si="2039"/>
        <v>20.966961529118958</v>
      </c>
      <c r="F900" s="1">
        <f t="shared" si="2040"/>
        <v>0.94405593159704848</v>
      </c>
      <c r="G900" s="1">
        <f t="shared" si="2041"/>
        <v>-2.8766497664983244</v>
      </c>
      <c r="H900" s="1">
        <f t="shared" si="1728"/>
        <v>21.184424260400206</v>
      </c>
      <c r="I900" s="1">
        <f t="shared" si="2024"/>
        <v>-18.076672973525142</v>
      </c>
      <c r="J900" s="1">
        <f t="shared" si="2025"/>
        <v>-0.81391814071371371</v>
      </c>
      <c r="K900" s="1">
        <f t="shared" si="2026"/>
        <v>2.4801045690926462</v>
      </c>
      <c r="L900" s="1">
        <f t="shared" ref="L900:N900" si="2044">E900/$H900</f>
        <v>0.98973478209234378</v>
      </c>
      <c r="M900" s="1">
        <f t="shared" si="2044"/>
        <v>4.456368131569953E-2</v>
      </c>
      <c r="N900" s="1">
        <f t="shared" si="2044"/>
        <v>-0.13579079285508891</v>
      </c>
      <c r="O900" s="1">
        <f t="shared" si="1730"/>
        <v>-0.13579079285508891</v>
      </c>
      <c r="P900" s="1">
        <f t="shared" si="2028"/>
        <v>0.13439687077657803</v>
      </c>
      <c r="Q900" s="1">
        <f t="shared" si="2029"/>
        <v>6.0513376184003513E-3</v>
      </c>
      <c r="R900" s="1">
        <f t="shared" si="2030"/>
        <v>0.98156086057578629</v>
      </c>
      <c r="S900" s="1">
        <f t="shared" si="2031"/>
        <v>1.4766766479833675</v>
      </c>
      <c r="T900" s="1">
        <f t="shared" ref="T900:V900" si="2045">$S900*P900</f>
        <v>0.19846072063781103</v>
      </c>
      <c r="U900" s="1">
        <f t="shared" si="2045"/>
        <v>8.9358689501550844E-3</v>
      </c>
      <c r="V900" s="1">
        <f t="shared" si="2045"/>
        <v>1.4494480013867217</v>
      </c>
      <c r="W900" s="1">
        <f t="shared" si="2033"/>
        <v>-17.87821225288733</v>
      </c>
      <c r="X900" s="1">
        <f t="shared" si="2034"/>
        <v>0.89792462975384368</v>
      </c>
      <c r="Y900" s="1">
        <f t="shared" si="2035"/>
        <v>-5.7281123805978016</v>
      </c>
    </row>
    <row r="901" spans="1:25">
      <c r="A901" s="1">
        <v>0.89900000000000002</v>
      </c>
      <c r="B901" s="1">
        <f t="shared" si="2036"/>
        <v>35.718951555334961</v>
      </c>
      <c r="C901" s="1">
        <f t="shared" si="2037"/>
        <v>0.46152508311956314</v>
      </c>
      <c r="D901" s="1">
        <f t="shared" si="2038"/>
        <v>-0.50464241473860949</v>
      </c>
      <c r="E901" s="1">
        <f t="shared" si="2039"/>
        <v>20.949083316866069</v>
      </c>
      <c r="F901" s="1">
        <f t="shared" si="2040"/>
        <v>0.94495385622680228</v>
      </c>
      <c r="G901" s="1">
        <f t="shared" si="2041"/>
        <v>-2.8823778788789221</v>
      </c>
      <c r="H901" s="1">
        <f t="shared" si="1728"/>
        <v>21.167549027793576</v>
      </c>
      <c r="I901" s="1">
        <f t="shared" si="2024"/>
        <v>-18.046871906167862</v>
      </c>
      <c r="J901" s="1">
        <f t="shared" si="2025"/>
        <v>-0.81404331362006443</v>
      </c>
      <c r="K901" s="1">
        <f t="shared" si="2026"/>
        <v>2.4830635106320007</v>
      </c>
      <c r="L901" s="1">
        <f t="shared" ref="L901:N901" si="2046">E901/$H901</f>
        <v>0.98967921554636984</v>
      </c>
      <c r="M901" s="1">
        <f t="shared" si="2046"/>
        <v>4.4641628323905225E-2</v>
      </c>
      <c r="N901" s="1">
        <f t="shared" si="2046"/>
        <v>-0.13616965644412965</v>
      </c>
      <c r="O901" s="1">
        <f t="shared" si="1730"/>
        <v>-0.13616965644412965</v>
      </c>
      <c r="P901" s="1">
        <f t="shared" si="2028"/>
        <v>0.1347642787708449</v>
      </c>
      <c r="Q901" s="1">
        <f t="shared" si="2029"/>
        <v>6.0788351919727019E-3</v>
      </c>
      <c r="R901" s="1">
        <f t="shared" si="2030"/>
        <v>0.98145782466388765</v>
      </c>
      <c r="S901" s="1">
        <f t="shared" si="2031"/>
        <v>1.474324982775399</v>
      </c>
      <c r="T901" s="1">
        <f t="shared" ref="T901:V901" si="2047">$S901*P901</f>
        <v>0.19868634297756499</v>
      </c>
      <c r="U901" s="1">
        <f t="shared" si="2047"/>
        <v>8.9621785896996427E-3</v>
      </c>
      <c r="V901" s="1">
        <f t="shared" si="2047"/>
        <v>1.4469877904423667</v>
      </c>
      <c r="W901" s="1">
        <f t="shared" si="2033"/>
        <v>-17.848185563190295</v>
      </c>
      <c r="X901" s="1">
        <f t="shared" si="2034"/>
        <v>0.89782576648703749</v>
      </c>
      <c r="Y901" s="1">
        <f t="shared" si="2035"/>
        <v>-5.7276136500028016</v>
      </c>
    </row>
    <row r="902" spans="1:25">
      <c r="A902" s="1">
        <v>0.9</v>
      </c>
      <c r="B902" s="1">
        <f t="shared" si="2036"/>
        <v>35.739882790466261</v>
      </c>
      <c r="C902" s="1">
        <f t="shared" si="2037"/>
        <v>0.46247093480155643</v>
      </c>
      <c r="D902" s="1">
        <f t="shared" si="2038"/>
        <v>-0.50753052023113843</v>
      </c>
      <c r="E902" s="1">
        <f t="shared" si="2039"/>
        <v>20.931235131302881</v>
      </c>
      <c r="F902" s="1">
        <f t="shared" si="2040"/>
        <v>0.94585168199328928</v>
      </c>
      <c r="G902" s="1">
        <f t="shared" si="2041"/>
        <v>-2.8881054925289247</v>
      </c>
      <c r="H902" s="1">
        <f t="shared" si="1728"/>
        <v>21.150706675243576</v>
      </c>
      <c r="I902" s="1">
        <f t="shared" si="2024"/>
        <v>-18.017149250549945</v>
      </c>
      <c r="J902" s="1">
        <f t="shared" si="2025"/>
        <v>-0.81416843375243442</v>
      </c>
      <c r="K902" s="1">
        <f t="shared" si="2026"/>
        <v>2.4860180196632147</v>
      </c>
      <c r="L902" s="1">
        <f t="shared" ref="L902:N902" si="2048">E902/$H902</f>
        <v>0.98962344155632487</v>
      </c>
      <c r="M902" s="1">
        <f t="shared" si="2048"/>
        <v>4.4719625519670569E-2</v>
      </c>
      <c r="N902" s="1">
        <f t="shared" si="2048"/>
        <v>-0.13654888873804802</v>
      </c>
      <c r="O902" s="1">
        <f t="shared" si="1730"/>
        <v>-0.13654888873804802</v>
      </c>
      <c r="P902" s="1">
        <f t="shared" si="2028"/>
        <v>0.13513198121363876</v>
      </c>
      <c r="Q902" s="1">
        <f t="shared" si="2029"/>
        <v>6.1064151694926695E-3</v>
      </c>
      <c r="R902" s="1">
        <f t="shared" si="2030"/>
        <v>0.98135440098440418</v>
      </c>
      <c r="S902" s="1">
        <f t="shared" si="2031"/>
        <v>1.4719797681794382</v>
      </c>
      <c r="T902" s="1">
        <f t="shared" ref="T902:V902" si="2049">$S902*P902</f>
        <v>0.19891154238048017</v>
      </c>
      <c r="U902" s="1">
        <f t="shared" si="2049"/>
        <v>8.9885195855972239E-3</v>
      </c>
      <c r="V902" s="1">
        <f t="shared" si="2049"/>
        <v>1.4445338236628946</v>
      </c>
      <c r="W902" s="1">
        <f t="shared" si="2033"/>
        <v>-17.818237708169466</v>
      </c>
      <c r="X902" s="1">
        <f t="shared" si="2034"/>
        <v>0.89772698735056511</v>
      </c>
      <c r="Y902" s="1">
        <f t="shared" si="2035"/>
        <v>-5.7271131077510606</v>
      </c>
    </row>
    <row r="903" spans="1:25">
      <c r="A903" s="1">
        <v>0.90100000000000002</v>
      </c>
      <c r="B903" s="1">
        <f t="shared" si="2036"/>
        <v>35.760796207359853</v>
      </c>
      <c r="C903" s="1">
        <f t="shared" si="2037"/>
        <v>0.46341768421053708</v>
      </c>
      <c r="D903" s="1">
        <f t="shared" si="2038"/>
        <v>-0.51042435283677512</v>
      </c>
      <c r="E903" s="1">
        <f t="shared" si="2039"/>
        <v>20.913416893594711</v>
      </c>
      <c r="F903" s="1">
        <f t="shared" si="2040"/>
        <v>0.94674940898063986</v>
      </c>
      <c r="G903" s="1">
        <f t="shared" si="2041"/>
        <v>-2.8938326056366757</v>
      </c>
      <c r="H903" s="1">
        <f t="shared" si="1728"/>
        <v>21.133897126610222</v>
      </c>
      <c r="I903" s="1">
        <f t="shared" si="2024"/>
        <v>-17.987504740667696</v>
      </c>
      <c r="J903" s="1">
        <f t="shared" si="2025"/>
        <v>-0.81429350205701601</v>
      </c>
      <c r="K903" s="1">
        <f t="shared" si="2026"/>
        <v>2.4889681096794378</v>
      </c>
      <c r="L903" s="1">
        <f t="shared" ref="L903:N903" si="2050">E903/$H903</f>
        <v>0.98956745972147753</v>
      </c>
      <c r="M903" s="1">
        <f t="shared" si="2050"/>
        <v>4.4797672824316147E-2</v>
      </c>
      <c r="N903" s="1">
        <f t="shared" si="2050"/>
        <v>-0.13692848925591572</v>
      </c>
      <c r="O903" s="1">
        <f t="shared" si="1730"/>
        <v>-0.13692848925591572</v>
      </c>
      <c r="P903" s="1">
        <f t="shared" si="2028"/>
        <v>0.13549997727647614</v>
      </c>
      <c r="Q903" s="1">
        <f t="shared" si="2029"/>
        <v>6.1340776620144007E-3</v>
      </c>
      <c r="R903" s="1">
        <f t="shared" si="2030"/>
        <v>0.98125058883009253</v>
      </c>
      <c r="S903" s="1">
        <f t="shared" si="2031"/>
        <v>1.4696409826730279</v>
      </c>
      <c r="T903" s="1">
        <f t="shared" ref="T903:V903" si="2051">$S903*P903</f>
        <v>0.19913631975677334</v>
      </c>
      <c r="U903" s="1">
        <f t="shared" si="2051"/>
        <v>9.0148919229955139E-3</v>
      </c>
      <c r="V903" s="1">
        <f t="shared" si="2051"/>
        <v>1.4420860796167445</v>
      </c>
      <c r="W903" s="1">
        <f t="shared" si="2033"/>
        <v>-17.788368420910921</v>
      </c>
      <c r="X903" s="1">
        <f t="shared" si="2034"/>
        <v>0.89762829138338185</v>
      </c>
      <c r="Y903" s="1">
        <f t="shared" si="2035"/>
        <v>-5.7266107617809876</v>
      </c>
    </row>
    <row r="904" spans="1:25">
      <c r="A904" s="1">
        <v>0.90200000000000002</v>
      </c>
      <c r="B904" s="1">
        <f t="shared" si="2036"/>
        <v>35.781691835885027</v>
      </c>
      <c r="C904" s="1">
        <f t="shared" si="2037"/>
        <v>0.4643653312478091</v>
      </c>
      <c r="D904" s="1">
        <f t="shared" si="2038"/>
        <v>-0.51332391205317363</v>
      </c>
      <c r="E904" s="1">
        <f t="shared" si="2039"/>
        <v>20.895628525173802</v>
      </c>
      <c r="F904" s="1">
        <f t="shared" si="2040"/>
        <v>0.94764703727202326</v>
      </c>
      <c r="G904" s="1">
        <f t="shared" si="2041"/>
        <v>-2.8995592163984565</v>
      </c>
      <c r="H904" s="1">
        <f t="shared" si="1728"/>
        <v>21.117120306014947</v>
      </c>
      <c r="I904" s="1">
        <f t="shared" si="2024"/>
        <v>-17.957938111645994</v>
      </c>
      <c r="J904" s="1">
        <f t="shared" si="2025"/>
        <v>-0.8144185194771083</v>
      </c>
      <c r="K904" s="1">
        <f t="shared" si="2026"/>
        <v>2.4919137941414538</v>
      </c>
      <c r="L904" s="1">
        <f t="shared" ref="L904:N904" si="2052">E904/$H904</f>
        <v>0.9895112696413414</v>
      </c>
      <c r="M904" s="1">
        <f t="shared" si="2052"/>
        <v>4.4875770158968972E-2</v>
      </c>
      <c r="N904" s="1">
        <f t="shared" si="2052"/>
        <v>-0.1373084575159878</v>
      </c>
      <c r="O904" s="1">
        <f t="shared" si="1730"/>
        <v>-0.1373084575159878</v>
      </c>
      <c r="P904" s="1">
        <f t="shared" si="2028"/>
        <v>0.13586826612913927</v>
      </c>
      <c r="Q904" s="1">
        <f t="shared" si="2029"/>
        <v>6.1618227803700246E-3</v>
      </c>
      <c r="R904" s="1">
        <f t="shared" si="2030"/>
        <v>0.98114638749458016</v>
      </c>
      <c r="S904" s="1">
        <f t="shared" si="2031"/>
        <v>1.4673086048250084</v>
      </c>
      <c r="T904" s="1">
        <f t="shared" ref="T904:V904" si="2053">$S904*P904</f>
        <v>0.19936067601394028</v>
      </c>
      <c r="U904" s="1">
        <f t="shared" si="2053"/>
        <v>9.0412955870436944E-3</v>
      </c>
      <c r="V904" s="1">
        <f t="shared" si="2053"/>
        <v>1.4396445369637694</v>
      </c>
      <c r="W904" s="1">
        <f t="shared" si="2033"/>
        <v>-17.758577435632056</v>
      </c>
      <c r="X904" s="1">
        <f t="shared" si="2034"/>
        <v>0.89752967762733771</v>
      </c>
      <c r="Y904" s="1">
        <f t="shared" si="2035"/>
        <v>-5.7261066199719464</v>
      </c>
    </row>
    <row r="905" spans="1:25">
      <c r="A905" s="1">
        <v>0.90300000000000002</v>
      </c>
      <c r="B905" s="1">
        <f t="shared" si="2036"/>
        <v>35.802569705832767</v>
      </c>
      <c r="C905" s="1">
        <f t="shared" si="2037"/>
        <v>0.46531387581475875</v>
      </c>
      <c r="D905" s="1">
        <f t="shared" si="2038"/>
        <v>-0.51622919737619211</v>
      </c>
      <c r="E905" s="1">
        <f t="shared" si="2039"/>
        <v>20.877869947738169</v>
      </c>
      <c r="F905" s="1">
        <f t="shared" si="2040"/>
        <v>0.94854456694965061</v>
      </c>
      <c r="G905" s="1">
        <f t="shared" si="2041"/>
        <v>-2.9052853230184286</v>
      </c>
      <c r="H905" s="1">
        <f t="shared" si="1728"/>
        <v>21.100376137839451</v>
      </c>
      <c r="I905" s="1">
        <f t="shared" si="2024"/>
        <v>-17.9284490997325</v>
      </c>
      <c r="J905" s="1">
        <f t="shared" si="2025"/>
        <v>-0.81454348695313028</v>
      </c>
      <c r="K905" s="1">
        <f t="shared" si="2026"/>
        <v>2.4948550864777626</v>
      </c>
      <c r="L905" s="1">
        <f t="shared" ref="L905:N905" si="2054">E905/$H905</f>
        <v>0.98945487091567719</v>
      </c>
      <c r="M905" s="1">
        <f t="shared" si="2054"/>
        <v>4.4953917444562473E-2</v>
      </c>
      <c r="N905" s="1">
        <f t="shared" si="2054"/>
        <v>-0.13768879303570139</v>
      </c>
      <c r="O905" s="1">
        <f t="shared" si="1730"/>
        <v>-0.13768879303570139</v>
      </c>
      <c r="P905" s="1">
        <f t="shared" si="2028"/>
        <v>0.1362368469396753</v>
      </c>
      <c r="Q905" s="1">
        <f t="shared" si="2029"/>
        <v>6.189650635168369E-3</v>
      </c>
      <c r="R905" s="1">
        <f t="shared" si="2030"/>
        <v>0.98104179627237176</v>
      </c>
      <c r="S905" s="1">
        <f t="shared" si="2031"/>
        <v>1.4649826132950488</v>
      </c>
      <c r="T905" s="1">
        <f t="shared" ref="T905:V905" si="2055">$S905*P905</f>
        <v>0.19958461205676309</v>
      </c>
      <c r="U905" s="1">
        <f t="shared" si="2055"/>
        <v>9.0677305628923156E-3</v>
      </c>
      <c r="V905" s="1">
        <f t="shared" si="2055"/>
        <v>1.4372091744547679</v>
      </c>
      <c r="W905" s="1">
        <f t="shared" si="2033"/>
        <v>-17.728864487675736</v>
      </c>
      <c r="X905" s="1">
        <f t="shared" si="2034"/>
        <v>0.89743114512716438</v>
      </c>
      <c r="Y905" s="1">
        <f t="shared" si="2035"/>
        <v>-5.7256006901446392</v>
      </c>
    </row>
    <row r="906" spans="1:25">
      <c r="A906" s="1">
        <v>0.90400000000000003</v>
      </c>
      <c r="B906" s="1">
        <f t="shared" si="2036"/>
        <v>35.823429846916014</v>
      </c>
      <c r="C906" s="1">
        <f t="shared" si="2037"/>
        <v>0.46626331781285352</v>
      </c>
      <c r="D906" s="1">
        <f t="shared" si="2038"/>
        <v>-0.51914020829990071</v>
      </c>
      <c r="E906" s="1">
        <f t="shared" si="2039"/>
        <v>20.860141083250493</v>
      </c>
      <c r="F906" s="1">
        <f t="shared" si="2040"/>
        <v>0.94944199809477781</v>
      </c>
      <c r="G906" s="1">
        <f t="shared" si="2041"/>
        <v>-2.9110109237085733</v>
      </c>
      <c r="H906" s="1">
        <f t="shared" si="1728"/>
        <v>21.083664546724602</v>
      </c>
      <c r="I906" s="1">
        <f t="shared" si="2024"/>
        <v>-17.899037442291931</v>
      </c>
      <c r="J906" s="1">
        <f t="shared" si="2025"/>
        <v>-0.81466840542263574</v>
      </c>
      <c r="K906" s="1">
        <f t="shared" si="2026"/>
        <v>2.4977920000846665</v>
      </c>
      <c r="L906" s="1">
        <f t="shared" ref="L906:N906" si="2056">E906/$H906</f>
        <v>0.9893982631444953</v>
      </c>
      <c r="M906" s="1">
        <f t="shared" si="2056"/>
        <v>4.5032114601836419E-2</v>
      </c>
      <c r="N906" s="1">
        <f t="shared" si="2056"/>
        <v>-0.13806949533167401</v>
      </c>
      <c r="O906" s="1">
        <f t="shared" si="1730"/>
        <v>-0.13806949533167401</v>
      </c>
      <c r="P906" s="1">
        <f t="shared" si="2028"/>
        <v>0.13660571887439527</v>
      </c>
      <c r="Q906" s="1">
        <f t="shared" si="2029"/>
        <v>6.2175613367936623E-3</v>
      </c>
      <c r="R906" s="1">
        <f t="shared" si="2030"/>
        <v>0.98093681445885683</v>
      </c>
      <c r="S906" s="1">
        <f t="shared" si="2031"/>
        <v>1.4626629868331886</v>
      </c>
      <c r="T906" s="1">
        <f t="shared" ref="T906:V906" si="2057">$S906*P906</f>
        <v>0.19980812878731788</v>
      </c>
      <c r="U906" s="1">
        <f t="shared" si="2057"/>
        <v>9.0941968356931715E-3</v>
      </c>
      <c r="V906" s="1">
        <f t="shared" si="2057"/>
        <v>1.4347799709310249</v>
      </c>
      <c r="W906" s="1">
        <f t="shared" si="2033"/>
        <v>-17.699229313504613</v>
      </c>
      <c r="X906" s="1">
        <f t="shared" si="2034"/>
        <v>0.8973326929304597</v>
      </c>
      <c r="Y906" s="1">
        <f t="shared" si="2035"/>
        <v>-5.7250929800614783</v>
      </c>
    </row>
    <row r="907" spans="1:25">
      <c r="A907" s="1">
        <v>0.90500000000000003</v>
      </c>
      <c r="B907" s="1">
        <f t="shared" si="2036"/>
        <v>35.84427228876995</v>
      </c>
      <c r="C907" s="1">
        <f t="shared" si="2037"/>
        <v>0.46721365714364121</v>
      </c>
      <c r="D907" s="1">
        <f t="shared" si="2038"/>
        <v>-0.52205694431658933</v>
      </c>
      <c r="E907" s="1">
        <f t="shared" si="2039"/>
        <v>20.84244185393699</v>
      </c>
      <c r="F907" s="1">
        <f t="shared" si="2040"/>
        <v>0.95033933078770827</v>
      </c>
      <c r="G907" s="1">
        <f t="shared" si="2041"/>
        <v>-2.9167360166886347</v>
      </c>
      <c r="H907" s="1">
        <f t="shared" si="1728"/>
        <v>21.06698545756927</v>
      </c>
      <c r="I907" s="1">
        <f t="shared" si="2024"/>
        <v>-17.869702877800357</v>
      </c>
      <c r="J907" s="1">
        <f t="shared" si="2025"/>
        <v>-0.81479327582032546</v>
      </c>
      <c r="K907" s="1">
        <f t="shared" si="2026"/>
        <v>2.5007245483263527</v>
      </c>
      <c r="L907" s="1">
        <f t="shared" ref="L907:N907" si="2058">E907/$H907</f>
        <v>0.98934144592805973</v>
      </c>
      <c r="M907" s="1">
        <f t="shared" si="2058"/>
        <v>4.5110361551336985E-2</v>
      </c>
      <c r="N907" s="1">
        <f t="shared" si="2058"/>
        <v>-0.13845056391970237</v>
      </c>
      <c r="O907" s="1">
        <f t="shared" si="1730"/>
        <v>-0.13845056391970237</v>
      </c>
      <c r="P907" s="1">
        <f t="shared" si="2028"/>
        <v>0.13697488109787359</v>
      </c>
      <c r="Q907" s="1">
        <f t="shared" si="2029"/>
        <v>6.2455549954042655E-3</v>
      </c>
      <c r="R907" s="1">
        <f t="shared" si="2030"/>
        <v>0.98083144135031641</v>
      </c>
      <c r="S907" s="1">
        <f t="shared" si="2031"/>
        <v>1.4603497042793732</v>
      </c>
      <c r="T907" s="1">
        <f t="shared" ref="T907:V907" si="2059">$S907*P907</f>
        <v>0.200031227104982</v>
      </c>
      <c r="U907" s="1">
        <f t="shared" si="2059"/>
        <v>9.1206943905991801E-3</v>
      </c>
      <c r="V907" s="1">
        <f t="shared" si="2059"/>
        <v>1.4323569053238459</v>
      </c>
      <c r="W907" s="1">
        <f t="shared" si="2033"/>
        <v>-17.669671650695374</v>
      </c>
      <c r="X907" s="1">
        <f t="shared" si="2034"/>
        <v>0.89723432008767601</v>
      </c>
      <c r="Y907" s="1">
        <f t="shared" si="2035"/>
        <v>-5.7245834974269707</v>
      </c>
    </row>
    <row r="908" spans="1:25">
      <c r="A908" s="1">
        <v>0.90600000000000003</v>
      </c>
      <c r="B908" s="1">
        <f t="shared" si="2036"/>
        <v>35.865097060952237</v>
      </c>
      <c r="C908" s="1">
        <f t="shared" si="2037"/>
        <v>0.46816489370874903</v>
      </c>
      <c r="D908" s="1">
        <f t="shared" si="2038"/>
        <v>-0.52497940491677542</v>
      </c>
      <c r="E908" s="1">
        <f t="shared" si="2039"/>
        <v>20.824772182286296</v>
      </c>
      <c r="F908" s="1">
        <f t="shared" si="2040"/>
        <v>0.95123656510779597</v>
      </c>
      <c r="G908" s="1">
        <f t="shared" si="2041"/>
        <v>-2.9224606001860618</v>
      </c>
      <c r="H908" s="1">
        <f t="shared" si="1728"/>
        <v>21.050338795529232</v>
      </c>
      <c r="I908" s="1">
        <f t="shared" si="2024"/>
        <v>-17.840445145839524</v>
      </c>
      <c r="J908" s="1">
        <f t="shared" si="2025"/>
        <v>-0.81491809907806145</v>
      </c>
      <c r="K908" s="1">
        <f t="shared" si="2026"/>
        <v>2.5036527445349752</v>
      </c>
      <c r="L908" s="1">
        <f t="shared" ref="L908:N908" si="2060">E908/$H908</f>
        <v>0.98928441886689045</v>
      </c>
      <c r="M908" s="1">
        <f t="shared" si="2060"/>
        <v>4.5188658213416687E-2</v>
      </c>
      <c r="N908" s="1">
        <f t="shared" si="2060"/>
        <v>-0.13883199831476098</v>
      </c>
      <c r="O908" s="1">
        <f t="shared" si="1730"/>
        <v>-0.13883199831476098</v>
      </c>
      <c r="P908" s="1">
        <f t="shared" si="2028"/>
        <v>0.13734433277294744</v>
      </c>
      <c r="Q908" s="1">
        <f t="shared" si="2029"/>
        <v>6.2736317209313754E-3</v>
      </c>
      <c r="R908" s="1">
        <f t="shared" si="2030"/>
        <v>0.98072567624393026</v>
      </c>
      <c r="S908" s="1">
        <f t="shared" si="2031"/>
        <v>1.4580427445629958</v>
      </c>
      <c r="T908" s="1">
        <f t="shared" ref="T908:V908" si="2061">$S908*P908</f>
        <v>0.20025390790644168</v>
      </c>
      <c r="U908" s="1">
        <f t="shared" si="2061"/>
        <v>9.1472232127642536E-3</v>
      </c>
      <c r="V908" s="1">
        <f t="shared" si="2061"/>
        <v>1.4299399566541</v>
      </c>
      <c r="W908" s="1">
        <f t="shared" si="2033"/>
        <v>-17.640191237933081</v>
      </c>
      <c r="X908" s="1">
        <f t="shared" si="2034"/>
        <v>0.89713602565210515</v>
      </c>
      <c r="Y908" s="1">
        <f t="shared" si="2035"/>
        <v>-5.7240722498880938</v>
      </c>
    </row>
    <row r="909" spans="1:25">
      <c r="A909" s="1">
        <v>0.90700000000000003</v>
      </c>
      <c r="B909" s="1">
        <f t="shared" si="2036"/>
        <v>35.885904192943286</v>
      </c>
      <c r="C909" s="1">
        <f t="shared" si="2037"/>
        <v>0.46911702740988248</v>
      </c>
      <c r="D909" s="1">
        <f t="shared" si="2038"/>
        <v>-0.52790758958921136</v>
      </c>
      <c r="E909" s="1">
        <f t="shared" si="2039"/>
        <v>20.807131991048362</v>
      </c>
      <c r="F909" s="1">
        <f t="shared" si="2040"/>
        <v>0.95213370113344808</v>
      </c>
      <c r="G909" s="1">
        <f t="shared" si="2041"/>
        <v>-2.9281846724359499</v>
      </c>
      <c r="H909" s="1">
        <f t="shared" si="1728"/>
        <v>21.033724486016048</v>
      </c>
      <c r="I909" s="1">
        <f t="shared" si="2024"/>
        <v>-17.811263987091237</v>
      </c>
      <c r="J909" s="1">
        <f t="shared" si="2025"/>
        <v>-0.8150428761248808</v>
      </c>
      <c r="K909" s="1">
        <f t="shared" si="2026"/>
        <v>2.5065766020107407</v>
      </c>
      <c r="L909" s="1">
        <f t="shared" ref="L909:N909" si="2062">E909/$H909</f>
        <v>0.98922718156176603</v>
      </c>
      <c r="M909" s="1">
        <f t="shared" si="2062"/>
        <v>4.5267004508234371E-2</v>
      </c>
      <c r="N909" s="1">
        <f t="shared" si="2062"/>
        <v>-0.13921379803100059</v>
      </c>
      <c r="O909" s="1">
        <f t="shared" si="1730"/>
        <v>-0.13921379803100059</v>
      </c>
      <c r="P909" s="1">
        <f t="shared" si="2028"/>
        <v>0.13771407306071565</v>
      </c>
      <c r="Q909" s="1">
        <f t="shared" si="2029"/>
        <v>6.3017916230777328E-3</v>
      </c>
      <c r="R909" s="1">
        <f t="shared" si="2030"/>
        <v>0.98061951843778372</v>
      </c>
      <c r="S909" s="1">
        <f t="shared" si="2031"/>
        <v>1.4557420867024455</v>
      </c>
      <c r="T909" s="1">
        <f t="shared" ref="T909:V909" si="2063">$S909*P909</f>
        <v>0.20047617208569923</v>
      </c>
      <c r="U909" s="1">
        <f t="shared" si="2063"/>
        <v>9.1737832873431697E-3</v>
      </c>
      <c r="V909" s="1">
        <f t="shared" si="2063"/>
        <v>1.4275291040317666</v>
      </c>
      <c r="W909" s="1">
        <f t="shared" si="2033"/>
        <v>-17.610787815005537</v>
      </c>
      <c r="X909" s="1">
        <f t="shared" si="2034"/>
        <v>0.89703780867986471</v>
      </c>
      <c r="Y909" s="1">
        <f t="shared" si="2035"/>
        <v>-5.7235592450346626</v>
      </c>
    </row>
    <row r="910" spans="1:25">
      <c r="A910" s="1">
        <v>0.90800000000000003</v>
      </c>
      <c r="B910" s="1">
        <f t="shared" si="2036"/>
        <v>35.90669371414652</v>
      </c>
      <c r="C910" s="1">
        <f t="shared" si="2037"/>
        <v>0.47007005814882463</v>
      </c>
      <c r="D910" s="1">
        <f t="shared" si="2038"/>
        <v>-0.53084149782089229</v>
      </c>
      <c r="E910" s="1">
        <f t="shared" si="2039"/>
        <v>20.789521203233356</v>
      </c>
      <c r="F910" s="1">
        <f t="shared" si="2040"/>
        <v>0.95303073894212798</v>
      </c>
      <c r="G910" s="1">
        <f t="shared" si="2041"/>
        <v>-2.9339082316809848</v>
      </c>
      <c r="H910" s="1">
        <f t="shared" si="1728"/>
        <v>21.017142454695957</v>
      </c>
      <c r="I910" s="1">
        <f t="shared" si="2024"/>
        <v>-17.782159143331736</v>
      </c>
      <c r="J910" s="1">
        <f t="shared" si="2025"/>
        <v>-0.81516760788700771</v>
      </c>
      <c r="K910" s="1">
        <f t="shared" si="2026"/>
        <v>2.5094961340219886</v>
      </c>
      <c r="L910" s="1">
        <f t="shared" ref="L910:N910" si="2064">E910/$H910</f>
        <v>0.98916973361372718</v>
      </c>
      <c r="M910" s="1">
        <f t="shared" si="2064"/>
        <v>4.5345400355755211E-2</v>
      </c>
      <c r="N910" s="1">
        <f t="shared" si="2064"/>
        <v>-0.13959596258174709</v>
      </c>
      <c r="O910" s="1">
        <f t="shared" si="1730"/>
        <v>-0.13959596258174709</v>
      </c>
      <c r="P910" s="1">
        <f t="shared" si="2028"/>
        <v>0.13808410112053859</v>
      </c>
      <c r="Q910" s="1">
        <f t="shared" si="2029"/>
        <v>6.3300348113163457E-3</v>
      </c>
      <c r="R910" s="1">
        <f t="shared" si="2030"/>
        <v>0.98051296723087544</v>
      </c>
      <c r="S910" s="1">
        <f t="shared" si="2031"/>
        <v>1.4534477098046512</v>
      </c>
      <c r="T910" s="1">
        <f t="shared" ref="T910:V910" si="2065">$S910*P910</f>
        <v>0.2006980205340807</v>
      </c>
      <c r="U910" s="1">
        <f t="shared" si="2065"/>
        <v>9.2003745994914607E-3</v>
      </c>
      <c r="V910" s="1">
        <f t="shared" si="2065"/>
        <v>1.4251243266554789</v>
      </c>
      <c r="W910" s="1">
        <f t="shared" si="2033"/>
        <v>-17.581461122797656</v>
      </c>
      <c r="X910" s="1">
        <f t="shared" si="2034"/>
        <v>0.89693966822988602</v>
      </c>
      <c r="Y910" s="1">
        <f t="shared" si="2035"/>
        <v>-5.723044490399702</v>
      </c>
    </row>
    <row r="911" spans="1:25">
      <c r="A911" s="1">
        <v>0.90900000000000003</v>
      </c>
      <c r="B911" s="1">
        <f t="shared" si="2036"/>
        <v>35.927465653888632</v>
      </c>
      <c r="C911" s="1">
        <f t="shared" si="2037"/>
        <v>0.47102398582743499</v>
      </c>
      <c r="D911" s="1">
        <f t="shared" si="2038"/>
        <v>-0.53378112909706366</v>
      </c>
      <c r="E911" s="1">
        <f t="shared" si="2039"/>
        <v>20.771939742110558</v>
      </c>
      <c r="F911" s="1">
        <f t="shared" si="2040"/>
        <v>0.95392767861035788</v>
      </c>
      <c r="G911" s="1">
        <f t="shared" si="2041"/>
        <v>-2.9396312761713843</v>
      </c>
      <c r="H911" s="1">
        <f t="shared" si="1728"/>
        <v>21.000592627488778</v>
      </c>
      <c r="I911" s="1">
        <f t="shared" si="2024"/>
        <v>-17.753130357426162</v>
      </c>
      <c r="J911" s="1">
        <f t="shared" si="2025"/>
        <v>-0.8152922952878684</v>
      </c>
      <c r="K911" s="1">
        <f t="shared" si="2026"/>
        <v>2.5124113538052764</v>
      </c>
      <c r="L911" s="1">
        <f t="shared" ref="L911:N911" si="2066">E911/$H911</f>
        <v>0.98911207462407869</v>
      </c>
      <c r="M911" s="1">
        <f t="shared" si="2066"/>
        <v>4.5423845675750689E-2</v>
      </c>
      <c r="N911" s="1">
        <f t="shared" si="2066"/>
        <v>-0.13997849147949981</v>
      </c>
      <c r="O911" s="1">
        <f t="shared" si="1730"/>
        <v>-0.13997849147949981</v>
      </c>
      <c r="P911" s="1">
        <f t="shared" si="2028"/>
        <v>0.13845441611003698</v>
      </c>
      <c r="Q911" s="1">
        <f t="shared" si="2029"/>
        <v>6.358361394889182E-3</v>
      </c>
      <c r="R911" s="1">
        <f t="shared" si="2030"/>
        <v>0.98040602192312365</v>
      </c>
      <c r="S911" s="1">
        <f t="shared" si="2031"/>
        <v>1.4511595930646359</v>
      </c>
      <c r="T911" s="1">
        <f t="shared" ref="T911:V911" si="2067">$S911*P911</f>
        <v>0.20091945414024304</v>
      </c>
      <c r="U911" s="1">
        <f t="shared" si="2067"/>
        <v>9.2269971343652765E-3</v>
      </c>
      <c r="V911" s="1">
        <f t="shared" si="2067"/>
        <v>1.4227256038120786</v>
      </c>
      <c r="W911" s="1">
        <f t="shared" si="2033"/>
        <v>-17.552210903285918</v>
      </c>
      <c r="X911" s="1">
        <f t="shared" si="2034"/>
        <v>0.89684160336389918</v>
      </c>
      <c r="Y911" s="1">
        <f t="shared" si="2035"/>
        <v>-5.7225279934598143</v>
      </c>
    </row>
    <row r="912" spans="1:25">
      <c r="A912" s="1">
        <v>0.91</v>
      </c>
      <c r="B912" s="1">
        <f t="shared" si="2036"/>
        <v>35.948220041419837</v>
      </c>
      <c r="C912" s="1">
        <f t="shared" si="2037"/>
        <v>0.47197881034764871</v>
      </c>
      <c r="D912" s="1">
        <f t="shared" si="2038"/>
        <v>-0.53672648290122849</v>
      </c>
      <c r="E912" s="1">
        <f t="shared" si="2039"/>
        <v>20.754387531207271</v>
      </c>
      <c r="F912" s="1">
        <f t="shared" si="2040"/>
        <v>0.95482452021372177</v>
      </c>
      <c r="G912" s="1">
        <f t="shared" si="2041"/>
        <v>-2.9453538041648439</v>
      </c>
      <c r="H912" s="1">
        <f t="shared" si="1728"/>
        <v>20.984074930566788</v>
      </c>
      <c r="I912" s="1">
        <f t="shared" si="2024"/>
        <v>-17.724177373322977</v>
      </c>
      <c r="J912" s="1">
        <f t="shared" si="2025"/>
        <v>-0.81541693924810243</v>
      </c>
      <c r="K912" s="1">
        <f t="shared" si="2026"/>
        <v>2.5153222745654591</v>
      </c>
      <c r="L912" s="1">
        <f t="shared" ref="L912:N912" si="2068">E912/$H912</f>
        <v>0.98905420419439416</v>
      </c>
      <c r="M912" s="1">
        <f t="shared" si="2068"/>
        <v>4.5502340387798622E-2</v>
      </c>
      <c r="N912" s="1">
        <f t="shared" si="2068"/>
        <v>-0.14036138423593061</v>
      </c>
      <c r="O912" s="1">
        <f t="shared" si="1730"/>
        <v>-0.14036138423593061</v>
      </c>
      <c r="P912" s="1">
        <f t="shared" si="2028"/>
        <v>0.13882501718509194</v>
      </c>
      <c r="Q912" s="1">
        <f t="shared" si="2029"/>
        <v>6.3867714828059067E-3</v>
      </c>
      <c r="R912" s="1">
        <f t="shared" si="2030"/>
        <v>0.9802986818153735</v>
      </c>
      <c r="S912" s="1">
        <f t="shared" si="2031"/>
        <v>1.4488777157650636</v>
      </c>
      <c r="T912" s="1">
        <f t="shared" ref="T912:V912" si="2069">$S912*P912</f>
        <v>0.20114047379018171</v>
      </c>
      <c r="U912" s="1">
        <f t="shared" si="2069"/>
        <v>9.2536508771212701E-3</v>
      </c>
      <c r="V912" s="1">
        <f t="shared" si="2069"/>
        <v>1.4203329148761612</v>
      </c>
      <c r="W912" s="1">
        <f t="shared" si="2033"/>
        <v>-17.523036899532794</v>
      </c>
      <c r="X912" s="1">
        <f t="shared" si="2034"/>
        <v>0.89674361314642115</v>
      </c>
      <c r="Y912" s="1">
        <f t="shared" si="2035"/>
        <v>-5.7220097616355492</v>
      </c>
    </row>
    <row r="913" spans="1:25">
      <c r="A913" s="1">
        <v>0.91100000000000003</v>
      </c>
      <c r="B913" s="1">
        <f t="shared" si="2036"/>
        <v>35.968956905914148</v>
      </c>
      <c r="C913" s="1">
        <f t="shared" si="2037"/>
        <v>0.47293453161147558</v>
      </c>
      <c r="D913" s="1">
        <f t="shared" si="2038"/>
        <v>-0.53967755871515499</v>
      </c>
      <c r="E913" s="1">
        <f t="shared" si="2039"/>
        <v>20.736864494307738</v>
      </c>
      <c r="F913" s="1">
        <f t="shared" si="2040"/>
        <v>0.95572126382686817</v>
      </c>
      <c r="G913" s="1">
        <f t="shared" si="2041"/>
        <v>-2.9510758139264794</v>
      </c>
      <c r="H913" s="1">
        <f t="shared" si="1728"/>
        <v>20.967589290353661</v>
      </c>
      <c r="I913" s="1">
        <f t="shared" si="2024"/>
        <v>-17.695299936048514</v>
      </c>
      <c r="J913" s="1">
        <f t="shared" si="2025"/>
        <v>-0.8155415406855776</v>
      </c>
      <c r="K913" s="1">
        <f t="shared" si="2026"/>
        <v>2.5182289094757775</v>
      </c>
      <c r="L913" s="1">
        <f t="shared" ref="L913:N913" si="2070">E913/$H913</f>
        <v>0.98899612192651687</v>
      </c>
      <c r="M913" s="1">
        <f t="shared" si="2070"/>
        <v>4.5580884411283121E-2</v>
      </c>
      <c r="N913" s="1">
        <f t="shared" si="2070"/>
        <v>-0.14074464036188222</v>
      </c>
      <c r="O913" s="1">
        <f t="shared" si="1730"/>
        <v>-0.14074464036188222</v>
      </c>
      <c r="P913" s="1">
        <f t="shared" si="2028"/>
        <v>0.13919590349984384</v>
      </c>
      <c r="Q913" s="1">
        <f t="shared" si="2029"/>
        <v>6.4152651838425669E-3</v>
      </c>
      <c r="R913" s="1">
        <f t="shared" si="2030"/>
        <v>0.98019094620940439</v>
      </c>
      <c r="S913" s="1">
        <f t="shared" si="2031"/>
        <v>1.4466020572758012</v>
      </c>
      <c r="T913" s="1">
        <f t="shared" ref="T913:V913" si="2071">$S913*P913</f>
        <v>0.20136108036723799</v>
      </c>
      <c r="U913" s="1">
        <f t="shared" si="2071"/>
        <v>9.2803358129164779E-3</v>
      </c>
      <c r="V913" s="1">
        <f t="shared" si="2071"/>
        <v>1.4179462393096385</v>
      </c>
      <c r="W913" s="1">
        <f t="shared" si="2033"/>
        <v>-17.493938855681275</v>
      </c>
      <c r="X913" s="1">
        <f t="shared" si="2034"/>
        <v>0.89664569664474114</v>
      </c>
      <c r="Y913" s="1">
        <f t="shared" si="2035"/>
        <v>-5.7214898022917531</v>
      </c>
    </row>
    <row r="914" spans="1:25">
      <c r="A914" s="1">
        <v>0.91200000000000003</v>
      </c>
      <c r="B914" s="1">
        <f t="shared" si="2036"/>
        <v>35.989676276469602</v>
      </c>
      <c r="C914" s="1">
        <f t="shared" si="2037"/>
        <v>0.47389114952099909</v>
      </c>
      <c r="D914" s="1">
        <f t="shared" si="2038"/>
        <v>-0.54263435601888377</v>
      </c>
      <c r="E914" s="1">
        <f t="shared" si="2039"/>
        <v>20.719370555452056</v>
      </c>
      <c r="F914" s="1">
        <f t="shared" si="2040"/>
        <v>0.95661790952351289</v>
      </c>
      <c r="G914" s="1">
        <f t="shared" si="2041"/>
        <v>-2.9567973037287714</v>
      </c>
      <c r="H914" s="1">
        <f t="shared" si="1728"/>
        <v>20.951135633523364</v>
      </c>
      <c r="I914" s="1">
        <f t="shared" si="2024"/>
        <v>-17.666497791701463</v>
      </c>
      <c r="J914" s="1">
        <f t="shared" si="2025"/>
        <v>-0.81566610051540167</v>
      </c>
      <c r="K914" s="1">
        <f t="shared" si="2026"/>
        <v>2.5211312716779339</v>
      </c>
      <c r="L914" s="1">
        <f t="shared" ref="L914:N914" si="2072">E914/$H914</f>
        <v>0.98893782742256375</v>
      </c>
      <c r="M914" s="1">
        <f t="shared" si="2072"/>
        <v>4.5659477665394597E-2</v>
      </c>
      <c r="N914" s="1">
        <f t="shared" si="2072"/>
        <v>-0.14112825936736706</v>
      </c>
      <c r="O914" s="1">
        <f t="shared" si="1730"/>
        <v>-0.14112825936736706</v>
      </c>
      <c r="P914" s="1">
        <f t="shared" si="2028"/>
        <v>0.13956707420669207</v>
      </c>
      <c r="Q914" s="1">
        <f t="shared" si="2029"/>
        <v>6.4438426065403119E-3</v>
      </c>
      <c r="R914" s="1">
        <f t="shared" si="2030"/>
        <v>0.98008281440793721</v>
      </c>
      <c r="S914" s="1">
        <f t="shared" si="2031"/>
        <v>1.4443325970534722</v>
      </c>
      <c r="T914" s="1">
        <f t="shared" ref="T914:V914" si="2073">$S914*P914</f>
        <v>0.20158127475210622</v>
      </c>
      <c r="U914" s="1">
        <f t="shared" si="2073"/>
        <v>9.3070519269081841E-3</v>
      </c>
      <c r="V914" s="1">
        <f t="shared" si="2073"/>
        <v>1.4155655566612921</v>
      </c>
      <c r="W914" s="1">
        <f t="shared" si="2033"/>
        <v>-17.464916516949359</v>
      </c>
      <c r="X914" s="1">
        <f t="shared" si="2034"/>
        <v>0.89654785292890882</v>
      </c>
      <c r="Y914" s="1">
        <f t="shared" si="2035"/>
        <v>-5.7209681227379434</v>
      </c>
    </row>
    <row r="915" spans="1:25">
      <c r="A915" s="1">
        <v>0.91300000000000003</v>
      </c>
      <c r="B915" s="1">
        <f t="shared" si="2036"/>
        <v>36.010378182108539</v>
      </c>
      <c r="C915" s="1">
        <f t="shared" si="2037"/>
        <v>0.47484866397837555</v>
      </c>
      <c r="D915" s="1">
        <f t="shared" si="2038"/>
        <v>-0.54559687429073522</v>
      </c>
      <c r="E915" s="1">
        <f t="shared" si="2039"/>
        <v>20.701905638935106</v>
      </c>
      <c r="F915" s="1">
        <f t="shared" si="2040"/>
        <v>0.95751445737644181</v>
      </c>
      <c r="G915" s="1">
        <f t="shared" si="2041"/>
        <v>-2.9625182718515095</v>
      </c>
      <c r="H915" s="1">
        <f t="shared" si="1728"/>
        <v>20.934713886999081</v>
      </c>
      <c r="I915" s="1">
        <f t="shared" si="2024"/>
        <v>-17.63777068744746</v>
      </c>
      <c r="J915" s="1">
        <f t="shared" si="2025"/>
        <v>-0.8157906196499356</v>
      </c>
      <c r="K915" s="1">
        <f t="shared" si="2026"/>
        <v>2.5240293742821778</v>
      </c>
      <c r="L915" s="1">
        <f t="shared" ref="L915:N915" si="2074">E915/$H915</f>
        <v>0.98887932028492853</v>
      </c>
      <c r="M915" s="1">
        <f t="shared" si="2074"/>
        <v>4.5738120069129744E-2</v>
      </c>
      <c r="N915" s="1">
        <f t="shared" si="2074"/>
        <v>-0.14151224076156582</v>
      </c>
      <c r="O915" s="1">
        <f t="shared" si="1730"/>
        <v>-0.14151224076156582</v>
      </c>
      <c r="P915" s="1">
        <f t="shared" si="2028"/>
        <v>0.13993852845629437</v>
      </c>
      <c r="Q915" s="1">
        <f t="shared" si="2029"/>
        <v>6.4725038592040943E-3</v>
      </c>
      <c r="R915" s="1">
        <f t="shared" si="2030"/>
        <v>0.97997428571464062</v>
      </c>
      <c r="S915" s="1">
        <f t="shared" si="2031"/>
        <v>1.4420693146410202</v>
      </c>
      <c r="T915" s="1">
        <f t="shared" ref="T915:V915" si="2075">$S915*P915</f>
        <v>0.20180105782284133</v>
      </c>
      <c r="U915" s="1">
        <f t="shared" si="2075"/>
        <v>9.3337992042538068E-3</v>
      </c>
      <c r="V915" s="1">
        <f t="shared" si="2075"/>
        <v>1.4131908465663352</v>
      </c>
      <c r="W915" s="1">
        <f t="shared" si="2033"/>
        <v>-17.435969629624619</v>
      </c>
      <c r="X915" s="1">
        <f t="shared" si="2034"/>
        <v>0.89645008107172053</v>
      </c>
      <c r="Y915" s="1">
        <f t="shared" si="2035"/>
        <v>-5.7204447302286567</v>
      </c>
    </row>
    <row r="916" spans="1:25">
      <c r="A916" s="1">
        <v>0.91400000000000003</v>
      </c>
      <c r="B916" s="1">
        <f t="shared" si="2036"/>
        <v>36.031062651777845</v>
      </c>
      <c r="C916" s="1">
        <f t="shared" si="2037"/>
        <v>0.47580707488583307</v>
      </c>
      <c r="D916" s="1">
        <f t="shared" si="2038"/>
        <v>-0.54856511300731692</v>
      </c>
      <c r="E916" s="1">
        <f t="shared" si="2039"/>
        <v>20.684469669305482</v>
      </c>
      <c r="F916" s="1">
        <f t="shared" si="2040"/>
        <v>0.95841090745751356</v>
      </c>
      <c r="G916" s="1">
        <f t="shared" si="2041"/>
        <v>-2.9682387165817383</v>
      </c>
      <c r="H916" s="1">
        <f t="shared" si="1728"/>
        <v>20.918323977952124</v>
      </c>
      <c r="I916" s="1">
        <f t="shared" si="2024"/>
        <v>-17.609118371513667</v>
      </c>
      <c r="J916" s="1">
        <f t="shared" si="2025"/>
        <v>-0.81591509899880621</v>
      </c>
      <c r="K916" s="1">
        <f t="shared" si="2026"/>
        <v>2.5269232303673865</v>
      </c>
      <c r="L916" s="1">
        <f t="shared" ref="L916:N916" si="2076">E916/$H916</f>
        <v>0.98882060011628448</v>
      </c>
      <c r="M916" s="1">
        <f t="shared" si="2076"/>
        <v>4.5816811541291594E-2</v>
      </c>
      <c r="N916" s="1">
        <f t="shared" si="2076"/>
        <v>-0.14189658405282643</v>
      </c>
      <c r="O916" s="1">
        <f t="shared" si="1730"/>
        <v>-0.14189658405282643</v>
      </c>
      <c r="P916" s="1">
        <f t="shared" si="2028"/>
        <v>0.14031026539756664</v>
      </c>
      <c r="Q916" s="1">
        <f t="shared" si="2029"/>
        <v>6.5012490499013909E-3</v>
      </c>
      <c r="R916" s="1">
        <f t="shared" si="2030"/>
        <v>0.97986535943413922</v>
      </c>
      <c r="S916" s="1">
        <f t="shared" si="2031"/>
        <v>1.4398121896672691</v>
      </c>
      <c r="T916" s="1">
        <f t="shared" ref="T916:V916" si="2077">$S916*P916</f>
        <v>0.20202043045486609</v>
      </c>
      <c r="U916" s="1">
        <f t="shared" si="2077"/>
        <v>9.3605776301107745E-3</v>
      </c>
      <c r="V916" s="1">
        <f t="shared" si="2077"/>
        <v>1.4108220887459737</v>
      </c>
      <c r="W916" s="1">
        <f t="shared" si="2033"/>
        <v>-17.407097941058801</v>
      </c>
      <c r="X916" s="1">
        <f t="shared" si="2034"/>
        <v>0.89635238014870688</v>
      </c>
      <c r="Y916" s="1">
        <f t="shared" si="2035"/>
        <v>-5.7199196319638093</v>
      </c>
    </row>
    <row r="917" spans="1:25">
      <c r="A917" s="1">
        <v>0.91500000000000004</v>
      </c>
      <c r="B917" s="1">
        <f t="shared" si="2036"/>
        <v>36.051729714349207</v>
      </c>
      <c r="C917" s="1">
        <f t="shared" si="2037"/>
        <v>0.47676638214567074</v>
      </c>
      <c r="D917" s="1">
        <f t="shared" si="2038"/>
        <v>-0.55153907164353067</v>
      </c>
      <c r="E917" s="1">
        <f t="shared" si="2039"/>
        <v>20.667062571364422</v>
      </c>
      <c r="F917" s="1">
        <f t="shared" si="2040"/>
        <v>0.9593072598376623</v>
      </c>
      <c r="G917" s="1">
        <f t="shared" si="2041"/>
        <v>-2.9739586362137023</v>
      </c>
      <c r="H917" s="1">
        <f t="shared" si="1728"/>
        <v>20.901965833800883</v>
      </c>
      <c r="I917" s="1">
        <f t="shared" si="2024"/>
        <v>-17.580540593183411</v>
      </c>
      <c r="J917" s="1">
        <f t="shared" si="2025"/>
        <v>-0.81603953946891961</v>
      </c>
      <c r="K917" s="1">
        <f t="shared" si="2026"/>
        <v>2.5298128529811499</v>
      </c>
      <c r="L917" s="1">
        <f t="shared" ref="L917:N917" si="2078">E917/$H917</f>
        <v>0.98876166651958664</v>
      </c>
      <c r="M917" s="1">
        <f t="shared" si="2078"/>
        <v>4.5895552000489455E-2</v>
      </c>
      <c r="N917" s="1">
        <f t="shared" si="2078"/>
        <v>-0.14228128874866253</v>
      </c>
      <c r="O917" s="1">
        <f t="shared" si="1730"/>
        <v>-0.14228128874866253</v>
      </c>
      <c r="P917" s="1">
        <f t="shared" si="2028"/>
        <v>0.14068228417768208</v>
      </c>
      <c r="Q917" s="1">
        <f t="shared" si="2029"/>
        <v>6.5300782864608966E-3</v>
      </c>
      <c r="R917" s="1">
        <f t="shared" si="2030"/>
        <v>0.97975603487201968</v>
      </c>
      <c r="S917" s="1">
        <f t="shared" si="2031"/>
        <v>1.4375612018464923</v>
      </c>
      <c r="T917" s="1">
        <f t="shared" ref="T917:V917" si="2079">$S917*P917</f>
        <v>0.20223939352097842</v>
      </c>
      <c r="U917" s="1">
        <f t="shared" si="2079"/>
        <v>9.3873871896364095E-3</v>
      </c>
      <c r="V917" s="1">
        <f t="shared" si="2079"/>
        <v>1.4084592630069743</v>
      </c>
      <c r="W917" s="1">
        <f t="shared" si="2033"/>
        <v>-17.378301199662431</v>
      </c>
      <c r="X917" s="1">
        <f t="shared" si="2034"/>
        <v>0.8962547492381191</v>
      </c>
      <c r="Y917" s="1">
        <f t="shared" si="2035"/>
        <v>-5.7193928350890451</v>
      </c>
    </row>
    <row r="918" spans="1:25">
      <c r="A918" s="1">
        <v>0.91600000000000004</v>
      </c>
      <c r="B918" s="1">
        <f t="shared" si="2036"/>
        <v>36.072379398619375</v>
      </c>
      <c r="C918" s="1">
        <f t="shared" si="2037"/>
        <v>0.47772658566025766</v>
      </c>
      <c r="D918" s="1">
        <f t="shared" si="2038"/>
        <v>-0.55451874967257941</v>
      </c>
      <c r="E918" s="1">
        <f t="shared" si="2039"/>
        <v>20.649684270164759</v>
      </c>
      <c r="F918" s="1">
        <f t="shared" si="2040"/>
        <v>0.96020351458690045</v>
      </c>
      <c r="G918" s="1">
        <f t="shared" si="2041"/>
        <v>-2.9796780290487912</v>
      </c>
      <c r="H918" s="1">
        <f t="shared" si="1728"/>
        <v>20.885639382209753</v>
      </c>
      <c r="I918" s="1">
        <f t="shared" si="2024"/>
        <v>-17.552037102790841</v>
      </c>
      <c r="J918" s="1">
        <f t="shared" si="2025"/>
        <v>-0.81616394196447306</v>
      </c>
      <c r="K918" s="1">
        <f t="shared" si="2026"/>
        <v>2.5326982551398487</v>
      </c>
      <c r="L918" s="1">
        <f t="shared" ref="L918:N918" si="2080">E918/$H918</f>
        <v>0.98870251909807561</v>
      </c>
      <c r="M918" s="1">
        <f t="shared" si="2080"/>
        <v>4.5974341365138928E-2</v>
      </c>
      <c r="N918" s="1">
        <f t="shared" si="2080"/>
        <v>-0.14266635435575226</v>
      </c>
      <c r="O918" s="1">
        <f t="shared" si="1730"/>
        <v>-0.14266635435575226</v>
      </c>
      <c r="P918" s="1">
        <f t="shared" si="2028"/>
        <v>0.14105458394207096</v>
      </c>
      <c r="Q918" s="1">
        <f t="shared" si="2029"/>
        <v>6.558991676471229E-3</v>
      </c>
      <c r="R918" s="1">
        <f t="shared" si="2030"/>
        <v>0.97964631133483893</v>
      </c>
      <c r="S918" s="1">
        <f t="shared" si="2031"/>
        <v>1.4353163309779797</v>
      </c>
      <c r="T918" s="1">
        <f t="shared" ref="T918:V918" si="2081">$S918*P918</f>
        <v>0.20245794789135874</v>
      </c>
      <c r="U918" s="1">
        <f t="shared" si="2081"/>
        <v>9.4142278679877935E-3</v>
      </c>
      <c r="V918" s="1">
        <f t="shared" si="2081"/>
        <v>1.4061023492412326</v>
      </c>
      <c r="W918" s="1">
        <f t="shared" si="2033"/>
        <v>-17.349579154899484</v>
      </c>
      <c r="X918" s="1">
        <f t="shared" si="2034"/>
        <v>0.8961571874209171</v>
      </c>
      <c r="Y918" s="1">
        <f t="shared" si="2035"/>
        <v>-5.7188643466960887</v>
      </c>
    </row>
    <row r="919" spans="1:25">
      <c r="A919" s="1">
        <v>0.91700000000000004</v>
      </c>
      <c r="B919" s="1">
        <f t="shared" si="2036"/>
        <v>36.093011733310384</v>
      </c>
      <c r="C919" s="1">
        <f t="shared" si="2037"/>
        <v>0.47868768533203199</v>
      </c>
      <c r="D919" s="1">
        <f t="shared" si="2038"/>
        <v>-0.55750414656597491</v>
      </c>
      <c r="E919" s="1">
        <f t="shared" si="2039"/>
        <v>20.632334691009859</v>
      </c>
      <c r="F919" s="1">
        <f t="shared" si="2040"/>
        <v>0.96109967177432132</v>
      </c>
      <c r="G919" s="1">
        <f t="shared" si="2041"/>
        <v>-2.9853968933954871</v>
      </c>
      <c r="H919" s="1">
        <f t="shared" si="1728"/>
        <v>20.869344551088066</v>
      </c>
      <c r="I919" s="1">
        <f t="shared" si="2024"/>
        <v>-17.523607651715601</v>
      </c>
      <c r="J919" s="1">
        <f t="shared" si="2025"/>
        <v>-0.81628830738696756</v>
      </c>
      <c r="K919" s="1">
        <f t="shared" si="2026"/>
        <v>2.5355794498287372</v>
      </c>
      <c r="L919" s="1">
        <f t="shared" ref="L919:N919" si="2082">E919/$H919</f>
        <v>0.98864315745528053</v>
      </c>
      <c r="M919" s="1">
        <f t="shared" si="2082"/>
        <v>4.6053179553461943E-2</v>
      </c>
      <c r="N919" s="1">
        <f t="shared" si="2082"/>
        <v>-0.1430517803799371</v>
      </c>
      <c r="O919" s="1">
        <f t="shared" si="1730"/>
        <v>-0.1430517803799371</v>
      </c>
      <c r="P919" s="1">
        <f t="shared" si="2028"/>
        <v>0.14142716383442036</v>
      </c>
      <c r="Q919" s="1">
        <f t="shared" si="2029"/>
        <v>6.5879893272796477E-3</v>
      </c>
      <c r="R919" s="1">
        <f t="shared" si="2030"/>
        <v>0.97953618813013021</v>
      </c>
      <c r="S919" s="1">
        <f t="shared" si="2031"/>
        <v>1.4330775569456087</v>
      </c>
      <c r="T919" s="1">
        <f t="shared" ref="T919:V919" si="2083">$S919*P919</f>
        <v>0.20267609443357748</v>
      </c>
      <c r="U919" s="1">
        <f t="shared" si="2083"/>
        <v>9.4410996503216608E-3</v>
      </c>
      <c r="V919" s="1">
        <f t="shared" si="2083"/>
        <v>1.403751327425341</v>
      </c>
      <c r="W919" s="1">
        <f t="shared" si="2033"/>
        <v>-17.320931557282023</v>
      </c>
      <c r="X919" s="1">
        <f t="shared" si="2034"/>
        <v>0.89605969378075645</v>
      </c>
      <c r="Y919" s="1">
        <f t="shared" si="2035"/>
        <v>-5.7183341738230915</v>
      </c>
    </row>
    <row r="920" spans="1:25">
      <c r="A920" s="1">
        <v>0.91800000000000004</v>
      </c>
      <c r="B920" s="1">
        <f t="shared" si="2036"/>
        <v>36.113626747069837</v>
      </c>
      <c r="C920" s="1">
        <f t="shared" si="2037"/>
        <v>0.47964968106350009</v>
      </c>
      <c r="D920" s="1">
        <f t="shared" si="2038"/>
        <v>-0.56049526179354425</v>
      </c>
      <c r="E920" s="1">
        <f t="shared" si="2039"/>
        <v>20.615013759452577</v>
      </c>
      <c r="F920" s="1">
        <f t="shared" si="2040"/>
        <v>0.96199573146810202</v>
      </c>
      <c r="G920" s="1">
        <f t="shared" si="2041"/>
        <v>-2.9911152275693103</v>
      </c>
      <c r="H920" s="1">
        <f t="shared" si="1728"/>
        <v>20.853081268589037</v>
      </c>
      <c r="I920" s="1">
        <f t="shared" si="2024"/>
        <v>-17.495251992377575</v>
      </c>
      <c r="J920" s="1">
        <f t="shared" si="2025"/>
        <v>-0.8164126366352209</v>
      </c>
      <c r="K920" s="1">
        <f t="shared" si="2026"/>
        <v>2.5384564500020246</v>
      </c>
      <c r="L920" s="1">
        <f t="shared" ref="L920:N920" si="2084">E920/$H920</f>
        <v>0.98858358119502177</v>
      </c>
      <c r="M920" s="1">
        <f t="shared" si="2084"/>
        <v>4.6132066483486764E-2</v>
      </c>
      <c r="N920" s="1">
        <f t="shared" si="2084"/>
        <v>-0.14343756632622068</v>
      </c>
      <c r="O920" s="1">
        <f t="shared" si="1730"/>
        <v>-0.14343756632622068</v>
      </c>
      <c r="P920" s="1">
        <f t="shared" si="2028"/>
        <v>0.14180002299667369</v>
      </c>
      <c r="Q920" s="1">
        <f t="shared" si="2029"/>
        <v>6.6170713459907547E-3</v>
      </c>
      <c r="R920" s="1">
        <f t="shared" si="2030"/>
        <v>0.979425664566411</v>
      </c>
      <c r="S920" s="1">
        <f t="shared" si="2031"/>
        <v>1.4308448597174162</v>
      </c>
      <c r="T920" s="1">
        <f t="shared" ref="T920:V920" si="2085">$S920*P920</f>
        <v>0.20289383401260194</v>
      </c>
      <c r="U920" s="1">
        <f t="shared" si="2085"/>
        <v>9.4680025217942759E-3</v>
      </c>
      <c r="V920" s="1">
        <f t="shared" si="2085"/>
        <v>1.4014061776201634</v>
      </c>
      <c r="W920" s="1">
        <f t="shared" si="2033"/>
        <v>-17.292358158364973</v>
      </c>
      <c r="X920" s="1">
        <f t="shared" si="2034"/>
        <v>0.89596226740397567</v>
      </c>
      <c r="Y920" s="1">
        <f t="shared" si="2035"/>
        <v>-5.7178023234549817</v>
      </c>
    </row>
    <row r="921" spans="1:25">
      <c r="A921" s="1">
        <v>0.91900000000000004</v>
      </c>
      <c r="B921" s="1">
        <f t="shared" si="2036"/>
        <v>36.134224468471132</v>
      </c>
      <c r="C921" s="1">
        <f t="shared" si="2037"/>
        <v>0.48061257275723557</v>
      </c>
      <c r="D921" s="1">
        <f t="shared" si="2038"/>
        <v>-0.56349209482343698</v>
      </c>
      <c r="E921" s="1">
        <f t="shared" si="2039"/>
        <v>20.597721401294212</v>
      </c>
      <c r="F921" s="1">
        <f t="shared" si="2040"/>
        <v>0.96289169373550598</v>
      </c>
      <c r="G921" s="1">
        <f t="shared" si="2041"/>
        <v>-2.9968330298927652</v>
      </c>
      <c r="H921" s="1">
        <f t="shared" si="1728"/>
        <v>20.836849463108734</v>
      </c>
      <c r="I921" s="1">
        <f t="shared" si="2024"/>
        <v>-17.466969878231627</v>
      </c>
      <c r="J921" s="1">
        <f t="shared" si="2025"/>
        <v>-0.81653693060537968</v>
      </c>
      <c r="K921" s="1">
        <f t="shared" si="2026"/>
        <v>2.5413292685829574</v>
      </c>
      <c r="L921" s="1">
        <f t="shared" ref="L921:N921" si="2086">E921/$H921</f>
        <v>0.98852378992141332</v>
      </c>
      <c r="M921" s="1">
        <f t="shared" si="2086"/>
        <v>4.6211002073047958E-2</v>
      </c>
      <c r="N921" s="1">
        <f t="shared" si="2086"/>
        <v>-0.14382371169876731</v>
      </c>
      <c r="O921" s="1">
        <f t="shared" si="1730"/>
        <v>-0.14382371169876731</v>
      </c>
      <c r="P921" s="1">
        <f t="shared" si="2028"/>
        <v>0.14217316056903018</v>
      </c>
      <c r="Q921" s="1">
        <f t="shared" si="2029"/>
        <v>6.6462378394651885E-3</v>
      </c>
      <c r="R921" s="1">
        <f t="shared" si="2030"/>
        <v>0.97931473995318985</v>
      </c>
      <c r="S921" s="1">
        <f t="shared" si="2031"/>
        <v>1.428618219345178</v>
      </c>
      <c r="T921" s="1">
        <f t="shared" ref="T921:V921" si="2087">$S921*P921</f>
        <v>0.20311116749080396</v>
      </c>
      <c r="U921" s="1">
        <f t="shared" si="2087"/>
        <v>9.4949364675613011E-3</v>
      </c>
      <c r="V921" s="1">
        <f t="shared" si="2087"/>
        <v>1.399066879970412</v>
      </c>
      <c r="W921" s="1">
        <f t="shared" si="2033"/>
        <v>-17.263858710740823</v>
      </c>
      <c r="X921" s="1">
        <f t="shared" si="2034"/>
        <v>0.89586490737958391</v>
      </c>
      <c r="Y921" s="1">
        <f t="shared" si="2035"/>
        <v>-5.7172688025238001</v>
      </c>
    </row>
    <row r="922" spans="1:25">
      <c r="A922" s="1">
        <v>0.92</v>
      </c>
      <c r="B922" s="1">
        <f t="shared" si="2036"/>
        <v>36.154804926013718</v>
      </c>
      <c r="C922" s="1">
        <f t="shared" si="2037"/>
        <v>0.48157636031587847</v>
      </c>
      <c r="D922" s="1">
        <f t="shared" si="2038"/>
        <v>-0.56649464512213232</v>
      </c>
      <c r="E922" s="1">
        <f t="shared" si="2039"/>
        <v>20.580457542583471</v>
      </c>
      <c r="F922" s="1">
        <f t="shared" si="2040"/>
        <v>0.96378755864288557</v>
      </c>
      <c r="G922" s="1">
        <f t="shared" si="2041"/>
        <v>-3.0025502986952892</v>
      </c>
      <c r="H922" s="1">
        <f t="shared" si="1728"/>
        <v>20.820649063285007</v>
      </c>
      <c r="I922" s="1">
        <f t="shared" si="2024"/>
        <v>-17.438761063762378</v>
      </c>
      <c r="J922" s="1">
        <f t="shared" si="2025"/>
        <v>-0.81666119019093153</v>
      </c>
      <c r="K922" s="1">
        <f t="shared" si="2026"/>
        <v>2.5441979184638983</v>
      </c>
      <c r="L922" s="1">
        <f t="shared" ref="L922:N922" si="2088">E922/$H922</f>
        <v>0.98846378323886697</v>
      </c>
      <c r="M922" s="1">
        <f t="shared" si="2088"/>
        <v>4.6289986239786446E-2</v>
      </c>
      <c r="N922" s="1">
        <f t="shared" si="2088"/>
        <v>-0.14421021600090106</v>
      </c>
      <c r="O922" s="1">
        <f t="shared" si="1730"/>
        <v>-0.14421021600090106</v>
      </c>
      <c r="P922" s="1">
        <f t="shared" si="2028"/>
        <v>0.14254657568994486</v>
      </c>
      <c r="Q922" s="1">
        <f t="shared" si="2029"/>
        <v>6.6754889143183409E-3</v>
      </c>
      <c r="R922" s="1">
        <f t="shared" si="2030"/>
        <v>0.97920341360097352</v>
      </c>
      <c r="S922" s="1">
        <f t="shared" si="2031"/>
        <v>1.426397615963984</v>
      </c>
      <c r="T922" s="1">
        <f t="shared" ref="T922:V922" si="2089">$S922*P922</f>
        <v>0.20332809572796695</v>
      </c>
      <c r="U922" s="1">
        <f t="shared" si="2089"/>
        <v>9.5219014727776843E-3</v>
      </c>
      <c r="V922" s="1">
        <f t="shared" si="2089"/>
        <v>1.3967334147042236</v>
      </c>
      <c r="W922" s="1">
        <f t="shared" si="2033"/>
        <v>-17.235432968034409</v>
      </c>
      <c r="X922" s="1">
        <f t="shared" si="2034"/>
        <v>0.89576761279924844</v>
      </c>
      <c r="Y922" s="1">
        <f t="shared" si="2035"/>
        <v>-5.716733617909048</v>
      </c>
    </row>
    <row r="923" spans="1:25">
      <c r="A923" s="1">
        <v>0.92100000000000004</v>
      </c>
      <c r="B923" s="1">
        <f t="shared" si="2036"/>
        <v>36.175368148123333</v>
      </c>
      <c r="C923" s="1">
        <f t="shared" si="2037"/>
        <v>0.48254104364213418</v>
      </c>
      <c r="D923" s="1">
        <f t="shared" si="2038"/>
        <v>-0.56950291215444548</v>
      </c>
      <c r="E923" s="1">
        <f t="shared" si="2039"/>
        <v>20.563222109615435</v>
      </c>
      <c r="F923" s="1">
        <f t="shared" si="2040"/>
        <v>0.96468332625568487</v>
      </c>
      <c r="G923" s="1">
        <f t="shared" si="2041"/>
        <v>-3.0082670323131984</v>
      </c>
      <c r="H923" s="1">
        <f t="shared" si="1728"/>
        <v>20.80447999799647</v>
      </c>
      <c r="I923" s="1">
        <f t="shared" si="2024"/>
        <v>-17.41062530447903</v>
      </c>
      <c r="J923" s="1">
        <f t="shared" si="2025"/>
        <v>-0.81678541628271761</v>
      </c>
      <c r="K923" s="1">
        <f t="shared" si="2026"/>
        <v>2.5470624125064085</v>
      </c>
      <c r="L923" s="1">
        <f t="shared" ref="L923:N923" si="2090">E923/$H923</f>
        <v>0.98840356075209435</v>
      </c>
      <c r="M923" s="1">
        <f t="shared" si="2090"/>
        <v>4.6369018901149493E-2</v>
      </c>
      <c r="N923" s="1">
        <f t="shared" si="2090"/>
        <v>-0.1445970787351043</v>
      </c>
      <c r="O923" s="1">
        <f t="shared" si="1730"/>
        <v>-0.1445970787351043</v>
      </c>
      <c r="P923" s="1">
        <f t="shared" si="2028"/>
        <v>0.14292026749612805</v>
      </c>
      <c r="Q923" s="1">
        <f t="shared" si="2029"/>
        <v>6.7048246769190528E-3</v>
      </c>
      <c r="R923" s="1">
        <f t="shared" si="2030"/>
        <v>0.97909168482127407</v>
      </c>
      <c r="S923" s="1">
        <f t="shared" si="2031"/>
        <v>1.4241830297918219</v>
      </c>
      <c r="T923" s="1">
        <f t="shared" ref="T923:V923" si="2091">$S923*P923</f>
        <v>0.20354461958129327</v>
      </c>
      <c r="U923" s="1">
        <f t="shared" si="2091"/>
        <v>9.5488975225975492E-3</v>
      </c>
      <c r="V923" s="1">
        <f t="shared" si="2091"/>
        <v>1.3944057621327417</v>
      </c>
      <c r="W923" s="1">
        <f t="shared" si="2033"/>
        <v>-17.207080684897736</v>
      </c>
      <c r="X923" s="1">
        <f t="shared" si="2034"/>
        <v>0.89567038275728228</v>
      </c>
      <c r="Y923" s="1">
        <f t="shared" si="2035"/>
        <v>-5.7161967764380197</v>
      </c>
    </row>
    <row r="924" spans="1:25">
      <c r="A924" s="1">
        <v>0.92200000000000004</v>
      </c>
      <c r="B924" s="1">
        <f t="shared" si="2036"/>
        <v>36.195914163152267</v>
      </c>
      <c r="C924" s="1">
        <f t="shared" si="2037"/>
        <v>0.48350662263877264</v>
      </c>
      <c r="D924" s="1">
        <f t="shared" si="2038"/>
        <v>-0.57251689538353512</v>
      </c>
      <c r="E924" s="1">
        <f t="shared" si="2039"/>
        <v>20.546015028930537</v>
      </c>
      <c r="F924" s="1">
        <f t="shared" si="2040"/>
        <v>0.96557899663844216</v>
      </c>
      <c r="G924" s="1">
        <f t="shared" si="2041"/>
        <v>-3.0139832290896362</v>
      </c>
      <c r="H924" s="1">
        <f t="shared" si="1728"/>
        <v>20.788342196361459</v>
      </c>
      <c r="I924" s="1">
        <f t="shared" si="2024"/>
        <v>-17.38256235691021</v>
      </c>
      <c r="J924" s="1">
        <f t="shared" si="2025"/>
        <v>-0.81690960976894456</v>
      </c>
      <c r="K924" s="1">
        <f t="shared" si="2026"/>
        <v>2.5499227635413271</v>
      </c>
      <c r="L924" s="1">
        <f t="shared" ref="L924:N924" si="2092">E924/$H924</f>
        <v>0.98834312206610997</v>
      </c>
      <c r="M924" s="1">
        <f t="shared" si="2092"/>
        <v>4.6448099974390721E-2</v>
      </c>
      <c r="N924" s="1">
        <f t="shared" si="2092"/>
        <v>-0.14498429940301674</v>
      </c>
      <c r="O924" s="1">
        <f t="shared" si="1730"/>
        <v>-0.14498429940301674</v>
      </c>
      <c r="P924" s="1">
        <f t="shared" si="2028"/>
        <v>0.14329423512254522</v>
      </c>
      <c r="Q924" s="1">
        <f t="shared" si="2029"/>
        <v>6.7342452333883189E-3</v>
      </c>
      <c r="R924" s="1">
        <f t="shared" si="2030"/>
        <v>0.97897955292661643</v>
      </c>
      <c r="S924" s="1">
        <f t="shared" si="2031"/>
        <v>1.4219744411291584</v>
      </c>
      <c r="T924" s="1">
        <f t="shared" ref="T924:V924" si="2093">$S924*P924</f>
        <v>0.20376073990541146</v>
      </c>
      <c r="U924" s="1">
        <f t="shared" si="2093"/>
        <v>9.5759246021740532E-3</v>
      </c>
      <c r="V924" s="1">
        <f t="shared" si="2093"/>
        <v>1.3920839026496987</v>
      </c>
      <c r="W924" s="1">
        <f t="shared" si="2033"/>
        <v>-17.178801617004797</v>
      </c>
      <c r="X924" s="1">
        <f t="shared" si="2034"/>
        <v>0.89557321635063181</v>
      </c>
      <c r="Y924" s="1">
        <f t="shared" si="2035"/>
        <v>-5.7156582848861435</v>
      </c>
    </row>
    <row r="925" spans="1:25">
      <c r="A925" s="1">
        <v>0.92300000000000004</v>
      </c>
      <c r="B925" s="1">
        <f t="shared" si="2036"/>
        <v>36.216442999379581</v>
      </c>
      <c r="C925" s="1">
        <f t="shared" si="2037"/>
        <v>0.48447309720862741</v>
      </c>
      <c r="D925" s="1">
        <f t="shared" si="2038"/>
        <v>-0.57553659427090964</v>
      </c>
      <c r="E925" s="1">
        <f t="shared" si="2039"/>
        <v>20.528836227313533</v>
      </c>
      <c r="F925" s="1">
        <f t="shared" si="2040"/>
        <v>0.96647456985479274</v>
      </c>
      <c r="G925" s="1">
        <f t="shared" si="2041"/>
        <v>-3.0196988873745223</v>
      </c>
      <c r="H925" s="1">
        <f t="shared" si="1728"/>
        <v>20.772235587737001</v>
      </c>
      <c r="I925" s="1">
        <f t="shared" si="2024"/>
        <v>-17.354571978598845</v>
      </c>
      <c r="J925" s="1">
        <f t="shared" si="2025"/>
        <v>-0.81703377153519674</v>
      </c>
      <c r="K925" s="1">
        <f t="shared" si="2026"/>
        <v>2.5527789843688544</v>
      </c>
      <c r="L925" s="1">
        <f t="shared" ref="L925:N925" si="2094">E925/$H925</f>
        <v>0.98828246678623466</v>
      </c>
      <c r="M925" s="1">
        <f t="shared" si="2094"/>
        <v>4.6527229376570139E-2</v>
      </c>
      <c r="N925" s="1">
        <f t="shared" si="2094"/>
        <v>-0.14537187750543409</v>
      </c>
      <c r="O925" s="1">
        <f t="shared" si="1730"/>
        <v>-0.14537187750543409</v>
      </c>
      <c r="P925" s="1">
        <f t="shared" si="2028"/>
        <v>0.14366847770241675</v>
      </c>
      <c r="Q925" s="1">
        <f t="shared" si="2029"/>
        <v>6.7637506895979888E-3</v>
      </c>
      <c r="R925" s="1">
        <f t="shared" si="2030"/>
        <v>0.97886701723054503</v>
      </c>
      <c r="S925" s="1">
        <f t="shared" si="2031"/>
        <v>1.4197718303585265</v>
      </c>
      <c r="T925" s="1">
        <f t="shared" ref="T925:V925" si="2095">$S925*P925</f>
        <v>0.20397645755238339</v>
      </c>
      <c r="U925" s="1">
        <f t="shared" si="2095"/>
        <v>9.6029826966592818E-3</v>
      </c>
      <c r="V925" s="1">
        <f t="shared" si="2095"/>
        <v>1.3897678167310021</v>
      </c>
      <c r="W925" s="1">
        <f t="shared" si="2033"/>
        <v>-17.150595521046462</v>
      </c>
      <c r="X925" s="1">
        <f t="shared" si="2034"/>
        <v>0.89547611267886484</v>
      </c>
      <c r="Y925" s="1">
        <f t="shared" si="2035"/>
        <v>-5.7151181499773127</v>
      </c>
    </row>
    <row r="926" spans="1:25">
      <c r="A926" s="1">
        <v>0.92400000000000004</v>
      </c>
      <c r="B926" s="1">
        <f t="shared" si="2036"/>
        <v>36.236954685011376</v>
      </c>
      <c r="C926" s="1">
        <f t="shared" si="2037"/>
        <v>0.48544046725459489</v>
      </c>
      <c r="D926" s="1">
        <f t="shared" si="2038"/>
        <v>-0.57856200827643411</v>
      </c>
      <c r="E926" s="1">
        <f t="shared" si="2039"/>
        <v>20.511685631792488</v>
      </c>
      <c r="F926" s="1">
        <f t="shared" si="2040"/>
        <v>0.96737004596747156</v>
      </c>
      <c r="G926" s="1">
        <f t="shared" si="2041"/>
        <v>-3.0254140055244996</v>
      </c>
      <c r="H926" s="1">
        <f t="shared" si="1728"/>
        <v>20.756160101717786</v>
      </c>
      <c r="I926" s="1">
        <f t="shared" si="2024"/>
        <v>-17.326653928097038</v>
      </c>
      <c r="J926" s="1">
        <f t="shared" si="2025"/>
        <v>-0.81715790246444775</v>
      </c>
      <c r="K926" s="1">
        <f t="shared" si="2026"/>
        <v>2.5556310877586279</v>
      </c>
      <c r="L926" s="1">
        <f t="shared" ref="L926:N926" si="2096">E926/$H926</f>
        <v>0.98822159451809855</v>
      </c>
      <c r="M926" s="1">
        <f t="shared" si="2096"/>
        <v>4.6606407024554208E-2</v>
      </c>
      <c r="N926" s="1">
        <f t="shared" si="2096"/>
        <v>-0.14575981254230716</v>
      </c>
      <c r="O926" s="1">
        <f t="shared" si="1730"/>
        <v>-0.14575981254230716</v>
      </c>
      <c r="P926" s="1">
        <f t="shared" si="2028"/>
        <v>0.14404299436721793</v>
      </c>
      <c r="Q926" s="1">
        <f t="shared" si="2029"/>
        <v>6.7933411511694889E-3</v>
      </c>
      <c r="R926" s="1">
        <f t="shared" si="2030"/>
        <v>0.97875407704763151</v>
      </c>
      <c r="S926" s="1">
        <f t="shared" si="2031"/>
        <v>1.4175751779441115</v>
      </c>
      <c r="T926" s="1">
        <f t="shared" ref="T926:V926" si="2097">$S926*P926</f>
        <v>0.2041917733717116</v>
      </c>
      <c r="U926" s="1">
        <f t="shared" si="2097"/>
        <v>9.6300717912041426E-3</v>
      </c>
      <c r="V926" s="1">
        <f t="shared" si="2097"/>
        <v>1.3874574849343209</v>
      </c>
      <c r="W926" s="1">
        <f t="shared" si="2033"/>
        <v>-17.122462154725326</v>
      </c>
      <c r="X926" s="1">
        <f t="shared" si="2034"/>
        <v>0.89537907084415869</v>
      </c>
      <c r="Y926" s="1">
        <f t="shared" si="2035"/>
        <v>-5.7145763783842209</v>
      </c>
    </row>
    <row r="927" spans="1:25">
      <c r="A927" s="1">
        <v>0.92500000000000004</v>
      </c>
      <c r="B927" s="1">
        <f t="shared" si="2036"/>
        <v>36.257449248181011</v>
      </c>
      <c r="C927" s="1">
        <f t="shared" si="2037"/>
        <v>0.48640873267963319</v>
      </c>
      <c r="D927" s="1">
        <f t="shared" si="2038"/>
        <v>-0.58159313685833702</v>
      </c>
      <c r="E927" s="1">
        <f t="shared" si="2039"/>
        <v>20.494563169637765</v>
      </c>
      <c r="F927" s="1">
        <f t="shared" si="2040"/>
        <v>0.9682654250383157</v>
      </c>
      <c r="G927" s="1">
        <f t="shared" si="2041"/>
        <v>-3.0311285819028839</v>
      </c>
      <c r="H927" s="1">
        <f t="shared" si="1728"/>
        <v>20.740115668135168</v>
      </c>
      <c r="I927" s="1">
        <f t="shared" si="2024"/>
        <v>-17.298807964961046</v>
      </c>
      <c r="J927" s="1">
        <f t="shared" si="2025"/>
        <v>-0.81728200343707336</v>
      </c>
      <c r="K927" s="1">
        <f t="shared" si="2026"/>
        <v>2.558479086449807</v>
      </c>
      <c r="L927" s="1">
        <f t="shared" ref="L927:N927" si="2098">E927/$H927</f>
        <v>0.98816050486764317</v>
      </c>
      <c r="M927" s="1">
        <f t="shared" si="2098"/>
        <v>4.6685632835015742E-2</v>
      </c>
      <c r="N927" s="1">
        <f t="shared" si="2098"/>
        <v>-0.14614810401274034</v>
      </c>
      <c r="O927" s="1">
        <f t="shared" si="1730"/>
        <v>-0.14614810401274034</v>
      </c>
      <c r="P927" s="1">
        <f t="shared" si="2028"/>
        <v>0.14441778424667831</v>
      </c>
      <c r="Q927" s="1">
        <f t="shared" si="2029"/>
        <v>6.8230167234724862E-3</v>
      </c>
      <c r="R927" s="1">
        <f t="shared" si="2030"/>
        <v>0.9786407316934812</v>
      </c>
      <c r="S927" s="1">
        <f t="shared" si="2031"/>
        <v>1.4153844644313456</v>
      </c>
      <c r="T927" s="1">
        <f t="shared" ref="T927:V927" si="2099">$S927*P927</f>
        <v>0.20440668821034641</v>
      </c>
      <c r="U927" s="1">
        <f t="shared" si="2099"/>
        <v>9.6571918709582195E-3</v>
      </c>
      <c r="V927" s="1">
        <f t="shared" si="2099"/>
        <v>1.3851528878986781</v>
      </c>
      <c r="W927" s="1">
        <f t="shared" si="2033"/>
        <v>-17.094401276750698</v>
      </c>
      <c r="X927" s="1">
        <f t="shared" si="2034"/>
        <v>0.89528208995128722</v>
      </c>
      <c r="Y927" s="1">
        <f t="shared" si="2035"/>
        <v>-5.7140329767286842</v>
      </c>
    </row>
    <row r="928" spans="1:25">
      <c r="A928" s="1">
        <v>0.92600000000000005</v>
      </c>
      <c r="B928" s="1">
        <f t="shared" si="2036"/>
        <v>36.277926716949374</v>
      </c>
      <c r="C928" s="1">
        <f t="shared" si="2037"/>
        <v>0.48737789338676146</v>
      </c>
      <c r="D928" s="1">
        <f t="shared" si="2038"/>
        <v>-0.5846299794732166</v>
      </c>
      <c r="E928" s="1">
        <f t="shared" si="2039"/>
        <v>20.477468768361014</v>
      </c>
      <c r="F928" s="1">
        <f t="shared" si="2040"/>
        <v>0.96916070712826696</v>
      </c>
      <c r="G928" s="1">
        <f t="shared" si="2041"/>
        <v>-3.0368426148796126</v>
      </c>
      <c r="H928" s="1">
        <f t="shared" si="1728"/>
        <v>20.724102217056132</v>
      </c>
      <c r="I928" s="1">
        <f t="shared" si="2024"/>
        <v>-17.271033849746214</v>
      </c>
      <c r="J928" s="1">
        <f t="shared" si="2025"/>
        <v>-0.81740607533086185</v>
      </c>
      <c r="K928" s="1">
        <f t="shared" si="2026"/>
        <v>2.5613229931511485</v>
      </c>
      <c r="L928" s="1">
        <f t="shared" ref="L928:N928" si="2100">E928/$H928</f>
        <v>0.98809919744112551</v>
      </c>
      <c r="M928" s="1">
        <f t="shared" si="2100"/>
        <v>4.6764906724434056E-2</v>
      </c>
      <c r="N928" s="1">
        <f t="shared" si="2100"/>
        <v>-0.14653675141499073</v>
      </c>
      <c r="O928" s="1">
        <f t="shared" si="1730"/>
        <v>-0.14653675141499073</v>
      </c>
      <c r="P928" s="1">
        <f t="shared" si="2028"/>
        <v>0.14479284646878204</v>
      </c>
      <c r="Q928" s="1">
        <f t="shared" si="2029"/>
        <v>6.8527775116236219E-3</v>
      </c>
      <c r="R928" s="1">
        <f t="shared" si="2030"/>
        <v>0.97852698048474118</v>
      </c>
      <c r="S928" s="1">
        <f t="shared" si="2031"/>
        <v>1.4131996704464971</v>
      </c>
      <c r="T928" s="1">
        <f t="shared" ref="T928:V928" si="2101">$S928*P928</f>
        <v>0.20462120291269303</v>
      </c>
      <c r="U928" s="1">
        <f t="shared" si="2101"/>
        <v>9.6843429210696687E-3</v>
      </c>
      <c r="V928" s="1">
        <f t="shared" si="2101"/>
        <v>1.3828540063440422</v>
      </c>
      <c r="W928" s="1">
        <f t="shared" si="2033"/>
        <v>-17.06641264683352</v>
      </c>
      <c r="X928" s="1">
        <f t="shared" si="2034"/>
        <v>0.89518516910761015</v>
      </c>
      <c r="Y928" s="1">
        <f t="shared" si="2035"/>
        <v>-5.7134879515819783</v>
      </c>
    </row>
    <row r="929" spans="1:25">
      <c r="A929" s="1">
        <v>0.92700000000000005</v>
      </c>
      <c r="B929" s="1">
        <f t="shared" si="2036"/>
        <v>36.29838711930509</v>
      </c>
      <c r="C929" s="1">
        <f t="shared" si="2037"/>
        <v>0.48834794927905883</v>
      </c>
      <c r="D929" s="1">
        <f t="shared" si="2038"/>
        <v>-0.58767253557604782</v>
      </c>
      <c r="E929" s="1">
        <f t="shared" si="2039"/>
        <v>20.46040235571418</v>
      </c>
      <c r="F929" s="1">
        <f t="shared" si="2040"/>
        <v>0.97005589229737454</v>
      </c>
      <c r="G929" s="1">
        <f t="shared" si="2041"/>
        <v>-3.0425561028311945</v>
      </c>
      <c r="H929" s="1">
        <f t="shared" si="1728"/>
        <v>20.708119678782296</v>
      </c>
      <c r="I929" s="1">
        <f t="shared" si="2024"/>
        <v>-17.24333134400198</v>
      </c>
      <c r="J929" s="1">
        <f t="shared" si="2025"/>
        <v>-0.81753011902102757</v>
      </c>
      <c r="K929" s="1">
        <f t="shared" si="2026"/>
        <v>2.5641628205410907</v>
      </c>
      <c r="L929" s="1">
        <f t="shared" ref="L929:N929" si="2102">E929/$H929</f>
        <v>0.98803767184512026</v>
      </c>
      <c r="M929" s="1">
        <f t="shared" si="2102"/>
        <v>4.6844228609094894E-2</v>
      </c>
      <c r="N929" s="1">
        <f t="shared" si="2102"/>
        <v>-0.14692575424646698</v>
      </c>
      <c r="O929" s="1">
        <f t="shared" si="1730"/>
        <v>-0.14692575424646698</v>
      </c>
      <c r="P929" s="1">
        <f t="shared" si="2028"/>
        <v>0.14516818015976751</v>
      </c>
      <c r="Q929" s="1">
        <f t="shared" si="2029"/>
        <v>6.8826236204851936E-3</v>
      </c>
      <c r="R929" s="1">
        <f t="shared" si="2030"/>
        <v>0.97841282273910679</v>
      </c>
      <c r="S929" s="1">
        <f t="shared" si="2031"/>
        <v>1.411020776696269</v>
      </c>
      <c r="T929" s="1">
        <f t="shared" ref="T929:V929" si="2103">$S929*P929</f>
        <v>0.20483531832061908</v>
      </c>
      <c r="U929" s="1">
        <f t="shared" si="2103"/>
        <v>9.7115249266851045E-3</v>
      </c>
      <c r="V929" s="1">
        <f t="shared" si="2103"/>
        <v>1.3805608210709235</v>
      </c>
      <c r="W929" s="1">
        <f t="shared" si="2033"/>
        <v>-17.038496025681361</v>
      </c>
      <c r="X929" s="1">
        <f t="shared" si="2034"/>
        <v>0.89508830742305989</v>
      </c>
      <c r="Y929" s="1">
        <f t="shared" si="2035"/>
        <v>-5.7129413094651555</v>
      </c>
    </row>
    <row r="930" spans="1:25">
      <c r="A930" s="1">
        <v>0.92800000000000005</v>
      </c>
      <c r="B930" s="1">
        <f t="shared" si="2036"/>
        <v>36.318830483164781</v>
      </c>
      <c r="C930" s="1">
        <f t="shared" si="2037"/>
        <v>0.48931890025966363</v>
      </c>
      <c r="D930" s="1">
        <f t="shared" si="2038"/>
        <v>-0.5907208046201885</v>
      </c>
      <c r="E930" s="1">
        <f t="shared" si="2039"/>
        <v>20.4433638596885</v>
      </c>
      <c r="F930" s="1">
        <f t="shared" si="2040"/>
        <v>0.97095098060479756</v>
      </c>
      <c r="G930" s="1">
        <f t="shared" si="2041"/>
        <v>-3.0482690441406595</v>
      </c>
      <c r="H930" s="1">
        <f t="shared" si="1728"/>
        <v>20.692167983848901</v>
      </c>
      <c r="I930" s="1">
        <f t="shared" si="2024"/>
        <v>-17.215700210266892</v>
      </c>
      <c r="J930" s="1">
        <f t="shared" si="2025"/>
        <v>-0.81765413538022103</v>
      </c>
      <c r="K930" s="1">
        <f t="shared" si="2026"/>
        <v>2.5669985812678298</v>
      </c>
      <c r="L930" s="1">
        <f t="shared" ref="L930:N930" si="2104">E930/$H930</f>
        <v>0.98797592768652354</v>
      </c>
      <c r="M930" s="1">
        <f t="shared" si="2104"/>
        <v>4.6923598405090527E-2</v>
      </c>
      <c r="N930" s="1">
        <f t="shared" si="2104"/>
        <v>-0.14731511200372821</v>
      </c>
      <c r="O930" s="1">
        <f t="shared" si="1730"/>
        <v>-0.14731511200372821</v>
      </c>
      <c r="P930" s="1">
        <f t="shared" si="2028"/>
        <v>0.14554378444412749</v>
      </c>
      <c r="Q930" s="1">
        <f t="shared" si="2029"/>
        <v>6.9125551546638736E-3</v>
      </c>
      <c r="R930" s="1">
        <f t="shared" si="2030"/>
        <v>0.97829825777532897</v>
      </c>
      <c r="S930" s="1">
        <f t="shared" si="2031"/>
        <v>1.4088477639673933</v>
      </c>
      <c r="T930" s="1">
        <f t="shared" ref="T930:V930" si="2105">$S930*P930</f>
        <v>0.2050490352734613</v>
      </c>
      <c r="U930" s="1">
        <f t="shared" si="2105"/>
        <v>9.7387378729494774E-3</v>
      </c>
      <c r="V930" s="1">
        <f t="shared" si="2105"/>
        <v>1.3782733129599687</v>
      </c>
      <c r="W930" s="1">
        <f t="shared" si="2033"/>
        <v>-17.010651174993431</v>
      </c>
      <c r="X930" s="1">
        <f t="shared" si="2034"/>
        <v>0.89499150401013072</v>
      </c>
      <c r="Y930" s="1">
        <f t="shared" si="2035"/>
        <v>-5.712393056849371</v>
      </c>
    </row>
    <row r="931" spans="1:25">
      <c r="A931" s="1">
        <v>0.92900000000000005</v>
      </c>
      <c r="B931" s="1">
        <f t="shared" si="2036"/>
        <v>36.339256836373295</v>
      </c>
      <c r="C931" s="1">
        <f t="shared" si="2037"/>
        <v>0.49029074623177243</v>
      </c>
      <c r="D931" s="1">
        <f t="shared" si="2038"/>
        <v>-0.59377478605738598</v>
      </c>
      <c r="E931" s="1">
        <f t="shared" si="2039"/>
        <v>20.426353208513508</v>
      </c>
      <c r="F931" s="1">
        <f t="shared" si="2040"/>
        <v>0.97184597210880774</v>
      </c>
      <c r="G931" s="1">
        <f t="shared" si="2041"/>
        <v>-3.0539814371975087</v>
      </c>
      <c r="H931" s="1">
        <f t="shared" si="1728"/>
        <v>20.676247063023819</v>
      </c>
      <c r="I931" s="1">
        <f t="shared" si="2024"/>
        <v>-17.188140212063654</v>
      </c>
      <c r="J931" s="1">
        <f t="shared" si="2025"/>
        <v>-0.81777812527854121</v>
      </c>
      <c r="K931" s="1">
        <f t="shared" si="2026"/>
        <v>2.5698302879494017</v>
      </c>
      <c r="L931" s="1">
        <f t="shared" ref="L931:N931" si="2106">E931/$H931</f>
        <v>0.98791396457255498</v>
      </c>
      <c r="M931" s="1">
        <f t="shared" si="2106"/>
        <v>4.7003016028319751E-2</v>
      </c>
      <c r="N931" s="1">
        <f t="shared" si="2106"/>
        <v>-0.14770482418248276</v>
      </c>
      <c r="O931" s="1">
        <f t="shared" si="1730"/>
        <v>-0.14770482418248276</v>
      </c>
      <c r="P931" s="1">
        <f t="shared" si="2028"/>
        <v>0.14591965844460875</v>
      </c>
      <c r="Q931" s="1">
        <f t="shared" si="2029"/>
        <v>6.9425722185093878E-3</v>
      </c>
      <c r="R931" s="1">
        <f t="shared" si="2030"/>
        <v>0.97818328491322182</v>
      </c>
      <c r="S931" s="1">
        <f t="shared" si="2031"/>
        <v>1.406680613126235</v>
      </c>
      <c r="T931" s="1">
        <f t="shared" ref="T931:V931" si="2107">$S931*P931</f>
        <v>0.20526235460803302</v>
      </c>
      <c r="U931" s="1">
        <f t="shared" si="2107"/>
        <v>9.765981745005951E-3</v>
      </c>
      <c r="V931" s="1">
        <f t="shared" si="2107"/>
        <v>1.3759914629715655</v>
      </c>
      <c r="W931" s="1">
        <f t="shared" si="2033"/>
        <v>-16.98287785745562</v>
      </c>
      <c r="X931" s="1">
        <f t="shared" si="2034"/>
        <v>0.89489475798386708</v>
      </c>
      <c r="Y931" s="1">
        <f t="shared" si="2035"/>
        <v>-5.7118432001562027</v>
      </c>
    </row>
    <row r="932" spans="1:25">
      <c r="A932" s="1">
        <v>0.93</v>
      </c>
      <c r="B932" s="1">
        <f t="shared" si="2036"/>
        <v>36.359666206703949</v>
      </c>
      <c r="C932" s="1">
        <f t="shared" si="2037"/>
        <v>0.49126348709863921</v>
      </c>
      <c r="D932" s="1">
        <f t="shared" si="2038"/>
        <v>-0.59683447933778366</v>
      </c>
      <c r="E932" s="1">
        <f t="shared" si="2039"/>
        <v>20.409370330656053</v>
      </c>
      <c r="F932" s="1">
        <f t="shared" si="2040"/>
        <v>0.97274086686679162</v>
      </c>
      <c r="G932" s="1">
        <f t="shared" si="2041"/>
        <v>-3.0596932803976649</v>
      </c>
      <c r="H932" s="1">
        <f t="shared" si="1728"/>
        <v>20.660356847306556</v>
      </c>
      <c r="I932" s="1">
        <f t="shared" si="2024"/>
        <v>-17.160651113894218</v>
      </c>
      <c r="J932" s="1">
        <f t="shared" si="2025"/>
        <v>-0.81790208958354704</v>
      </c>
      <c r="K932" s="1">
        <f t="shared" si="2026"/>
        <v>2.572657953173759</v>
      </c>
      <c r="L932" s="1">
        <f t="shared" ref="L932:N932" si="2108">E932/$H932</f>
        <v>0.98785178211076141</v>
      </c>
      <c r="M932" s="1">
        <f t="shared" si="2108"/>
        <v>4.7082481394487903E-2</v>
      </c>
      <c r="N932" s="1">
        <f t="shared" si="2108"/>
        <v>-0.14809489027758735</v>
      </c>
      <c r="O932" s="1">
        <f t="shared" si="1730"/>
        <v>-0.14809489027758735</v>
      </c>
      <c r="P932" s="1">
        <f t="shared" si="2028"/>
        <v>0.14629580128221234</v>
      </c>
      <c r="Q932" s="1">
        <f t="shared" si="2029"/>
        <v>6.9726749161132338E-3</v>
      </c>
      <c r="R932" s="1">
        <f t="shared" si="2030"/>
        <v>0.97806790347366934</v>
      </c>
      <c r="S932" s="1">
        <f t="shared" si="2031"/>
        <v>1.4045193051183911</v>
      </c>
      <c r="T932" s="1">
        <f t="shared" ref="T932:V932" si="2109">$S932*P932</f>
        <v>0.20547527715863109</v>
      </c>
      <c r="U932" s="1">
        <f t="shared" si="2109"/>
        <v>9.7932565279957948E-3</v>
      </c>
      <c r="V932" s="1">
        <f t="shared" si="2109"/>
        <v>1.3737152521454397</v>
      </c>
      <c r="W932" s="1">
        <f t="shared" si="2033"/>
        <v>-16.955175836735588</v>
      </c>
      <c r="X932" s="1">
        <f t="shared" si="2034"/>
        <v>0.89479806846185106</v>
      </c>
      <c r="Y932" s="1">
        <f t="shared" si="2035"/>
        <v>-5.7112917457579711</v>
      </c>
    </row>
    <row r="933" spans="1:25">
      <c r="A933" s="1">
        <v>0.93100000000000005</v>
      </c>
      <c r="B933" s="1">
        <f t="shared" si="2036"/>
        <v>36.380058621858765</v>
      </c>
      <c r="C933" s="1">
        <f t="shared" si="2037"/>
        <v>0.49223712276357445</v>
      </c>
      <c r="D933" s="1">
        <f t="shared" si="2038"/>
        <v>-0.5998998839099271</v>
      </c>
      <c r="E933" s="1">
        <f t="shared" si="2039"/>
        <v>20.392415154819318</v>
      </c>
      <c r="F933" s="1">
        <f t="shared" si="2040"/>
        <v>0.97363566493525344</v>
      </c>
      <c r="G933" s="1">
        <f t="shared" si="2041"/>
        <v>-3.0654045721434229</v>
      </c>
      <c r="H933" s="1">
        <f t="shared" si="1728"/>
        <v>20.644497267927264</v>
      </c>
      <c r="I933" s="1">
        <f t="shared" si="2024"/>
        <v>-17.133232681234883</v>
      </c>
      <c r="J933" s="1">
        <f t="shared" si="2025"/>
        <v>-0.81802602916026901</v>
      </c>
      <c r="K933" s="1">
        <f t="shared" si="2026"/>
        <v>2.5754815894988514</v>
      </c>
      <c r="L933" s="1">
        <f t="shared" ref="L933:N933" si="2110">E933/$H933</f>
        <v>0.98778937990901949</v>
      </c>
      <c r="M933" s="1">
        <f t="shared" si="2110"/>
        <v>4.7161994419106908E-2</v>
      </c>
      <c r="N933" s="1">
        <f t="shared" si="2110"/>
        <v>-0.14848530978304583</v>
      </c>
      <c r="O933" s="1">
        <f t="shared" si="1730"/>
        <v>-0.14848530978304583</v>
      </c>
      <c r="P933" s="1">
        <f t="shared" si="2028"/>
        <v>0.14667221207619352</v>
      </c>
      <c r="Q933" s="1">
        <f t="shared" si="2029"/>
        <v>7.0028633513073675E-3</v>
      </c>
      <c r="R933" s="1">
        <f t="shared" si="2030"/>
        <v>0.97795211277863292</v>
      </c>
      <c r="S933" s="1">
        <f t="shared" si="2031"/>
        <v>1.4023638209682978</v>
      </c>
      <c r="T933" s="1">
        <f t="shared" ref="T933:V933" si="2111">$S933*P933</f>
        <v>0.20568780375704326</v>
      </c>
      <c r="U933" s="1">
        <f t="shared" si="2111"/>
        <v>9.8205622070582591E-3</v>
      </c>
      <c r="V933" s="1">
        <f t="shared" si="2111"/>
        <v>1.3714446616002633</v>
      </c>
      <c r="W933" s="1">
        <f t="shared" si="2033"/>
        <v>-16.927544877477839</v>
      </c>
      <c r="X933" s="1">
        <f t="shared" si="2034"/>
        <v>0.8947014345641916</v>
      </c>
      <c r="Y933" s="1">
        <f t="shared" si="2035"/>
        <v>-5.7107386999780552</v>
      </c>
    </row>
    <row r="934" spans="1:25">
      <c r="A934" s="1">
        <v>0.93200000000000005</v>
      </c>
      <c r="B934" s="1">
        <f t="shared" si="2036"/>
        <v>36.400434109468705</v>
      </c>
      <c r="C934" s="1">
        <f t="shared" si="2037"/>
        <v>0.49321165312994425</v>
      </c>
      <c r="D934" s="1">
        <f t="shared" si="2038"/>
        <v>-0.60297099922077046</v>
      </c>
      <c r="E934" s="1">
        <f t="shared" si="2039"/>
        <v>20.375487609941839</v>
      </c>
      <c r="F934" s="1">
        <f t="shared" si="2040"/>
        <v>0.9745303663698176</v>
      </c>
      <c r="G934" s="1">
        <f t="shared" si="2041"/>
        <v>-3.0711153108434011</v>
      </c>
      <c r="H934" s="1">
        <f t="shared" si="1728"/>
        <v>20.628668256345758</v>
      </c>
      <c r="I934" s="1">
        <f t="shared" si="2024"/>
        <v>-17.105884680531435</v>
      </c>
      <c r="J934" s="1">
        <f t="shared" si="2025"/>
        <v>-0.81814994487122039</v>
      </c>
      <c r="K934" s="1">
        <f t="shared" si="2026"/>
        <v>2.578301209452706</v>
      </c>
      <c r="L934" s="1">
        <f t="shared" ref="L934:N934" si="2112">E934/$H934</f>
        <v>0.98772675757553874</v>
      </c>
      <c r="M934" s="1">
        <f t="shared" si="2112"/>
        <v>4.7241555017495329E-2</v>
      </c>
      <c r="N934" s="1">
        <f t="shared" si="2112"/>
        <v>-0.14887608219200818</v>
      </c>
      <c r="O934" s="1">
        <f t="shared" si="1730"/>
        <v>-0.14887608219200818</v>
      </c>
      <c r="P934" s="1">
        <f t="shared" si="2028"/>
        <v>0.14704888994406165</v>
      </c>
      <c r="Q934" s="1">
        <f t="shared" si="2029"/>
        <v>7.0331376276629113E-3</v>
      </c>
      <c r="R934" s="1">
        <f t="shared" si="2030"/>
        <v>0.97783591215115839</v>
      </c>
      <c r="S934" s="1">
        <f t="shared" si="2031"/>
        <v>1.400214141778837</v>
      </c>
      <c r="T934" s="1">
        <f t="shared" ref="T934:V934" si="2113">$S934*P934</f>
        <v>0.20589993523255493</v>
      </c>
      <c r="U934" s="1">
        <f t="shared" si="2113"/>
        <v>9.847898767330469E-3</v>
      </c>
      <c r="V934" s="1">
        <f t="shared" si="2113"/>
        <v>1.3691796725332606</v>
      </c>
      <c r="W934" s="1">
        <f t="shared" si="2033"/>
        <v>-16.89998474529888</v>
      </c>
      <c r="X934" s="1">
        <f t="shared" si="2034"/>
        <v>0.89460485541351242</v>
      </c>
      <c r="Y934" s="1">
        <f t="shared" si="2035"/>
        <v>-5.7101840690912029</v>
      </c>
    </row>
    <row r="935" spans="1:25">
      <c r="A935" s="1">
        <v>0.93300000000000005</v>
      </c>
      <c r="B935" s="1">
        <f t="shared" si="2036"/>
        <v>36.420792697093901</v>
      </c>
      <c r="C935" s="1">
        <f t="shared" si="2037"/>
        <v>0.49418707810116946</v>
      </c>
      <c r="D935" s="1">
        <f t="shared" si="2038"/>
        <v>-0.60604782471568297</v>
      </c>
      <c r="E935" s="1">
        <f t="shared" si="2039"/>
        <v>20.358587625196542</v>
      </c>
      <c r="F935" s="1">
        <f t="shared" si="2040"/>
        <v>0.97542497122523109</v>
      </c>
      <c r="G935" s="1">
        <f t="shared" si="2041"/>
        <v>-3.0768254949124922</v>
      </c>
      <c r="H935" s="1">
        <f t="shared" si="1728"/>
        <v>20.612869744250535</v>
      </c>
      <c r="I935" s="1">
        <f t="shared" si="2024"/>
        <v>-17.078606879194307</v>
      </c>
      <c r="J935" s="1">
        <f t="shared" si="2025"/>
        <v>-0.81827383757640781</v>
      </c>
      <c r="K935" s="1">
        <f t="shared" si="2026"/>
        <v>2.5811168255335013</v>
      </c>
      <c r="L935" s="1">
        <f t="shared" ref="L935:N935" si="2114">E935/$H935</f>
        <v>0.98766391471886539</v>
      </c>
      <c r="M935" s="1">
        <f t="shared" si="2114"/>
        <v>4.7321163104778387E-2</v>
      </c>
      <c r="N935" s="1">
        <f t="shared" si="2114"/>
        <v>-0.14926720699676951</v>
      </c>
      <c r="O935" s="1">
        <f t="shared" si="1730"/>
        <v>-0.14926720699676951</v>
      </c>
      <c r="P935" s="1">
        <f t="shared" si="2028"/>
        <v>0.1474258340015806</v>
      </c>
      <c r="Q935" s="1">
        <f t="shared" si="2029"/>
        <v>7.0634978484888479E-3</v>
      </c>
      <c r="R935" s="1">
        <f t="shared" si="2030"/>
        <v>0.97771930091538362</v>
      </c>
      <c r="S935" s="1">
        <f t="shared" si="2031"/>
        <v>1.3980702487309442</v>
      </c>
      <c r="T935" s="1">
        <f t="shared" ref="T935:V935" si="2115">$S935*P935</f>
        <v>0.20611167241195669</v>
      </c>
      <c r="U935" s="1">
        <f t="shared" si="2115"/>
        <v>9.8752661939472929E-3</v>
      </c>
      <c r="V935" s="1">
        <f t="shared" si="2115"/>
        <v>1.3669202662198152</v>
      </c>
      <c r="W935" s="1">
        <f t="shared" si="2033"/>
        <v>-16.87249520678235</v>
      </c>
      <c r="X935" s="1">
        <f t="shared" si="2034"/>
        <v>0.8945083301349418</v>
      </c>
      <c r="Y935" s="1">
        <f t="shared" si="2035"/>
        <v>-5.7096278593238532</v>
      </c>
    </row>
    <row r="936" spans="1:25">
      <c r="A936" s="1">
        <v>0.93400000000000005</v>
      </c>
      <c r="B936" s="1">
        <f t="shared" si="2036"/>
        <v>36.441134412223889</v>
      </c>
      <c r="C936" s="1">
        <f t="shared" si="2037"/>
        <v>0.49516339758072481</v>
      </c>
      <c r="D936" s="1">
        <f t="shared" si="2038"/>
        <v>-0.60913035983845476</v>
      </c>
      <c r="E936" s="1">
        <f t="shared" si="2039"/>
        <v>20.341715129989758</v>
      </c>
      <c r="F936" s="1">
        <f t="shared" si="2040"/>
        <v>0.97631947955536602</v>
      </c>
      <c r="G936" s="1">
        <f t="shared" si="2041"/>
        <v>-3.0825351227718163</v>
      </c>
      <c r="H936" s="1">
        <f t="shared" si="1728"/>
        <v>20.597101663557797</v>
      </c>
      <c r="I936" s="1">
        <f t="shared" si="2024"/>
        <v>-17.051399045593779</v>
      </c>
      <c r="J936" s="1">
        <f t="shared" si="2025"/>
        <v>-0.81839770813334378</v>
      </c>
      <c r="K936" s="1">
        <f t="shared" si="2026"/>
        <v>2.5839284502096511</v>
      </c>
      <c r="L936" s="1">
        <f t="shared" ref="L936:N936" si="2116">E936/$H936</f>
        <v>0.98760085094788397</v>
      </c>
      <c r="M936" s="1">
        <f t="shared" si="2116"/>
        <v>4.7400818595887996E-2</v>
      </c>
      <c r="N936" s="1">
        <f t="shared" si="2116"/>
        <v>-0.14965868368876911</v>
      </c>
      <c r="O936" s="1">
        <f t="shared" si="1730"/>
        <v>-0.14965868368876911</v>
      </c>
      <c r="P936" s="1">
        <f t="shared" si="2028"/>
        <v>0.14780304336276859</v>
      </c>
      <c r="Q936" s="1">
        <f t="shared" si="2029"/>
        <v>7.0939441168307261E-3</v>
      </c>
      <c r="R936" s="1">
        <f t="shared" si="2030"/>
        <v>0.97760227839654501</v>
      </c>
      <c r="S936" s="1">
        <f t="shared" si="2031"/>
        <v>1.3959321230832211</v>
      </c>
      <c r="T936" s="1">
        <f t="shared" ref="T936:V936" si="2117">$S936*P936</f>
        <v>0.20632301611955095</v>
      </c>
      <c r="U936" s="1">
        <f t="shared" si="2117"/>
        <v>9.9026644720412414E-3</v>
      </c>
      <c r="V936" s="1">
        <f t="shared" si="2117"/>
        <v>1.3646664240130832</v>
      </c>
      <c r="W936" s="1">
        <f t="shared" si="2033"/>
        <v>-16.845076029474228</v>
      </c>
      <c r="X936" s="1">
        <f t="shared" si="2034"/>
        <v>0.89441185785609978</v>
      </c>
      <c r="Y936" s="1">
        <f t="shared" si="2035"/>
        <v>-5.7090700768544353</v>
      </c>
    </row>
    <row r="937" spans="1:25">
      <c r="A937" s="1">
        <v>0.93500000000000005</v>
      </c>
      <c r="B937" s="1">
        <f t="shared" si="2036"/>
        <v>36.46145928227785</v>
      </c>
      <c r="C937" s="1">
        <f t="shared" si="2037"/>
        <v>0.496140611472138</v>
      </c>
      <c r="D937" s="1">
        <f t="shared" si="2038"/>
        <v>-0.61221860403130346</v>
      </c>
      <c r="E937" s="1">
        <f t="shared" si="2039"/>
        <v>20.324870053960286</v>
      </c>
      <c r="F937" s="1">
        <f t="shared" si="2040"/>
        <v>0.97721389141322212</v>
      </c>
      <c r="G937" s="1">
        <f t="shared" si="2041"/>
        <v>-3.0882441928486708</v>
      </c>
      <c r="H937" s="1">
        <f t="shared" si="1728"/>
        <v>20.581363946410505</v>
      </c>
      <c r="I937" s="1">
        <f t="shared" si="2024"/>
        <v>-17.024260949055208</v>
      </c>
      <c r="J937" s="1">
        <f t="shared" si="2025"/>
        <v>-0.81852155739705768</v>
      </c>
      <c r="K937" s="1">
        <f t="shared" si="2026"/>
        <v>2.5867360959198815</v>
      </c>
      <c r="L937" s="1">
        <f t="shared" ref="L937:N937" si="2118">E937/$H937</f>
        <v>0.98753756587182095</v>
      </c>
      <c r="M937" s="1">
        <f t="shared" si="2118"/>
        <v>4.7480521405562782E-2</v>
      </c>
      <c r="N937" s="1">
        <f t="shared" si="2118"/>
        <v>-0.15005051175858908</v>
      </c>
      <c r="O937" s="1">
        <f t="shared" si="1730"/>
        <v>-0.15005051175858908</v>
      </c>
      <c r="P937" s="1">
        <f t="shared" si="2028"/>
        <v>0.1481805171398981</v>
      </c>
      <c r="Q937" s="1">
        <f t="shared" si="2029"/>
        <v>7.1244765354693384E-3</v>
      </c>
      <c r="R937" s="1">
        <f t="shared" si="2030"/>
        <v>0.97748484392098556</v>
      </c>
      <c r="S937" s="1">
        <f t="shared" si="2031"/>
        <v>1.3937997461715523</v>
      </c>
      <c r="T937" s="1">
        <f t="shared" ref="T937:V937" si="2119">$S937*P937</f>
        <v>0.20653396717715933</v>
      </c>
      <c r="U937" s="1">
        <f t="shared" si="2119"/>
        <v>9.9300935867423449E-3</v>
      </c>
      <c r="V937" s="1">
        <f t="shared" si="2119"/>
        <v>1.3624181273436091</v>
      </c>
      <c r="W937" s="1">
        <f t="shared" si="2033"/>
        <v>-16.817726981878049</v>
      </c>
      <c r="X937" s="1">
        <f t="shared" si="2034"/>
        <v>0.89431543770708699</v>
      </c>
      <c r="Y937" s="1">
        <f t="shared" si="2035"/>
        <v>-5.7085107278136791</v>
      </c>
    </row>
    <row r="938" spans="1:25">
      <c r="A938" s="1">
        <v>0.93600000000000005</v>
      </c>
      <c r="B938" s="1">
        <f t="shared" si="2036"/>
        <v>36.481767334604832</v>
      </c>
      <c r="C938" s="1">
        <f t="shared" si="2037"/>
        <v>0.49711871967898891</v>
      </c>
      <c r="D938" s="1">
        <f t="shared" si="2038"/>
        <v>-0.61531255673487995</v>
      </c>
      <c r="E938" s="1">
        <f t="shared" si="2039"/>
        <v>20.308052326978409</v>
      </c>
      <c r="F938" s="1">
        <f t="shared" si="2040"/>
        <v>0.97810820685092925</v>
      </c>
      <c r="G938" s="1">
        <f t="shared" si="2041"/>
        <v>-3.0939527035764844</v>
      </c>
      <c r="H938" s="1">
        <f t="shared" si="1728"/>
        <v>20.565656525177371</v>
      </c>
      <c r="I938" s="1">
        <f t="shared" si="2024"/>
        <v>-16.997192359854242</v>
      </c>
      <c r="J938" s="1">
        <f t="shared" si="2025"/>
        <v>-0.8186453862201053</v>
      </c>
      <c r="K938" s="1">
        <f t="shared" si="2026"/>
        <v>2.5895397750733058</v>
      </c>
      <c r="L938" s="1">
        <f t="shared" ref="L938:N938" si="2120">E938/$H938</f>
        <v>0.98747405910024844</v>
      </c>
      <c r="M938" s="1">
        <f t="shared" si="2120"/>
        <v>4.7560271448348207E-2</v>
      </c>
      <c r="N938" s="1">
        <f t="shared" si="2120"/>
        <v>-0.15044269069595387</v>
      </c>
      <c r="O938" s="1">
        <f t="shared" si="1730"/>
        <v>-0.15044269069595387</v>
      </c>
      <c r="P938" s="1">
        <f t="shared" si="2028"/>
        <v>0.14855825444349674</v>
      </c>
      <c r="Q938" s="1">
        <f t="shared" si="2029"/>
        <v>7.1550952069194549E-3</v>
      </c>
      <c r="R938" s="1">
        <f t="shared" si="2030"/>
        <v>0.97736699681616157</v>
      </c>
      <c r="S938" s="1">
        <f t="shared" si="2031"/>
        <v>1.3916730994087148</v>
      </c>
      <c r="T938" s="1">
        <f t="shared" ref="T938:V938" si="2121">$S938*P938</f>
        <v>0.20674452640412957</v>
      </c>
      <c r="U938" s="1">
        <f t="shared" si="2121"/>
        <v>9.9575535231780365E-3</v>
      </c>
      <c r="V938" s="1">
        <f t="shared" si="2121"/>
        <v>1.3601753577189351</v>
      </c>
      <c r="W938" s="1">
        <f t="shared" si="2033"/>
        <v>-16.790447833450113</v>
      </c>
      <c r="X938" s="1">
        <f t="shared" si="2034"/>
        <v>0.89421906882047508</v>
      </c>
      <c r="Y938" s="1">
        <f t="shared" si="2035"/>
        <v>-5.7079498182849289</v>
      </c>
    </row>
    <row r="939" spans="1:25">
      <c r="A939" s="1">
        <v>0.93700000000000006</v>
      </c>
      <c r="B939" s="1">
        <f t="shared" si="2036"/>
        <v>36.502058596483977</v>
      </c>
      <c r="C939" s="1">
        <f t="shared" si="2037"/>
        <v>0.49809772210490866</v>
      </c>
      <c r="D939" s="1">
        <f t="shared" si="2038"/>
        <v>-0.61841221738827468</v>
      </c>
      <c r="E939" s="1">
        <f t="shared" si="2039"/>
        <v>20.291261879144958</v>
      </c>
      <c r="F939" s="1">
        <f t="shared" si="2040"/>
        <v>0.97900242591974973</v>
      </c>
      <c r="G939" s="1">
        <f t="shared" si="2041"/>
        <v>-3.0996606533947695</v>
      </c>
      <c r="H939" s="1">
        <f t="shared" si="1728"/>
        <v>20.54997933245194</v>
      </c>
      <c r="I939" s="1">
        <f t="shared" si="2024"/>
        <v>-16.970193049212131</v>
      </c>
      <c r="J939" s="1">
        <f t="shared" si="2025"/>
        <v>-0.81876919545258142</v>
      </c>
      <c r="K939" s="1">
        <f t="shared" si="2026"/>
        <v>2.5923395000495066</v>
      </c>
      <c r="L939" s="1">
        <f t="shared" ref="L939:N939" si="2122">E939/$H939</f>
        <v>0.98741033024308578</v>
      </c>
      <c r="M939" s="1">
        <f t="shared" si="2122"/>
        <v>4.7640068638596489E-2</v>
      </c>
      <c r="N939" s="1">
        <f t="shared" si="2122"/>
        <v>-0.15083521998972885</v>
      </c>
      <c r="O939" s="1">
        <f t="shared" si="1730"/>
        <v>-0.15083521998972885</v>
      </c>
      <c r="P939" s="1">
        <f t="shared" si="2028"/>
        <v>0.14893625438234664</v>
      </c>
      <c r="Q939" s="1">
        <f t="shared" si="2029"/>
        <v>7.1858002334284831E-3</v>
      </c>
      <c r="R939" s="1">
        <f t="shared" si="2030"/>
        <v>0.97724873641065013</v>
      </c>
      <c r="S939" s="1">
        <f t="shared" si="2031"/>
        <v>1.3895521642840027</v>
      </c>
      <c r="T939" s="1">
        <f t="shared" ref="T939:V939" si="2123">$S939*P939</f>
        <v>0.20695469461734256</v>
      </c>
      <c r="U939" s="1">
        <f t="shared" si="2123"/>
        <v>9.98504426647304E-3</v>
      </c>
      <c r="V939" s="1">
        <f t="shared" si="2123"/>
        <v>1.3579380967232257</v>
      </c>
      <c r="W939" s="1">
        <f t="shared" si="2033"/>
        <v>-16.76323835459479</v>
      </c>
      <c r="X939" s="1">
        <f t="shared" si="2034"/>
        <v>0.89412275033129396</v>
      </c>
      <c r="Y939" s="1">
        <f t="shared" si="2035"/>
        <v>-5.7073873543044371</v>
      </c>
    </row>
    <row r="940" spans="1:25">
      <c r="A940" s="1">
        <v>0.93799999999999994</v>
      </c>
      <c r="B940" s="1">
        <f t="shared" si="2036"/>
        <v>36.522333095124765</v>
      </c>
      <c r="C940" s="1">
        <f t="shared" si="2037"/>
        <v>0.49907761865357875</v>
      </c>
      <c r="D940" s="1">
        <f t="shared" si="2038"/>
        <v>-0.6215175854290238</v>
      </c>
      <c r="E940" s="1">
        <f t="shared" si="2039"/>
        <v>20.274498640790362</v>
      </c>
      <c r="F940" s="1">
        <f t="shared" si="2040"/>
        <v>0.97989654867008102</v>
      </c>
      <c r="G940" s="1">
        <f t="shared" si="2041"/>
        <v>-3.1053680407490738</v>
      </c>
      <c r="H940" s="1">
        <f t="shared" si="1728"/>
        <v>20.534332301051609</v>
      </c>
      <c r="I940" s="1">
        <f t="shared" si="2024"/>
        <v>-16.943262789291023</v>
      </c>
      <c r="J940" s="1">
        <f t="shared" si="2025"/>
        <v>-0.81889298594213034</v>
      </c>
      <c r="K940" s="1">
        <f t="shared" si="2026"/>
        <v>2.5951352831986108</v>
      </c>
      <c r="L940" s="1">
        <f t="shared" ref="L940:N940" si="2124">E940/$H940</f>
        <v>0.98734637891060428</v>
      </c>
      <c r="M940" s="1">
        <f t="shared" si="2124"/>
        <v>4.771991289046678E-2</v>
      </c>
      <c r="N940" s="1">
        <f t="shared" si="2124"/>
        <v>-0.15122809912791957</v>
      </c>
      <c r="O940" s="1">
        <f t="shared" si="1730"/>
        <v>-0.15122809912791957</v>
      </c>
      <c r="P940" s="1">
        <f t="shared" si="2028"/>
        <v>0.14931451606348531</v>
      </c>
      <c r="Q940" s="1">
        <f t="shared" si="2029"/>
        <v>7.2165917169751967E-3</v>
      </c>
      <c r="R940" s="1">
        <f t="shared" si="2030"/>
        <v>0.97713006203415609</v>
      </c>
      <c r="S940" s="1">
        <f t="shared" si="2031"/>
        <v>1.3874369223628442</v>
      </c>
      <c r="T940" s="1">
        <f t="shared" ref="T940:V940" si="2125">$S940*P940</f>
        <v>0.20716447263121951</v>
      </c>
      <c r="U940" s="1">
        <f t="shared" si="2125"/>
        <v>1.001256580174926E-2</v>
      </c>
      <c r="V940" s="1">
        <f t="shared" si="2125"/>
        <v>1.3557063260168847</v>
      </c>
      <c r="W940" s="1">
        <f t="shared" si="2033"/>
        <v>-16.736098316659803</v>
      </c>
      <c r="X940" s="1">
        <f t="shared" si="2034"/>
        <v>0.89402648137702123</v>
      </c>
      <c r="Y940" s="1">
        <f t="shared" si="2035"/>
        <v>-5.7068233418616741</v>
      </c>
    </row>
    <row r="941" spans="1:25">
      <c r="A941" s="1">
        <v>0.93899999999999995</v>
      </c>
      <c r="B941" s="1">
        <f t="shared" si="2036"/>
        <v>36.542590857667236</v>
      </c>
      <c r="C941" s="1">
        <f t="shared" si="2037"/>
        <v>0.50005840922873024</v>
      </c>
      <c r="D941" s="1">
        <f t="shared" si="2038"/>
        <v>-0.6246286602931147</v>
      </c>
      <c r="E941" s="1">
        <f t="shared" si="2039"/>
        <v>20.257762542473703</v>
      </c>
      <c r="F941" s="1">
        <f t="shared" si="2040"/>
        <v>0.98079057515145807</v>
      </c>
      <c r="G941" s="1">
        <f t="shared" si="2041"/>
        <v>-3.1110748640909356</v>
      </c>
      <c r="H941" s="1">
        <f t="shared" si="1728"/>
        <v>20.5187153640167</v>
      </c>
      <c r="I941" s="1">
        <f t="shared" si="2024"/>
        <v>-16.916401353189286</v>
      </c>
      <c r="J941" s="1">
        <f t="shared" si="2025"/>
        <v>-0.81901675853395695</v>
      </c>
      <c r="K941" s="1">
        <f t="shared" si="2026"/>
        <v>2.597927136841371</v>
      </c>
      <c r="L941" s="1">
        <f t="shared" ref="L941:N941" si="2126">E941/$H941</f>
        <v>0.98728220471342831</v>
      </c>
      <c r="M941" s="1">
        <f t="shared" si="2126"/>
        <v>4.7799804117925081E-2</v>
      </c>
      <c r="N941" s="1">
        <f t="shared" si="2126"/>
        <v>-0.15162132759767072</v>
      </c>
      <c r="O941" s="1">
        <f t="shared" si="1730"/>
        <v>-0.15162132759767072</v>
      </c>
      <c r="P941" s="1">
        <f t="shared" si="2028"/>
        <v>0.14969303859220531</v>
      </c>
      <c r="Q941" s="1">
        <f t="shared" si="2029"/>
        <v>7.2474697592684089E-3</v>
      </c>
      <c r="R941" s="1">
        <f t="shared" si="2030"/>
        <v>0.97701097301751982</v>
      </c>
      <c r="S941" s="1">
        <f t="shared" si="2031"/>
        <v>1.3853273552864265</v>
      </c>
      <c r="T941" s="1">
        <f t="shared" ref="T941:V941" si="2127">$S941*P941</f>
        <v>0.20737386125772875</v>
      </c>
      <c r="U941" s="1">
        <f t="shared" si="2127"/>
        <v>1.0040118114125659E-2</v>
      </c>
      <c r="V941" s="1">
        <f t="shared" si="2127"/>
        <v>1.3534800273361789</v>
      </c>
      <c r="W941" s="1">
        <f t="shared" si="2033"/>
        <v>-16.709027491931558</v>
      </c>
      <c r="X941" s="1">
        <f t="shared" si="2034"/>
        <v>0.89393026109757101</v>
      </c>
      <c r="Y941" s="1">
        <f t="shared" si="2035"/>
        <v>-5.70625778689962</v>
      </c>
    </row>
    <row r="942" spans="1:25">
      <c r="A942" s="1">
        <v>0.94</v>
      </c>
      <c r="B942" s="1">
        <f t="shared" si="2036"/>
        <v>36.562831911182215</v>
      </c>
      <c r="C942" s="1">
        <f t="shared" si="2037"/>
        <v>0.50104009373414282</v>
      </c>
      <c r="D942" s="1">
        <f t="shared" si="2038"/>
        <v>-0.62774544141499256</v>
      </c>
      <c r="E942" s="1">
        <f t="shared" si="2039"/>
        <v>20.241053514981772</v>
      </c>
      <c r="F942" s="1">
        <f t="shared" si="2040"/>
        <v>0.98168450541255559</v>
      </c>
      <c r="G942" s="1">
        <f t="shared" si="2041"/>
        <v>-3.1167811218778354</v>
      </c>
      <c r="H942" s="1">
        <f t="shared" si="1728"/>
        <v>20.503128454609485</v>
      </c>
      <c r="I942" s="1">
        <f t="shared" si="2024"/>
        <v>-16.889608514936864</v>
      </c>
      <c r="J942" s="1">
        <f t="shared" si="2025"/>
        <v>-0.81914051407083655</v>
      </c>
      <c r="K942" s="1">
        <f t="shared" si="2026"/>
        <v>2.6007150732692366</v>
      </c>
      <c r="L942" s="1">
        <f t="shared" ref="L942:N942" si="2128">E942/$H942</f>
        <v>0.98721780726254027</v>
      </c>
      <c r="M942" s="1">
        <f t="shared" si="2128"/>
        <v>4.7879742234744407E-2</v>
      </c>
      <c r="N942" s="1">
        <f t="shared" si="2128"/>
        <v>-0.1520149048852652</v>
      </c>
      <c r="O942" s="1">
        <f t="shared" si="1730"/>
        <v>-0.1520149048852652</v>
      </c>
      <c r="P942" s="1">
        <f t="shared" si="2028"/>
        <v>0.15007182107205513</v>
      </c>
      <c r="Q942" s="1">
        <f t="shared" si="2029"/>
        <v>7.2784344617456863E-3</v>
      </c>
      <c r="R942" s="1">
        <f t="shared" si="2030"/>
        <v>0.97689146869272381</v>
      </c>
      <c r="S942" s="1">
        <f t="shared" si="2031"/>
        <v>1.3832234447713181</v>
      </c>
      <c r="T942" s="1">
        <f t="shared" ref="T942:V942" si="2129">$S942*P942</f>
        <v>0.20758286130639297</v>
      </c>
      <c r="U942" s="1">
        <f t="shared" si="2129"/>
        <v>1.0067701188718142E-2</v>
      </c>
      <c r="V942" s="1">
        <f t="shared" si="2129"/>
        <v>1.3512591824928617</v>
      </c>
      <c r="W942" s="1">
        <f t="shared" si="2033"/>
        <v>-16.682025653630472</v>
      </c>
      <c r="X942" s="1">
        <f t="shared" si="2034"/>
        <v>0.89383408863528391</v>
      </c>
      <c r="Y942" s="1">
        <f t="shared" si="2035"/>
        <v>-5.705690695315071</v>
      </c>
    </row>
    <row r="943" spans="1:25">
      <c r="A943" s="1">
        <v>0.94099999999999995</v>
      </c>
      <c r="B943" s="1">
        <f t="shared" si="2036"/>
        <v>36.583056282671542</v>
      </c>
      <c r="C943" s="1">
        <f t="shared" si="2037"/>
        <v>0.50202267207364404</v>
      </c>
      <c r="D943" s="1">
        <f t="shared" si="2038"/>
        <v>-0.63086792822756566</v>
      </c>
      <c r="E943" s="1">
        <f t="shared" si="2039"/>
        <v>20.224371489328142</v>
      </c>
      <c r="F943" s="1">
        <f t="shared" si="2040"/>
        <v>0.98257833950119089</v>
      </c>
      <c r="G943" s="1">
        <f t="shared" si="2041"/>
        <v>-3.1224868125731504</v>
      </c>
      <c r="H943" s="1">
        <f t="shared" si="1728"/>
        <v>20.487571506313266</v>
      </c>
      <c r="I943" s="1">
        <f t="shared" si="2024"/>
        <v>-16.862884049490663</v>
      </c>
      <c r="J943" s="1">
        <f t="shared" si="2025"/>
        <v>-0.81926425339312658</v>
      </c>
      <c r="K943" s="1">
        <f t="shared" si="2026"/>
        <v>2.6034991047444365</v>
      </c>
      <c r="L943" s="1">
        <f t="shared" ref="L943:N943" si="2130">E943/$H943</f>
        <v>0.98715318616928227</v>
      </c>
      <c r="M943" s="1">
        <f t="shared" si="2130"/>
        <v>4.7959727154504785E-2</v>
      </c>
      <c r="N943" s="1">
        <f t="shared" si="2130"/>
        <v>-0.15240883047612319</v>
      </c>
      <c r="O943" s="1">
        <f t="shared" si="1730"/>
        <v>-0.15240883047612319</v>
      </c>
      <c r="P943" s="1">
        <f t="shared" si="2028"/>
        <v>0.15045086260483903</v>
      </c>
      <c r="Q943" s="1">
        <f t="shared" si="2029"/>
        <v>7.3094859255720419E-3</v>
      </c>
      <c r="R943" s="1">
        <f t="shared" si="2030"/>
        <v>0.97677154839290037</v>
      </c>
      <c r="S943" s="1">
        <f t="shared" si="2031"/>
        <v>1.3811251726090976</v>
      </c>
      <c r="T943" s="1">
        <f t="shared" ref="T943:V943" si="2131">$S943*P943</f>
        <v>0.20779147358429595</v>
      </c>
      <c r="U943" s="1">
        <f t="shared" si="2131"/>
        <v>1.0095315010639455E-2</v>
      </c>
      <c r="V943" s="1">
        <f t="shared" si="2131"/>
        <v>1.3490437733738001</v>
      </c>
      <c r="W943" s="1">
        <f t="shared" si="2033"/>
        <v>-16.655092575906366</v>
      </c>
      <c r="X943" s="1">
        <f t="shared" si="2034"/>
        <v>0.89373796313491516</v>
      </c>
      <c r="Y943" s="1">
        <f t="shared" si="2035"/>
        <v>-5.7051220729589325</v>
      </c>
    </row>
    <row r="944" spans="1:25">
      <c r="A944" s="1">
        <v>0.94199999999999995</v>
      </c>
      <c r="B944" s="1">
        <f t="shared" si="2036"/>
        <v>36.603263999068297</v>
      </c>
      <c r="C944" s="1">
        <f t="shared" si="2037"/>
        <v>0.50300614415110834</v>
      </c>
      <c r="D944" s="1">
        <f t="shared" si="2038"/>
        <v>-0.63399612016221174</v>
      </c>
      <c r="E944" s="1">
        <f t="shared" si="2039"/>
        <v>20.207716396752236</v>
      </c>
      <c r="F944" s="1">
        <f t="shared" si="2040"/>
        <v>0.98347207746432586</v>
      </c>
      <c r="G944" s="1">
        <f t="shared" si="2041"/>
        <v>-3.1281919346461096</v>
      </c>
      <c r="H944" s="1">
        <f t="shared" si="1728"/>
        <v>20.47204445283143</v>
      </c>
      <c r="I944" s="1">
        <f t="shared" si="2024"/>
        <v>-16.836227732729974</v>
      </c>
      <c r="J944" s="1">
        <f t="shared" si="2025"/>
        <v>-0.81938797733877666</v>
      </c>
      <c r="K944" s="1">
        <f t="shared" si="2026"/>
        <v>2.6062792435000546</v>
      </c>
      <c r="L944" s="1">
        <f t="shared" ref="L944:N944" si="2132">E944/$H944</f>
        <v>0.98708834104535981</v>
      </c>
      <c r="M944" s="1">
        <f t="shared" si="2132"/>
        <v>4.8039758790593322E-2</v>
      </c>
      <c r="N944" s="1">
        <f t="shared" si="2132"/>
        <v>-0.15280310385480128</v>
      </c>
      <c r="O944" s="1">
        <f t="shared" si="1730"/>
        <v>-0.15280310385480128</v>
      </c>
      <c r="P944" s="1">
        <f t="shared" si="2028"/>
        <v>0.15083016229061763</v>
      </c>
      <c r="Q944" s="1">
        <f t="shared" si="2029"/>
        <v>7.340624251638634E-3</v>
      </c>
      <c r="R944" s="1">
        <f t="shared" si="2030"/>
        <v>0.9766512114523388</v>
      </c>
      <c r="S944" s="1">
        <f t="shared" si="2031"/>
        <v>1.3790325206659824</v>
      </c>
      <c r="T944" s="1">
        <f t="shared" ref="T944:V944" si="2133">$S944*P944</f>
        <v>0.20799969889608963</v>
      </c>
      <c r="U944" s="1">
        <f t="shared" si="2133"/>
        <v>1.0122959564999066E-2</v>
      </c>
      <c r="V944" s="1">
        <f t="shared" si="2133"/>
        <v>1.3468337819406042</v>
      </c>
      <c r="W944" s="1">
        <f t="shared" si="2033"/>
        <v>-16.628228033833885</v>
      </c>
      <c r="X944" s="1">
        <f t="shared" si="2034"/>
        <v>0.89364188374362474</v>
      </c>
      <c r="Y944" s="1">
        <f t="shared" si="2035"/>
        <v>-5.7045519256365109</v>
      </c>
    </row>
    <row r="945" spans="1:25">
      <c r="A945" s="1">
        <v>0.94299999999999995</v>
      </c>
      <c r="B945" s="1">
        <f t="shared" si="2036"/>
        <v>36.623455087237012</v>
      </c>
      <c r="C945" s="1">
        <f t="shared" si="2037"/>
        <v>0.50399050987045646</v>
      </c>
      <c r="D945" s="1">
        <f t="shared" si="2038"/>
        <v>-0.63713001664878344</v>
      </c>
      <c r="E945" s="1">
        <f t="shared" si="2039"/>
        <v>20.191088168718402</v>
      </c>
      <c r="F945" s="1">
        <f t="shared" si="2040"/>
        <v>0.98436571934806949</v>
      </c>
      <c r="G945" s="1">
        <f t="shared" si="2041"/>
        <v>-3.133896486571746</v>
      </c>
      <c r="H945" s="1">
        <f t="shared" si="1728"/>
        <v>20.456547228086528</v>
      </c>
      <c r="I945" s="1">
        <f t="shared" si="2024"/>
        <v>-16.809639341451902</v>
      </c>
      <c r="J945" s="1">
        <f t="shared" si="2025"/>
        <v>-0.81951168674333996</v>
      </c>
      <c r="K945" s="1">
        <f t="shared" si="2026"/>
        <v>2.6090555017401065</v>
      </c>
      <c r="L945" s="1">
        <f t="shared" ref="L945:N945" si="2134">E945/$H945</f>
        <v>0.98702327150284408</v>
      </c>
      <c r="M945" s="1">
        <f t="shared" si="2134"/>
        <v>4.8119837056204207E-2</v>
      </c>
      <c r="N945" s="1">
        <f t="shared" si="2134"/>
        <v>-0.15319772450499144</v>
      </c>
      <c r="O945" s="1">
        <f t="shared" si="1730"/>
        <v>-0.15319772450499144</v>
      </c>
      <c r="P945" s="1">
        <f t="shared" si="2028"/>
        <v>0.15120971922770807</v>
      </c>
      <c r="Q945" s="1">
        <f t="shared" si="2029"/>
        <v>7.3718495405614504E-3</v>
      </c>
      <c r="R945" s="1">
        <f t="shared" si="2030"/>
        <v>0.97653045720649279</v>
      </c>
      <c r="S945" s="1">
        <f t="shared" si="2031"/>
        <v>1.3769454708824607</v>
      </c>
      <c r="T945" s="1">
        <f t="shared" ref="T945:V945" si="2135">$S945*P945</f>
        <v>0.20820753804400116</v>
      </c>
      <c r="U945" s="1">
        <f t="shared" si="2135"/>
        <v>1.0150634836903037E-2</v>
      </c>
      <c r="V945" s="1">
        <f t="shared" si="2135"/>
        <v>1.3446291902292589</v>
      </c>
      <c r="W945" s="1">
        <f t="shared" si="2033"/>
        <v>-16.601431803407902</v>
      </c>
      <c r="X945" s="1">
        <f t="shared" si="2034"/>
        <v>0.89354584961096539</v>
      </c>
      <c r="Y945" s="1">
        <f t="shared" si="2035"/>
        <v>-5.7039802591078042</v>
      </c>
    </row>
    <row r="946" spans="1:25">
      <c r="A946" s="1">
        <v>0.94399999999999995</v>
      </c>
      <c r="B946" s="1">
        <f t="shared" si="2036"/>
        <v>36.643629573973925</v>
      </c>
      <c r="C946" s="1">
        <f t="shared" si="2037"/>
        <v>0.50497576913565412</v>
      </c>
      <c r="D946" s="1">
        <f t="shared" si="2038"/>
        <v>-0.64026961711561425</v>
      </c>
      <c r="E946" s="1">
        <f t="shared" si="2039"/>
        <v>20.174486736914993</v>
      </c>
      <c r="F946" s="1">
        <f t="shared" si="2040"/>
        <v>0.98525926519768048</v>
      </c>
      <c r="G946" s="1">
        <f t="shared" si="2041"/>
        <v>-3.1396004668308537</v>
      </c>
      <c r="H946" s="1">
        <f t="shared" si="1728"/>
        <v>20.441079766219332</v>
      </c>
      <c r="I946" s="1">
        <f t="shared" si="2024"/>
        <v>-16.78311865336682</v>
      </c>
      <c r="J946" s="1">
        <f t="shared" si="2025"/>
        <v>-0.81963538243998257</v>
      </c>
      <c r="K946" s="1">
        <f t="shared" si="2026"/>
        <v>2.6118278916396158</v>
      </c>
      <c r="L946" s="1">
        <f t="shared" ref="L946:N946" si="2136">E946/$H946</f>
        <v>0.98695797715417621</v>
      </c>
      <c r="M946" s="1">
        <f t="shared" si="2136"/>
        <v>4.8199961864338857E-2</v>
      </c>
      <c r="N946" s="1">
        <f t="shared" si="2136"/>
        <v>-0.15359269190952024</v>
      </c>
      <c r="O946" s="1">
        <f t="shared" si="1730"/>
        <v>-0.15359269190952024</v>
      </c>
      <c r="P946" s="1">
        <f t="shared" si="2028"/>
        <v>0.1515895325126847</v>
      </c>
      <c r="Q946" s="1">
        <f t="shared" si="2029"/>
        <v>7.4031618926800229E-3</v>
      </c>
      <c r="R946" s="1">
        <f t="shared" si="2030"/>
        <v>0.9764092849919872</v>
      </c>
      <c r="S946" s="1">
        <f t="shared" si="2031"/>
        <v>1.3748640052729237</v>
      </c>
      <c r="T946" s="1">
        <f t="shared" ref="T946:V946" si="2137">$S946*P946</f>
        <v>0.20841499182783979</v>
      </c>
      <c r="U946" s="1">
        <f t="shared" si="2137"/>
        <v>1.0178340811453935E-2</v>
      </c>
      <c r="V946" s="1">
        <f t="shared" si="2137"/>
        <v>1.3424299803497552</v>
      </c>
      <c r="W946" s="1">
        <f t="shared" si="2033"/>
        <v>-16.57470366153898</v>
      </c>
      <c r="X946" s="1">
        <f t="shared" si="2034"/>
        <v>0.89344985988887371</v>
      </c>
      <c r="Y946" s="1">
        <f t="shared" si="2035"/>
        <v>-5.703407079087798</v>
      </c>
    </row>
    <row r="947" spans="1:25">
      <c r="A947" s="1">
        <v>0.94499999999999995</v>
      </c>
      <c r="B947" s="1">
        <f t="shared" si="2036"/>
        <v>36.66378748600718</v>
      </c>
      <c r="C947" s="1">
        <f t="shared" si="2037"/>
        <v>0.50596192185071165</v>
      </c>
      <c r="D947" s="1">
        <f t="shared" si="2038"/>
        <v>-0.64341492098952424</v>
      </c>
      <c r="E947" s="1">
        <f t="shared" si="2039"/>
        <v>20.157912033253453</v>
      </c>
      <c r="F947" s="1">
        <f t="shared" si="2040"/>
        <v>0.98615271505756941</v>
      </c>
      <c r="G947" s="1">
        <f t="shared" si="2041"/>
        <v>-3.1453038739099415</v>
      </c>
      <c r="H947" s="1">
        <f t="shared" si="1728"/>
        <v>20.425642001587921</v>
      </c>
      <c r="I947" s="1">
        <f t="shared" si="2024"/>
        <v>-16.756665447093866</v>
      </c>
      <c r="J947" s="1">
        <f t="shared" si="2025"/>
        <v>-0.81975906525949505</v>
      </c>
      <c r="K947" s="1">
        <f t="shared" si="2026"/>
        <v>2.6145964253446907</v>
      </c>
      <c r="L947" s="1">
        <f t="shared" ref="L947:N947" si="2138">E947/$H947</f>
        <v>0.98689245761216937</v>
      </c>
      <c r="M947" s="1">
        <f t="shared" si="2138"/>
        <v>4.8280133127805942E-2</v>
      </c>
      <c r="N947" s="1">
        <f t="shared" si="2138"/>
        <v>-0.15398800555034797</v>
      </c>
      <c r="O947" s="1">
        <f t="shared" si="1730"/>
        <v>-0.15398800555034797</v>
      </c>
      <c r="P947" s="1">
        <f t="shared" si="2028"/>
        <v>0.15196960124037928</v>
      </c>
      <c r="Q947" s="1">
        <f t="shared" si="2029"/>
        <v>7.4345614080561203E-3</v>
      </c>
      <c r="R947" s="1">
        <f t="shared" si="2030"/>
        <v>0.97628769414662597</v>
      </c>
      <c r="S947" s="1">
        <f t="shared" si="2031"/>
        <v>1.3727881059253022</v>
      </c>
      <c r="T947" s="1">
        <f t="shared" ref="T947:V947" si="2139">$S947*P947</f>
        <v>0.20862206104500372</v>
      </c>
      <c r="U947" s="1">
        <f t="shared" si="2139"/>
        <v>1.020607747375071E-2</v>
      </c>
      <c r="V947" s="1">
        <f t="shared" si="2139"/>
        <v>1.3402361344857274</v>
      </c>
      <c r="W947" s="1">
        <f t="shared" si="2033"/>
        <v>-16.548043386048864</v>
      </c>
      <c r="X947" s="1">
        <f t="shared" si="2034"/>
        <v>0.89335391373165796</v>
      </c>
      <c r="Y947" s="1">
        <f t="shared" si="2035"/>
        <v>-5.7028323912467513</v>
      </c>
    </row>
    <row r="948" spans="1:25">
      <c r="A948" s="1">
        <v>0.94599999999999995</v>
      </c>
      <c r="B948" s="1">
        <f t="shared" si="2036"/>
        <v>36.683928849997045</v>
      </c>
      <c r="C948" s="1">
        <f t="shared" si="2037"/>
        <v>0.50694896791968291</v>
      </c>
      <c r="D948" s="1">
        <f t="shared" si="2038"/>
        <v>-0.64656592769582544</v>
      </c>
      <c r="E948" s="1">
        <f t="shared" si="2039"/>
        <v>20.141363989867404</v>
      </c>
      <c r="F948" s="1">
        <f t="shared" si="2040"/>
        <v>0.98704606897130109</v>
      </c>
      <c r="G948" s="1">
        <f t="shared" si="2041"/>
        <v>-3.1510067063011884</v>
      </c>
      <c r="H948" s="1">
        <f t="shared" si="1728"/>
        <v>20.41023386876677</v>
      </c>
      <c r="I948" s="1">
        <f t="shared" si="2024"/>
        <v>-16.730279502156478</v>
      </c>
      <c r="J948" s="1">
        <f t="shared" si="2025"/>
        <v>-0.81988273603030193</v>
      </c>
      <c r="K948" s="1">
        <f t="shared" si="2026"/>
        <v>2.6173611149726019</v>
      </c>
      <c r="L948" s="1">
        <f t="shared" ref="L948:N948" si="2140">E948/$H948</f>
        <v>0.98682671249001164</v>
      </c>
      <c r="M948" s="1">
        <f t="shared" si="2140"/>
        <v>4.8360350759221384E-2</v>
      </c>
      <c r="N948" s="1">
        <f t="shared" si="2140"/>
        <v>-0.1543836649085677</v>
      </c>
      <c r="O948" s="1">
        <f t="shared" si="1730"/>
        <v>-0.1543836649085677</v>
      </c>
      <c r="P948" s="1">
        <f t="shared" si="2028"/>
        <v>0.15234992450388143</v>
      </c>
      <c r="Q948" s="1">
        <f t="shared" si="2029"/>
        <v>7.4660481864724315E-3</v>
      </c>
      <c r="R948" s="1">
        <f t="shared" si="2030"/>
        <v>0.97616568400939907</v>
      </c>
      <c r="S948" s="1">
        <f t="shared" si="2031"/>
        <v>1.3707177550007044</v>
      </c>
      <c r="T948" s="1">
        <f t="shared" ref="T948:V948" si="2141">$S948*P948</f>
        <v>0.20882874649048716</v>
      </c>
      <c r="U948" s="1">
        <f t="shared" si="2141"/>
        <v>1.0233844808888571E-2</v>
      </c>
      <c r="V948" s="1">
        <f t="shared" si="2141"/>
        <v>1.3380476348940904</v>
      </c>
      <c r="W948" s="1">
        <f t="shared" si="2033"/>
        <v>-16.521450755665992</v>
      </c>
      <c r="X948" s="1">
        <f t="shared" si="2034"/>
        <v>0.89325801029598895</v>
      </c>
      <c r="Y948" s="1">
        <f t="shared" si="2035"/>
        <v>-5.7022562012104769</v>
      </c>
    </row>
    <row r="949" spans="1:25">
      <c r="A949" s="1">
        <v>0.94699999999999995</v>
      </c>
      <c r="B949" s="1">
        <f t="shared" si="2036"/>
        <v>36.704053692536156</v>
      </c>
      <c r="C949" s="1">
        <f t="shared" si="2037"/>
        <v>0.50793690724666452</v>
      </c>
      <c r="D949" s="1">
        <f t="shared" si="2038"/>
        <v>-0.64972263665832786</v>
      </c>
      <c r="E949" s="1">
        <f t="shared" si="2039"/>
        <v>20.124842539111739</v>
      </c>
      <c r="F949" s="1">
        <f t="shared" si="2040"/>
        <v>0.98793932698159703</v>
      </c>
      <c r="G949" s="1">
        <f t="shared" si="2041"/>
        <v>-3.1567089625023987</v>
      </c>
      <c r="H949" s="1">
        <f t="shared" si="1728"/>
        <v>20.394855302545817</v>
      </c>
      <c r="I949" s="1">
        <f t="shared" si="2024"/>
        <v>-16.70396059897789</v>
      </c>
      <c r="J949" s="1">
        <f t="shared" si="2025"/>
        <v>-0.82000639557847244</v>
      </c>
      <c r="K949" s="1">
        <f t="shared" si="2026"/>
        <v>2.6201219726118561</v>
      </c>
      <c r="L949" s="1">
        <f t="shared" ref="L949:N949" si="2142">E949/$H949</f>
        <v>0.98676074140127024</v>
      </c>
      <c r="M949" s="1">
        <f t="shared" si="2142"/>
        <v>4.8440614671008526E-2</v>
      </c>
      <c r="N949" s="1">
        <f t="shared" si="2142"/>
        <v>-0.1547796694644045</v>
      </c>
      <c r="O949" s="1">
        <f t="shared" si="1730"/>
        <v>-0.1547796694644045</v>
      </c>
      <c r="P949" s="1">
        <f t="shared" si="2028"/>
        <v>0.15273050139453934</v>
      </c>
      <c r="Q949" s="1">
        <f t="shared" si="2029"/>
        <v>7.4976223274312833E-3</v>
      </c>
      <c r="R949" s="1">
        <f t="shared" si="2030"/>
        <v>0.97604325392048974</v>
      </c>
      <c r="S949" s="1">
        <f t="shared" si="2031"/>
        <v>1.3686529347330534</v>
      </c>
      <c r="T949" s="1">
        <f t="shared" ref="T949:V949" si="2143">$S949*P949</f>
        <v>0.20903504895688696</v>
      </c>
      <c r="U949" s="1">
        <f t="shared" si="2143"/>
        <v>1.0261642801958891E-2</v>
      </c>
      <c r="V949" s="1">
        <f t="shared" si="2143"/>
        <v>1.3358644639046771</v>
      </c>
      <c r="W949" s="1">
        <f t="shared" si="2033"/>
        <v>-16.494925550021001</v>
      </c>
      <c r="X949" s="1">
        <f t="shared" si="2034"/>
        <v>0.89316214874088873</v>
      </c>
      <c r="Y949" s="1">
        <f t="shared" si="2035"/>
        <v>-5.7016785145606361</v>
      </c>
    </row>
    <row r="950" spans="1:25">
      <c r="A950" s="1">
        <v>0.94799999999999995</v>
      </c>
      <c r="B950" s="1">
        <f t="shared" si="2036"/>
        <v>36.724162040149722</v>
      </c>
      <c r="C950" s="1">
        <f t="shared" si="2037"/>
        <v>0.5089257397357948</v>
      </c>
      <c r="D950" s="1">
        <f t="shared" si="2038"/>
        <v>-0.65288504729934482</v>
      </c>
      <c r="E950" s="1">
        <f t="shared" si="2039"/>
        <v>20.108347613561719</v>
      </c>
      <c r="F950" s="1">
        <f t="shared" si="2040"/>
        <v>0.98883248913033794</v>
      </c>
      <c r="G950" s="1">
        <f t="shared" si="2041"/>
        <v>-3.1624106410169595</v>
      </c>
      <c r="H950" s="1">
        <f t="shared" si="1728"/>
        <v>20.379506237929569</v>
      </c>
      <c r="I950" s="1">
        <f t="shared" si="2024"/>
        <v>-16.677708518876742</v>
      </c>
      <c r="J950" s="1">
        <f t="shared" si="2025"/>
        <v>-0.82013004472773066</v>
      </c>
      <c r="K950" s="1">
        <f t="shared" si="2026"/>
        <v>2.6228790103222726</v>
      </c>
      <c r="L950" s="1">
        <f t="shared" ref="L950:N950" si="2144">E950/$H950</f>
        <v>0.98669454395989342</v>
      </c>
      <c r="M950" s="1">
        <f t="shared" si="2144"/>
        <v>4.8520924775398148E-2</v>
      </c>
      <c r="N950" s="1">
        <f t="shared" si="2144"/>
        <v>-0.15517601869721456</v>
      </c>
      <c r="O950" s="1">
        <f t="shared" si="1730"/>
        <v>-0.15517601869721456</v>
      </c>
      <c r="P950" s="1">
        <f t="shared" si="2028"/>
        <v>0.15311133100196</v>
      </c>
      <c r="Q950" s="1">
        <f t="shared" si="2029"/>
        <v>7.5292839301533245E-3</v>
      </c>
      <c r="R950" s="1">
        <f t="shared" si="2030"/>
        <v>0.97592040322128171</v>
      </c>
      <c r="S950" s="1">
        <f t="shared" si="2031"/>
        <v>1.3665936274287322</v>
      </c>
      <c r="T950" s="1">
        <f t="shared" ref="T950:V950" si="2145">$S950*P950</f>
        <v>0.20924096923440982</v>
      </c>
      <c r="U950" s="1">
        <f t="shared" si="2145"/>
        <v>1.0289471438049093E-2</v>
      </c>
      <c r="V950" s="1">
        <f t="shared" si="2145"/>
        <v>1.3336866039198825</v>
      </c>
      <c r="W950" s="1">
        <f t="shared" si="2033"/>
        <v>-16.46846754964233</v>
      </c>
      <c r="X950" s="1">
        <f t="shared" si="2034"/>
        <v>0.89306632822772081</v>
      </c>
      <c r="Y950" s="1">
        <f t="shared" si="2035"/>
        <v>-5.7010993368350142</v>
      </c>
    </row>
    <row r="951" spans="1:25">
      <c r="A951" s="1">
        <v>0.94899999999999995</v>
      </c>
      <c r="B951" s="1">
        <f t="shared" si="2036"/>
        <v>36.744253919295737</v>
      </c>
      <c r="C951" s="1">
        <f t="shared" si="2037"/>
        <v>0.50991546529125342</v>
      </c>
      <c r="D951" s="1">
        <f t="shared" si="2038"/>
        <v>-0.65605315903969863</v>
      </c>
      <c r="E951" s="1">
        <f t="shared" si="2039"/>
        <v>20.091879146012076</v>
      </c>
      <c r="F951" s="1">
        <f t="shared" si="2040"/>
        <v>0.98972555545856566</v>
      </c>
      <c r="G951" s="1">
        <f t="shared" si="2041"/>
        <v>-3.1681117403537944</v>
      </c>
      <c r="H951" s="1">
        <f t="shared" si="1728"/>
        <v>20.364186610136194</v>
      </c>
      <c r="I951" s="1">
        <f t="shared" si="2024"/>
        <v>-16.65152304406265</v>
      </c>
      <c r="J951" s="1">
        <f t="shared" si="2025"/>
        <v>-0.82025368429946588</v>
      </c>
      <c r="K951" s="1">
        <f t="shared" si="2026"/>
        <v>2.625632240135062</v>
      </c>
      <c r="L951" s="1">
        <f t="shared" ref="L951:N951" si="2146">E951/$H951</f>
        <v>0.9866281197802137</v>
      </c>
      <c r="M951" s="1">
        <f t="shared" si="2146"/>
        <v>4.8601280984428501E-2</v>
      </c>
      <c r="N951" s="1">
        <f t="shared" si="2146"/>
        <v>-0.1555727120854844</v>
      </c>
      <c r="O951" s="1">
        <f t="shared" si="1730"/>
        <v>-0.1555727120854844</v>
      </c>
      <c r="P951" s="1">
        <f t="shared" si="2028"/>
        <v>0.15349241241400999</v>
      </c>
      <c r="Q951" s="1">
        <f t="shared" si="2029"/>
        <v>7.5610330935762231E-3</v>
      </c>
      <c r="R951" s="1">
        <f t="shared" si="2030"/>
        <v>0.97579713125436696</v>
      </c>
      <c r="S951" s="1">
        <f t="shared" si="2031"/>
        <v>1.3645398154662258</v>
      </c>
      <c r="T951" s="1">
        <f t="shared" ref="T951:V951" si="2147">$S951*P951</f>
        <v>0.20944650811087903</v>
      </c>
      <c r="U951" s="1">
        <f t="shared" si="2147"/>
        <v>1.0317330702242526E-2</v>
      </c>
      <c r="V951" s="1">
        <f t="shared" si="2147"/>
        <v>1.3315140374143064</v>
      </c>
      <c r="W951" s="1">
        <f t="shared" si="2033"/>
        <v>-16.44207653595177</v>
      </c>
      <c r="X951" s="1">
        <f t="shared" si="2034"/>
        <v>0.89297054792017894</v>
      </c>
      <c r="Y951" s="1">
        <f t="shared" si="2035"/>
        <v>-5.7005186735278013</v>
      </c>
    </row>
    <row r="952" spans="1:25">
      <c r="A952" s="1">
        <v>0.95</v>
      </c>
      <c r="B952" s="1">
        <f t="shared" si="2036"/>
        <v>36.764329356365216</v>
      </c>
      <c r="C952" s="1">
        <f t="shared" si="2037"/>
        <v>0.51090608381725988</v>
      </c>
      <c r="D952" s="1">
        <f t="shared" si="2038"/>
        <v>-0.65922697129872598</v>
      </c>
      <c r="E952" s="1">
        <f t="shared" si="2039"/>
        <v>20.075437069476123</v>
      </c>
      <c r="F952" s="1">
        <f t="shared" si="2040"/>
        <v>0.99061852600648581</v>
      </c>
      <c r="G952" s="1">
        <f t="shared" si="2041"/>
        <v>-3.1738122590273221</v>
      </c>
      <c r="H952" s="1">
        <f t="shared" si="1728"/>
        <v>20.348896354596615</v>
      </c>
      <c r="I952" s="1">
        <f t="shared" si="2024"/>
        <v>-16.625403957631825</v>
      </c>
      <c r="J952" s="1">
        <f t="shared" si="2025"/>
        <v>-0.82037731511274192</v>
      </c>
      <c r="K952" s="1">
        <f t="shared" si="2026"/>
        <v>2.6283816740528971</v>
      </c>
      <c r="L952" s="1">
        <f t="shared" ref="L952:N952" si="2148">E952/$H952</f>
        <v>0.98656146847695159</v>
      </c>
      <c r="M952" s="1">
        <f t="shared" si="2148"/>
        <v>4.8681683209945432E-2</v>
      </c>
      <c r="N952" s="1">
        <f t="shared" si="2148"/>
        <v>-0.15596974910683004</v>
      </c>
      <c r="O952" s="1">
        <f t="shared" si="1730"/>
        <v>-0.15596974910683004</v>
      </c>
      <c r="P952" s="1">
        <f t="shared" si="2028"/>
        <v>0.15387374471681595</v>
      </c>
      <c r="Q952" s="1">
        <f t="shared" si="2029"/>
        <v>7.5928699163533694E-3</v>
      </c>
      <c r="R952" s="1">
        <f t="shared" si="2030"/>
        <v>0.9756734373635525</v>
      </c>
      <c r="S952" s="1">
        <f t="shared" si="2031"/>
        <v>1.3624914812957658</v>
      </c>
      <c r="T952" s="1">
        <f t="shared" ref="T952:V952" si="2149">$S952*P952</f>
        <v>0.20965166637174107</v>
      </c>
      <c r="U952" s="1">
        <f t="shared" si="2149"/>
        <v>1.0345220579618359E-2</v>
      </c>
      <c r="V952" s="1">
        <f t="shared" si="2149"/>
        <v>1.3293467469343982</v>
      </c>
      <c r="W952" s="1">
        <f t="shared" si="2033"/>
        <v>-16.415752291260084</v>
      </c>
      <c r="X952" s="1">
        <f t="shared" si="2034"/>
        <v>0.89287480698427879</v>
      </c>
      <c r="Y952" s="1">
        <f t="shared" si="2035"/>
        <v>-5.6999365300898743</v>
      </c>
    </row>
    <row r="953" spans="1:25">
      <c r="A953" s="1">
        <v>0.95099999999999996</v>
      </c>
      <c r="B953" s="1">
        <f t="shared" si="2036"/>
        <v>36.784388377682404</v>
      </c>
      <c r="C953" s="1">
        <f t="shared" si="2037"/>
        <v>0.51189759521807332</v>
      </c>
      <c r="D953" s="1">
        <f t="shared" si="2038"/>
        <v>-0.66240648349428344</v>
      </c>
      <c r="E953" s="1">
        <f t="shared" si="2039"/>
        <v>20.059021317184865</v>
      </c>
      <c r="F953" s="1">
        <f t="shared" si="2040"/>
        <v>0.99151140081347011</v>
      </c>
      <c r="G953" s="1">
        <f t="shared" si="2041"/>
        <v>-3.1795121955574119</v>
      </c>
      <c r="H953" s="1">
        <f t="shared" si="1728"/>
        <v>20.333635406953629</v>
      </c>
      <c r="I953" s="1">
        <f t="shared" si="2024"/>
        <v>-16.599351043562734</v>
      </c>
      <c r="J953" s="1">
        <f t="shared" si="2025"/>
        <v>-0.82050093798430868</v>
      </c>
      <c r="K953" s="1">
        <f t="shared" si="2026"/>
        <v>2.6311273240499924</v>
      </c>
      <c r="L953" s="1">
        <f t="shared" ref="L953:N953" si="2150">E953/$H953</f>
        <v>0.98649458966521786</v>
      </c>
      <c r="M953" s="1">
        <f t="shared" si="2150"/>
        <v>4.8762131363602412E-2</v>
      </c>
      <c r="N953" s="1">
        <f t="shared" si="2150"/>
        <v>-0.15636712923799612</v>
      </c>
      <c r="O953" s="1">
        <f t="shared" si="1730"/>
        <v>-0.15636712923799612</v>
      </c>
      <c r="P953" s="1">
        <f t="shared" si="2028"/>
        <v>0.15425532699476507</v>
      </c>
      <c r="Q953" s="1">
        <f t="shared" si="2029"/>
        <v>7.6247944968525624E-3</v>
      </c>
      <c r="R953" s="1">
        <f t="shared" si="2030"/>
        <v>0.97554932089386781</v>
      </c>
      <c r="S953" s="1">
        <f t="shared" si="2031"/>
        <v>1.3604486074389823</v>
      </c>
      <c r="T953" s="1">
        <f t="shared" ref="T953:V953" si="2151">$S953*P953</f>
        <v>0.20985644480007301</v>
      </c>
      <c r="U953" s="1">
        <f t="shared" si="2151"/>
        <v>1.0373141055251485E-2</v>
      </c>
      <c r="V953" s="1">
        <f t="shared" si="2151"/>
        <v>1.3271847150981073</v>
      </c>
      <c r="W953" s="1">
        <f t="shared" si="2033"/>
        <v>-16.38949459876266</v>
      </c>
      <c r="X953" s="1">
        <f t="shared" si="2034"/>
        <v>0.89277910458834508</v>
      </c>
      <c r="Y953" s="1">
        <f t="shared" si="2035"/>
        <v>-5.6993529119290702</v>
      </c>
    </row>
    <row r="954" spans="1:25">
      <c r="A954" s="1">
        <v>0.95199999999999996</v>
      </c>
      <c r="B954" s="1">
        <f t="shared" si="2036"/>
        <v>36.804431009504988</v>
      </c>
      <c r="C954" s="1">
        <f t="shared" si="2037"/>
        <v>0.5128899993979914</v>
      </c>
      <c r="D954" s="1">
        <f t="shared" si="2038"/>
        <v>-0.66559169504275273</v>
      </c>
      <c r="E954" s="1">
        <f t="shared" si="2039"/>
        <v>20.042631822586102</v>
      </c>
      <c r="F954" s="1">
        <f t="shared" si="2040"/>
        <v>0.9924041799180584</v>
      </c>
      <c r="G954" s="1">
        <f t="shared" si="2041"/>
        <v>-3.1852115484693408</v>
      </c>
      <c r="H954" s="1">
        <f t="shared" si="1728"/>
        <v>20.318403703060987</v>
      </c>
      <c r="I954" s="1">
        <f t="shared" si="2024"/>
        <v>-16.573364086711734</v>
      </c>
      <c r="J954" s="1">
        <f t="shared" si="2025"/>
        <v>-0.82062455372861021</v>
      </c>
      <c r="K954" s="1">
        <f t="shared" si="2026"/>
        <v>2.6338692020721757</v>
      </c>
      <c r="L954" s="1">
        <f t="shared" ref="L954:N954" si="2152">E954/$H954</f>
        <v>0.9864274829605173</v>
      </c>
      <c r="M954" s="1">
        <f t="shared" si="2152"/>
        <v>4.8842625356860674E-2</v>
      </c>
      <c r="N954" s="1">
        <f t="shared" si="2152"/>
        <v>-0.15676485195485537</v>
      </c>
      <c r="O954" s="1">
        <f t="shared" si="1730"/>
        <v>-0.15676485195485537</v>
      </c>
      <c r="P954" s="1">
        <f t="shared" si="2028"/>
        <v>0.15463715833050612</v>
      </c>
      <c r="Q954" s="1">
        <f t="shared" si="2029"/>
        <v>7.6568069331547283E-3</v>
      </c>
      <c r="R954" s="1">
        <f t="shared" si="2030"/>
        <v>0.97542478119157228</v>
      </c>
      <c r="S954" s="1">
        <f t="shared" si="2031"/>
        <v>1.3584111764885485</v>
      </c>
      <c r="T954" s="1">
        <f t="shared" ref="T954:V954" si="2153">$S954*P954</f>
        <v>0.21006084417658877</v>
      </c>
      <c r="U954" s="1">
        <f t="shared" si="2153"/>
        <v>1.0401092114212388E-2</v>
      </c>
      <c r="V954" s="1">
        <f t="shared" si="2153"/>
        <v>1.3250279245945287</v>
      </c>
      <c r="W954" s="1">
        <f t="shared" si="2033"/>
        <v>-16.363303242535146</v>
      </c>
      <c r="X954" s="1">
        <f t="shared" si="2034"/>
        <v>0.89268343990300447</v>
      </c>
      <c r="Y954" s="1">
        <f t="shared" si="2035"/>
        <v>-5.6987678244104654</v>
      </c>
    </row>
    <row r="955" spans="1:25">
      <c r="A955" s="1">
        <v>0.95299999999999996</v>
      </c>
      <c r="B955" s="1">
        <f t="shared" si="2036"/>
        <v>36.824457278024333</v>
      </c>
      <c r="C955" s="1">
        <f t="shared" si="2037"/>
        <v>0.51388329626134932</v>
      </c>
      <c r="D955" s="1">
        <f t="shared" si="2038"/>
        <v>-0.66878260535904643</v>
      </c>
      <c r="E955" s="1">
        <f t="shared" si="2039"/>
        <v>20.026268519343567</v>
      </c>
      <c r="F955" s="1">
        <f t="shared" si="2040"/>
        <v>0.99329686335796141</v>
      </c>
      <c r="G955" s="1">
        <f t="shared" si="2041"/>
        <v>-3.1909103162937513</v>
      </c>
      <c r="H955" s="1">
        <f t="shared" si="1728"/>
        <v>20.303201178982537</v>
      </c>
      <c r="I955" s="1">
        <f t="shared" si="2024"/>
        <v>-16.547442872808794</v>
      </c>
      <c r="J955" s="1">
        <f t="shared" si="2025"/>
        <v>-0.82074816315779608</v>
      </c>
      <c r="K955" s="1">
        <f t="shared" si="2026"/>
        <v>2.6366073200369655</v>
      </c>
      <c r="L955" s="1">
        <f t="shared" ref="L955:N955" si="2154">E955/$H955</f>
        <v>0.98636014797875105</v>
      </c>
      <c r="M955" s="1">
        <f t="shared" si="2154"/>
        <v>4.8923165100989208E-2</v>
      </c>
      <c r="N955" s="1">
        <f t="shared" si="2154"/>
        <v>-0.15716291673240756</v>
      </c>
      <c r="O955" s="1">
        <f t="shared" si="1730"/>
        <v>-0.15716291673240756</v>
      </c>
      <c r="P955" s="1">
        <f t="shared" si="2028"/>
        <v>0.15501923780494967</v>
      </c>
      <c r="Q955" s="1">
        <f t="shared" si="2029"/>
        <v>7.6889073230525943E-3</v>
      </c>
      <c r="R955" s="1">
        <f t="shared" si="2030"/>
        <v>0.97529981760416229</v>
      </c>
      <c r="S955" s="1">
        <f t="shared" si="2031"/>
        <v>1.3563791711078368</v>
      </c>
      <c r="T955" s="1">
        <f t="shared" ref="T955:V955" si="2155">$S955*P955</f>
        <v>0.21026486527964627</v>
      </c>
      <c r="U955" s="1">
        <f t="shared" si="2155"/>
        <v>1.0429073741567055E-2</v>
      </c>
      <c r="V955" s="1">
        <f t="shared" si="2155"/>
        <v>1.3228763581835581</v>
      </c>
      <c r="W955" s="1">
        <f t="shared" si="2033"/>
        <v>-16.337178007529147</v>
      </c>
      <c r="X955" s="1">
        <f t="shared" si="2034"/>
        <v>0.89258781210117333</v>
      </c>
      <c r="Y955" s="1">
        <f t="shared" si="2035"/>
        <v>-5.6981812728566457</v>
      </c>
    </row>
    <row r="956" spans="1:25">
      <c r="A956" s="1">
        <v>0.95399999999999996</v>
      </c>
      <c r="B956" s="1">
        <f t="shared" si="2036"/>
        <v>36.844467209365668</v>
      </c>
      <c r="C956" s="1">
        <f t="shared" si="2037"/>
        <v>0.51487748571251934</v>
      </c>
      <c r="D956" s="1">
        <f t="shared" si="2038"/>
        <v>-0.67197921385661308</v>
      </c>
      <c r="E956" s="1">
        <f t="shared" si="2039"/>
        <v>20.009931341336038</v>
      </c>
      <c r="F956" s="1">
        <f t="shared" si="2040"/>
        <v>0.99418945117006263</v>
      </c>
      <c r="G956" s="1">
        <f t="shared" si="2041"/>
        <v>-3.1966084975666078</v>
      </c>
      <c r="H956" s="1">
        <f t="shared" si="1728"/>
        <v>20.288027770991324</v>
      </c>
      <c r="I956" s="1">
        <f t="shared" si="2024"/>
        <v>-16.521587188453193</v>
      </c>
      <c r="J956" s="1">
        <f t="shared" si="2025"/>
        <v>-0.82087176708173071</v>
      </c>
      <c r="K956" s="1">
        <f t="shared" si="2026"/>
        <v>2.6393416898336453</v>
      </c>
      <c r="L956" s="1">
        <f t="shared" ref="L956:N956" si="2156">E956/$H956</f>
        <v>0.98629258433622025</v>
      </c>
      <c r="M956" s="1">
        <f t="shared" si="2156"/>
        <v>4.9003750507064889E-2</v>
      </c>
      <c r="N956" s="1">
        <f t="shared" si="2156"/>
        <v>-0.15756132304477882</v>
      </c>
      <c r="O956" s="1">
        <f t="shared" si="1730"/>
        <v>-0.15756132304477882</v>
      </c>
      <c r="P956" s="1">
        <f t="shared" si="2028"/>
        <v>0.15540156449726897</v>
      </c>
      <c r="Q956" s="1">
        <f t="shared" si="2029"/>
        <v>7.7210957640493948E-3</v>
      </c>
      <c r="R956" s="1">
        <f t="shared" si="2030"/>
        <v>0.9751744294803788</v>
      </c>
      <c r="S956" s="1">
        <f t="shared" si="2031"/>
        <v>1.3543525740305713</v>
      </c>
      <c r="T956" s="1">
        <f t="shared" ref="T956:V956" si="2157">$S956*P956</f>
        <v>0.21046850888525406</v>
      </c>
      <c r="U956" s="1">
        <f t="shared" si="2157"/>
        <v>1.0457085922376838E-2</v>
      </c>
      <c r="V956" s="1">
        <f t="shared" si="2157"/>
        <v>1.320729998695545</v>
      </c>
      <c r="W956" s="1">
        <f t="shared" si="2033"/>
        <v>-16.31111867956794</v>
      </c>
      <c r="X956" s="1">
        <f t="shared" si="2034"/>
        <v>0.89249222035804843</v>
      </c>
      <c r="Y956" s="1">
        <f t="shared" si="2035"/>
        <v>-5.6975932625479793</v>
      </c>
    </row>
    <row r="957" spans="1:25">
      <c r="A957" s="1">
        <v>0.95499999999999996</v>
      </c>
      <c r="B957" s="1">
        <f t="shared" si="2036"/>
        <v>36.864460829588324</v>
      </c>
      <c r="C957" s="1">
        <f t="shared" si="2037"/>
        <v>0.51587256765590972</v>
      </c>
      <c r="D957" s="1">
        <f t="shared" si="2038"/>
        <v>-0.67518151994744224</v>
      </c>
      <c r="E957" s="1">
        <f t="shared" si="2039"/>
        <v>19.993620222656471</v>
      </c>
      <c r="F957" s="1">
        <f t="shared" si="2040"/>
        <v>0.99508194339042066</v>
      </c>
      <c r="G957" s="1">
        <f t="shared" si="2041"/>
        <v>-3.2023060908291558</v>
      </c>
      <c r="H957" s="1">
        <f t="shared" si="1728"/>
        <v>20.272883415568714</v>
      </c>
      <c r="I957" s="1">
        <f t="shared" si="2024"/>
        <v>-16.495796821109277</v>
      </c>
      <c r="J957" s="1">
        <f t="shared" si="2025"/>
        <v>-0.82099536630800274</v>
      </c>
      <c r="K957" s="1">
        <f t="shared" si="2026"/>
        <v>2.6420723233233381</v>
      </c>
      <c r="L957" s="1">
        <f t="shared" ref="L957:N957" si="2158">E957/$H957</f>
        <v>0.98622479164962884</v>
      </c>
      <c r="M957" s="1">
        <f t="shared" si="2158"/>
        <v>4.9084381485972536E-2</v>
      </c>
      <c r="N957" s="1">
        <f t="shared" si="2158"/>
        <v>-0.157960070365221</v>
      </c>
      <c r="O957" s="1">
        <f t="shared" si="1730"/>
        <v>-0.157960070365221</v>
      </c>
      <c r="P957" s="1">
        <f t="shared" si="2028"/>
        <v>0.1557841374849008</v>
      </c>
      <c r="Q957" s="1">
        <f t="shared" si="2029"/>
        <v>7.7533723533575729E-3</v>
      </c>
      <c r="R957" s="1">
        <f t="shared" si="2030"/>
        <v>0.97504861617021443</v>
      </c>
      <c r="S957" s="1">
        <f t="shared" si="2031"/>
        <v>1.3523313680604829</v>
      </c>
      <c r="T957" s="1">
        <f t="shared" ref="T957:V957" si="2159">$S957*P957</f>
        <v>0.21067177576707827</v>
      </c>
      <c r="U957" s="1">
        <f t="shared" si="2159"/>
        <v>1.0485128641698373E-2</v>
      </c>
      <c r="V957" s="1">
        <f t="shared" si="2159"/>
        <v>1.3185888290309469</v>
      </c>
      <c r="W957" s="1">
        <f t="shared" si="2033"/>
        <v>-16.285125045342198</v>
      </c>
      <c r="X957" s="1">
        <f t="shared" si="2034"/>
        <v>0.89239666385109795</v>
      </c>
      <c r="Y957" s="1">
        <f t="shared" si="2035"/>
        <v>-5.6970037987228848</v>
      </c>
    </row>
    <row r="958" spans="1:25">
      <c r="A958" s="1">
        <v>0.95599999999999996</v>
      </c>
      <c r="B958" s="1">
        <f t="shared" si="2036"/>
        <v>36.884438164685939</v>
      </c>
      <c r="C958" s="1">
        <f t="shared" si="2037"/>
        <v>0.51686854199596399</v>
      </c>
      <c r="D958" s="1">
        <f t="shared" si="2038"/>
        <v>-0.67838952304207012</v>
      </c>
      <c r="E958" s="1">
        <f t="shared" si="2039"/>
        <v>19.977335097611128</v>
      </c>
      <c r="F958" s="1">
        <f t="shared" si="2040"/>
        <v>0.99597434005427177</v>
      </c>
      <c r="G958" s="1">
        <f t="shared" si="2041"/>
        <v>-3.2080030946278786</v>
      </c>
      <c r="H958" s="1">
        <f t="shared" si="1728"/>
        <v>20.25776804940352</v>
      </c>
      <c r="I958" s="1">
        <f t="shared" si="2024"/>
        <v>-16.470071559102202</v>
      </c>
      <c r="J958" s="1">
        <f t="shared" si="2025"/>
        <v>-0.82111896164193554</v>
      </c>
      <c r="K958" s="1">
        <f t="shared" si="2026"/>
        <v>2.6447992323390799</v>
      </c>
      <c r="L958" s="1">
        <f t="shared" ref="L958:N958" si="2160">E958/$H958</f>
        <v>0.98615676953608677</v>
      </c>
      <c r="M958" s="1">
        <f t="shared" si="2160"/>
        <v>4.9165057948405019E-2</v>
      </c>
      <c r="N958" s="1">
        <f t="shared" si="2160"/>
        <v>-0.15835915816611085</v>
      </c>
      <c r="O958" s="1">
        <f t="shared" si="1730"/>
        <v>-0.15835915816611085</v>
      </c>
      <c r="P958" s="1">
        <f t="shared" si="2028"/>
        <v>0.15616695584354609</v>
      </c>
      <c r="Q958" s="1">
        <f t="shared" si="2029"/>
        <v>7.7857371878974754E-3</v>
      </c>
      <c r="R958" s="1">
        <f t="shared" si="2030"/>
        <v>0.97492237702492068</v>
      </c>
      <c r="S958" s="1">
        <f t="shared" si="2031"/>
        <v>1.3503155360709684</v>
      </c>
      <c r="T958" s="1">
        <f t="shared" ref="T958:V958" si="2161">$S958*P958</f>
        <v>0.21087466669644919</v>
      </c>
      <c r="U958" s="1">
        <f t="shared" si="2161"/>
        <v>1.0513201884583453E-2</v>
      </c>
      <c r="V958" s="1">
        <f t="shared" si="2161"/>
        <v>1.3164528321599887</v>
      </c>
      <c r="W958" s="1">
        <f t="shared" si="2033"/>
        <v>-16.259196892405754</v>
      </c>
      <c r="X958" s="1">
        <f t="shared" si="2034"/>
        <v>0.89230114176005026</v>
      </c>
      <c r="Y958" s="1">
        <f t="shared" si="2035"/>
        <v>-5.6964128865781012</v>
      </c>
    </row>
    <row r="959" spans="1:25">
      <c r="A959" s="1">
        <v>0.95699999999999996</v>
      </c>
      <c r="B959" s="1">
        <f t="shared" si="2036"/>
        <v>36.904399240586656</v>
      </c>
      <c r="C959" s="1">
        <f t="shared" si="2037"/>
        <v>0.51786540863716002</v>
      </c>
      <c r="D959" s="1">
        <f t="shared" si="2038"/>
        <v>-0.68160322254958461</v>
      </c>
      <c r="E959" s="1">
        <f t="shared" si="2039"/>
        <v>19.961075900718722</v>
      </c>
      <c r="F959" s="1">
        <f t="shared" si="2040"/>
        <v>0.99686664119603186</v>
      </c>
      <c r="G959" s="1">
        <f t="shared" si="2041"/>
        <v>-3.2136995075144568</v>
      </c>
      <c r="H959" s="1">
        <f t="shared" si="1728"/>
        <v>20.242681609391131</v>
      </c>
      <c r="I959" s="1">
        <f t="shared" si="2024"/>
        <v>-16.444411191613749</v>
      </c>
      <c r="J959" s="1">
        <f t="shared" si="2025"/>
        <v>-0.82124255388659628</v>
      </c>
      <c r="K959" s="1">
        <f t="shared" si="2026"/>
        <v>2.6475224286858952</v>
      </c>
      <c r="L959" s="1">
        <f t="shared" ref="L959:N959" si="2162">E959/$H959</f>
        <v>0.98608851761311289</v>
      </c>
      <c r="M959" s="1">
        <f t="shared" si="2162"/>
        <v>4.9245779804863318E-2</v>
      </c>
      <c r="N959" s="1">
        <f t="shared" si="2162"/>
        <v>-0.15875858591894931</v>
      </c>
      <c r="O959" s="1">
        <f t="shared" si="1730"/>
        <v>-0.15875858591894931</v>
      </c>
      <c r="P959" s="1">
        <f t="shared" si="2028"/>
        <v>0.15655001864717075</v>
      </c>
      <c r="Q959" s="1">
        <f t="shared" si="2029"/>
        <v>7.8181903642960526E-3</v>
      </c>
      <c r="R959" s="1">
        <f t="shared" si="2030"/>
        <v>0.9747957113970156</v>
      </c>
      <c r="S959" s="1">
        <f t="shared" si="2031"/>
        <v>1.3483050610047491</v>
      </c>
      <c r="T959" s="1">
        <f t="shared" ref="T959:V959" si="2163">$S959*P959</f>
        <v>0.21107718244236817</v>
      </c>
      <c r="U959" s="1">
        <f t="shared" si="2163"/>
        <v>1.0541305636078932E-2</v>
      </c>
      <c r="V959" s="1">
        <f t="shared" si="2163"/>
        <v>1.314321991122321</v>
      </c>
      <c r="W959" s="1">
        <f t="shared" si="2033"/>
        <v>-16.233334009171383</v>
      </c>
      <c r="X959" s="1">
        <f t="shared" si="2034"/>
        <v>0.89220565326688495</v>
      </c>
      <c r="Y959" s="1">
        <f t="shared" si="2035"/>
        <v>-5.6958205312689536</v>
      </c>
    </row>
    <row r="960" spans="1:25">
      <c r="A960" s="1">
        <v>0.95799999999999996</v>
      </c>
      <c r="B960" s="1">
        <f t="shared" si="2036"/>
        <v>36.924344083153365</v>
      </c>
      <c r="C960" s="1">
        <f t="shared" si="2037"/>
        <v>0.51886316748400929</v>
      </c>
      <c r="D960" s="1">
        <f t="shared" si="2038"/>
        <v>-0.68482261787763032</v>
      </c>
      <c r="E960" s="1">
        <f t="shared" si="2039"/>
        <v>19.94484256670955</v>
      </c>
      <c r="F960" s="1">
        <f t="shared" si="2040"/>
        <v>0.99775884684929872</v>
      </c>
      <c r="G960" s="1">
        <f t="shared" si="2041"/>
        <v>-3.2193953280457257</v>
      </c>
      <c r="H960" s="1">
        <f t="shared" si="1728"/>
        <v>20.227624032632647</v>
      </c>
      <c r="I960" s="1">
        <f t="shared" si="2024"/>
        <v>-16.418815508678119</v>
      </c>
      <c r="J960" s="1">
        <f t="shared" si="2025"/>
        <v>-0.82136614384280526</v>
      </c>
      <c r="K960" s="1">
        <f t="shared" si="2026"/>
        <v>2.6502419241408699</v>
      </c>
      <c r="L960" s="1">
        <f t="shared" ref="L960:N960" si="2164">E960/$H960</f>
        <v>0.98602003549863815</v>
      </c>
      <c r="M960" s="1">
        <f t="shared" si="2164"/>
        <v>4.9326546965656616E-2</v>
      </c>
      <c r="N960" s="1">
        <f t="shared" si="2164"/>
        <v>-0.15915835309436083</v>
      </c>
      <c r="O960" s="1">
        <f t="shared" si="1730"/>
        <v>-0.15915835309436083</v>
      </c>
      <c r="P960" s="1">
        <f t="shared" si="2028"/>
        <v>0.15693332496800644</v>
      </c>
      <c r="Q960" s="1">
        <f t="shared" si="2029"/>
        <v>7.8507319788855487E-3</v>
      </c>
      <c r="R960" s="1">
        <f t="shared" si="2030"/>
        <v>0.97466861864029075</v>
      </c>
      <c r="S960" s="1">
        <f t="shared" si="2031"/>
        <v>1.3462999258735331</v>
      </c>
      <c r="T960" s="1">
        <f t="shared" ref="T960:V960" si="2165">$S960*P960</f>
        <v>0.21127932377151415</v>
      </c>
      <c r="U960" s="1">
        <f t="shared" si="2165"/>
        <v>1.056943988122659E-2</v>
      </c>
      <c r="V960" s="1">
        <f t="shared" si="2165"/>
        <v>1.3121962890266823</v>
      </c>
      <c r="W960" s="1">
        <f t="shared" si="2033"/>
        <v>-16.207536184906605</v>
      </c>
      <c r="X960" s="1">
        <f t="shared" si="2034"/>
        <v>0.89211019755582366</v>
      </c>
      <c r="Y960" s="1">
        <f t="shared" si="2035"/>
        <v>-5.6952267379096178</v>
      </c>
    </row>
    <row r="961" spans="1:25">
      <c r="A961" s="1">
        <v>0.95899999999999996</v>
      </c>
      <c r="B961" s="1">
        <f t="shared" si="2036"/>
        <v>36.944272718183889</v>
      </c>
      <c r="C961" s="1">
        <f t="shared" si="2037"/>
        <v>0.51986181844105617</v>
      </c>
      <c r="D961" s="1">
        <f t="shared" si="2038"/>
        <v>-0.68804770843241392</v>
      </c>
      <c r="E961" s="1">
        <f t="shared" si="2039"/>
        <v>19.928635030524642</v>
      </c>
      <c r="F961" s="1">
        <f t="shared" si="2040"/>
        <v>0.99865095704685458</v>
      </c>
      <c r="G961" s="1">
        <f t="shared" si="2041"/>
        <v>-3.2250905547836353</v>
      </c>
      <c r="H961" s="1">
        <f t="shared" si="1728"/>
        <v>20.212595256434021</v>
      </c>
      <c r="I961" s="1">
        <f t="shared" si="2024"/>
        <v>-16.393284301177783</v>
      </c>
      <c r="J961" s="1">
        <f t="shared" si="2025"/>
        <v>-0.82148973230914646</v>
      </c>
      <c r="K961" s="1">
        <f t="shared" si="2026"/>
        <v>2.6529577304532257</v>
      </c>
      <c r="L961" s="1">
        <f t="shared" ref="L961:N961" si="2166">E961/$H961</f>
        <v>0.98595132281100872</v>
      </c>
      <c r="M961" s="1">
        <f t="shared" si="2166"/>
        <v>4.9407359340902381E-2</v>
      </c>
      <c r="N961" s="1">
        <f t="shared" si="2166"/>
        <v>-0.15955845916209266</v>
      </c>
      <c r="O961" s="1">
        <f t="shared" si="1730"/>
        <v>-0.15955845916209266</v>
      </c>
      <c r="P961" s="1">
        <f t="shared" si="2028"/>
        <v>0.15731687387655158</v>
      </c>
      <c r="Q961" s="1">
        <f t="shared" si="2029"/>
        <v>7.8833621277022096E-3</v>
      </c>
      <c r="R961" s="1">
        <f t="shared" si="2030"/>
        <v>0.97454109810981882</v>
      </c>
      <c r="S961" s="1">
        <f t="shared" si="2031"/>
        <v>1.3443001137576798</v>
      </c>
      <c r="T961" s="1">
        <f t="shared" ref="T961:V961" si="2167">$S961*P961</f>
        <v>0.21148109144825084</v>
      </c>
      <c r="U961" s="1">
        <f t="shared" si="2167"/>
        <v>1.0597604605063064E-2</v>
      </c>
      <c r="V961" s="1">
        <f t="shared" si="2167"/>
        <v>1.3100757090505637</v>
      </c>
      <c r="W961" s="1">
        <f t="shared" si="2033"/>
        <v>-16.18180320972953</v>
      </c>
      <c r="X961" s="1">
        <f t="shared" si="2034"/>
        <v>0.89201477381331895</v>
      </c>
      <c r="Y961" s="1">
        <f t="shared" si="2035"/>
        <v>-5.6946315115733803</v>
      </c>
    </row>
    <row r="962" spans="1:25">
      <c r="A962" s="1">
        <v>0.96</v>
      </c>
      <c r="B962" s="1">
        <f t="shared" si="2036"/>
        <v>36.964185171411202</v>
      </c>
      <c r="C962" s="1">
        <f t="shared" si="2037"/>
        <v>0.52086136141287687</v>
      </c>
      <c r="D962" s="1">
        <f t="shared" si="2038"/>
        <v>-0.69127849361870908</v>
      </c>
      <c r="E962" s="1">
        <f t="shared" si="2039"/>
        <v>19.912453227314913</v>
      </c>
      <c r="F962" s="1">
        <f t="shared" si="2040"/>
        <v>0.99954297182066787</v>
      </c>
      <c r="G962" s="1">
        <f t="shared" si="2041"/>
        <v>-3.2307851862952086</v>
      </c>
      <c r="H962" s="1">
        <f t="shared" si="1728"/>
        <v>20.197595218305192</v>
      </c>
      <c r="I962" s="1">
        <f t="shared" ref="I962:I1025" si="2168">-K_drag*$H962*E962</f>
        <v>-16.367817360839329</v>
      </c>
      <c r="J962" s="1">
        <f t="shared" ref="J962:J1025" si="2169">-K_drag*$H962*F962</f>
        <v>-0.82161332008197607</v>
      </c>
      <c r="K962" s="1">
        <f t="shared" ref="K962:K1025" si="2170">-K_drag*$H962*G962</f>
        <v>2.6556698593443953</v>
      </c>
      <c r="L962" s="1">
        <f t="shared" ref="L962:N962" si="2171">E962/$H962</f>
        <v>0.98588237916898869</v>
      </c>
      <c r="M962" s="1">
        <f t="shared" si="2171"/>
        <v>4.9488216840526469E-2</v>
      </c>
      <c r="N962" s="1">
        <f t="shared" si="2171"/>
        <v>-0.15995890359101414</v>
      </c>
      <c r="O962" s="1">
        <f t="shared" si="1730"/>
        <v>-0.15995890359101414</v>
      </c>
      <c r="P962" s="1">
        <f t="shared" ref="P962:P1025" si="2172">u_axis_f-$O962*L962</f>
        <v>0.15770066444157191</v>
      </c>
      <c r="Q962" s="1">
        <f t="shared" ref="Q962:Q1025" si="2173">u_axis_r-$O962*M962</f>
        <v>7.9160809064849763E-3</v>
      </c>
      <c r="R962" s="1">
        <f t="shared" ref="R962:R1025" si="2174">u_axis_u-$O962*N962</f>
        <v>0.97441314916196065</v>
      </c>
      <c r="S962" s="1">
        <f t="shared" ref="S962:S1025" si="2175">K_lift*H962^2</f>
        <v>1.3423056078058637</v>
      </c>
      <c r="T962" s="1">
        <f t="shared" ref="T962:V962" si="2176">$S962*P962</f>
        <v>0.21168248623463273</v>
      </c>
      <c r="U962" s="1">
        <f t="shared" si="2176"/>
        <v>1.0625799792619709E-2</v>
      </c>
      <c r="V962" s="1">
        <f t="shared" si="2176"/>
        <v>1.3079602344398713</v>
      </c>
      <c r="W962" s="1">
        <f t="shared" ref="W962:W1025" si="2177">I962+T962+g_f</f>
        <v>-16.156134874604696</v>
      </c>
      <c r="X962" s="1">
        <f t="shared" ref="X962:X1025" si="2178">J962+U962+g_r</f>
        <v>0.89191938122804593</v>
      </c>
      <c r="Y962" s="1">
        <f t="shared" ref="Y962:Y1025" si="2179">K962+V962+g_u</f>
        <v>-5.6940348572929027</v>
      </c>
    </row>
    <row r="963" spans="1:25">
      <c r="A963" s="1">
        <v>0.96099999999999997</v>
      </c>
      <c r="B963" s="1">
        <f t="shared" ref="B963:B1026" si="2180">B962+E963*dt</f>
        <v>36.984081468503639</v>
      </c>
      <c r="C963" s="1">
        <f t="shared" ref="C963:C1026" si="2181">C962+F963*dt</f>
        <v>0.52186179630407881</v>
      </c>
      <c r="D963" s="1">
        <f t="shared" ref="D963:D1026" si="2182">D962+G963*dt</f>
        <v>-0.69451497283986163</v>
      </c>
      <c r="E963" s="1">
        <f t="shared" ref="E963:E1026" si="2183">E962+W962*dt</f>
        <v>19.896297092440307</v>
      </c>
      <c r="F963" s="1">
        <f t="shared" ref="F963:F1026" si="2184">F962+X962*dt</f>
        <v>1.0004348912018959</v>
      </c>
      <c r="G963" s="1">
        <f t="shared" ref="G963:G1026" si="2185">G962+Y962*dt</f>
        <v>-3.2364792211525013</v>
      </c>
      <c r="H963" s="1">
        <f t="shared" si="1728"/>
        <v>20.182623855959232</v>
      </c>
      <c r="I963" s="1">
        <f t="shared" si="2168"/>
        <v>-16.342414480229355</v>
      </c>
      <c r="J963" s="1">
        <f t="shared" si="2169"/>
        <v>-0.82173690795543164</v>
      </c>
      <c r="K963" s="1">
        <f t="shared" si="2170"/>
        <v>2.6583783225080904</v>
      </c>
      <c r="L963" s="1">
        <f t="shared" ref="L963:N963" si="2186">E963/$H963</f>
        <v>0.9858132041917641</v>
      </c>
      <c r="M963" s="1">
        <f t="shared" si="2186"/>
        <v>4.9569119374263226E-2</v>
      </c>
      <c r="N963" s="1">
        <f t="shared" si="2186"/>
        <v>-0.16035968584911622</v>
      </c>
      <c r="O963" s="1">
        <f t="shared" si="1730"/>
        <v>-0.16035968584911622</v>
      </c>
      <c r="P963" s="1">
        <f t="shared" si="2172"/>
        <v>0.15808469573010195</v>
      </c>
      <c r="Q963" s="1">
        <f t="shared" si="2173"/>
        <v>7.948888410674192E-3</v>
      </c>
      <c r="R963" s="1">
        <f t="shared" si="2174"/>
        <v>0.97428477115437273</v>
      </c>
      <c r="S963" s="1">
        <f t="shared" si="2175"/>
        <v>1.3403163912347418</v>
      </c>
      <c r="T963" s="1">
        <f t="shared" ref="T963:V963" si="2187">$S963*P963</f>
        <v>0.21188350889041244</v>
      </c>
      <c r="U963" s="1">
        <f t="shared" si="2187"/>
        <v>1.0654025428922496E-2</v>
      </c>
      <c r="V963" s="1">
        <f t="shared" si="2187"/>
        <v>1.3058498485085952</v>
      </c>
      <c r="W963" s="1">
        <f t="shared" si="2177"/>
        <v>-16.130530971338942</v>
      </c>
      <c r="X963" s="1">
        <f t="shared" si="2178"/>
        <v>0.89182401899089314</v>
      </c>
      <c r="Y963" s="1">
        <f t="shared" si="2179"/>
        <v>-5.6934367800604839</v>
      </c>
    </row>
    <row r="964" spans="1:25">
      <c r="A964" s="1">
        <v>0.96199999999999997</v>
      </c>
      <c r="B964" s="1">
        <f t="shared" si="2180"/>
        <v>37.00396163506511</v>
      </c>
      <c r="C964" s="1">
        <f t="shared" si="2181"/>
        <v>0.52286312301929971</v>
      </c>
      <c r="D964" s="1">
        <f t="shared" si="2182"/>
        <v>-0.69775714549779422</v>
      </c>
      <c r="E964" s="1">
        <f t="shared" si="2183"/>
        <v>19.880166561468968</v>
      </c>
      <c r="F964" s="1">
        <f t="shared" si="2184"/>
        <v>1.0013267152208867</v>
      </c>
      <c r="G964" s="1">
        <f t="shared" si="2185"/>
        <v>-3.2421726579325618</v>
      </c>
      <c r="H964" s="1">
        <f t="shared" si="1728"/>
        <v>20.167681107311505</v>
      </c>
      <c r="I964" s="1">
        <f t="shared" si="2168"/>
        <v>-16.317075452750377</v>
      </c>
      <c r="J964" s="1">
        <f t="shared" si="2169"/>
        <v>-0.82186049672144257</v>
      </c>
      <c r="K964" s="1">
        <f t="shared" si="2170"/>
        <v>2.6610831316103827</v>
      </c>
      <c r="L964" s="1">
        <f t="shared" ref="L964:N964" si="2188">E964/$H964</f>
        <v>0.98574379749894481</v>
      </c>
      <c r="M964" s="1">
        <f t="shared" si="2188"/>
        <v>4.9650066851655537E-2</v>
      </c>
      <c r="N964" s="1">
        <f t="shared" si="2188"/>
        <v>-0.16076080540351059</v>
      </c>
      <c r="O964" s="1">
        <f t="shared" si="1730"/>
        <v>-0.16076080540351059</v>
      </c>
      <c r="P964" s="1">
        <f t="shared" si="2172"/>
        <v>0.1584689668074454</v>
      </c>
      <c r="Q964" s="1">
        <f t="shared" si="2173"/>
        <v>7.9817847354102869E-3</v>
      </c>
      <c r="R964" s="1">
        <f t="shared" si="2174"/>
        <v>0.97415596344601463</v>
      </c>
      <c r="S964" s="1">
        <f t="shared" si="2175"/>
        <v>1.3383324473286249</v>
      </c>
      <c r="T964" s="1">
        <f t="shared" ref="T964:V964" si="2189">$S964*P964</f>
        <v>0.21208416017304704</v>
      </c>
      <c r="U964" s="1">
        <f t="shared" si="2189"/>
        <v>1.068228149899191E-2</v>
      </c>
      <c r="V964" s="1">
        <f t="shared" si="2189"/>
        <v>1.3037445346384793</v>
      </c>
      <c r="W964" s="1">
        <f t="shared" si="2177"/>
        <v>-16.104991292577331</v>
      </c>
      <c r="X964" s="1">
        <f t="shared" si="2178"/>
        <v>0.89172868629495161</v>
      </c>
      <c r="Y964" s="1">
        <f t="shared" si="2179"/>
        <v>-5.6928372848283075</v>
      </c>
    </row>
    <row r="965" spans="1:25">
      <c r="A965" s="1">
        <v>0.96299999999999997</v>
      </c>
      <c r="B965" s="1">
        <f t="shared" si="2180"/>
        <v>37.023825696635285</v>
      </c>
      <c r="C965" s="1">
        <f t="shared" si="2181"/>
        <v>0.52386534146320685</v>
      </c>
      <c r="D965" s="1">
        <f t="shared" si="2182"/>
        <v>-0.7010050109930116</v>
      </c>
      <c r="E965" s="1">
        <f t="shared" si="2183"/>
        <v>19.864061570176389</v>
      </c>
      <c r="F965" s="1">
        <f t="shared" si="2184"/>
        <v>1.0022184439071817</v>
      </c>
      <c r="G965" s="1">
        <f t="shared" si="2185"/>
        <v>-3.2478654952173902</v>
      </c>
      <c r="H965" s="1">
        <f t="shared" si="1728"/>
        <v>20.152766910478817</v>
      </c>
      <c r="I965" s="1">
        <f t="shared" si="2168"/>
        <v>-16.291800072636757</v>
      </c>
      <c r="J965" s="1">
        <f t="shared" si="2169"/>
        <v>-0.82198408716973836</v>
      </c>
      <c r="K965" s="1">
        <f t="shared" si="2170"/>
        <v>2.6637842982897695</v>
      </c>
      <c r="L965" s="1">
        <f t="shared" ref="L965:N965" si="2190">E965/$H965</f>
        <v>0.9856741587105684</v>
      </c>
      <c r="M965" s="1">
        <f t="shared" si="2190"/>
        <v>4.9731059182054997E-2</v>
      </c>
      <c r="N965" s="1">
        <f t="shared" si="2190"/>
        <v>-0.16116226172042908</v>
      </c>
      <c r="O965" s="1">
        <f t="shared" si="1730"/>
        <v>-0.16116226172042908</v>
      </c>
      <c r="P965" s="1">
        <f t="shared" si="2172"/>
        <v>0.15885347673717637</v>
      </c>
      <c r="Q965" s="1">
        <f t="shared" si="2173"/>
        <v>8.0147699755324948E-3</v>
      </c>
      <c r="R965" s="1">
        <f t="shared" si="2174"/>
        <v>0.97402672539715596</v>
      </c>
      <c r="S965" s="1">
        <f t="shared" si="2175"/>
        <v>1.336353759439147</v>
      </c>
      <c r="T965" s="1">
        <f t="shared" ref="T965:V965" si="2191">$S965*P965</f>
        <v>0.21228444083770473</v>
      </c>
      <c r="U965" s="1">
        <f t="shared" si="2191"/>
        <v>1.071056798784285E-2</v>
      </c>
      <c r="V965" s="1">
        <f t="shared" si="2191"/>
        <v>1.3016442762786911</v>
      </c>
      <c r="W965" s="1">
        <f t="shared" si="2177"/>
        <v>-16.079515631799051</v>
      </c>
      <c r="X965" s="1">
        <f t="shared" si="2178"/>
        <v>0.89163338233550682</v>
      </c>
      <c r="Y965" s="1">
        <f t="shared" si="2179"/>
        <v>-5.692236376508709</v>
      </c>
    </row>
    <row r="966" spans="1:25">
      <c r="A966" s="1">
        <v>0.96399999999999997</v>
      </c>
      <c r="B966" s="1">
        <f t="shared" si="2180"/>
        <v>37.043673678689828</v>
      </c>
      <c r="C966" s="1">
        <f t="shared" si="2181"/>
        <v>0.52486845154049633</v>
      </c>
      <c r="D966" s="1">
        <f t="shared" si="2182"/>
        <v>-0.70425856872460546</v>
      </c>
      <c r="E966" s="1">
        <f t="shared" si="2183"/>
        <v>19.847982054544591</v>
      </c>
      <c r="F966" s="1">
        <f t="shared" si="2184"/>
        <v>1.0031100772895172</v>
      </c>
      <c r="G966" s="1">
        <f t="shared" si="2185"/>
        <v>-3.253557731593899</v>
      </c>
      <c r="H966" s="1">
        <f t="shared" si="1728"/>
        <v>20.137881203778573</v>
      </c>
      <c r="I966" s="1">
        <f t="shared" si="2168"/>
        <v>-16.266588134950656</v>
      </c>
      <c r="J966" s="1">
        <f t="shared" si="2169"/>
        <v>-0.82210768008785828</v>
      </c>
      <c r="K966" s="1">
        <f t="shared" si="2170"/>
        <v>2.6664818341572523</v>
      </c>
      <c r="L966" s="1">
        <f t="shared" ref="L966:N966" si="2192">E966/$H966</f>
        <v>0.98560428744710304</v>
      </c>
      <c r="M966" s="1">
        <f t="shared" si="2192"/>
        <v>4.9812096274621909E-2</v>
      </c>
      <c r="N966" s="1">
        <f t="shared" si="2192"/>
        <v>-0.16156405426522316</v>
      </c>
      <c r="O966" s="1">
        <f t="shared" si="1730"/>
        <v>-0.16156405426522316</v>
      </c>
      <c r="P966" s="1">
        <f t="shared" si="2172"/>
        <v>0.15923822458114037</v>
      </c>
      <c r="Q966" s="1">
        <f t="shared" si="2173"/>
        <v>8.0478442255775343E-3</v>
      </c>
      <c r="R966" s="1">
        <f t="shared" si="2174"/>
        <v>0.97389705636938406</v>
      </c>
      <c r="S966" s="1">
        <f t="shared" si="2175"/>
        <v>1.3343803109849395</v>
      </c>
      <c r="T966" s="1">
        <f t="shared" ref="T966:V966" si="2193">$S966*P966</f>
        <v>0.21248435163727172</v>
      </c>
      <c r="U966" s="1">
        <f t="shared" si="2193"/>
        <v>1.07388848804845E-2</v>
      </c>
      <c r="V966" s="1">
        <f t="shared" si="2193"/>
        <v>1.2995490569454959</v>
      </c>
      <c r="W966" s="1">
        <f t="shared" si="2177"/>
        <v>-16.054103783313384</v>
      </c>
      <c r="X966" s="1">
        <f t="shared" si="2178"/>
        <v>0.8915381063100285</v>
      </c>
      <c r="Y966" s="1">
        <f t="shared" si="2179"/>
        <v>-5.6916340599744215</v>
      </c>
    </row>
    <row r="967" spans="1:25">
      <c r="A967" s="1">
        <v>0.96499999999999997</v>
      </c>
      <c r="B967" s="1">
        <f t="shared" si="2180"/>
        <v>37.063505606640589</v>
      </c>
      <c r="C967" s="1">
        <f t="shared" si="2181"/>
        <v>0.52587245315589215</v>
      </c>
      <c r="D967" s="1">
        <f t="shared" si="2182"/>
        <v>-0.70751781809025938</v>
      </c>
      <c r="E967" s="1">
        <f t="shared" si="2183"/>
        <v>19.831927950761276</v>
      </c>
      <c r="F967" s="1">
        <f t="shared" si="2184"/>
        <v>1.0040016153958271</v>
      </c>
      <c r="G967" s="1">
        <f t="shared" si="2185"/>
        <v>-3.2592493656538735</v>
      </c>
      <c r="H967" s="1">
        <f t="shared" si="1728"/>
        <v>20.123023925727939</v>
      </c>
      <c r="I967" s="1">
        <f t="shared" si="2168"/>
        <v>-16.241439435578016</v>
      </c>
      <c r="J967" s="1">
        <f t="shared" si="2169"/>
        <v>-0.82223127626116022</v>
      </c>
      <c r="K967" s="1">
        <f t="shared" si="2170"/>
        <v>2.669175750796406</v>
      </c>
      <c r="L967" s="1">
        <f t="shared" ref="L967:N967" si="2194">E967/$H967</f>
        <v>0.98553418332945042</v>
      </c>
      <c r="M967" s="1">
        <f t="shared" si="2194"/>
        <v>4.9893178038325464E-2</v>
      </c>
      <c r="N967" s="1">
        <f t="shared" si="2194"/>
        <v>-0.16196618250236325</v>
      </c>
      <c r="O967" s="1">
        <f t="shared" si="1730"/>
        <v>-0.16196618250236325</v>
      </c>
      <c r="P967" s="1">
        <f t="shared" si="2172"/>
        <v>0.15962320939945529</v>
      </c>
      <c r="Q967" s="1">
        <f t="shared" si="2173"/>
        <v>8.0810075797783237E-3</v>
      </c>
      <c r="R967" s="1">
        <f t="shared" si="2174"/>
        <v>0.97376695572561112</v>
      </c>
      <c r="S967" s="1">
        <f t="shared" si="2175"/>
        <v>1.3324120854513049</v>
      </c>
      <c r="T967" s="1">
        <f t="shared" ref="T967:V967" si="2195">$S967*P967</f>
        <v>0.21268389332235854</v>
      </c>
      <c r="U967" s="1">
        <f t="shared" si="2195"/>
        <v>1.0767232161920237E-2</v>
      </c>
      <c r="V967" s="1">
        <f t="shared" si="2195"/>
        <v>1.2974588602219299</v>
      </c>
      <c r="W967" s="1">
        <f t="shared" si="2177"/>
        <v>-16.028755542255656</v>
      </c>
      <c r="X967" s="1">
        <f t="shared" si="2178"/>
        <v>0.89144285741816232</v>
      </c>
      <c r="Y967" s="1">
        <f t="shared" si="2179"/>
        <v>-5.691030340058834</v>
      </c>
    </row>
    <row r="968" spans="1:25">
      <c r="A968" s="1">
        <v>0.96599999999999997</v>
      </c>
      <c r="B968" s="1">
        <f t="shared" si="2180"/>
        <v>37.083321505835805</v>
      </c>
      <c r="C968" s="1">
        <f t="shared" si="2181"/>
        <v>0.52687734621414539</v>
      </c>
      <c r="D968" s="1">
        <f t="shared" si="2182"/>
        <v>-0.71078275848625327</v>
      </c>
      <c r="E968" s="1">
        <f t="shared" si="2183"/>
        <v>19.815899195219021</v>
      </c>
      <c r="F968" s="1">
        <f t="shared" si="2184"/>
        <v>1.0048930582532454</v>
      </c>
      <c r="G968" s="1">
        <f t="shared" si="2185"/>
        <v>-3.2649403959939325</v>
      </c>
      <c r="H968" s="1">
        <f t="shared" si="1728"/>
        <v>20.108195015043005</v>
      </c>
      <c r="I968" s="1">
        <f t="shared" si="2168"/>
        <v>-16.216353771224551</v>
      </c>
      <c r="J968" s="1">
        <f t="shared" si="2169"/>
        <v>-0.8223548764728299</v>
      </c>
      <c r="K968" s="1">
        <f t="shared" si="2170"/>
        <v>2.6718660597634512</v>
      </c>
      <c r="L968" s="1">
        <f t="shared" ref="L968:N968" si="2196">E968/$H968</f>
        <v>0.98546384597894954</v>
      </c>
      <c r="M968" s="1">
        <f t="shared" si="2196"/>
        <v>4.9974304381943863E-2</v>
      </c>
      <c r="N968" s="1">
        <f t="shared" si="2196"/>
        <v>-0.16236864589543815</v>
      </c>
      <c r="O968" s="1">
        <f t="shared" si="1730"/>
        <v>-0.16236864589543815</v>
      </c>
      <c r="P968" s="1">
        <f t="shared" si="2172"/>
        <v>0.16000843025051265</v>
      </c>
      <c r="Q968" s="1">
        <f t="shared" si="2173"/>
        <v>8.1142601320626853E-3</v>
      </c>
      <c r="R968" s="1">
        <f t="shared" si="2174"/>
        <v>0.97363642283008178</v>
      </c>
      <c r="S968" s="1">
        <f t="shared" si="2175"/>
        <v>1.3304490663898934</v>
      </c>
      <c r="T968" s="1">
        <f t="shared" ref="T968:V968" si="2197">$S968*P968</f>
        <v>0.21288306664130691</v>
      </c>
      <c r="U968" s="1">
        <f t="shared" si="2197"/>
        <v>1.0795609817147533E-2</v>
      </c>
      <c r="V968" s="1">
        <f t="shared" si="2197"/>
        <v>1.2953736697574778</v>
      </c>
      <c r="W968" s="1">
        <f t="shared" si="2177"/>
        <v>-16.003470704583243</v>
      </c>
      <c r="X968" s="1">
        <f t="shared" si="2178"/>
        <v>0.89134763486171997</v>
      </c>
      <c r="Y968" s="1">
        <f t="shared" si="2179"/>
        <v>-5.6904252215562403</v>
      </c>
    </row>
    <row r="969" spans="1:25">
      <c r="A969" s="1">
        <v>0.96699999999999997</v>
      </c>
      <c r="B969" s="1">
        <f t="shared" si="2180"/>
        <v>37.103121401560323</v>
      </c>
      <c r="C969" s="1">
        <f t="shared" si="2181"/>
        <v>0.52788313062003345</v>
      </c>
      <c r="D969" s="1">
        <f t="shared" si="2182"/>
        <v>-0.71405338930746876</v>
      </c>
      <c r="E969" s="1">
        <f t="shared" si="2183"/>
        <v>19.799895724514439</v>
      </c>
      <c r="F969" s="1">
        <f t="shared" si="2184"/>
        <v>1.0057844058881071</v>
      </c>
      <c r="G969" s="1">
        <f t="shared" si="2185"/>
        <v>-3.2706308212154886</v>
      </c>
      <c r="H969" s="1">
        <f t="shared" si="1728"/>
        <v>20.093394410637977</v>
      </c>
      <c r="I969" s="1">
        <f t="shared" si="2168"/>
        <v>-16.191330939411781</v>
      </c>
      <c r="J969" s="1">
        <f t="shared" si="2169"/>
        <v>-0.82247848150389025</v>
      </c>
      <c r="K969" s="1">
        <f t="shared" si="2170"/>
        <v>2.6745527725873295</v>
      </c>
      <c r="L969" s="1">
        <f t="shared" ref="L969:N969" si="2198">E969/$H969</f>
        <v>0.98539327501737828</v>
      </c>
      <c r="M969" s="1">
        <f t="shared" si="2198"/>
        <v>5.0055475214064289E-2</v>
      </c>
      <c r="N969" s="1">
        <f t="shared" si="2198"/>
        <v>-0.16277144390715437</v>
      </c>
      <c r="O969" s="1">
        <f t="shared" si="1730"/>
        <v>-0.16277144390715437</v>
      </c>
      <c r="P969" s="1">
        <f t="shared" si="2172"/>
        <v>0.16039388619097833</v>
      </c>
      <c r="Q969" s="1">
        <f t="shared" si="2173"/>
        <v>8.1476019760520213E-3</v>
      </c>
      <c r="R969" s="1">
        <f t="shared" si="2174"/>
        <v>0.9735054570483801</v>
      </c>
      <c r="S969" s="1">
        <f t="shared" si="2175"/>
        <v>1.3284912374183839</v>
      </c>
      <c r="T969" s="1">
        <f t="shared" ref="T969:V969" si="2199">$S969*P969</f>
        <v>0.21308187234019624</v>
      </c>
      <c r="U969" s="1">
        <f t="shared" si="2199"/>
        <v>1.082401783115782E-2</v>
      </c>
      <c r="V969" s="1">
        <f t="shared" si="2199"/>
        <v>1.2932934692677518</v>
      </c>
      <c r="W969" s="1">
        <f t="shared" si="2177"/>
        <v>-15.978249067071586</v>
      </c>
      <c r="X969" s="1">
        <f t="shared" si="2178"/>
        <v>0.8912524378446699</v>
      </c>
      <c r="Y969" s="1">
        <f t="shared" si="2179"/>
        <v>-5.689818709222088</v>
      </c>
    </row>
    <row r="970" spans="1:25">
      <c r="A970" s="1">
        <v>0.96799999999999997</v>
      </c>
      <c r="B970" s="1">
        <f t="shared" si="2180"/>
        <v>37.122905319035773</v>
      </c>
      <c r="C970" s="1">
        <f t="shared" si="2181"/>
        <v>0.52888980627835935</v>
      </c>
      <c r="D970" s="1">
        <f t="shared" si="2182"/>
        <v>-0.71732970994739342</v>
      </c>
      <c r="E970" s="1">
        <f t="shared" si="2183"/>
        <v>19.783917475447367</v>
      </c>
      <c r="F970" s="1">
        <f t="shared" si="2184"/>
        <v>1.0066756583259517</v>
      </c>
      <c r="G970" s="1">
        <f t="shared" si="2185"/>
        <v>-3.2763206399247107</v>
      </c>
      <c r="H970" s="1">
        <f t="shared" si="1728"/>
        <v>20.078622051624318</v>
      </c>
      <c r="I970" s="1">
        <f t="shared" si="2168"/>
        <v>-16.166370738473059</v>
      </c>
      <c r="J970" s="1">
        <f t="shared" si="2169"/>
        <v>-0.82260209213320956</v>
      </c>
      <c r="K970" s="1">
        <f t="shared" si="2170"/>
        <v>2.6772359007697726</v>
      </c>
      <c r="L970" s="1">
        <f t="shared" ref="L970:N970" si="2200">E970/$H970</f>
        <v>0.98532247006695806</v>
      </c>
      <c r="M970" s="1">
        <f t="shared" si="2200"/>
        <v>5.0136690443083158E-2</v>
      </c>
      <c r="N970" s="1">
        <f t="shared" si="2200"/>
        <v>-0.16317457599933574</v>
      </c>
      <c r="O970" s="1">
        <f t="shared" si="1730"/>
        <v>-0.16317457599933574</v>
      </c>
      <c r="P970" s="1">
        <f t="shared" si="2172"/>
        <v>0.16077957627579406</v>
      </c>
      <c r="Q970" s="1">
        <f t="shared" si="2173"/>
        <v>8.1810332050600426E-3</v>
      </c>
      <c r="R970" s="1">
        <f t="shared" si="2174"/>
        <v>0.97337405774743702</v>
      </c>
      <c r="S970" s="1">
        <f t="shared" si="2175"/>
        <v>1.3265385822201614</v>
      </c>
      <c r="T970" s="1">
        <f t="shared" ref="T970:V970" si="2201">$S970*P970</f>
        <v>0.21328031116285015</v>
      </c>
      <c r="U970" s="1">
        <f t="shared" si="2201"/>
        <v>1.0852456188936412E-2</v>
      </c>
      <c r="V970" s="1">
        <f t="shared" si="2201"/>
        <v>1.2912182425341707</v>
      </c>
      <c r="W970" s="1">
        <f t="shared" si="2177"/>
        <v>-15.95309042731021</v>
      </c>
      <c r="X970" s="1">
        <f t="shared" si="2178"/>
        <v>0.89115726557312913</v>
      </c>
      <c r="Y970" s="1">
        <f t="shared" si="2179"/>
        <v>-5.6892108077732262</v>
      </c>
    </row>
    <row r="971" spans="1:25">
      <c r="A971" s="1">
        <v>0.96899999999999997</v>
      </c>
      <c r="B971" s="1">
        <f t="shared" si="2180"/>
        <v>37.142673283420791</v>
      </c>
      <c r="C971" s="1">
        <f t="shared" si="2181"/>
        <v>0.52989737309395091</v>
      </c>
      <c r="D971" s="1">
        <f t="shared" si="2182"/>
        <v>-0.72061171979812588</v>
      </c>
      <c r="E971" s="1">
        <f t="shared" si="2183"/>
        <v>19.767964385020058</v>
      </c>
      <c r="F971" s="1">
        <f t="shared" si="2184"/>
        <v>1.0075668155915249</v>
      </c>
      <c r="G971" s="1">
        <f t="shared" si="2185"/>
        <v>-3.282009850732484</v>
      </c>
      <c r="H971" s="1">
        <f t="shared" si="1728"/>
        <v>20.063877877309952</v>
      </c>
      <c r="I971" s="1">
        <f t="shared" si="2168"/>
        <v>-16.141472967549664</v>
      </c>
      <c r="J971" s="1">
        <f t="shared" si="2169"/>
        <v>-0.82272570913751142</v>
      </c>
      <c r="K971" s="1">
        <f t="shared" si="2170"/>
        <v>2.6799154557853755</v>
      </c>
      <c r="L971" s="1">
        <f t="shared" ref="L971:N971" si="2202">E971/$H971</f>
        <v>0.98525143075035659</v>
      </c>
      <c r="M971" s="1">
        <f t="shared" si="2202"/>
        <v>5.0217949977206182E-2</v>
      </c>
      <c r="N971" s="1">
        <f t="shared" si="2202"/>
        <v>-0.16357804163292269</v>
      </c>
      <c r="O971" s="1">
        <f t="shared" si="1730"/>
        <v>-0.16357804163292269</v>
      </c>
      <c r="P971" s="1">
        <f t="shared" si="2172"/>
        <v>0.16116549955817849</v>
      </c>
      <c r="Q971" s="1">
        <f t="shared" si="2173"/>
        <v>8.2145539120914626E-3</v>
      </c>
      <c r="R971" s="1">
        <f t="shared" si="2174"/>
        <v>0.97324222429553786</v>
      </c>
      <c r="S971" s="1">
        <f t="shared" si="2175"/>
        <v>1.3245910845440005</v>
      </c>
      <c r="T971" s="1">
        <f t="shared" ref="T971:V971" si="2203">$S971*P971</f>
        <v>0.21347838385084328</v>
      </c>
      <c r="U971" s="1">
        <f t="shared" si="2203"/>
        <v>1.0880924875462394E-2</v>
      </c>
      <c r="V971" s="1">
        <f t="shared" si="2203"/>
        <v>1.289147973403642</v>
      </c>
      <c r="W971" s="1">
        <f t="shared" si="2177"/>
        <v>-15.927994583698821</v>
      </c>
      <c r="X971" s="1">
        <f t="shared" si="2178"/>
        <v>0.89106211725535334</v>
      </c>
      <c r="Y971" s="1">
        <f t="shared" si="2179"/>
        <v>-5.6886015218881525</v>
      </c>
    </row>
    <row r="972" spans="1:25">
      <c r="A972" s="1">
        <v>0.97</v>
      </c>
      <c r="B972" s="1">
        <f t="shared" si="2180"/>
        <v>37.162425319811227</v>
      </c>
      <c r="C972" s="1">
        <f t="shared" si="2181"/>
        <v>0.53090583097165966</v>
      </c>
      <c r="D972" s="1">
        <f t="shared" si="2182"/>
        <v>-0.72389941825038029</v>
      </c>
      <c r="E972" s="1">
        <f t="shared" si="2183"/>
        <v>19.752036390436359</v>
      </c>
      <c r="F972" s="1">
        <f t="shared" si="2184"/>
        <v>1.0084578777087803</v>
      </c>
      <c r="G972" s="1">
        <f t="shared" si="2185"/>
        <v>-3.287698452254372</v>
      </c>
      <c r="H972" s="1">
        <f t="shared" si="1728"/>
        <v>20.049161827198436</v>
      </c>
      <c r="I972" s="1">
        <f t="shared" si="2168"/>
        <v>-16.116637426586852</v>
      </c>
      <c r="J972" s="1">
        <f t="shared" si="2169"/>
        <v>-0.8228493332913821</v>
      </c>
      <c r="K972" s="1">
        <f t="shared" si="2170"/>
        <v>2.6825914490816665</v>
      </c>
      <c r="L972" s="1">
        <f t="shared" ref="L972:N972" si="2204">E972/$H972</f>
        <v>0.98518015669069015</v>
      </c>
      <c r="M972" s="1">
        <f t="shared" si="2204"/>
        <v>5.0299253724448434E-2</v>
      </c>
      <c r="N972" s="1">
        <f t="shared" si="2204"/>
        <v>-0.16398184026797183</v>
      </c>
      <c r="O972" s="1">
        <f t="shared" si="1730"/>
        <v>-0.16398184026797183</v>
      </c>
      <c r="P972" s="1">
        <f t="shared" si="2172"/>
        <v>0.16155165508962821</v>
      </c>
      <c r="Q972" s="1">
        <f t="shared" si="2173"/>
        <v>8.2481641898406906E-3</v>
      </c>
      <c r="R972" s="1">
        <f t="shared" si="2174"/>
        <v>0.97310995606232942</v>
      </c>
      <c r="S972" s="1">
        <f t="shared" si="2175"/>
        <v>1.3226487282037489</v>
      </c>
      <c r="T972" s="1">
        <f t="shared" ref="T972:V972" si="2205">$S972*P972</f>
        <v>0.21367609114350744</v>
      </c>
      <c r="U972" s="1">
        <f t="shared" si="2205"/>
        <v>1.0909423875708495E-2</v>
      </c>
      <c r="V972" s="1">
        <f t="shared" si="2205"/>
        <v>1.287082645788246</v>
      </c>
      <c r="W972" s="1">
        <f t="shared" si="2177"/>
        <v>-15.902961335443344</v>
      </c>
      <c r="X972" s="1">
        <f t="shared" si="2178"/>
        <v>0.89096699210172869</v>
      </c>
      <c r="Y972" s="1">
        <f t="shared" si="2179"/>
        <v>-5.6879908562072572</v>
      </c>
    </row>
    <row r="973" spans="1:25">
      <c r="A973" s="1">
        <v>0.97099999999999997</v>
      </c>
      <c r="B973" s="1">
        <f t="shared" si="2180"/>
        <v>37.182161453240326</v>
      </c>
      <c r="C973" s="1">
        <f t="shared" si="2181"/>
        <v>0.53191517981636049</v>
      </c>
      <c r="D973" s="1">
        <f t="shared" si="2182"/>
        <v>-0.7271928046934909</v>
      </c>
      <c r="E973" s="1">
        <f t="shared" si="2183"/>
        <v>19.736133429100917</v>
      </c>
      <c r="F973" s="1">
        <f t="shared" si="2184"/>
        <v>1.009348844700882</v>
      </c>
      <c r="G973" s="1">
        <f t="shared" si="2185"/>
        <v>-3.2933864431105793</v>
      </c>
      <c r="H973" s="1">
        <f t="shared" si="1728"/>
        <v>20.034473840988145</v>
      </c>
      <c r="I973" s="1">
        <f t="shared" si="2168"/>
        <v>-16.091863916330009</v>
      </c>
      <c r="J973" s="1">
        <f t="shared" si="2169"/>
        <v>-0.82297296536728104</v>
      </c>
      <c r="K973" s="1">
        <f t="shared" si="2170"/>
        <v>2.6852638920791811</v>
      </c>
      <c r="L973" s="1">
        <f t="shared" ref="L973:N973" si="2206">E973/$H973</f>
        <v>0.98510864751152794</v>
      </c>
      <c r="M973" s="1">
        <f t="shared" si="2206"/>
        <v>5.0380601592634522E-2</v>
      </c>
      <c r="N973" s="1">
        <f t="shared" si="2206"/>
        <v>-0.16438597136365535</v>
      </c>
      <c r="O973" s="1">
        <f t="shared" si="1730"/>
        <v>-0.16438597136365535</v>
      </c>
      <c r="P973" s="1">
        <f t="shared" si="2172"/>
        <v>0.16193804191991928</v>
      </c>
      <c r="Q973" s="1">
        <f t="shared" si="2173"/>
        <v>8.2818641306905468E-3</v>
      </c>
      <c r="R973" s="1">
        <f t="shared" si="2174"/>
        <v>0.97297725241882749</v>
      </c>
      <c r="S973" s="1">
        <f t="shared" si="2175"/>
        <v>1.3207114970780141</v>
      </c>
      <c r="T973" s="1">
        <f t="shared" ref="T973:V973" si="2207">$S973*P973</f>
        <v>0.2138734337779388</v>
      </c>
      <c r="U973" s="1">
        <f t="shared" si="2207"/>
        <v>1.0937953174641017E-2</v>
      </c>
      <c r="V973" s="1">
        <f t="shared" si="2207"/>
        <v>1.2850222436649223</v>
      </c>
      <c r="W973" s="1">
        <f t="shared" si="2177"/>
        <v>-15.87799048255207</v>
      </c>
      <c r="X973" s="1">
        <f t="shared" si="2178"/>
        <v>0.89087188932476225</v>
      </c>
      <c r="Y973" s="1">
        <f t="shared" si="2179"/>
        <v>-5.6873788153330658</v>
      </c>
    </row>
    <row r="974" spans="1:25">
      <c r="A974" s="1">
        <v>0.97199999999999998</v>
      </c>
      <c r="B974" s="1">
        <f t="shared" si="2180"/>
        <v>37.201881708678947</v>
      </c>
      <c r="C974" s="1">
        <f t="shared" si="2181"/>
        <v>0.53292541953295069</v>
      </c>
      <c r="D974" s="1">
        <f t="shared" si="2182"/>
        <v>-0.73049187851541686</v>
      </c>
      <c r="E974" s="1">
        <f t="shared" si="2183"/>
        <v>19.720255438618366</v>
      </c>
      <c r="F974" s="1">
        <f t="shared" si="2184"/>
        <v>1.0102397165902068</v>
      </c>
      <c r="G974" s="1">
        <f t="shared" si="2185"/>
        <v>-3.2990738219259121</v>
      </c>
      <c r="H974" s="1">
        <f t="shared" si="1728"/>
        <v>20.019813858571471</v>
      </c>
      <c r="I974" s="1">
        <f t="shared" si="2168"/>
        <v>-16.067152238320755</v>
      </c>
      <c r="J974" s="1">
        <f t="shared" si="2169"/>
        <v>-0.82309660613554836</v>
      </c>
      <c r="K974" s="1">
        <f t="shared" si="2170"/>
        <v>2.6879327961715318</v>
      </c>
      <c r="L974" s="1">
        <f t="shared" ref="L974:N974" si="2208">E974/$H974</f>
        <v>0.98503690283689382</v>
      </c>
      <c r="M974" s="1">
        <f t="shared" si="2208"/>
        <v>5.0461993489398671E-2</v>
      </c>
      <c r="N974" s="1">
        <f t="shared" si="2208"/>
        <v>-0.16479043437826049</v>
      </c>
      <c r="O974" s="1">
        <f t="shared" si="1730"/>
        <v>-0.16479043437826049</v>
      </c>
      <c r="P974" s="1">
        <f t="shared" si="2172"/>
        <v>0.16232465909710811</v>
      </c>
      <c r="Q974" s="1">
        <f t="shared" si="2173"/>
        <v>8.3156538267109593E-3</v>
      </c>
      <c r="R974" s="1">
        <f t="shared" si="2174"/>
        <v>0.97284411273742422</v>
      </c>
      <c r="S974" s="1">
        <f t="shared" si="2175"/>
        <v>1.3187793751098493</v>
      </c>
      <c r="T974" s="1">
        <f t="shared" ref="T974:V974" si="2209">$S974*P974</f>
        <v>0.21407041248900355</v>
      </c>
      <c r="U974" s="1">
        <f t="shared" si="2209"/>
        <v>1.0966512757219707E-2</v>
      </c>
      <c r="V974" s="1">
        <f t="shared" si="2209"/>
        <v>1.2829667510751561</v>
      </c>
      <c r="W974" s="1">
        <f t="shared" si="2177"/>
        <v>-15.853081825831751</v>
      </c>
      <c r="X974" s="1">
        <f t="shared" si="2178"/>
        <v>0.89077680813907367</v>
      </c>
      <c r="Y974" s="1">
        <f t="shared" si="2179"/>
        <v>-5.6867654038304813</v>
      </c>
    </row>
    <row r="975" spans="1:25">
      <c r="A975" s="1">
        <v>0.97299999999999998</v>
      </c>
      <c r="B975" s="1">
        <f t="shared" si="2180"/>
        <v>37.221586111035741</v>
      </c>
      <c r="C975" s="1">
        <f t="shared" si="2181"/>
        <v>0.53393655002634899</v>
      </c>
      <c r="D975" s="1">
        <f t="shared" si="2182"/>
        <v>-0.73379663910274662</v>
      </c>
      <c r="E975" s="1">
        <f t="shared" si="2183"/>
        <v>19.704402356792535</v>
      </c>
      <c r="F975" s="1">
        <f t="shared" si="2184"/>
        <v>1.0111304933983458</v>
      </c>
      <c r="G975" s="1">
        <f t="shared" si="2185"/>
        <v>-3.3047605873297425</v>
      </c>
      <c r="H975" s="1">
        <f t="shared" si="1728"/>
        <v>20.005181820034007</v>
      </c>
      <c r="I975" s="1">
        <f t="shared" si="2168"/>
        <v>-16.042502194893103</v>
      </c>
      <c r="J975" s="1">
        <f t="shared" si="2169"/>
        <v>-0.82322025636441387</v>
      </c>
      <c r="K975" s="1">
        <f t="shared" si="2170"/>
        <v>2.6905981727254793</v>
      </c>
      <c r="L975" s="1">
        <f t="shared" ref="L975:N975" si="2210">E975/$H975</f>
        <v>0.98496492229127064</v>
      </c>
      <c r="M975" s="1">
        <f t="shared" si="2210"/>
        <v>5.0543429322184835E-2</v>
      </c>
      <c r="N975" s="1">
        <f t="shared" si="2210"/>
        <v>-0.16519522876918918</v>
      </c>
      <c r="O975" s="1">
        <f t="shared" si="1730"/>
        <v>-0.16519522876918918</v>
      </c>
      <c r="P975" s="1">
        <f t="shared" si="2172"/>
        <v>0.16271150566753309</v>
      </c>
      <c r="Q975" s="1">
        <f t="shared" si="2173"/>
        <v>8.3495333696576683E-3</v>
      </c>
      <c r="R975" s="1">
        <f t="shared" si="2174"/>
        <v>0.9727105363918952</v>
      </c>
      <c r="S975" s="1">
        <f t="shared" si="2175"/>
        <v>1.3168523463064443</v>
      </c>
      <c r="T975" s="1">
        <f t="shared" ref="T975:V975" si="2211">$S975*P975</f>
        <v>0.21426702800934527</v>
      </c>
      <c r="U975" s="1">
        <f t="shared" si="2211"/>
        <v>1.0995102608397653E-2</v>
      </c>
      <c r="V975" s="1">
        <f t="shared" si="2211"/>
        <v>1.2809161521246673</v>
      </c>
      <c r="W975" s="1">
        <f t="shared" si="2177"/>
        <v>-15.828235166883758</v>
      </c>
      <c r="X975" s="1">
        <f t="shared" si="2178"/>
        <v>0.89068174776138609</v>
      </c>
      <c r="Y975" s="1">
        <f t="shared" si="2179"/>
        <v>-5.6861506262270227</v>
      </c>
    </row>
    <row r="976" spans="1:25">
      <c r="A976" s="1">
        <v>0.97399999999999998</v>
      </c>
      <c r="B976" s="1">
        <f t="shared" si="2180"/>
        <v>37.241274685157364</v>
      </c>
      <c r="C976" s="1">
        <f t="shared" si="2181"/>
        <v>0.53494857120149508</v>
      </c>
      <c r="D976" s="1">
        <f t="shared" si="2182"/>
        <v>-0.73710708584070261</v>
      </c>
      <c r="E976" s="1">
        <f t="shared" si="2183"/>
        <v>19.688574121625653</v>
      </c>
      <c r="F976" s="1">
        <f t="shared" si="2184"/>
        <v>1.0120211751461072</v>
      </c>
      <c r="G976" s="1">
        <f t="shared" si="2185"/>
        <v>-3.3104467379559694</v>
      </c>
      <c r="H976" s="1">
        <f t="shared" si="1728"/>
        <v>19.990577665653756</v>
      </c>
      <c r="I976" s="1">
        <f t="shared" si="2168"/>
        <v>-16.017913589169655</v>
      </c>
      <c r="J976" s="1">
        <f t="shared" si="2169"/>
        <v>-0.82334391682000607</v>
      </c>
      <c r="K976" s="1">
        <f t="shared" si="2170"/>
        <v>2.6932600330810028</v>
      </c>
      <c r="L976" s="1">
        <f t="shared" ref="L976:N976" si="2212">E976/$H976</f>
        <v>0.98489270549960228</v>
      </c>
      <c r="M976" s="1">
        <f t="shared" si="2212"/>
        <v>5.0624908998246843E-2</v>
      </c>
      <c r="N976" s="1">
        <f t="shared" si="2212"/>
        <v>-0.16560035399295736</v>
      </c>
      <c r="O976" s="1">
        <f t="shared" si="1730"/>
        <v>-0.16560035399295736</v>
      </c>
      <c r="P976" s="1">
        <f t="shared" si="2172"/>
        <v>0.16309858067581565</v>
      </c>
      <c r="Q976" s="1">
        <f t="shared" si="2173"/>
        <v>8.3835028509709301E-3</v>
      </c>
      <c r="R976" s="1">
        <f t="shared" si="2174"/>
        <v>0.97257652275740725</v>
      </c>
      <c r="S976" s="1">
        <f t="shared" si="2175"/>
        <v>1.3149303947388156</v>
      </c>
      <c r="T976" s="1">
        <f t="shared" ref="T976:V976" si="2213">$S976*P976</f>
        <v>0.21446328106939083</v>
      </c>
      <c r="U976" s="1">
        <f t="shared" si="2213"/>
        <v>1.102372271312119E-2</v>
      </c>
      <c r="V976" s="1">
        <f t="shared" si="2213"/>
        <v>1.278870430983102</v>
      </c>
      <c r="W976" s="1">
        <f t="shared" si="2177"/>
        <v>-15.803450308100265</v>
      </c>
      <c r="X976" s="1">
        <f t="shared" si="2178"/>
        <v>0.89058670741051749</v>
      </c>
      <c r="Y976" s="1">
        <f t="shared" si="2179"/>
        <v>-5.6855344870130651</v>
      </c>
    </row>
    <row r="977" spans="1:25">
      <c r="A977" s="1">
        <v>0.97499999999999998</v>
      </c>
      <c r="B977" s="1">
        <f t="shared" si="2180"/>
        <v>37.260947455828685</v>
      </c>
      <c r="C977" s="1">
        <f t="shared" si="2181"/>
        <v>0.53596148296334856</v>
      </c>
      <c r="D977" s="1">
        <f t="shared" si="2182"/>
        <v>-0.7404232181131456</v>
      </c>
      <c r="E977" s="1">
        <f t="shared" si="2183"/>
        <v>19.672770671317551</v>
      </c>
      <c r="F977" s="1">
        <f t="shared" si="2184"/>
        <v>1.0129117618535177</v>
      </c>
      <c r="G977" s="1">
        <f t="shared" si="2185"/>
        <v>-3.3161322724429825</v>
      </c>
      <c r="H977" s="1">
        <f t="shared" si="1728"/>
        <v>19.97600133590031</v>
      </c>
      <c r="I977" s="1">
        <f t="shared" si="2168"/>
        <v>-15.99338622505776</v>
      </c>
      <c r="J977" s="1">
        <f t="shared" si="2169"/>
        <v>-0.82346758826635957</v>
      </c>
      <c r="K977" s="1">
        <f t="shared" si="2170"/>
        <v>2.6959183885513709</v>
      </c>
      <c r="L977" s="1">
        <f t="shared" ref="L977:N977" si="2214">E977/$H977</f>
        <v>0.98482025208729829</v>
      </c>
      <c r="M977" s="1">
        <f t="shared" si="2214"/>
        <v>5.070643242464852E-2</v>
      </c>
      <c r="N977" s="1">
        <f t="shared" si="2214"/>
        <v>-0.16600580950519472</v>
      </c>
      <c r="O977" s="1">
        <f t="shared" si="1730"/>
        <v>-0.16600580950519472</v>
      </c>
      <c r="P977" s="1">
        <f t="shared" si="2172"/>
        <v>0.16348588316486187</v>
      </c>
      <c r="Q977" s="1">
        <f t="shared" si="2173"/>
        <v>8.4175623617742321E-3</v>
      </c>
      <c r="R977" s="1">
        <f t="shared" si="2174"/>
        <v>0.97244207121052495</v>
      </c>
      <c r="S977" s="1">
        <f t="shared" si="2175"/>
        <v>1.3130135045414979</v>
      </c>
      <c r="T977" s="1">
        <f t="shared" ref="T977:V977" si="2215">$S977*P977</f>
        <v>0.21465917239735716</v>
      </c>
      <c r="U977" s="1">
        <f t="shared" si="2215"/>
        <v>1.1052373056329792E-2</v>
      </c>
      <c r="V977" s="1">
        <f t="shared" si="2215"/>
        <v>1.2768295718837241</v>
      </c>
      <c r="W977" s="1">
        <f t="shared" si="2177"/>
        <v>-15.778727052660402</v>
      </c>
      <c r="X977" s="1">
        <f t="shared" si="2178"/>
        <v>0.89049168630737252</v>
      </c>
      <c r="Y977" s="1">
        <f t="shared" si="2179"/>
        <v>-5.6849169906420745</v>
      </c>
    </row>
    <row r="978" spans="1:25">
      <c r="A978" s="1">
        <v>0.97599999999999998</v>
      </c>
      <c r="B978" s="1">
        <f t="shared" si="2180"/>
        <v>37.280604447772951</v>
      </c>
      <c r="C978" s="1">
        <f t="shared" si="2181"/>
        <v>0.53697528521688842</v>
      </c>
      <c r="D978" s="1">
        <f t="shared" si="2182"/>
        <v>-0.74374503530257918</v>
      </c>
      <c r="E978" s="1">
        <f t="shared" si="2183"/>
        <v>19.656991944264892</v>
      </c>
      <c r="F978" s="1">
        <f t="shared" si="2184"/>
        <v>1.013802253539825</v>
      </c>
      <c r="G978" s="1">
        <f t="shared" si="2185"/>
        <v>-3.3218171894336246</v>
      </c>
      <c r="H978" s="1">
        <f t="shared" si="1728"/>
        <v>19.961452771434097</v>
      </c>
      <c r="I978" s="1">
        <f t="shared" si="2168"/>
        <v>-15.968919907245787</v>
      </c>
      <c r="J978" s="1">
        <f t="shared" si="2169"/>
        <v>-0.82359127146542566</v>
      </c>
      <c r="K978" s="1">
        <f t="shared" si="2170"/>
        <v>2.6985732504232147</v>
      </c>
      <c r="L978" s="1">
        <f t="shared" ref="L978:N978" si="2216">E978/$H978</f>
        <v>0.98474756168023481</v>
      </c>
      <c r="M978" s="1">
        <f t="shared" si="2216"/>
        <v>5.0787999508263751E-2</v>
      </c>
      <c r="N978" s="1">
        <f t="shared" si="2216"/>
        <v>-0.16641159476064399</v>
      </c>
      <c r="O978" s="1">
        <f t="shared" si="1730"/>
        <v>-0.16641159476064399</v>
      </c>
      <c r="P978" s="1">
        <f t="shared" si="2172"/>
        <v>0.16387341217586351</v>
      </c>
      <c r="Q978" s="1">
        <f t="shared" si="2173"/>
        <v>8.4517119928729737E-3</v>
      </c>
      <c r="R978" s="1">
        <f t="shared" si="2174"/>
        <v>0.97230718112921921</v>
      </c>
      <c r="S978" s="1">
        <f t="shared" si="2175"/>
        <v>1.3111016599122425</v>
      </c>
      <c r="T978" s="1">
        <f t="shared" ref="T978:V978" si="2217">$S978*P978</f>
        <v>0.21485470271925775</v>
      </c>
      <c r="U978" s="1">
        <f t="shared" si="2217"/>
        <v>1.1081053622955963E-2</v>
      </c>
      <c r="V978" s="1">
        <f t="shared" si="2217"/>
        <v>1.2747935591231128</v>
      </c>
      <c r="W978" s="1">
        <f t="shared" si="2177"/>
        <v>-15.75406520452653</v>
      </c>
      <c r="X978" s="1">
        <f t="shared" si="2178"/>
        <v>0.89039668367493263</v>
      </c>
      <c r="Y978" s="1">
        <f t="shared" si="2179"/>
        <v>-5.6842981415308422</v>
      </c>
    </row>
    <row r="979" spans="1:25">
      <c r="A979" s="1">
        <v>0.97699999999999998</v>
      </c>
      <c r="B979" s="1">
        <f t="shared" si="2180"/>
        <v>37.300245685652008</v>
      </c>
      <c r="C979" s="1">
        <f t="shared" si="2181"/>
        <v>0.53798997786711189</v>
      </c>
      <c r="D979" s="1">
        <f t="shared" si="2182"/>
        <v>-0.74707253679015428</v>
      </c>
      <c r="E979" s="1">
        <f t="shared" si="2183"/>
        <v>19.641237879060366</v>
      </c>
      <c r="F979" s="1">
        <f t="shared" si="2184"/>
        <v>1.0146926502234999</v>
      </c>
      <c r="G979" s="1">
        <f t="shared" si="2185"/>
        <v>-3.3275014875751556</v>
      </c>
      <c r="H979" s="1">
        <f t="shared" si="1728"/>
        <v>19.946931913105541</v>
      </c>
      <c r="I979" s="1">
        <f t="shared" si="2168"/>
        <v>-15.94451444119931</v>
      </c>
      <c r="J979" s="1">
        <f t="shared" si="2169"/>
        <v>-0.82371496717707815</v>
      </c>
      <c r="K979" s="1">
        <f t="shared" si="2170"/>
        <v>2.701224629956593</v>
      </c>
      <c r="L979" s="1">
        <f t="shared" ref="L979:N979" si="2218">E979/$H979</f>
        <v>0.98467463390475973</v>
      </c>
      <c r="M979" s="1">
        <f t="shared" si="2218"/>
        <v>5.0869610155776693E-2</v>
      </c>
      <c r="N979" s="1">
        <f t="shared" si="2218"/>
        <v>-0.16681770921316072</v>
      </c>
      <c r="O979" s="1">
        <f t="shared" si="1730"/>
        <v>-0.16681770921316072</v>
      </c>
      <c r="P979" s="1">
        <f t="shared" si="2172"/>
        <v>0.16426116674829969</v>
      </c>
      <c r="Q979" s="1">
        <f t="shared" si="2173"/>
        <v>8.4859518347532043E-3</v>
      </c>
      <c r="R979" s="1">
        <f t="shared" si="2174"/>
        <v>0.97217185189287336</v>
      </c>
      <c r="S979" s="1">
        <f t="shared" si="2175"/>
        <v>1.3091948451117079</v>
      </c>
      <c r="T979" s="1">
        <f t="shared" ref="T979:V979" si="2219">$S979*P979</f>
        <v>0.21504987275890863</v>
      </c>
      <c r="U979" s="1">
        <f t="shared" si="2219"/>
        <v>1.1109764397925135E-2</v>
      </c>
      <c r="V979" s="1">
        <f t="shared" si="2219"/>
        <v>1.2727623770608525</v>
      </c>
      <c r="W979" s="1">
        <f t="shared" si="2177"/>
        <v>-15.729464568440401</v>
      </c>
      <c r="X979" s="1">
        <f t="shared" si="2178"/>
        <v>0.89030169873824927</v>
      </c>
      <c r="Y979" s="1">
        <f t="shared" si="2179"/>
        <v>-5.683677944059724</v>
      </c>
    </row>
    <row r="980" spans="1:25">
      <c r="A980" s="1">
        <v>0.97799999999999998</v>
      </c>
      <c r="B980" s="1">
        <f t="shared" si="2180"/>
        <v>37.319871194066501</v>
      </c>
      <c r="C980" s="1">
        <f t="shared" si="2181"/>
        <v>0.53900556081903417</v>
      </c>
      <c r="D980" s="1">
        <f t="shared" si="2182"/>
        <v>-0.75040572195567345</v>
      </c>
      <c r="E980" s="1">
        <f t="shared" si="2183"/>
        <v>19.625508414491925</v>
      </c>
      <c r="F980" s="1">
        <f t="shared" si="2184"/>
        <v>1.0155829519222381</v>
      </c>
      <c r="G980" s="1">
        <f t="shared" si="2185"/>
        <v>-3.3331851655192155</v>
      </c>
      <c r="H980" s="1">
        <f t="shared" si="1728"/>
        <v>19.932438701954304</v>
      </c>
      <c r="I980" s="1">
        <f t="shared" si="2168"/>
        <v>-15.920169633157396</v>
      </c>
      <c r="J980" s="1">
        <f t="shared" si="2169"/>
        <v>-0.82383867615912332</v>
      </c>
      <c r="K980" s="1">
        <f t="shared" si="2170"/>
        <v>2.7038725383850646</v>
      </c>
      <c r="L980" s="1">
        <f t="shared" ref="L980:N980" si="2220">E980/$H980</f>
        <v>0.9846014683876948</v>
      </c>
      <c r="M980" s="1">
        <f t="shared" si="2220"/>
        <v>5.0951264273681872E-2</v>
      </c>
      <c r="N980" s="1">
        <f t="shared" si="2220"/>
        <v>-0.1672241523157128</v>
      </c>
      <c r="O980" s="1">
        <f t="shared" si="1730"/>
        <v>-0.1672241523157128</v>
      </c>
      <c r="P980" s="1">
        <f t="shared" si="2172"/>
        <v>0.16464914591993837</v>
      </c>
      <c r="Q980" s="1">
        <f t="shared" si="2173"/>
        <v>8.5202819775803129E-3</v>
      </c>
      <c r="R980" s="1">
        <f t="shared" si="2174"/>
        <v>0.97203608288229126</v>
      </c>
      <c r="S980" s="1">
        <f t="shared" si="2175"/>
        <v>1.3072930444631619</v>
      </c>
      <c r="T980" s="1">
        <f t="shared" ref="T980:V980" si="2221">$S980*P980</f>
        <v>0.21524468323793561</v>
      </c>
      <c r="U980" s="1">
        <f t="shared" si="2221"/>
        <v>1.1138505366155576E-2</v>
      </c>
      <c r="V980" s="1">
        <f t="shared" si="2221"/>
        <v>1.2707360101192369</v>
      </c>
      <c r="W980" s="1">
        <f t="shared" si="2177"/>
        <v>-15.704924949919461</v>
      </c>
      <c r="X980" s="1">
        <f t="shared" si="2178"/>
        <v>0.89020673072443457</v>
      </c>
      <c r="Y980" s="1">
        <f t="shared" si="2179"/>
        <v>-5.683056402572868</v>
      </c>
    </row>
    <row r="981" spans="1:25">
      <c r="A981" s="1">
        <v>0.97899999999999998</v>
      </c>
      <c r="B981" s="1">
        <f t="shared" si="2180"/>
        <v>37.339480997556045</v>
      </c>
      <c r="C981" s="1">
        <f t="shared" si="2181"/>
        <v>0.54002203397768711</v>
      </c>
      <c r="D981" s="1">
        <f t="shared" si="2182"/>
        <v>-0.75374459017759521</v>
      </c>
      <c r="E981" s="1">
        <f t="shared" si="2183"/>
        <v>19.609803489542006</v>
      </c>
      <c r="F981" s="1">
        <f t="shared" si="2184"/>
        <v>1.0164731586529625</v>
      </c>
      <c r="G981" s="1">
        <f t="shared" si="2185"/>
        <v>-3.3388682219217882</v>
      </c>
      <c r="H981" s="1">
        <f t="shared" si="1728"/>
        <v>19.917973079208508</v>
      </c>
      <c r="I981" s="1">
        <f t="shared" si="2168"/>
        <v>-15.895885290128907</v>
      </c>
      <c r="J981" s="1">
        <f t="shared" si="2169"/>
        <v>-0.82396239916730873</v>
      </c>
      <c r="K981" s="1">
        <f t="shared" si="2170"/>
        <v>2.7065169869157613</v>
      </c>
      <c r="L981" s="1">
        <f t="shared" ref="L981:N981" si="2222">E981/$H981</f>
        <v>0.98452806475633881</v>
      </c>
      <c r="M981" s="1">
        <f t="shared" si="2222"/>
        <v>5.1032961768284237E-2</v>
      </c>
      <c r="N981" s="1">
        <f t="shared" si="2222"/>
        <v>-0.16763092352037995</v>
      </c>
      <c r="O981" s="1">
        <f t="shared" si="1730"/>
        <v>-0.16763092352037995</v>
      </c>
      <c r="P981" s="1">
        <f t="shared" si="2172"/>
        <v>0.16503734872683751</v>
      </c>
      <c r="Q981" s="1">
        <f t="shared" si="2173"/>
        <v>8.5547025111977291E-3</v>
      </c>
      <c r="R981" s="1">
        <f t="shared" si="2174"/>
        <v>0.97189987347970452</v>
      </c>
      <c r="S981" s="1">
        <f t="shared" si="2175"/>
        <v>1.3053962423521799</v>
      </c>
      <c r="T981" s="1">
        <f t="shared" ref="T981:V981" si="2223">$S981*P981</f>
        <v>0.21543913487578001</v>
      </c>
      <c r="U981" s="1">
        <f t="shared" si="2223"/>
        <v>1.1167276512558272E-2</v>
      </c>
      <c r="V981" s="1">
        <f t="shared" si="2223"/>
        <v>1.2687144427829653</v>
      </c>
      <c r="W981" s="1">
        <f t="shared" si="2177"/>
        <v>-15.680446155253128</v>
      </c>
      <c r="X981" s="1">
        <f t="shared" si="2178"/>
        <v>0.8901117788626518</v>
      </c>
      <c r="Y981" s="1">
        <f t="shared" si="2179"/>
        <v>-5.6824335213784432</v>
      </c>
    </row>
    <row r="982" spans="1:25">
      <c r="A982" s="1">
        <v>0.98</v>
      </c>
      <c r="B982" s="1">
        <f t="shared" si="2180"/>
        <v>37.359075120599435</v>
      </c>
      <c r="C982" s="1">
        <f t="shared" si="2181"/>
        <v>0.54103939724811889</v>
      </c>
      <c r="D982" s="1">
        <f t="shared" si="2182"/>
        <v>-0.75708914083303835</v>
      </c>
      <c r="E982" s="1">
        <f t="shared" si="2183"/>
        <v>19.594123043386752</v>
      </c>
      <c r="F982" s="1">
        <f t="shared" si="2184"/>
        <v>1.0173632704318252</v>
      </c>
      <c r="G982" s="1">
        <f t="shared" si="2185"/>
        <v>-3.3445506554431668</v>
      </c>
      <c r="H982" s="1">
        <f t="shared" si="1728"/>
        <v>19.903534986283937</v>
      </c>
      <c r="I982" s="1">
        <f t="shared" si="2168"/>
        <v>-15.871661219888757</v>
      </c>
      <c r="J982" s="1">
        <f t="shared" si="2169"/>
        <v>-0.82408613695532984</v>
      </c>
      <c r="K982" s="1">
        <f t="shared" si="2170"/>
        <v>2.7091579867294531</v>
      </c>
      <c r="L982" s="1">
        <f t="shared" ref="L982:N982" si="2224">E982/$H982</f>
        <v>0.98445442263847049</v>
      </c>
      <c r="M982" s="1">
        <f t="shared" si="2224"/>
        <v>5.1114702545699428E-2</v>
      </c>
      <c r="N982" s="1">
        <f t="shared" si="2224"/>
        <v>-0.1680380222783534</v>
      </c>
      <c r="O982" s="1">
        <f t="shared" si="1730"/>
        <v>-0.1680380222783534</v>
      </c>
      <c r="P982" s="1">
        <f t="shared" si="2172"/>
        <v>0.16542577420334684</v>
      </c>
      <c r="Q982" s="1">
        <f t="shared" si="2173"/>
        <v>8.5892135251256479E-3</v>
      </c>
      <c r="R982" s="1">
        <f t="shared" si="2174"/>
        <v>0.9717632230687796</v>
      </c>
      <c r="S982" s="1">
        <f t="shared" si="2175"/>
        <v>1.3035044232263455</v>
      </c>
      <c r="T982" s="1">
        <f t="shared" ref="T982:V982" si="2225">$S982*P982</f>
        <v>0.21563322838970528</v>
      </c>
      <c r="U982" s="1">
        <f t="shared" si="2225"/>
        <v>1.1196077822036833E-2</v>
      </c>
      <c r="V982" s="1">
        <f t="shared" si="2225"/>
        <v>1.2666976595988442</v>
      </c>
      <c r="W982" s="1">
        <f t="shared" si="2177"/>
        <v>-15.656027991499052</v>
      </c>
      <c r="X982" s="1">
        <f t="shared" si="2178"/>
        <v>0.89001684238410927</v>
      </c>
      <c r="Y982" s="1">
        <f t="shared" si="2179"/>
        <v>-5.6818093047488727</v>
      </c>
    </row>
    <row r="983" spans="1:25">
      <c r="A983" s="1">
        <v>0.98099999999999998</v>
      </c>
      <c r="B983" s="1">
        <f t="shared" si="2180"/>
        <v>37.378653587614828</v>
      </c>
      <c r="C983" s="1">
        <f t="shared" si="2181"/>
        <v>0.54205765053539312</v>
      </c>
      <c r="D983" s="1">
        <f t="shared" si="2182"/>
        <v>-0.76043937329778633</v>
      </c>
      <c r="E983" s="1">
        <f t="shared" si="2183"/>
        <v>19.578467015395251</v>
      </c>
      <c r="F983" s="1">
        <f t="shared" si="2184"/>
        <v>1.0182532872742094</v>
      </c>
      <c r="G983" s="1">
        <f t="shared" si="2185"/>
        <v>-3.3502324647479158</v>
      </c>
      <c r="H983" s="1">
        <f t="shared" si="1728"/>
        <v>19.889124364783267</v>
      </c>
      <c r="I983" s="1">
        <f t="shared" si="2168"/>
        <v>-15.847497230974271</v>
      </c>
      <c r="J983" s="1">
        <f t="shared" si="2169"/>
        <v>-0.82420989027483937</v>
      </c>
      <c r="K983" s="1">
        <f t="shared" si="2170"/>
        <v>2.7117955489806187</v>
      </c>
      <c r="L983" s="1">
        <f t="shared" ref="L983:N983" si="2226">E983/$H983</f>
        <v>0.98438054166235278</v>
      </c>
      <c r="M983" s="1">
        <f t="shared" si="2226"/>
        <v>5.1196486511853802E-2</v>
      </c>
      <c r="N983" s="1">
        <f t="shared" si="2226"/>
        <v>-0.16844544803993555</v>
      </c>
      <c r="O983" s="1">
        <f t="shared" si="1730"/>
        <v>-0.16844544803993555</v>
      </c>
      <c r="P983" s="1">
        <f t="shared" si="2172"/>
        <v>0.16581442138210947</v>
      </c>
      <c r="Q983" s="1">
        <f t="shared" si="2173"/>
        <v>8.6238151085597306E-3</v>
      </c>
      <c r="R983" s="1">
        <f t="shared" si="2174"/>
        <v>0.97162613103462536</v>
      </c>
      <c r="S983" s="1">
        <f t="shared" si="2175"/>
        <v>1.3016175715949543</v>
      </c>
      <c r="T983" s="1">
        <f t="shared" ref="T983:V983" si="2227">$S983*P983</f>
        <v>0.21582696449480379</v>
      </c>
      <c r="U983" s="1">
        <f t="shared" si="2227"/>
        <v>1.1224909279487393E-2</v>
      </c>
      <c r="V983" s="1">
        <f t="shared" si="2227"/>
        <v>1.26468564517549</v>
      </c>
      <c r="W983" s="1">
        <f t="shared" si="2177"/>
        <v>-15.631670266479468</v>
      </c>
      <c r="X983" s="1">
        <f t="shared" si="2178"/>
        <v>0.88992192052205032</v>
      </c>
      <c r="Y983" s="1">
        <f t="shared" si="2179"/>
        <v>-5.6811837569210608</v>
      </c>
    </row>
    <row r="984" spans="1:25">
      <c r="A984" s="1">
        <v>0.98199999999999998</v>
      </c>
      <c r="B984" s="1">
        <f t="shared" si="2180"/>
        <v>37.398216422959955</v>
      </c>
      <c r="C984" s="1">
        <f t="shared" si="2181"/>
        <v>0.54307679374458784</v>
      </c>
      <c r="D984" s="1">
        <f t="shared" si="2182"/>
        <v>-0.76379528694629117</v>
      </c>
      <c r="E984" s="1">
        <f t="shared" si="2183"/>
        <v>19.562835345128772</v>
      </c>
      <c r="F984" s="1">
        <f t="shared" si="2184"/>
        <v>1.0191432091947314</v>
      </c>
      <c r="G984" s="1">
        <f t="shared" si="2185"/>
        <v>-3.3559136485048371</v>
      </c>
      <c r="H984" s="1">
        <f t="shared" si="1728"/>
        <v>19.874741156495304</v>
      </c>
      <c r="I984" s="1">
        <f t="shared" si="2168"/>
        <v>-15.823393132681522</v>
      </c>
      <c r="J984" s="1">
        <f t="shared" si="2169"/>
        <v>-0.82433365987545559</v>
      </c>
      <c r="K984" s="1">
        <f t="shared" si="2170"/>
        <v>2.7144296847975178</v>
      </c>
      <c r="L984" s="1">
        <f t="shared" ref="L984:N984" si="2228">E984/$H984</f>
        <v>0.98430642145673442</v>
      </c>
      <c r="M984" s="1">
        <f t="shared" si="2228"/>
        <v>5.12783135724846E-2</v>
      </c>
      <c r="N984" s="1">
        <f t="shared" si="2228"/>
        <v>-0.16885320025453937</v>
      </c>
      <c r="O984" s="1">
        <f t="shared" si="1730"/>
        <v>-0.16885320025453937</v>
      </c>
      <c r="P984" s="1">
        <f t="shared" si="2172"/>
        <v>0.166203289294063</v>
      </c>
      <c r="Q984" s="1">
        <f t="shared" si="2173"/>
        <v>8.6585073503698071E-3</v>
      </c>
      <c r="R984" s="1">
        <f t="shared" si="2174"/>
        <v>0.97148859676380039</v>
      </c>
      <c r="S984" s="1">
        <f t="shared" si="2175"/>
        <v>1.2997356720287176</v>
      </c>
      <c r="T984" s="1">
        <f t="shared" ref="T984:V984" si="2229">$S984*P984</f>
        <v>0.21602034390400235</v>
      </c>
      <c r="U984" s="1">
        <f t="shared" si="2229"/>
        <v>1.1253770869798493E-2</v>
      </c>
      <c r="V984" s="1">
        <f t="shared" si="2229"/>
        <v>1.262678384183034</v>
      </c>
      <c r="W984" s="1">
        <f t="shared" si="2177"/>
        <v>-15.60737278877752</v>
      </c>
      <c r="X984" s="1">
        <f t="shared" si="2178"/>
        <v>0.88982701251174523</v>
      </c>
      <c r="Y984" s="1">
        <f t="shared" si="2179"/>
        <v>-5.6805568820966172</v>
      </c>
    </row>
    <row r="985" spans="1:25">
      <c r="A985" s="1">
        <v>0.98299999999999998</v>
      </c>
      <c r="B985" s="1">
        <f t="shared" si="2180"/>
        <v>37.417763650932294</v>
      </c>
      <c r="C985" s="1">
        <f t="shared" si="2181"/>
        <v>0.54409682678079507</v>
      </c>
      <c r="D985" s="1">
        <f t="shared" si="2182"/>
        <v>-0.76715688115167813</v>
      </c>
      <c r="E985" s="1">
        <f t="shared" si="2183"/>
        <v>19.547227972339993</v>
      </c>
      <c r="F985" s="1">
        <f t="shared" si="2184"/>
        <v>1.0200330362072432</v>
      </c>
      <c r="G985" s="1">
        <f t="shared" si="2185"/>
        <v>-3.3615942053869339</v>
      </c>
      <c r="H985" s="1">
        <f t="shared" si="1728"/>
        <v>19.860385303394199</v>
      </c>
      <c r="I985" s="1">
        <f t="shared" si="2168"/>
        <v>-15.799348735061679</v>
      </c>
      <c r="J985" s="1">
        <f t="shared" si="2169"/>
        <v>-0.82445744650476938</v>
      </c>
      <c r="K985" s="1">
        <f t="shared" si="2170"/>
        <v>2.7170604052822545</v>
      </c>
      <c r="L985" s="1">
        <f t="shared" ref="L985:N985" si="2230">E985/$H985</f>
        <v>0.98423206165085397</v>
      </c>
      <c r="M985" s="1">
        <f t="shared" si="2230"/>
        <v>5.1360183633140113E-2</v>
      </c>
      <c r="N985" s="1">
        <f t="shared" si="2230"/>
        <v>-0.16926127837068838</v>
      </c>
      <c r="O985" s="1">
        <f t="shared" si="1730"/>
        <v>-0.16926127837068838</v>
      </c>
      <c r="P985" s="1">
        <f t="shared" si="2172"/>
        <v>0.16659237696844173</v>
      </c>
      <c r="Q985" s="1">
        <f t="shared" si="2173"/>
        <v>8.6932903390986027E-3</v>
      </c>
      <c r="R985" s="1">
        <f t="shared" si="2174"/>
        <v>0.97135061964432035</v>
      </c>
      <c r="S985" s="1">
        <f t="shared" si="2175"/>
        <v>1.2978587091594689</v>
      </c>
      <c r="T985" s="1">
        <f t="shared" ref="T985:V985" si="2231">$S985*P985</f>
        <v>0.21621336732806942</v>
      </c>
      <c r="U985" s="1">
        <f t="shared" si="2231"/>
        <v>1.1282662577850993E-2</v>
      </c>
      <c r="V985" s="1">
        <f t="shared" si="2231"/>
        <v>1.2606758613528279</v>
      </c>
      <c r="W985" s="1">
        <f t="shared" si="2177"/>
        <v>-15.583135367733609</v>
      </c>
      <c r="X985" s="1">
        <f t="shared" si="2178"/>
        <v>0.88973211759048398</v>
      </c>
      <c r="Y985" s="1">
        <f t="shared" si="2179"/>
        <v>-5.6799286844420873</v>
      </c>
    </row>
    <row r="986" spans="1:25">
      <c r="A986" s="1">
        <v>0.98399999999999999</v>
      </c>
      <c r="B986" s="1">
        <f t="shared" si="2180"/>
        <v>37.437295295769268</v>
      </c>
      <c r="C986" s="1">
        <f t="shared" si="2181"/>
        <v>0.54511774954911996</v>
      </c>
      <c r="D986" s="1">
        <f t="shared" si="2182"/>
        <v>-0.77052415528574947</v>
      </c>
      <c r="E986" s="1">
        <f t="shared" si="2183"/>
        <v>19.531644836972259</v>
      </c>
      <c r="F986" s="1">
        <f t="shared" si="2184"/>
        <v>1.0209227683248336</v>
      </c>
      <c r="G986" s="1">
        <f t="shared" si="2185"/>
        <v>-3.3672741340713759</v>
      </c>
      <c r="H986" s="1">
        <f t="shared" si="1728"/>
        <v>19.846056747638691</v>
      </c>
      <c r="I986" s="1">
        <f t="shared" si="2168"/>
        <v>-15.775363848917408</v>
      </c>
      <c r="J986" s="1">
        <f t="shared" si="2169"/>
        <v>-0.8245812509083531</v>
      </c>
      <c r="K986" s="1">
        <f t="shared" si="2170"/>
        <v>2.7196877215108506</v>
      </c>
      <c r="L986" s="1">
        <f t="shared" ref="L986:N986" si="2232">E986/$H986</f>
        <v>0.98415746187444308</v>
      </c>
      <c r="M986" s="1">
        <f t="shared" si="2232"/>
        <v>5.1442096599179803E-2</v>
      </c>
      <c r="N986" s="1">
        <f t="shared" si="2232"/>
        <v>-0.16966968183601602</v>
      </c>
      <c r="O986" s="1">
        <f t="shared" si="1730"/>
        <v>-0.16966968183601602</v>
      </c>
      <c r="P986" s="1">
        <f t="shared" si="2172"/>
        <v>0.16698168343277783</v>
      </c>
      <c r="Q986" s="1">
        <f t="shared" si="2173"/>
        <v>8.7281641629604386E-3</v>
      </c>
      <c r="R986" s="1">
        <f t="shared" si="2174"/>
        <v>0.97121219906566514</v>
      </c>
      <c r="S986" s="1">
        <f t="shared" si="2175"/>
        <v>1.295986667679871</v>
      </c>
      <c r="T986" s="1">
        <f t="shared" ref="T986:V986" si="2233">$S986*P986</f>
        <v>0.21640603547562087</v>
      </c>
      <c r="U986" s="1">
        <f t="shared" si="2233"/>
        <v>1.1311584388517969E-2</v>
      </c>
      <c r="V986" s="1">
        <f t="shared" si="2233"/>
        <v>1.2586780614771509</v>
      </c>
      <c r="W986" s="1">
        <f t="shared" si="2177"/>
        <v>-15.558957813441786</v>
      </c>
      <c r="X986" s="1">
        <f t="shared" si="2178"/>
        <v>0.88963723499756719</v>
      </c>
      <c r="Y986" s="1">
        <f t="shared" si="2179"/>
        <v>-5.6792991680891678</v>
      </c>
    </row>
    <row r="987" spans="1:25">
      <c r="A987" s="1">
        <v>0.98499999999999999</v>
      </c>
      <c r="B987" s="1">
        <f t="shared" si="2180"/>
        <v>37.456811381648428</v>
      </c>
      <c r="C987" s="1">
        <f t="shared" si="2181"/>
        <v>0.54613956195467983</v>
      </c>
      <c r="D987" s="1">
        <f t="shared" si="2182"/>
        <v>-0.77389710871898898</v>
      </c>
      <c r="E987" s="1">
        <f t="shared" si="2183"/>
        <v>19.516085879158815</v>
      </c>
      <c r="F987" s="1">
        <f t="shared" si="2184"/>
        <v>1.0218124055598312</v>
      </c>
      <c r="G987" s="1">
        <f t="shared" si="2185"/>
        <v>-3.3729534332394651</v>
      </c>
      <c r="H987" s="1">
        <f t="shared" si="1728"/>
        <v>19.831755431571356</v>
      </c>
      <c r="I987" s="1">
        <f t="shared" si="2168"/>
        <v>-15.751438285799273</v>
      </c>
      <c r="J987" s="1">
        <f t="shared" si="2169"/>
        <v>-0.82470507382976876</v>
      </c>
      <c r="K987" s="1">
        <f t="shared" si="2170"/>
        <v>2.7223116445333133</v>
      </c>
      <c r="L987" s="1">
        <f t="shared" ref="L987:N987" si="2234">E987/$H987</f>
        <v>0.98408262175772865</v>
      </c>
      <c r="M987" s="1">
        <f t="shared" si="2234"/>
        <v>5.1524052375774412E-2</v>
      </c>
      <c r="N987" s="1">
        <f t="shared" si="2234"/>
        <v>-0.17007841009726546</v>
      </c>
      <c r="O987" s="1">
        <f t="shared" si="1730"/>
        <v>-0.17007841009726546</v>
      </c>
      <c r="P987" s="1">
        <f t="shared" si="2172"/>
        <v>0.16737120771290315</v>
      </c>
      <c r="Q987" s="1">
        <f t="shared" si="2173"/>
        <v>8.7631289098399449E-3</v>
      </c>
      <c r="R987" s="1">
        <f t="shared" si="2174"/>
        <v>0.9710733344187864</v>
      </c>
      <c r="S987" s="1">
        <f t="shared" si="2175"/>
        <v>1.2941195323431283</v>
      </c>
      <c r="T987" s="1">
        <f t="shared" ref="T987:V987" si="2235">$S987*P987</f>
        <v>0.2165983490531268</v>
      </c>
      <c r="U987" s="1">
        <f t="shared" si="2235"/>
        <v>1.1340536286664617E-2</v>
      </c>
      <c r="V987" s="1">
        <f t="shared" si="2235"/>
        <v>1.2566849694089222</v>
      </c>
      <c r="W987" s="1">
        <f t="shared" si="2177"/>
        <v>-15.534839936746145</v>
      </c>
      <c r="X987" s="1">
        <f t="shared" si="2178"/>
        <v>0.8895423639742982</v>
      </c>
      <c r="Y987" s="1">
        <f t="shared" si="2179"/>
        <v>-5.6786683371349342</v>
      </c>
    </row>
    <row r="988" spans="1:25">
      <c r="A988" s="1">
        <v>0.98599999999999999</v>
      </c>
      <c r="B988" s="1">
        <f t="shared" si="2180"/>
        <v>37.476311932687651</v>
      </c>
      <c r="C988" s="1">
        <f t="shared" si="2181"/>
        <v>0.54716226390260359</v>
      </c>
      <c r="D988" s="1">
        <f t="shared" si="2182"/>
        <v>-0.77727574082056561</v>
      </c>
      <c r="E988" s="1">
        <f t="shared" si="2183"/>
        <v>19.500551039222071</v>
      </c>
      <c r="F988" s="1">
        <f t="shared" si="2184"/>
        <v>1.0227019479238055</v>
      </c>
      <c r="G988" s="1">
        <f t="shared" si="2185"/>
        <v>-3.3786321015766001</v>
      </c>
      <c r="H988" s="1">
        <f t="shared" si="1728"/>
        <v>19.817481297717833</v>
      </c>
      <c r="I988" s="1">
        <f t="shared" si="2168"/>
        <v>-15.72757185800217</v>
      </c>
      <c r="J988" s="1">
        <f t="shared" si="2169"/>
        <v>-0.82482891601057562</v>
      </c>
      <c r="K988" s="1">
        <f t="shared" si="2170"/>
        <v>2.7249321853737047</v>
      </c>
      <c r="L988" s="1">
        <f t="shared" ref="L988:N988" si="2236">E988/$H988</f>
        <v>0.98400754093143716</v>
      </c>
      <c r="M988" s="1">
        <f t="shared" si="2236"/>
        <v>5.1606050867906164E-2</v>
      </c>
      <c r="N988" s="1">
        <f t="shared" si="2236"/>
        <v>-0.17048746260028921</v>
      </c>
      <c r="O988" s="1">
        <f t="shared" si="1730"/>
        <v>-0.17048746260028921</v>
      </c>
      <c r="P988" s="1">
        <f t="shared" si="2172"/>
        <v>0.16776094883295095</v>
      </c>
      <c r="Q988" s="1">
        <f t="shared" si="2173"/>
        <v>8.7981846672907753E-3</v>
      </c>
      <c r="R988" s="1">
        <f t="shared" si="2174"/>
        <v>0.97093402509611504</v>
      </c>
      <c r="S988" s="1">
        <f t="shared" si="2175"/>
        <v>1.2922572879626941</v>
      </c>
      <c r="T988" s="1">
        <f t="shared" ref="T988:V988" si="2237">$S988*P988</f>
        <v>0.21679030876491751</v>
      </c>
      <c r="U988" s="1">
        <f t="shared" si="2237"/>
        <v>1.1369518257148135E-2</v>
      </c>
      <c r="V988" s="1">
        <f t="shared" si="2237"/>
        <v>1.2546965700614081</v>
      </c>
      <c r="W988" s="1">
        <f t="shared" si="2177"/>
        <v>-15.510781549237253</v>
      </c>
      <c r="X988" s="1">
        <f t="shared" si="2178"/>
        <v>0.88944750376397486</v>
      </c>
      <c r="Y988" s="1">
        <f t="shared" si="2179"/>
        <v>-5.6780361956420569</v>
      </c>
    </row>
    <row r="989" spans="1:25">
      <c r="A989" s="1">
        <v>0.98699999999999999</v>
      </c>
      <c r="B989" s="1">
        <f t="shared" si="2180"/>
        <v>37.495796972945321</v>
      </c>
      <c r="C989" s="1">
        <f t="shared" si="2181"/>
        <v>0.5481858552980311</v>
      </c>
      <c r="D989" s="1">
        <f t="shared" si="2182"/>
        <v>-0.7806600509583379</v>
      </c>
      <c r="E989" s="1">
        <f t="shared" si="2183"/>
        <v>19.485040257672832</v>
      </c>
      <c r="F989" s="1">
        <f t="shared" si="2184"/>
        <v>1.0235913954275695</v>
      </c>
      <c r="G989" s="1">
        <f t="shared" si="2185"/>
        <v>-3.3843101377722422</v>
      </c>
      <c r="H989" s="1">
        <f t="shared" si="1728"/>
        <v>19.803234288786069</v>
      </c>
      <c r="I989" s="1">
        <f t="shared" si="2168"/>
        <v>-15.703764378561736</v>
      </c>
      <c r="J989" s="1">
        <f t="shared" si="2169"/>
        <v>-0.82495277819033719</v>
      </c>
      <c r="K989" s="1">
        <f t="shared" si="2170"/>
        <v>2.7275493550302041</v>
      </c>
      <c r="L989" s="1">
        <f t="shared" ref="L989:N989" si="2238">E989/$H989</f>
        <v>0.98393221902679706</v>
      </c>
      <c r="M989" s="1">
        <f t="shared" si="2238"/>
        <v>5.1688091980368896E-2</v>
      </c>
      <c r="N989" s="1">
        <f t="shared" si="2238"/>
        <v>-0.17089683879004894</v>
      </c>
      <c r="O989" s="1">
        <f t="shared" si="1730"/>
        <v>-0.17089683879004894</v>
      </c>
      <c r="P989" s="1">
        <f t="shared" si="2172"/>
        <v>0.16815090581535766</v>
      </c>
      <c r="Q989" s="1">
        <f t="shared" si="2173"/>
        <v>8.8333315225343247E-3</v>
      </c>
      <c r="R989" s="1">
        <f t="shared" si="2174"/>
        <v>0.97079427049156797</v>
      </c>
      <c r="S989" s="1">
        <f t="shared" si="2175"/>
        <v>1.2903999194119844</v>
      </c>
      <c r="T989" s="1">
        <f t="shared" ref="T989:V989" si="2239">$S989*P989</f>
        <v>0.21698191531318969</v>
      </c>
      <c r="U989" s="1">
        <f t="shared" si="2239"/>
        <v>1.1398530284817633E-2</v>
      </c>
      <c r="V989" s="1">
        <f t="shared" si="2239"/>
        <v>1.2527128484079355</v>
      </c>
      <c r="W989" s="1">
        <f t="shared" si="2177"/>
        <v>-15.486782463248547</v>
      </c>
      <c r="X989" s="1">
        <f t="shared" si="2178"/>
        <v>0.88935265361188276</v>
      </c>
      <c r="Y989" s="1">
        <f t="shared" si="2179"/>
        <v>-5.6774027476390296</v>
      </c>
    </row>
    <row r="990" spans="1:25">
      <c r="A990" s="1">
        <v>0.98799999999999999</v>
      </c>
      <c r="B990" s="1">
        <f t="shared" si="2180"/>
        <v>37.515266526420533</v>
      </c>
      <c r="C990" s="1">
        <f t="shared" si="2181"/>
        <v>0.54921033604611225</v>
      </c>
      <c r="D990" s="1">
        <f t="shared" si="2182"/>
        <v>-0.78405003849885779</v>
      </c>
      <c r="E990" s="1">
        <f t="shared" si="2183"/>
        <v>19.469553475209583</v>
      </c>
      <c r="F990" s="1">
        <f t="shared" si="2184"/>
        <v>1.0244807480811813</v>
      </c>
      <c r="G990" s="1">
        <f t="shared" si="2185"/>
        <v>-3.3899875405198814</v>
      </c>
      <c r="H990" s="1">
        <f t="shared" si="1728"/>
        <v>19.789014347665589</v>
      </c>
      <c r="I990" s="1">
        <f t="shared" si="2168"/>
        <v>-15.680015661250865</v>
      </c>
      <c r="J990" s="1">
        <f t="shared" si="2169"/>
        <v>-0.82507666110663092</v>
      </c>
      <c r="K990" s="1">
        <f t="shared" si="2170"/>
        <v>2.7301631644751856</v>
      </c>
      <c r="L990" s="1">
        <f t="shared" ref="L990:N990" si="2240">E990/$H990</f>
        <v>0.98385665567554204</v>
      </c>
      <c r="M990" s="1">
        <f t="shared" si="2240"/>
        <v>5.1770175617768158E-2</v>
      </c>
      <c r="N990" s="1">
        <f t="shared" si="2240"/>
        <v>-0.17130653811061497</v>
      </c>
      <c r="O990" s="1">
        <f t="shared" si="1730"/>
        <v>-0.17130653811061497</v>
      </c>
      <c r="P990" s="1">
        <f t="shared" si="2172"/>
        <v>0.16854107768086443</v>
      </c>
      <c r="Q990" s="1">
        <f t="shared" si="2173"/>
        <v>8.8685695624584303E-3</v>
      </c>
      <c r="R990" s="1">
        <f t="shared" si="2174"/>
        <v>0.97065407000055637</v>
      </c>
      <c r="S990" s="1">
        <f t="shared" si="2175"/>
        <v>1.288547411624094</v>
      </c>
      <c r="T990" s="1">
        <f t="shared" ref="T990:V990" si="2241">$S990*P990</f>
        <v>0.21717316939801323</v>
      </c>
      <c r="U990" s="1">
        <f t="shared" si="2241"/>
        <v>1.1427572354514035E-2</v>
      </c>
      <c r="V990" s="1">
        <f t="shared" si="2241"/>
        <v>1.2507337894816091</v>
      </c>
      <c r="W990" s="1">
        <f t="shared" si="2177"/>
        <v>-15.462842491852852</v>
      </c>
      <c r="X990" s="1">
        <f t="shared" si="2178"/>
        <v>0.88925781276528548</v>
      </c>
      <c r="Y990" s="1">
        <f t="shared" si="2179"/>
        <v>-5.6767679971203746</v>
      </c>
    </row>
    <row r="991" spans="1:25">
      <c r="A991" s="1">
        <v>0.98899999999999999</v>
      </c>
      <c r="B991" s="1">
        <f t="shared" si="2180"/>
        <v>37.534720617053253</v>
      </c>
      <c r="C991" s="1">
        <f t="shared" si="2181"/>
        <v>0.55023570605200622</v>
      </c>
      <c r="D991" s="1">
        <f t="shared" si="2182"/>
        <v>-0.7874457028073748</v>
      </c>
      <c r="E991" s="1">
        <f t="shared" si="2183"/>
        <v>19.45409063271773</v>
      </c>
      <c r="F991" s="1">
        <f t="shared" si="2184"/>
        <v>1.0253700058939466</v>
      </c>
      <c r="G991" s="1">
        <f t="shared" si="2185"/>
        <v>-3.3956643085170017</v>
      </c>
      <c r="H991" s="1">
        <f t="shared" si="1728"/>
        <v>19.774821417426729</v>
      </c>
      <c r="I991" s="1">
        <f t="shared" si="2168"/>
        <v>-15.656325520576154</v>
      </c>
      <c r="J991" s="1">
        <f t="shared" si="2169"/>
        <v>-0.82520056549505461</v>
      </c>
      <c r="K991" s="1">
        <f t="shared" si="2170"/>
        <v>2.7327736246552776</v>
      </c>
      <c r="L991" s="1">
        <f t="shared" ref="L991:N991" si="2242">E991/$H991</f>
        <v>0.98378085050991393</v>
      </c>
      <c r="M991" s="1">
        <f t="shared" si="2242"/>
        <v>5.1852301684521436E-2</v>
      </c>
      <c r="N991" s="1">
        <f t="shared" si="2242"/>
        <v>-0.17171656000516616</v>
      </c>
      <c r="O991" s="1">
        <f t="shared" si="1730"/>
        <v>-0.17171656000516616</v>
      </c>
      <c r="P991" s="1">
        <f t="shared" si="2172"/>
        <v>0.16893146344851903</v>
      </c>
      <c r="Q991" s="1">
        <f t="shared" si="2173"/>
        <v>8.9038988736161034E-3</v>
      </c>
      <c r="R991" s="1">
        <f t="shared" si="2174"/>
        <v>0.97051342301999222</v>
      </c>
      <c r="S991" s="1">
        <f t="shared" si="2175"/>
        <v>1.2866997495915102</v>
      </c>
      <c r="T991" s="1">
        <f t="shared" ref="T991:V991" si="2243">$S991*P991</f>
        <v>0.21736407171733679</v>
      </c>
      <c r="U991" s="1">
        <f t="shared" si="2243"/>
        <v>1.145664445106997E-2</v>
      </c>
      <c r="V991" s="1">
        <f t="shared" si="2243"/>
        <v>1.2487593783750235</v>
      </c>
      <c r="W991" s="1">
        <f t="shared" si="2177"/>
        <v>-15.438961448858818</v>
      </c>
      <c r="X991" s="1">
        <f t="shared" si="2178"/>
        <v>0.88916298047341769</v>
      </c>
      <c r="Y991" s="1">
        <f t="shared" si="2179"/>
        <v>-5.6761319480468684</v>
      </c>
    </row>
    <row r="992" spans="1:25">
      <c r="A992" s="1">
        <v>0.99</v>
      </c>
      <c r="B992" s="1">
        <f t="shared" si="2180"/>
        <v>37.554159268724518</v>
      </c>
      <c r="C992" s="1">
        <f t="shared" si="2181"/>
        <v>0.55126196522088067</v>
      </c>
      <c r="D992" s="1">
        <f t="shared" si="2182"/>
        <v>-0.79084704324783983</v>
      </c>
      <c r="E992" s="1">
        <f t="shared" si="2183"/>
        <v>19.438651671268872</v>
      </c>
      <c r="F992" s="1">
        <f t="shared" si="2184"/>
        <v>1.02625916887442</v>
      </c>
      <c r="G992" s="1">
        <f t="shared" si="2185"/>
        <v>-3.4013404404650487</v>
      </c>
      <c r="H992" s="1">
        <f t="shared" si="1728"/>
        <v>19.760655441319901</v>
      </c>
      <c r="I992" s="1">
        <f t="shared" si="2168"/>
        <v>-15.632693771774417</v>
      </c>
      <c r="J992" s="1">
        <f t="shared" si="2169"/>
        <v>-0.82532449208923475</v>
      </c>
      <c r="K992" s="1">
        <f t="shared" si="2170"/>
        <v>2.7353807464914346</v>
      </c>
      <c r="L992" s="1">
        <f t="shared" ref="L992:N992" si="2244">E992/$H992</f>
        <v>0.98370480316266662</v>
      </c>
      <c r="M992" s="1">
        <f t="shared" si="2244"/>
        <v>5.1934470084858263E-2</v>
      </c>
      <c r="N992" s="1">
        <f t="shared" si="2244"/>
        <v>-0.17212690391598964</v>
      </c>
      <c r="O992" s="1">
        <f t="shared" si="1730"/>
        <v>-0.17212690391598964</v>
      </c>
      <c r="P992" s="1">
        <f t="shared" si="2172"/>
        <v>0.16932206213567783</v>
      </c>
      <c r="Q992" s="1">
        <f t="shared" si="2173"/>
        <v>8.9393195422242371E-3</v>
      </c>
      <c r="R992" s="1">
        <f t="shared" si="2174"/>
        <v>0.97037232894829573</v>
      </c>
      <c r="S992" s="1">
        <f t="shared" si="2175"/>
        <v>1.2848569183658316</v>
      </c>
      <c r="T992" s="1">
        <f t="shared" ref="T992:V992" si="2245">$S992*P992</f>
        <v>0.21755462296699488</v>
      </c>
      <c r="U992" s="1">
        <f t="shared" si="2245"/>
        <v>1.148574655930969E-2</v>
      </c>
      <c r="V992" s="1">
        <f t="shared" si="2245"/>
        <v>1.2467896002399823</v>
      </c>
      <c r="W992" s="1">
        <f t="shared" si="2177"/>
        <v>-15.415139148807421</v>
      </c>
      <c r="X992" s="1">
        <f t="shared" si="2178"/>
        <v>0.88906815598747724</v>
      </c>
      <c r="Y992" s="1">
        <f t="shared" si="2179"/>
        <v>-5.6754946043457526</v>
      </c>
    </row>
    <row r="993" spans="1:25">
      <c r="A993" s="1">
        <v>0.99099999999999999</v>
      </c>
      <c r="B993" s="1">
        <f t="shared" si="2180"/>
        <v>37.573582505256638</v>
      </c>
      <c r="C993" s="1">
        <f t="shared" si="2181"/>
        <v>0.5522891134579111</v>
      </c>
      <c r="D993" s="1">
        <f t="shared" si="2182"/>
        <v>-0.79425405918290926</v>
      </c>
      <c r="E993" s="1">
        <f t="shared" si="2183"/>
        <v>19.423236532120065</v>
      </c>
      <c r="F993" s="1">
        <f t="shared" si="2184"/>
        <v>1.0271482370304075</v>
      </c>
      <c r="G993" s="1">
        <f t="shared" si="2185"/>
        <v>-3.4070159350693943</v>
      </c>
      <c r="H993" s="1">
        <f t="shared" si="1728"/>
        <v>19.746516362774852</v>
      </c>
      <c r="I993" s="1">
        <f t="shared" si="2168"/>
        <v>-15.609120230809218</v>
      </c>
      <c r="J993" s="1">
        <f t="shared" si="2169"/>
        <v>-0.82544844162083375</v>
      </c>
      <c r="K993" s="1">
        <f t="shared" si="2170"/>
        <v>2.7379845408790047</v>
      </c>
      <c r="L993" s="1">
        <f t="shared" ref="L993:N993" si="2246">E993/$H993</f>
        <v>0.98362851326706835</v>
      </c>
      <c r="M993" s="1">
        <f t="shared" si="2246"/>
        <v>5.2016680722820362E-2</v>
      </c>
      <c r="N993" s="1">
        <f t="shared" si="2246"/>
        <v>-0.17253756928448052</v>
      </c>
      <c r="O993" s="1">
        <f t="shared" si="1730"/>
        <v>-0.17253756928448052</v>
      </c>
      <c r="P993" s="1">
        <f t="shared" si="2172"/>
        <v>0.16971287275800737</v>
      </c>
      <c r="Q993" s="1">
        <f t="shared" si="2173"/>
        <v>8.9748316541623206E-3</v>
      </c>
      <c r="R993" s="1">
        <f t="shared" si="2174"/>
        <v>0.97023078718540312</v>
      </c>
      <c r="S993" s="1">
        <f t="shared" si="2175"/>
        <v>1.2830189030574854</v>
      </c>
      <c r="T993" s="1">
        <f t="shared" ref="T993:V993" si="2247">$S993*P993</f>
        <v>0.21774482384071323</v>
      </c>
      <c r="U993" s="1">
        <f t="shared" si="2247"/>
        <v>1.1514878664048938E-2</v>
      </c>
      <c r="V993" s="1">
        <f t="shared" si="2247"/>
        <v>1.2448244402872166</v>
      </c>
      <c r="W993" s="1">
        <f t="shared" si="2177"/>
        <v>-15.391375406968505</v>
      </c>
      <c r="X993" s="1">
        <f t="shared" si="2178"/>
        <v>0.88897333856061755</v>
      </c>
      <c r="Y993" s="1">
        <f t="shared" si="2179"/>
        <v>-5.674855969910948</v>
      </c>
    </row>
    <row r="994" spans="1:25">
      <c r="A994" s="1">
        <v>0.99199999999999999</v>
      </c>
      <c r="B994" s="1">
        <f t="shared" si="2180"/>
        <v>37.592990350413352</v>
      </c>
      <c r="C994" s="1">
        <f t="shared" si="2181"/>
        <v>0.55331715066828002</v>
      </c>
      <c r="D994" s="1">
        <f t="shared" si="2182"/>
        <v>-0.7976667499739486</v>
      </c>
      <c r="E994" s="1">
        <f t="shared" si="2183"/>
        <v>19.407845156713098</v>
      </c>
      <c r="F994" s="1">
        <f t="shared" si="2184"/>
        <v>1.0280372103689681</v>
      </c>
      <c r="G994" s="1">
        <f t="shared" si="2185"/>
        <v>-3.4126907910393052</v>
      </c>
      <c r="H994" s="1">
        <f t="shared" si="1728"/>
        <v>19.732404125399917</v>
      </c>
      <c r="I994" s="1">
        <f t="shared" si="2168"/>
        <v>-15.585604714367392</v>
      </c>
      <c r="J994" s="1">
        <f t="shared" si="2169"/>
        <v>-0.82557241481955779</v>
      </c>
      <c r="K994" s="1">
        <f t="shared" si="2170"/>
        <v>2.7405850186877942</v>
      </c>
      <c r="L994" s="1">
        <f t="shared" ref="L994:N994" si="2248">E994/$H994</f>
        <v>0.98355198045690539</v>
      </c>
      <c r="M994" s="1">
        <f t="shared" si="2248"/>
        <v>5.2098933502261871E-2</v>
      </c>
      <c r="N994" s="1">
        <f t="shared" si="2248"/>
        <v>-0.17294855555114169</v>
      </c>
      <c r="O994" s="1">
        <f t="shared" si="1730"/>
        <v>-0.17294855555114169</v>
      </c>
      <c r="P994" s="1">
        <f t="shared" si="2172"/>
        <v>0.17010389432948653</v>
      </c>
      <c r="Q994" s="1">
        <f t="shared" si="2173"/>
        <v>9.0104352949711749E-3</v>
      </c>
      <c r="R994" s="1">
        <f t="shared" si="2174"/>
        <v>0.97008879713277363</v>
      </c>
      <c r="S994" s="1">
        <f t="shared" si="2175"/>
        <v>1.2811856888354494</v>
      </c>
      <c r="T994" s="1">
        <f t="shared" ref="T994:V994" si="2249">$S994*P994</f>
        <v>0.21793467503011568</v>
      </c>
      <c r="U994" s="1">
        <f t="shared" si="2249"/>
        <v>1.1544040750094891E-2</v>
      </c>
      <c r="V994" s="1">
        <f t="shared" si="2249"/>
        <v>1.242863883786105</v>
      </c>
      <c r="W994" s="1">
        <f t="shared" si="2177"/>
        <v>-15.367670039337277</v>
      </c>
      <c r="X994" s="1">
        <f t="shared" si="2178"/>
        <v>0.88887852744793938</v>
      </c>
      <c r="Y994" s="1">
        <f t="shared" si="2179"/>
        <v>-5.6742160486032702</v>
      </c>
    </row>
    <row r="995" spans="1:25">
      <c r="A995" s="1">
        <v>0.99299999999999999</v>
      </c>
      <c r="B995" s="1">
        <f t="shared" si="2180"/>
        <v>37.612382827900028</v>
      </c>
      <c r="C995" s="1">
        <f t="shared" si="2181"/>
        <v>0.5543460767571764</v>
      </c>
      <c r="D995" s="1">
        <f t="shared" si="2182"/>
        <v>-0.80108511498103652</v>
      </c>
      <c r="E995" s="1">
        <f t="shared" si="2183"/>
        <v>19.392477486673759</v>
      </c>
      <c r="F995" s="1">
        <f t="shared" si="2184"/>
        <v>1.028926088896416</v>
      </c>
      <c r="G995" s="1">
        <f t="shared" si="2185"/>
        <v>-3.4183650070879086</v>
      </c>
      <c r="H995" s="1">
        <f t="shared" si="1728"/>
        <v>19.718318672981308</v>
      </c>
      <c r="I995" s="1">
        <f t="shared" si="2168"/>
        <v>-15.562147039855621</v>
      </c>
      <c r="J995" s="1">
        <f t="shared" si="2169"/>
        <v>-0.82569641241316438</v>
      </c>
      <c r="K995" s="1">
        <f t="shared" si="2170"/>
        <v>2.7431821907621368</v>
      </c>
      <c r="L995" s="1">
        <f t="shared" ref="L995:N995" si="2250">E995/$H995</f>
        <v>0.9834752043664845</v>
      </c>
      <c r="M995" s="1">
        <f t="shared" si="2250"/>
        <v>5.2181228326849419E-2</v>
      </c>
      <c r="N995" s="1">
        <f t="shared" si="2250"/>
        <v>-0.17335986215558355</v>
      </c>
      <c r="O995" s="1">
        <f t="shared" si="1730"/>
        <v>-0.17335986215558355</v>
      </c>
      <c r="P995" s="1">
        <f t="shared" si="2172"/>
        <v>0.17049512586240811</v>
      </c>
      <c r="Q995" s="1">
        <f t="shared" si="2173"/>
        <v>9.0461305498516463E-3</v>
      </c>
      <c r="R995" s="1">
        <f t="shared" si="2174"/>
        <v>0.96994635819339703</v>
      </c>
      <c r="S995" s="1">
        <f t="shared" si="2175"/>
        <v>1.2793572609269737</v>
      </c>
      <c r="T995" s="1">
        <f t="shared" ref="T995:V995" si="2251">$S995*P995</f>
        <v>0.21812417722473007</v>
      </c>
      <c r="U995" s="1">
        <f t="shared" si="2251"/>
        <v>1.1573232802246021E-2</v>
      </c>
      <c r="V995" s="1">
        <f t="shared" si="2251"/>
        <v>1.2409079160643977</v>
      </c>
      <c r="W995" s="1">
        <f t="shared" si="2177"/>
        <v>-15.34402286263089</v>
      </c>
      <c r="X995" s="1">
        <f t="shared" si="2178"/>
        <v>0.88878372190648391</v>
      </c>
      <c r="Y995" s="1">
        <f t="shared" si="2179"/>
        <v>-5.6735748442506351</v>
      </c>
    </row>
    <row r="996" spans="1:25">
      <c r="A996" s="1">
        <v>0.99399999999999999</v>
      </c>
      <c r="B996" s="1">
        <f t="shared" si="2180"/>
        <v>37.631759961363841</v>
      </c>
      <c r="C996" s="1">
        <f t="shared" si="2181"/>
        <v>0.55537589162979473</v>
      </c>
      <c r="D996" s="1">
        <f t="shared" si="2182"/>
        <v>-0.8045091535629687</v>
      </c>
      <c r="E996" s="1">
        <f t="shared" si="2183"/>
        <v>19.377133463811127</v>
      </c>
      <c r="F996" s="1">
        <f t="shared" si="2184"/>
        <v>1.0298148726183225</v>
      </c>
      <c r="G996" s="1">
        <f t="shared" si="2185"/>
        <v>-3.4240385819321593</v>
      </c>
      <c r="H996" s="1">
        <f t="shared" si="1728"/>
        <v>19.70425994948237</v>
      </c>
      <c r="I996" s="1">
        <f t="shared" si="2168"/>
        <v>-15.538747025397027</v>
      </c>
      <c r="J996" s="1">
        <f t="shared" si="2169"/>
        <v>-0.82582043512747061</v>
      </c>
      <c r="K996" s="1">
        <f t="shared" si="2170"/>
        <v>2.7457760679209615</v>
      </c>
      <c r="L996" s="1">
        <f t="shared" ref="L996:N996" si="2252">E996/$H996</f>
        <v>0.98339818463063688</v>
      </c>
      <c r="M996" s="1">
        <f t="shared" si="2252"/>
        <v>5.2263565100062317E-2</v>
      </c>
      <c r="N996" s="1">
        <f t="shared" si="2252"/>
        <v>-0.17377148853652372</v>
      </c>
      <c r="O996" s="1">
        <f t="shared" si="1730"/>
        <v>-0.17377148853652372</v>
      </c>
      <c r="P996" s="1">
        <f t="shared" si="2172"/>
        <v>0.17088656636738095</v>
      </c>
      <c r="Q996" s="1">
        <f t="shared" si="2173"/>
        <v>9.0819175036633403E-3</v>
      </c>
      <c r="R996" s="1">
        <f t="shared" si="2174"/>
        <v>0.96980346977180076</v>
      </c>
      <c r="S996" s="1">
        <f t="shared" si="2175"/>
        <v>1.2775336046173049</v>
      </c>
      <c r="T996" s="1">
        <f t="shared" ref="T996:V996" si="2253">$S996*P996</f>
        <v>0.2183133311119945</v>
      </c>
      <c r="U996" s="1">
        <f t="shared" si="2253"/>
        <v>1.1602454805292022E-2</v>
      </c>
      <c r="V996" s="1">
        <f t="shared" si="2253"/>
        <v>1.2389565225079382</v>
      </c>
      <c r="W996" s="1">
        <f t="shared" si="2177"/>
        <v>-15.320433694285033</v>
      </c>
      <c r="X996" s="1">
        <f t="shared" si="2178"/>
        <v>0.88868892119522369</v>
      </c>
      <c r="Y996" s="1">
        <f t="shared" si="2179"/>
        <v>-5.6729323606482698</v>
      </c>
    </row>
    <row r="997" spans="1:25">
      <c r="A997" s="1">
        <v>0.995</v>
      </c>
      <c r="B997" s="1">
        <f t="shared" si="2180"/>
        <v>37.651121774393957</v>
      </c>
      <c r="C997" s="1">
        <f t="shared" si="2181"/>
        <v>0.55640659519133429</v>
      </c>
      <c r="D997" s="1">
        <f t="shared" si="2182"/>
        <v>-0.80793886507726154</v>
      </c>
      <c r="E997" s="1">
        <f t="shared" si="2183"/>
        <v>19.361813030116842</v>
      </c>
      <c r="F997" s="1">
        <f t="shared" si="2184"/>
        <v>1.0307035615395177</v>
      </c>
      <c r="G997" s="1">
        <f t="shared" si="2185"/>
        <v>-3.4297115142928076</v>
      </c>
      <c r="H997" s="1">
        <f t="shared" si="1728"/>
        <v>19.690227899042846</v>
      </c>
      <c r="I997" s="1">
        <f t="shared" si="2168"/>
        <v>-15.515404489827732</v>
      </c>
      <c r="J997" s="1">
        <f t="shared" si="2169"/>
        <v>-0.82594448368635864</v>
      </c>
      <c r="K997" s="1">
        <f t="shared" si="2170"/>
        <v>2.7483666609578541</v>
      </c>
      <c r="L997" s="1">
        <f t="shared" ref="L997:N997" si="2254">E997/$H997</f>
        <v>0.98332092088472134</v>
      </c>
      <c r="M997" s="1">
        <f t="shared" si="2254"/>
        <v>5.234594372519278E-2</v>
      </c>
      <c r="N997" s="1">
        <f t="shared" si="2254"/>
        <v>-0.17418343413178716</v>
      </c>
      <c r="O997" s="1">
        <f t="shared" si="1730"/>
        <v>-0.17418343413178716</v>
      </c>
      <c r="P997" s="1">
        <f t="shared" si="2172"/>
        <v>0.17127821485333217</v>
      </c>
      <c r="Q997" s="1">
        <f t="shared" si="2173"/>
        <v>9.1177962409233534E-3</v>
      </c>
      <c r="R997" s="1">
        <f t="shared" si="2174"/>
        <v>0.96966013127405737</v>
      </c>
      <c r="S997" s="1">
        <f t="shared" si="2175"/>
        <v>1.2757147052494087</v>
      </c>
      <c r="T997" s="1">
        <f t="shared" ref="T997:V997" si="2255">$S997*P997</f>
        <v>0.21850213737726354</v>
      </c>
      <c r="U997" s="1">
        <f t="shared" si="2255"/>
        <v>1.1631706744013702E-2</v>
      </c>
      <c r="V997" s="1">
        <f t="shared" si="2255"/>
        <v>1.237009688560387</v>
      </c>
      <c r="W997" s="1">
        <f t="shared" si="2177"/>
        <v>-15.296902352450468</v>
      </c>
      <c r="X997" s="1">
        <f t="shared" si="2178"/>
        <v>0.88859412457505738</v>
      </c>
      <c r="Y997" s="1">
        <f t="shared" si="2179"/>
        <v>-5.6722886015589289</v>
      </c>
    </row>
    <row r="998" spans="1:25">
      <c r="A998" s="1">
        <v>0.996</v>
      </c>
      <c r="B998" s="1">
        <f t="shared" si="2180"/>
        <v>37.670468290521718</v>
      </c>
      <c r="C998" s="1">
        <f t="shared" si="2181"/>
        <v>0.55743818734699835</v>
      </c>
      <c r="D998" s="1">
        <f t="shared" si="2182"/>
        <v>-0.81137424888015586</v>
      </c>
      <c r="E998" s="1">
        <f t="shared" si="2183"/>
        <v>19.346516127764392</v>
      </c>
      <c r="F998" s="1">
        <f t="shared" si="2184"/>
        <v>1.0315921556640928</v>
      </c>
      <c r="G998" s="1">
        <f t="shared" si="2185"/>
        <v>-3.4353838028943664</v>
      </c>
      <c r="H998" s="1">
        <f t="shared" si="1728"/>
        <v>19.676222465978178</v>
      </c>
      <c r="I998" s="1">
        <f t="shared" si="2168"/>
        <v>-15.492119252693517</v>
      </c>
      <c r="J998" s="1">
        <f t="shared" si="2169"/>
        <v>-0.82606855881178565</v>
      </c>
      <c r="K998" s="1">
        <f t="shared" si="2170"/>
        <v>2.7509539806411305</v>
      </c>
      <c r="L998" s="1">
        <f t="shared" ref="L998:N998" si="2256">E998/$H998</f>
        <v>0.98324341276462612</v>
      </c>
      <c r="M998" s="1">
        <f t="shared" si="2256"/>
        <v>5.2428364105345994E-2</v>
      </c>
      <c r="N998" s="1">
        <f t="shared" si="2256"/>
        <v>-0.1745956983783056</v>
      </c>
      <c r="O998" s="1">
        <f t="shared" si="1730"/>
        <v>-0.1745956983783056</v>
      </c>
      <c r="P998" s="1">
        <f t="shared" si="2172"/>
        <v>0.1716700703275085</v>
      </c>
      <c r="Q998" s="1">
        <f t="shared" si="2173"/>
        <v>9.1537668458049736E-3</v>
      </c>
      <c r="R998" s="1">
        <f t="shared" si="2174"/>
        <v>0.9695163421077917</v>
      </c>
      <c r="S998" s="1">
        <f t="shared" si="2175"/>
        <v>1.2739005482237002</v>
      </c>
      <c r="T998" s="1">
        <f t="shared" ref="T998:V998" si="2257">$S998*P998</f>
        <v>0.21869059670381424</v>
      </c>
      <c r="U998" s="1">
        <f t="shared" si="2257"/>
        <v>1.1660988603182888E-2</v>
      </c>
      <c r="V998" s="1">
        <f t="shared" si="2257"/>
        <v>1.2350673997229524</v>
      </c>
      <c r="W998" s="1">
        <f t="shared" si="2177"/>
        <v>-15.273428655989703</v>
      </c>
      <c r="X998" s="1">
        <f t="shared" si="2178"/>
        <v>0.88849933130879954</v>
      </c>
      <c r="Y998" s="1">
        <f t="shared" si="2179"/>
        <v>-5.671643570713087</v>
      </c>
    </row>
    <row r="999" spans="1:25">
      <c r="A999" s="1">
        <v>0.997</v>
      </c>
      <c r="B999" s="1">
        <f t="shared" si="2180"/>
        <v>37.689799533220828</v>
      </c>
      <c r="C999" s="1">
        <f t="shared" si="2181"/>
        <v>0.55847066800199374</v>
      </c>
      <c r="D999" s="1">
        <f t="shared" si="2182"/>
        <v>-0.81481530432662097</v>
      </c>
      <c r="E999" s="1">
        <f t="shared" si="2183"/>
        <v>19.331242699108401</v>
      </c>
      <c r="F999" s="1">
        <f t="shared" si="2184"/>
        <v>1.0324806549954015</v>
      </c>
      <c r="G999" s="1">
        <f t="shared" si="2185"/>
        <v>-3.4410554464650795</v>
      </c>
      <c r="H999" s="1">
        <f t="shared" si="1728"/>
        <v>19.662243594778765</v>
      </c>
      <c r="I999" s="1">
        <f t="shared" si="2168"/>
        <v>-15.468891134246434</v>
      </c>
      <c r="J999" s="1">
        <f t="shared" si="2169"/>
        <v>-0.82619266122378932</v>
      </c>
      <c r="K999" s="1">
        <f t="shared" si="2170"/>
        <v>2.7535380377138985</v>
      </c>
      <c r="L999" s="1">
        <f t="shared" ref="L999:N999" si="2258">E999/$H999</f>
        <v>0.98316565990677385</v>
      </c>
      <c r="M999" s="1">
        <f t="shared" si="2258"/>
        <v>5.251082614344036E-2</v>
      </c>
      <c r="N999" s="1">
        <f t="shared" si="2258"/>
        <v>-0.17500828071211766</v>
      </c>
      <c r="O999" s="1">
        <f t="shared" si="1730"/>
        <v>-0.17500828071211766</v>
      </c>
      <c r="P999" s="1">
        <f t="shared" si="2172"/>
        <v>0.17206213179547908</v>
      </c>
      <c r="Q999" s="1">
        <f t="shared" si="2173"/>
        <v>9.189829402136418E-3</v>
      </c>
      <c r="R999" s="1">
        <f t="shared" si="2174"/>
        <v>0.96937210168218857</v>
      </c>
      <c r="S999" s="1">
        <f t="shared" si="2175"/>
        <v>1.2720911189977695</v>
      </c>
      <c r="T999" s="1">
        <f t="shared" ref="T999:V999" si="2259">$S999*P999</f>
        <v>0.21887870977285268</v>
      </c>
      <c r="U999" s="1">
        <f t="shared" si="2259"/>
        <v>1.169030036756232E-2</v>
      </c>
      <c r="V999" s="1">
        <f t="shared" si="2259"/>
        <v>1.2331296415541149</v>
      </c>
      <c r="W999" s="1">
        <f t="shared" si="2177"/>
        <v>-15.250012424473582</v>
      </c>
      <c r="X999" s="1">
        <f t="shared" si="2178"/>
        <v>0.88840454066117536</v>
      </c>
      <c r="Y999" s="1">
        <f t="shared" si="2179"/>
        <v>-5.6709972718091564</v>
      </c>
    </row>
    <row r="1000" spans="1:25">
      <c r="A1000" s="1">
        <v>0.998</v>
      </c>
      <c r="B1000" s="1">
        <f t="shared" si="2180"/>
        <v>37.709115525907514</v>
      </c>
      <c r="C1000" s="1">
        <f t="shared" si="2181"/>
        <v>0.55950403706152985</v>
      </c>
      <c r="D1000" s="1">
        <f t="shared" si="2182"/>
        <v>-0.81826203077035786</v>
      </c>
      <c r="E1000" s="1">
        <f t="shared" si="2183"/>
        <v>19.315992686683927</v>
      </c>
      <c r="F1000" s="1">
        <f t="shared" si="2184"/>
        <v>1.0333690595360627</v>
      </c>
      <c r="G1000" s="1">
        <f t="shared" si="2185"/>
        <v>-3.4467264437368885</v>
      </c>
      <c r="H1000" s="1">
        <f t="shared" si="1728"/>
        <v>19.648291230109262</v>
      </c>
      <c r="I1000" s="1">
        <f t="shared" si="2168"/>
        <v>-15.44571995544147</v>
      </c>
      <c r="J1000" s="1">
        <f t="shared" si="2169"/>
        <v>-0.8263167916404961</v>
      </c>
      <c r="K1000" s="1">
        <f t="shared" si="2170"/>
        <v>2.7561188428941241</v>
      </c>
      <c r="L1000" s="1">
        <f t="shared" ref="L1000:N1000" si="2260">E1000/$H1000</f>
        <v>0.98308766194812314</v>
      </c>
      <c r="M1000" s="1">
        <f t="shared" si="2260"/>
        <v>5.259332974220763E-2</v>
      </c>
      <c r="N1000" s="1">
        <f t="shared" si="2260"/>
        <v>-0.17542118056836853</v>
      </c>
      <c r="O1000" s="1">
        <f t="shared" si="1730"/>
        <v>-0.17542118056836853</v>
      </c>
      <c r="P1000" s="1">
        <f t="shared" si="2172"/>
        <v>0.17245439826113695</v>
      </c>
      <c r="Q1000" s="1">
        <f t="shared" si="2173"/>
        <v>9.225983993399552E-3</v>
      </c>
      <c r="R1000" s="1">
        <f t="shared" si="2174"/>
        <v>0.9692274094079999</v>
      </c>
      <c r="S1000" s="1">
        <f t="shared" si="2175"/>
        <v>1.2702864030861116</v>
      </c>
      <c r="T1000" s="1">
        <f t="shared" ref="T1000:V1000" si="2261">$S1000*P1000</f>
        <v>0.21906647726351944</v>
      </c>
      <c r="U1000" s="1">
        <f t="shared" si="2261"/>
        <v>1.1719642021905558E-2</v>
      </c>
      <c r="V1000" s="1">
        <f t="shared" si="2261"/>
        <v>1.2311963996693582</v>
      </c>
      <c r="W1000" s="1">
        <f t="shared" si="2177"/>
        <v>-15.226653478177951</v>
      </c>
      <c r="X1000" s="1">
        <f t="shared" si="2178"/>
        <v>0.88830975189881178</v>
      </c>
      <c r="Y1000" s="1">
        <f t="shared" si="2179"/>
        <v>-5.6703497085136867</v>
      </c>
    </row>
    <row r="1001" spans="1:25">
      <c r="A1001" s="1">
        <v>0.999</v>
      </c>
      <c r="B1001" s="1">
        <f t="shared" si="2180"/>
        <v>37.728416291940718</v>
      </c>
      <c r="C1001" s="1">
        <f t="shared" si="2181"/>
        <v>0.56053829443081782</v>
      </c>
      <c r="D1001" s="1">
        <f t="shared" si="2182"/>
        <v>-0.82171442756380331</v>
      </c>
      <c r="E1001" s="1">
        <f t="shared" si="2183"/>
        <v>19.30076603320575</v>
      </c>
      <c r="F1001" s="1">
        <f t="shared" si="2184"/>
        <v>1.0342573692879615</v>
      </c>
      <c r="G1001" s="1">
        <f t="shared" si="2185"/>
        <v>-3.4523967934454021</v>
      </c>
      <c r="H1001" s="1">
        <f t="shared" si="1728"/>
        <v>19.634365316807859</v>
      </c>
      <c r="I1001" s="1">
        <f t="shared" si="2168"/>
        <v>-15.422605537933221</v>
      </c>
      <c r="J1001" s="1">
        <f t="shared" si="2169"/>
        <v>-0.82644095077812807</v>
      </c>
      <c r="K1001" s="1">
        <f t="shared" si="2170"/>
        <v>2.7586964068746997</v>
      </c>
      <c r="L1001" s="1">
        <f t="shared" ref="L1001:N1001" si="2262">E1001/$H1001</f>
        <v>0.98300941852617296</v>
      </c>
      <c r="M1001" s="1">
        <f t="shared" si="2262"/>
        <v>5.2675874804193078E-2</v>
      </c>
      <c r="N1001" s="1">
        <f t="shared" si="2262"/>
        <v>-0.17583439738130993</v>
      </c>
      <c r="O1001" s="1">
        <f t="shared" si="1730"/>
        <v>-0.17583439738130993</v>
      </c>
      <c r="P1001" s="1">
        <f t="shared" si="2172"/>
        <v>0.17284686872670152</v>
      </c>
      <c r="Q1001" s="1">
        <f t="shared" si="2173"/>
        <v>9.2622307027286164E-3</v>
      </c>
      <c r="R1001" s="1">
        <f t="shared" si="2174"/>
        <v>0.96908226469755154</v>
      </c>
      <c r="S1001" s="1">
        <f t="shared" si="2175"/>
        <v>1.2684863860598594</v>
      </c>
      <c r="T1001" s="1">
        <f t="shared" ref="T1001:V1001" si="2263">$S1001*P1001</f>
        <v>0.21925389985289653</v>
      </c>
      <c r="U1001" s="1">
        <f t="shared" si="2263"/>
        <v>1.1749013550956894E-2</v>
      </c>
      <c r="V1001" s="1">
        <f t="shared" si="2263"/>
        <v>1.2292676597409011</v>
      </c>
      <c r="W1001" s="1">
        <f t="shared" si="2177"/>
        <v>-15.203351638080324</v>
      </c>
      <c r="X1001" s="1">
        <f t="shared" si="2178"/>
        <v>0.88821496429023117</v>
      </c>
      <c r="Y1001" s="1">
        <f t="shared" si="2179"/>
        <v>-5.6697008844615686</v>
      </c>
    </row>
    <row r="1002" spans="1:25">
      <c r="A1002" s="1">
        <v>1</v>
      </c>
      <c r="B1002" s="1">
        <f t="shared" si="2180"/>
        <v>37.747701854622285</v>
      </c>
      <c r="C1002" s="1">
        <f t="shared" si="2181"/>
        <v>0.56157344001507004</v>
      </c>
      <c r="D1002" s="1">
        <f t="shared" si="2182"/>
        <v>-0.8251724940581332</v>
      </c>
      <c r="E1002" s="1">
        <f t="shared" si="2183"/>
        <v>19.285562681567669</v>
      </c>
      <c r="F1002" s="1">
        <f t="shared" si="2184"/>
        <v>1.0351455842522517</v>
      </c>
      <c r="G1002" s="1">
        <f t="shared" si="2185"/>
        <v>-3.4580664943298638</v>
      </c>
      <c r="H1002" s="1">
        <f t="shared" si="1728"/>
        <v>19.620465799885569</v>
      </c>
      <c r="I1002" s="1">
        <f t="shared" si="2168"/>
        <v>-15.399547704072573</v>
      </c>
      <c r="J1002" s="1">
        <f t="shared" si="2169"/>
        <v>-0.82656513935101028</v>
      </c>
      <c r="K1002" s="1">
        <f t="shared" si="2170"/>
        <v>2.7612707403235062</v>
      </c>
      <c r="L1002" s="1">
        <f t="shared" ref="L1002:N1002" si="2264">E1002/$H1002</f>
        <v>0.98293092927896475</v>
      </c>
      <c r="M1002" s="1">
        <f t="shared" si="2264"/>
        <v>5.2758461231755718E-2</v>
      </c>
      <c r="N1002" s="1">
        <f t="shared" si="2264"/>
        <v>-0.17624793058429999</v>
      </c>
      <c r="O1002" s="1">
        <f t="shared" si="1730"/>
        <v>-0.17624793058429999</v>
      </c>
      <c r="P1002" s="1">
        <f t="shared" si="2172"/>
        <v>0.17323954219272047</v>
      </c>
      <c r="Q1002" s="1">
        <f t="shared" si="2173"/>
        <v>9.2985696129089645E-3</v>
      </c>
      <c r="R1002" s="1">
        <f t="shared" si="2174"/>
        <v>0.96893666696475178</v>
      </c>
      <c r="S1002" s="1">
        <f t="shared" si="2175"/>
        <v>1.2666910535465128</v>
      </c>
      <c r="T1002" s="1">
        <f t="shared" ref="T1002:V1002" si="2265">$S1002*P1002</f>
        <v>0.21944097821601266</v>
      </c>
      <c r="U1002" s="1">
        <f t="shared" si="2265"/>
        <v>1.1778414939451245E-2</v>
      </c>
      <c r="V1002" s="1">
        <f t="shared" si="2265"/>
        <v>1.2273434074974281</v>
      </c>
      <c r="W1002" s="1">
        <f t="shared" si="2177"/>
        <v>-15.180106725856561</v>
      </c>
      <c r="X1002" s="1">
        <f t="shared" si="2178"/>
        <v>0.88812017710584323</v>
      </c>
      <c r="Y1002" s="1">
        <f t="shared" si="2179"/>
        <v>-5.6690508032562352</v>
      </c>
    </row>
    <row r="1003" spans="1:25">
      <c r="A1003" s="1">
        <v>1.0009999999999999</v>
      </c>
      <c r="B1003" s="1">
        <f t="shared" si="2180"/>
        <v>37.76697223719713</v>
      </c>
      <c r="C1003" s="1">
        <f t="shared" si="2181"/>
        <v>0.56260947371949943</v>
      </c>
      <c r="D1003" s="1">
        <f t="shared" si="2182"/>
        <v>-0.82863622960326633</v>
      </c>
      <c r="E1003" s="1">
        <f t="shared" si="2183"/>
        <v>19.270382574841811</v>
      </c>
      <c r="F1003" s="1">
        <f t="shared" si="2184"/>
        <v>1.0360337044293575</v>
      </c>
      <c r="G1003" s="1">
        <f t="shared" si="2185"/>
        <v>-3.4637355451331202</v>
      </c>
      <c r="H1003" s="1">
        <f t="shared" si="1728"/>
        <v>19.606592624525536</v>
      </c>
      <c r="I1003" s="1">
        <f t="shared" si="2168"/>
        <v>-15.376546276903426</v>
      </c>
      <c r="J1003" s="1">
        <f t="shared" si="2169"/>
        <v>-0.82668935807157806</v>
      </c>
      <c r="K1003" s="1">
        <f t="shared" si="2170"/>
        <v>2.7638418538834819</v>
      </c>
      <c r="L1003" s="1">
        <f t="shared" ref="L1003:N1003" si="2266">E1003/$H1003</f>
        <v>0.98285219384508626</v>
      </c>
      <c r="M1003" s="1">
        <f t="shared" si="2266"/>
        <v>5.2841088927068409E-2</v>
      </c>
      <c r="N1003" s="1">
        <f t="shared" si="2266"/>
        <v>-0.17666177960980306</v>
      </c>
      <c r="O1003" s="1">
        <f t="shared" si="1730"/>
        <v>-0.17666177960980306</v>
      </c>
      <c r="P1003" s="1">
        <f t="shared" si="2172"/>
        <v>0.17363241765807205</v>
      </c>
      <c r="Q1003" s="1">
        <f t="shared" si="2173"/>
        <v>9.3350008063757643E-3</v>
      </c>
      <c r="R1003" s="1">
        <f t="shared" si="2174"/>
        <v>0.96879061562509738</v>
      </c>
      <c r="S1003" s="1">
        <f t="shared" si="2175"/>
        <v>1.264900391229677</v>
      </c>
      <c r="T1003" s="1">
        <f t="shared" ref="T1003:V1003" si="2267">$S1003*P1003</f>
        <v>0.21962771302585002</v>
      </c>
      <c r="U1003" s="1">
        <f t="shared" si="2267"/>
        <v>1.1807846172114054E-2</v>
      </c>
      <c r="V1003" s="1">
        <f t="shared" si="2267"/>
        <v>1.2254236287238254</v>
      </c>
      <c r="W1003" s="1">
        <f t="shared" si="2177"/>
        <v>-15.156918563877575</v>
      </c>
      <c r="X1003" s="1">
        <f t="shared" si="2178"/>
        <v>0.88802538961793831</v>
      </c>
      <c r="Y1003" s="1">
        <f t="shared" si="2179"/>
        <v>-5.668399468469862</v>
      </c>
    </row>
    <row r="1004" spans="1:25">
      <c r="A1004" s="1">
        <v>1.002</v>
      </c>
      <c r="B1004" s="1">
        <f t="shared" si="2180"/>
        <v>37.786227462853411</v>
      </c>
      <c r="C1004" s="1">
        <f t="shared" si="2181"/>
        <v>0.56364639544931838</v>
      </c>
      <c r="D1004" s="1">
        <f t="shared" si="2182"/>
        <v>-0.83210563354786793</v>
      </c>
      <c r="E1004" s="1">
        <f t="shared" si="2183"/>
        <v>19.255225656277933</v>
      </c>
      <c r="F1004" s="1">
        <f t="shared" si="2184"/>
        <v>1.0369217298189755</v>
      </c>
      <c r="G1004" s="1">
        <f t="shared" si="2185"/>
        <v>-3.4694039446015901</v>
      </c>
      <c r="H1004" s="1">
        <f t="shared" si="1728"/>
        <v>19.592745736082318</v>
      </c>
      <c r="I1004" s="1">
        <f t="shared" si="2168"/>
        <v>-15.35360108015942</v>
      </c>
      <c r="J1004" s="1">
        <f t="shared" si="2169"/>
        <v>-0.82681360765038425</v>
      </c>
      <c r="K1004" s="1">
        <f t="shared" si="2170"/>
        <v>2.7664097581726854</v>
      </c>
      <c r="L1004" s="1">
        <f t="shared" ref="L1004:N1004" si="2268">E1004/$H1004</f>
        <v>0.9827732118636745</v>
      </c>
      <c r="M1004" s="1">
        <f t="shared" si="2268"/>
        <v>5.2923757792118109E-2</v>
      </c>
      <c r="N1004" s="1">
        <f t="shared" si="2268"/>
        <v>-0.1770759438893896</v>
      </c>
      <c r="O1004" s="1">
        <f t="shared" si="1730"/>
        <v>-0.1770759438893896</v>
      </c>
      <c r="P1004" s="1">
        <f t="shared" si="2172"/>
        <v>0.17402549411996723</v>
      </c>
      <c r="Q1004" s="1">
        <f t="shared" si="2173"/>
        <v>9.3715243652127515E-3</v>
      </c>
      <c r="R1004" s="1">
        <f t="shared" si="2174"/>
        <v>0.96864411009568174</v>
      </c>
      <c r="S1004" s="1">
        <f t="shared" si="2175"/>
        <v>1.2631143848487949</v>
      </c>
      <c r="T1004" s="1">
        <f t="shared" ref="T1004:V1004" si="2269">$S1004*P1004</f>
        <v>0.21981410495334999</v>
      </c>
      <c r="U1004" s="1">
        <f t="shared" si="2269"/>
        <v>1.1837307233661198E-2</v>
      </c>
      <c r="V1004" s="1">
        <f t="shared" si="2269"/>
        <v>1.2235083092609154</v>
      </c>
      <c r="W1004" s="1">
        <f t="shared" si="2177"/>
        <v>-15.133786975206069</v>
      </c>
      <c r="X1004" s="1">
        <f t="shared" si="2178"/>
        <v>0.88793060110067923</v>
      </c>
      <c r="Y1004" s="1">
        <f t="shared" si="2179"/>
        <v>-5.6677468836435683</v>
      </c>
    </row>
    <row r="1005" spans="1:25">
      <c r="A1005" s="1">
        <v>1.0029999999999999</v>
      </c>
      <c r="B1005" s="1">
        <f t="shared" si="2180"/>
        <v>37.805467554722711</v>
      </c>
      <c r="C1005" s="1">
        <f t="shared" si="2181"/>
        <v>0.56468420510973849</v>
      </c>
      <c r="D1005" s="1">
        <f t="shared" si="2182"/>
        <v>-0.83558070523935313</v>
      </c>
      <c r="E1005" s="1">
        <f t="shared" si="2183"/>
        <v>19.240091869302727</v>
      </c>
      <c r="F1005" s="1">
        <f t="shared" si="2184"/>
        <v>1.0378096604200762</v>
      </c>
      <c r="G1005" s="1">
        <f t="shared" si="2185"/>
        <v>-3.4750716914852338</v>
      </c>
      <c r="H1005" s="1">
        <f t="shared" si="1728"/>
        <v>19.578925080081188</v>
      </c>
      <c r="I1005" s="1">
        <f t="shared" si="2168"/>
        <v>-15.33071193826067</v>
      </c>
      <c r="J1005" s="1">
        <f t="shared" si="2169"/>
        <v>-0.82693788879610552</v>
      </c>
      <c r="K1005" s="1">
        <f t="shared" si="2170"/>
        <v>2.7689744637843616</v>
      </c>
      <c r="L1005" s="1">
        <f t="shared" ref="L1005:N1005" si="2270">E1005/$H1005</f>
        <v>0.98269398297441901</v>
      </c>
      <c r="M1005" s="1">
        <f t="shared" si="2270"/>
        <v>5.3006467728706007E-2</v>
      </c>
      <c r="N1005" s="1">
        <f t="shared" si="2270"/>
        <v>-0.17749042285373634</v>
      </c>
      <c r="O1005" s="1">
        <f t="shared" si="1730"/>
        <v>-0.17749042285373634</v>
      </c>
      <c r="P1005" s="1">
        <f t="shared" si="2172"/>
        <v>0.174418770573952</v>
      </c>
      <c r="Q1005" s="1">
        <f t="shared" si="2173"/>
        <v>9.4081403711509578E-3</v>
      </c>
      <c r="R1005" s="1">
        <f t="shared" si="2174"/>
        <v>0.96849714979520185</v>
      </c>
      <c r="S1005" s="1">
        <f t="shared" si="2175"/>
        <v>1.2613330201988839</v>
      </c>
      <c r="T1005" s="1">
        <f t="shared" ref="T1005:V1005" si="2271">$S1005*P1005</f>
        <v>0.2200001546674191</v>
      </c>
      <c r="U1005" s="1">
        <f t="shared" si="2271"/>
        <v>1.1866798108798886E-2</v>
      </c>
      <c r="V1005" s="1">
        <f t="shared" si="2271"/>
        <v>1.2215974350051928</v>
      </c>
      <c r="W1005" s="1">
        <f t="shared" si="2177"/>
        <v>-15.110711783593251</v>
      </c>
      <c r="X1005" s="1">
        <f t="shared" si="2178"/>
        <v>0.88783581083009566</v>
      </c>
      <c r="Y1005" s="1">
        <f t="shared" si="2179"/>
        <v>-5.6670930522876155</v>
      </c>
    </row>
    <row r="1006" spans="1:25">
      <c r="A1006" s="1">
        <v>1.004</v>
      </c>
      <c r="B1006" s="1">
        <f t="shared" si="2180"/>
        <v>37.824692535880232</v>
      </c>
      <c r="C1006" s="1">
        <f t="shared" si="2181"/>
        <v>0.56572290260596936</v>
      </c>
      <c r="D1006" s="1">
        <f t="shared" si="2182"/>
        <v>-0.8390614440238906</v>
      </c>
      <c r="E1006" s="1">
        <f t="shared" si="2183"/>
        <v>19.224981157519135</v>
      </c>
      <c r="F1006" s="1">
        <f t="shared" si="2184"/>
        <v>1.0386974962309063</v>
      </c>
      <c r="G1006" s="1">
        <f t="shared" si="2185"/>
        <v>-3.4807387845375213</v>
      </c>
      <c r="H1006" s="1">
        <f t="shared" si="1728"/>
        <v>19.565130602217454</v>
      </c>
      <c r="I1006" s="1">
        <f t="shared" si="2168"/>
        <v>-15.307878676310546</v>
      </c>
      <c r="J1006" s="1">
        <f t="shared" si="2169"/>
        <v>-0.82706220221555082</v>
      </c>
      <c r="K1006" s="1">
        <f t="shared" si="2170"/>
        <v>2.7715359812870068</v>
      </c>
      <c r="L1006" s="1">
        <f t="shared" ref="L1006:N1006" si="2272">E1006/$H1006</f>
        <v>0.98261450681756413</v>
      </c>
      <c r="M1006" s="1">
        <f t="shared" si="2272"/>
        <v>5.3089218638447698E-2</v>
      </c>
      <c r="N1006" s="1">
        <f t="shared" si="2272"/>
        <v>-0.17790521593262579</v>
      </c>
      <c r="O1006" s="1">
        <f t="shared" si="1730"/>
        <v>-0.17790521593262579</v>
      </c>
      <c r="P1006" s="1">
        <f t="shared" si="2172"/>
        <v>0.17481224601390935</v>
      </c>
      <c r="Q1006" s="1">
        <f t="shared" si="2173"/>
        <v>9.4448489055674201E-3</v>
      </c>
      <c r="R1006" s="1">
        <f t="shared" si="2174"/>
        <v>0.96834973414396575</v>
      </c>
      <c r="S1006" s="1">
        <f t="shared" si="2175"/>
        <v>1.2595562831302787</v>
      </c>
      <c r="T1006" s="1">
        <f t="shared" ref="T1006:V1006" si="2273">$S1006*P1006</f>
        <v>0.22018586283493555</v>
      </c>
      <c r="U1006" s="1">
        <f t="shared" si="2273"/>
        <v>1.1896318782223581E-2</v>
      </c>
      <c r="V1006" s="1">
        <f t="shared" si="2273"/>
        <v>1.219690991908567</v>
      </c>
      <c r="W1006" s="1">
        <f t="shared" si="2177"/>
        <v>-15.087692813475611</v>
      </c>
      <c r="X1006" s="1">
        <f t="shared" si="2178"/>
        <v>0.88774101808407502</v>
      </c>
      <c r="Y1006" s="1">
        <f t="shared" si="2179"/>
        <v>-5.6664379778815954</v>
      </c>
    </row>
    <row r="1007" spans="1:25">
      <c r="A1007" s="1">
        <v>1.0049999999999999</v>
      </c>
      <c r="B1007" s="1">
        <f t="shared" si="2180"/>
        <v>37.843902429344936</v>
      </c>
      <c r="C1007" s="1">
        <f t="shared" si="2181"/>
        <v>0.56676248784321837</v>
      </c>
      <c r="D1007" s="1">
        <f t="shared" si="2182"/>
        <v>-0.84254784924640602</v>
      </c>
      <c r="E1007" s="1">
        <f t="shared" si="2183"/>
        <v>19.209893464705658</v>
      </c>
      <c r="F1007" s="1">
        <f t="shared" si="2184"/>
        <v>1.0395852372489904</v>
      </c>
      <c r="G1007" s="1">
        <f t="shared" si="2185"/>
        <v>-3.486405222515403</v>
      </c>
      <c r="H1007" s="1">
        <f t="shared" si="1728"/>
        <v>19.551362248355737</v>
      </c>
      <c r="I1007" s="1">
        <f t="shared" si="2168"/>
        <v>-15.285101120092429</v>
      </c>
      <c r="J1007" s="1">
        <f t="shared" si="2169"/>
        <v>-0.82718654861366636</v>
      </c>
      <c r="K1007" s="1">
        <f t="shared" si="2170"/>
        <v>2.7740943212244313</v>
      </c>
      <c r="L1007" s="1">
        <f t="shared" ref="L1007:N1007" si="2274">E1007/$H1007</f>
        <v>0.98253478303391384</v>
      </c>
      <c r="M1007" s="1">
        <f t="shared" si="2274"/>
        <v>5.317201042277344E-2</v>
      </c>
      <c r="N1007" s="1">
        <f t="shared" si="2274"/>
        <v>-0.1783203225549467</v>
      </c>
      <c r="O1007" s="1">
        <f t="shared" si="1730"/>
        <v>-0.1783203225549467</v>
      </c>
      <c r="P1007" s="1">
        <f t="shared" si="2172"/>
        <v>0.1752059194320621</v>
      </c>
      <c r="Q1007" s="1">
        <f t="shared" si="2173"/>
        <v>9.4816500494839476E-3</v>
      </c>
      <c r="R1007" s="1">
        <f t="shared" si="2174"/>
        <v>0.96820186256389973</v>
      </c>
      <c r="S1007" s="1">
        <f t="shared" si="2175"/>
        <v>1.2577841595483636</v>
      </c>
      <c r="T1007" s="1">
        <f t="shared" ref="T1007:V1007" si="2275">$S1007*P1007</f>
        <v>0.22037123012075455</v>
      </c>
      <c r="U1007" s="1">
        <f t="shared" si="2275"/>
        <v>1.1925869238621867E-2</v>
      </c>
      <c r="V1007" s="1">
        <f t="shared" si="2275"/>
        <v>1.2177889659780949</v>
      </c>
      <c r="W1007" s="1">
        <f t="shared" si="2177"/>
        <v>-15.064729889971675</v>
      </c>
      <c r="X1007" s="1">
        <f t="shared" si="2178"/>
        <v>0.88764622214235778</v>
      </c>
      <c r="Y1007" s="1">
        <f t="shared" si="2179"/>
        <v>-5.6657816638746432</v>
      </c>
    </row>
    <row r="1008" spans="1:25">
      <c r="A1008" s="1">
        <v>1.006</v>
      </c>
      <c r="B1008" s="1">
        <f t="shared" si="2180"/>
        <v>37.863097258079755</v>
      </c>
      <c r="C1008" s="1">
        <f t="shared" si="2181"/>
        <v>0.56780296072668945</v>
      </c>
      <c r="D1008" s="1">
        <f t="shared" si="2182"/>
        <v>-0.84603992025058528</v>
      </c>
      <c r="E1008" s="1">
        <f t="shared" si="2183"/>
        <v>19.194828734815687</v>
      </c>
      <c r="F1008" s="1">
        <f t="shared" si="2184"/>
        <v>1.0404728834711328</v>
      </c>
      <c r="G1008" s="1">
        <f t="shared" si="2185"/>
        <v>-3.4920710041792775</v>
      </c>
      <c r="H1008" s="1">
        <f t="shared" si="1728"/>
        <v>19.537619964529313</v>
      </c>
      <c r="I1008" s="1">
        <f t="shared" si="2168"/>
        <v>-15.262379096066546</v>
      </c>
      <c r="J1008" s="1">
        <f t="shared" si="2169"/>
        <v>-0.8273109286935445</v>
      </c>
      <c r="K1008" s="1">
        <f t="shared" si="2170"/>
        <v>2.7766494941158268</v>
      </c>
      <c r="L1008" s="1">
        <f t="shared" ref="L1008:N1008" si="2276">E1008/$H1008</f>
        <v>0.98245481126483336</v>
      </c>
      <c r="M1008" s="1">
        <f t="shared" si="2276"/>
        <v>5.3254842982928249E-2</v>
      </c>
      <c r="N1008" s="1">
        <f t="shared" si="2276"/>
        <v>-0.1787357421486935</v>
      </c>
      <c r="O1008" s="1">
        <f t="shared" si="1730"/>
        <v>-0.1787357421486935</v>
      </c>
      <c r="P1008" s="1">
        <f t="shared" si="2172"/>
        <v>0.17559978981897459</v>
      </c>
      <c r="Q1008" s="1">
        <f t="shared" si="2173"/>
        <v>9.5185438835658238E-3</v>
      </c>
      <c r="R1008" s="1">
        <f t="shared" si="2174"/>
        <v>0.9680535344785558</v>
      </c>
      <c r="S1008" s="1">
        <f t="shared" si="2175"/>
        <v>1.2560166354133224</v>
      </c>
      <c r="T1008" s="1">
        <f t="shared" ref="T1008:V1008" si="2277">$S1008*P1008</f>
        <v>0.22055625718771504</v>
      </c>
      <c r="U1008" s="1">
        <f t="shared" si="2277"/>
        <v>1.1955449462670405E-2</v>
      </c>
      <c r="V1008" s="1">
        <f t="shared" si="2277"/>
        <v>1.2158913432757303</v>
      </c>
      <c r="W1008" s="1">
        <f t="shared" si="2177"/>
        <v>-15.041822838878831</v>
      </c>
      <c r="X1008" s="1">
        <f t="shared" si="2178"/>
        <v>0.88755142228652817</v>
      </c>
      <c r="Y1008" s="1">
        <f t="shared" si="2179"/>
        <v>-5.6651241136856125</v>
      </c>
    </row>
    <row r="1009" spans="1:25">
      <c r="A1009" s="1">
        <v>1.0069999999999999</v>
      </c>
      <c r="B1009" s="1">
        <f t="shared" si="2180"/>
        <v>37.882277044991731</v>
      </c>
      <c r="C1009" s="1">
        <f t="shared" si="2181"/>
        <v>0.5688443211615829</v>
      </c>
      <c r="D1009" s="1">
        <f t="shared" si="2182"/>
        <v>-0.84953765637887824</v>
      </c>
      <c r="E1009" s="1">
        <f t="shared" si="2183"/>
        <v>19.179786911976809</v>
      </c>
      <c r="F1009" s="1">
        <f t="shared" si="2184"/>
        <v>1.0413604348934193</v>
      </c>
      <c r="G1009" s="1">
        <f t="shared" si="2185"/>
        <v>-3.4977361282929631</v>
      </c>
      <c r="H1009" s="1">
        <f t="shared" si="1728"/>
        <v>19.523903696939403</v>
      </c>
      <c r="I1009" s="1">
        <f t="shared" si="2168"/>
        <v>-15.239712431366755</v>
      </c>
      <c r="J1009" s="1">
        <f t="shared" si="2169"/>
        <v>-0.82743534315642986</v>
      </c>
      <c r="K1009" s="1">
        <f t="shared" si="2170"/>
        <v>2.7792015104558292</v>
      </c>
      <c r="L1009" s="1">
        <f t="shared" ref="L1009:N1009" si="2278">E1009/$H1009</f>
        <v>0.98237459115225312</v>
      </c>
      <c r="M1009" s="1">
        <f t="shared" si="2278"/>
        <v>5.3337716219972166E-2</v>
      </c>
      <c r="N1009" s="1">
        <f t="shared" si="2278"/>
        <v>-0.17915147414096669</v>
      </c>
      <c r="O1009" s="1">
        <f t="shared" si="1730"/>
        <v>-0.17915147414096669</v>
      </c>
      <c r="P1009" s="1">
        <f t="shared" si="2172"/>
        <v>0.17599385616355559</v>
      </c>
      <c r="Q1009" s="1">
        <f t="shared" si="2173"/>
        <v>9.5555304881205626E-3</v>
      </c>
      <c r="R1009" s="1">
        <f t="shared" si="2174"/>
        <v>0.96790474931311854</v>
      </c>
      <c r="S1009" s="1">
        <f t="shared" si="2175"/>
        <v>1.2542536967398736</v>
      </c>
      <c r="T1009" s="1">
        <f t="shared" ref="T1009:V1009" si="2279">$S1009*P1009</f>
        <v>0.22074094469664518</v>
      </c>
      <c r="U1009" s="1">
        <f t="shared" si="2279"/>
        <v>1.1985059439035784E-2</v>
      </c>
      <c r="V1009" s="1">
        <f t="shared" si="2279"/>
        <v>1.2139981099180597</v>
      </c>
      <c r="W1009" s="1">
        <f t="shared" si="2177"/>
        <v>-15.018971486670109</v>
      </c>
      <c r="X1009" s="1">
        <f t="shared" si="2178"/>
        <v>0.88745661780000829</v>
      </c>
      <c r="Y1009" s="1">
        <f t="shared" si="2179"/>
        <v>-5.6644653307032806</v>
      </c>
    </row>
    <row r="1010" spans="1:25">
      <c r="A1010" s="1">
        <v>1.008</v>
      </c>
      <c r="B1010" s="1">
        <f t="shared" si="2180"/>
        <v>37.901441812932219</v>
      </c>
      <c r="C1010" s="1">
        <f t="shared" si="2181"/>
        <v>0.56988656905309409</v>
      </c>
      <c r="D1010" s="1">
        <f t="shared" si="2182"/>
        <v>-0.85304105697250188</v>
      </c>
      <c r="E1010" s="1">
        <f t="shared" si="2183"/>
        <v>19.16476794049014</v>
      </c>
      <c r="F1010" s="1">
        <f t="shared" si="2184"/>
        <v>1.0422478915112194</v>
      </c>
      <c r="G1010" s="1">
        <f t="shared" si="2185"/>
        <v>-3.5034005936236663</v>
      </c>
      <c r="H1010" s="1">
        <f t="shared" si="1728"/>
        <v>19.510213391954505</v>
      </c>
      <c r="I1010" s="1">
        <f t="shared" si="2168"/>
        <v>-15.217100953797402</v>
      </c>
      <c r="J1010" s="1">
        <f t="shared" si="2169"/>
        <v>-0.82755979270172619</v>
      </c>
      <c r="K1010" s="1">
        <f t="shared" si="2170"/>
        <v>2.7817503807145827</v>
      </c>
      <c r="L1010" s="1">
        <f t="shared" ref="L1010:N1010" si="2280">E1010/$H1010</f>
        <v>0.98229412233867119</v>
      </c>
      <c r="M1010" s="1">
        <f t="shared" si="2280"/>
        <v>5.3420630034780391E-2</v>
      </c>
      <c r="N1010" s="1">
        <f t="shared" si="2280"/>
        <v>-0.17956751795797252</v>
      </c>
      <c r="O1010" s="1">
        <f t="shared" si="1730"/>
        <v>-0.17956751795797252</v>
      </c>
      <c r="P1010" s="1">
        <f t="shared" si="2172"/>
        <v>0.17638811745306018</v>
      </c>
      <c r="Q1010" s="1">
        <f t="shared" si="2173"/>
        <v>9.592609943096634E-3</v>
      </c>
      <c r="R1010" s="1">
        <f t="shared" si="2174"/>
        <v>0.96775550649441322</v>
      </c>
      <c r="S1010" s="1">
        <f t="shared" si="2175"/>
        <v>1.2524953295970205</v>
      </c>
      <c r="T1010" s="1">
        <f t="shared" ref="T1010:V1010" si="2281">$S1010*P1010</f>
        <v>0.22092529330636856</v>
      </c>
      <c r="U1010" s="1">
        <f t="shared" si="2281"/>
        <v>1.2014699152374474E-2</v>
      </c>
      <c r="V1010" s="1">
        <f t="shared" si="2281"/>
        <v>1.2121092520760515</v>
      </c>
      <c r="W1010" s="1">
        <f t="shared" si="2177"/>
        <v>-14.996175660491033</v>
      </c>
      <c r="X1010" s="1">
        <f t="shared" si="2178"/>
        <v>0.88736180796805064</v>
      </c>
      <c r="Y1010" s="1">
        <f t="shared" si="2179"/>
        <v>-5.6638053182865349</v>
      </c>
    </row>
    <row r="1011" spans="1:25">
      <c r="A1011" s="1">
        <v>1.0089999999999999</v>
      </c>
      <c r="B1011" s="1">
        <f t="shared" si="2180"/>
        <v>37.92059158469705</v>
      </c>
      <c r="C1011" s="1">
        <f t="shared" si="2181"/>
        <v>0.57092970430641332</v>
      </c>
      <c r="D1011" s="1">
        <f t="shared" si="2182"/>
        <v>-0.85655012137144382</v>
      </c>
      <c r="E1011" s="1">
        <f t="shared" si="2183"/>
        <v>19.149771764829648</v>
      </c>
      <c r="F1011" s="1">
        <f t="shared" si="2184"/>
        <v>1.0431352533191875</v>
      </c>
      <c r="G1011" s="1">
        <f t="shared" si="2185"/>
        <v>-3.5090643989419528</v>
      </c>
      <c r="H1011" s="1">
        <f t="shared" si="1728"/>
        <v>19.496548996109695</v>
      </c>
      <c r="I1011" s="1">
        <f t="shared" si="2168"/>
        <v>-15.194544491830145</v>
      </c>
      <c r="J1011" s="1">
        <f t="shared" si="2169"/>
        <v>-0.82768427802700251</v>
      </c>
      <c r="K1011" s="1">
        <f t="shared" si="2170"/>
        <v>2.7842961153378019</v>
      </c>
      <c r="L1011" s="1">
        <f t="shared" ref="L1011:N1011" si="2282">E1011/$H1011</f>
        <v>0.98221340446715766</v>
      </c>
      <c r="M1011" s="1">
        <f t="shared" si="2282"/>
        <v>5.350358432804353E-2</v>
      </c>
      <c r="N1011" s="1">
        <f t="shared" si="2282"/>
        <v>-0.17998387302502331</v>
      </c>
      <c r="O1011" s="1">
        <f t="shared" si="1730"/>
        <v>-0.17998387302502331</v>
      </c>
      <c r="P1011" s="1">
        <f t="shared" si="2172"/>
        <v>0.17678257267309277</v>
      </c>
      <c r="Q1011" s="1">
        <f t="shared" si="2173"/>
        <v>9.6297823280822141E-3</v>
      </c>
      <c r="R1011" s="1">
        <f t="shared" si="2174"/>
        <v>0.96760580545091224</v>
      </c>
      <c r="S1011" s="1">
        <f t="shared" si="2175"/>
        <v>1.2507415201077909</v>
      </c>
      <c r="T1011" s="1">
        <f t="shared" ref="T1011:V1011" si="2283">$S1011*P1011</f>
        <v>0.22110930367371007</v>
      </c>
      <c r="U1011" s="1">
        <f t="shared" si="2283"/>
        <v>1.2044368587332691E-2</v>
      </c>
      <c r="V1011" s="1">
        <f t="shared" si="2283"/>
        <v>1.2102247559747974</v>
      </c>
      <c r="W1011" s="1">
        <f t="shared" si="2177"/>
        <v>-14.973435188156435</v>
      </c>
      <c r="X1011" s="1">
        <f t="shared" si="2178"/>
        <v>0.88726699207773252</v>
      </c>
      <c r="Y1011" s="1">
        <f t="shared" si="2179"/>
        <v>-5.66314407976457</v>
      </c>
    </row>
    <row r="1012" spans="1:25">
      <c r="A1012" s="1">
        <v>1.01</v>
      </c>
      <c r="B1012" s="1">
        <f t="shared" si="2180"/>
        <v>37.939726383026688</v>
      </c>
      <c r="C1012" s="1">
        <f t="shared" si="2181"/>
        <v>0.57197372682672454</v>
      </c>
      <c r="D1012" s="1">
        <f t="shared" si="2182"/>
        <v>-0.86006484891446555</v>
      </c>
      <c r="E1012" s="1">
        <f t="shared" si="2183"/>
        <v>19.134798329641491</v>
      </c>
      <c r="F1012" s="1">
        <f t="shared" si="2184"/>
        <v>1.0440225203112652</v>
      </c>
      <c r="G1012" s="1">
        <f t="shared" si="2185"/>
        <v>-3.5147275430217175</v>
      </c>
      <c r="H1012" s="1">
        <f t="shared" si="1728"/>
        <v>19.482910456105969</v>
      </c>
      <c r="I1012" s="1">
        <f t="shared" si="2168"/>
        <v>-15.172042874600859</v>
      </c>
      <c r="J1012" s="1">
        <f t="shared" si="2169"/>
        <v>-0.82780879982800093</v>
      </c>
      <c r="K1012" s="1">
        <f t="shared" si="2170"/>
        <v>2.7868387247468385</v>
      </c>
      <c r="L1012" s="1">
        <f t="shared" ref="L1012:N1012" si="2284">E1012/$H1012</f>
        <v>0.98213243718135657</v>
      </c>
      <c r="M1012" s="1">
        <f t="shared" si="2284"/>
        <v>5.3586579000267753E-2</v>
      </c>
      <c r="N1012" s="1">
        <f t="shared" si="2284"/>
        <v>-0.18040053876653719</v>
      </c>
      <c r="O1012" s="1">
        <f t="shared" si="1730"/>
        <v>-0.18040053876653719</v>
      </c>
      <c r="P1012" s="1">
        <f t="shared" si="2172"/>
        <v>0.17717722080760898</v>
      </c>
      <c r="Q1012" s="1">
        <f t="shared" si="2173"/>
        <v>9.6670477223039109E-3</v>
      </c>
      <c r="R1012" s="1">
        <f t="shared" si="2174"/>
        <v>0.96745564561274311</v>
      </c>
      <c r="S1012" s="1">
        <f t="shared" si="2175"/>
        <v>1.2489922544489889</v>
      </c>
      <c r="T1012" s="1">
        <f t="shared" ref="T1012:V1012" si="2285">$S1012*P1012</f>
        <v>0.22129297645350182</v>
      </c>
      <c r="U1012" s="1">
        <f t="shared" si="2285"/>
        <v>1.2074067728546325E-2</v>
      </c>
      <c r="V1012" s="1">
        <f t="shared" si="2285"/>
        <v>1.208344607893262</v>
      </c>
      <c r="W1012" s="1">
        <f t="shared" si="2177"/>
        <v>-14.950749898147357</v>
      </c>
      <c r="X1012" s="1">
        <f t="shared" si="2178"/>
        <v>0.88717216941794774</v>
      </c>
      <c r="Y1012" s="1">
        <f t="shared" si="2179"/>
        <v>-5.6624816184370692</v>
      </c>
    </row>
    <row r="1013" spans="1:25">
      <c r="A1013" s="1">
        <v>1.0109999999999999</v>
      </c>
      <c r="B1013" s="1">
        <f t="shared" si="2180"/>
        <v>37.958846230606433</v>
      </c>
      <c r="C1013" s="1">
        <f t="shared" si="2181"/>
        <v>0.57301863651920526</v>
      </c>
      <c r="D1013" s="1">
        <f t="shared" si="2182"/>
        <v>-0.86358523893910566</v>
      </c>
      <c r="E1013" s="1">
        <f t="shared" si="2183"/>
        <v>19.119847579743343</v>
      </c>
      <c r="F1013" s="1">
        <f t="shared" si="2184"/>
        <v>1.0449096924806831</v>
      </c>
      <c r="G1013" s="1">
        <f t="shared" si="2185"/>
        <v>-3.5203900246401547</v>
      </c>
      <c r="H1013" s="1">
        <f t="shared" si="1728"/>
        <v>19.469297718809564</v>
      </c>
      <c r="I1013" s="1">
        <f t="shared" si="2168"/>
        <v>-15.149595931906486</v>
      </c>
      <c r="J1013" s="1">
        <f t="shared" si="2169"/>
        <v>-0.82793335879864316</v>
      </c>
      <c r="K1013" s="1">
        <f t="shared" si="2170"/>
        <v>2.7893782193387429</v>
      </c>
      <c r="L1013" s="1">
        <f t="shared" ref="L1013:N1013" si="2286">E1013/$H1013</f>
        <v>0.98205122012548962</v>
      </c>
      <c r="M1013" s="1">
        <f t="shared" si="2286"/>
        <v>5.3669613951775011E-2</v>
      </c>
      <c r="N1013" s="1">
        <f t="shared" si="2286"/>
        <v>-0.1808175146060382</v>
      </c>
      <c r="O1013" s="1">
        <f t="shared" si="1730"/>
        <v>-0.1808175146060382</v>
      </c>
      <c r="P1013" s="1">
        <f t="shared" si="2172"/>
        <v>0.17757206083891836</v>
      </c>
      <c r="Q1013" s="1">
        <f t="shared" si="2173"/>
        <v>9.7044062046255097E-3</v>
      </c>
      <c r="R1013" s="1">
        <f t="shared" si="2174"/>
        <v>0.96730502641169513</v>
      </c>
      <c r="S1013" s="1">
        <f t="shared" si="2175"/>
        <v>1.2472475188509411</v>
      </c>
      <c r="T1013" s="1">
        <f t="shared" ref="T1013:V1013" si="2287">$S1013*P1013</f>
        <v>0.22147631229858927</v>
      </c>
      <c r="U1013" s="1">
        <f t="shared" si="2287"/>
        <v>1.2103796560640845E-2</v>
      </c>
      <c r="V1013" s="1">
        <f t="shared" si="2287"/>
        <v>1.2064687941640309</v>
      </c>
      <c r="W1013" s="1">
        <f t="shared" si="2177"/>
        <v>-14.928119619607896</v>
      </c>
      <c r="X1013" s="1">
        <f t="shared" si="2178"/>
        <v>0.88707733927940002</v>
      </c>
      <c r="Y1013" s="1">
        <f t="shared" si="2179"/>
        <v>-5.661817937574396</v>
      </c>
    </row>
    <row r="1014" spans="1:25">
      <c r="A1014" s="1">
        <v>1.012</v>
      </c>
      <c r="B1014" s="1">
        <f t="shared" si="2180"/>
        <v>37.977951150066559</v>
      </c>
      <c r="C1014" s="1">
        <f t="shared" si="2181"/>
        <v>0.57406443328902523</v>
      </c>
      <c r="D1014" s="1">
        <f t="shared" si="2182"/>
        <v>-0.86711129078168336</v>
      </c>
      <c r="E1014" s="1">
        <f t="shared" si="2183"/>
        <v>19.104919460123735</v>
      </c>
      <c r="F1014" s="1">
        <f t="shared" si="2184"/>
        <v>1.0457967698199626</v>
      </c>
      <c r="G1014" s="1">
        <f t="shared" si="2185"/>
        <v>-3.5260518425777292</v>
      </c>
      <c r="H1014" s="1">
        <f t="shared" si="1728"/>
        <v>19.455710731251283</v>
      </c>
      <c r="I1014" s="1">
        <f t="shared" si="2168"/>
        <v>-15.12720349420197</v>
      </c>
      <c r="J1014" s="1">
        <f t="shared" si="2169"/>
        <v>-0.82805795563103679</v>
      </c>
      <c r="K1014" s="1">
        <f t="shared" si="2170"/>
        <v>2.7919146094863287</v>
      </c>
      <c r="L1014" s="1">
        <f t="shared" ref="L1014:N1014" si="2288">E1014/$H1014</f>
        <v>0.98196975294435895</v>
      </c>
      <c r="M1014" s="1">
        <f t="shared" si="2288"/>
        <v>5.3752689082703212E-2</v>
      </c>
      <c r="N1014" s="1">
        <f t="shared" si="2288"/>
        <v>-0.18123479996615641</v>
      </c>
      <c r="O1014" s="1">
        <f t="shared" si="1730"/>
        <v>-0.18123479996615641</v>
      </c>
      <c r="P1014" s="1">
        <f t="shared" si="2172"/>
        <v>0.17796709174768693</v>
      </c>
      <c r="Q1014" s="1">
        <f t="shared" si="2173"/>
        <v>9.7418578535467155E-3</v>
      </c>
      <c r="R1014" s="1">
        <f t="shared" si="2174"/>
        <v>0.96715394728122728</v>
      </c>
      <c r="S1014" s="1">
        <f t="shared" si="2175"/>
        <v>1.2455072995972467</v>
      </c>
      <c r="T1014" s="1">
        <f t="shared" ref="T1014:V1014" si="2289">$S1014*P1014</f>
        <v>0.221659311859837</v>
      </c>
      <c r="U1014" s="1">
        <f t="shared" si="2289"/>
        <v>1.2133555068231199E-2</v>
      </c>
      <c r="V1014" s="1">
        <f t="shared" si="2289"/>
        <v>1.2045973011730593</v>
      </c>
      <c r="W1014" s="1">
        <f t="shared" si="2177"/>
        <v>-14.905544182342133</v>
      </c>
      <c r="X1014" s="1">
        <f t="shared" si="2178"/>
        <v>0.88698250095459674</v>
      </c>
      <c r="Y1014" s="1">
        <f t="shared" si="2179"/>
        <v>-5.6611530404177817</v>
      </c>
    </row>
    <row r="1015" spans="1:25">
      <c r="A1015" s="1">
        <v>1.0129999999999999</v>
      </c>
      <c r="B1015" s="1">
        <f t="shared" si="2180"/>
        <v>37.997041163982502</v>
      </c>
      <c r="C1015" s="1">
        <f t="shared" si="2181"/>
        <v>0.5751111170413461</v>
      </c>
      <c r="D1015" s="1">
        <f t="shared" si="2182"/>
        <v>-0.87064300377730153</v>
      </c>
      <c r="E1015" s="1">
        <f t="shared" si="2183"/>
        <v>19.090013915941395</v>
      </c>
      <c r="F1015" s="1">
        <f t="shared" si="2184"/>
        <v>1.0466837523209171</v>
      </c>
      <c r="G1015" s="1">
        <f t="shared" si="2185"/>
        <v>-3.5317129956181468</v>
      </c>
      <c r="H1015" s="1">
        <f t="shared" si="1728"/>
        <v>19.442149440625819</v>
      </c>
      <c r="I1015" s="1">
        <f t="shared" si="2168"/>
        <v>-15.104865392597146</v>
      </c>
      <c r="J1015" s="1">
        <f t="shared" si="2169"/>
        <v>-0.82818259101548164</v>
      </c>
      <c r="K1015" s="1">
        <f t="shared" si="2170"/>
        <v>2.7944479055382323</v>
      </c>
      <c r="L1015" s="1">
        <f t="shared" ref="L1015:N1015" si="2290">E1015/$H1015</f>
        <v>0.98188803528335133</v>
      </c>
      <c r="M1015" s="1">
        <f t="shared" si="2290"/>
        <v>5.3835804293006488E-2</v>
      </c>
      <c r="N1015" s="1">
        <f t="shared" si="2290"/>
        <v>-0.181652394268628</v>
      </c>
      <c r="O1015" s="1">
        <f t="shared" si="1730"/>
        <v>-0.181652394268628</v>
      </c>
      <c r="P1015" s="1">
        <f t="shared" si="2172"/>
        <v>0.17836231251293985</v>
      </c>
      <c r="Q1015" s="1">
        <f t="shared" si="2173"/>
        <v>9.779402747201911E-3</v>
      </c>
      <c r="R1015" s="1">
        <f t="shared" si="2174"/>
        <v>0.96700240765647494</v>
      </c>
      <c r="S1015" s="1">
        <f t="shared" si="2175"/>
        <v>1.2437715830245264</v>
      </c>
      <c r="T1015" s="1">
        <f t="shared" ref="T1015:V1015" si="2291">$S1015*P1015</f>
        <v>0.22184197578613449</v>
      </c>
      <c r="U1015" s="1">
        <f t="shared" si="2291"/>
        <v>1.2163343235921723E-2</v>
      </c>
      <c r="V1015" s="1">
        <f t="shared" si="2291"/>
        <v>1.2027301153594223</v>
      </c>
      <c r="W1015" s="1">
        <f t="shared" si="2177"/>
        <v>-14.883023416811012</v>
      </c>
      <c r="X1015" s="1">
        <f t="shared" si="2178"/>
        <v>0.8868876537378424</v>
      </c>
      <c r="Y1015" s="1">
        <f t="shared" si="2179"/>
        <v>-5.6604869301795144</v>
      </c>
    </row>
    <row r="1016" spans="1:25">
      <c r="A1016" s="1">
        <v>1.014</v>
      </c>
      <c r="B1016" s="1">
        <f t="shared" si="2180"/>
        <v>38.016116294875026</v>
      </c>
      <c r="C1016" s="1">
        <f t="shared" si="2181"/>
        <v>0.57615868768132072</v>
      </c>
      <c r="D1016" s="1">
        <f t="shared" si="2182"/>
        <v>-0.87418037725984987</v>
      </c>
      <c r="E1016" s="1">
        <f t="shared" si="2183"/>
        <v>19.075130892524584</v>
      </c>
      <c r="F1016" s="1">
        <f t="shared" si="2184"/>
        <v>1.0475706399746549</v>
      </c>
      <c r="G1016" s="1">
        <f t="shared" si="2185"/>
        <v>-3.5373734825483263</v>
      </c>
      <c r="H1016" s="1">
        <f t="shared" si="1728"/>
        <v>19.428613794291106</v>
      </c>
      <c r="I1016" s="1">
        <f t="shared" si="2168"/>
        <v>-15.08258145885369</v>
      </c>
      <c r="J1016" s="1">
        <f t="shared" si="2169"/>
        <v>-0.82830726564047674</v>
      </c>
      <c r="K1016" s="1">
        <f t="shared" si="2170"/>
        <v>2.7969781178189801</v>
      </c>
      <c r="L1016" s="1">
        <f t="shared" ref="L1016:N1016" si="2292">E1016/$H1016</f>
        <v>0.98180606678844018</v>
      </c>
      <c r="M1016" s="1">
        <f t="shared" si="2292"/>
        <v>5.3918959482455335E-2</v>
      </c>
      <c r="N1016" s="1">
        <f t="shared" si="2292"/>
        <v>-0.18207029693429524</v>
      </c>
      <c r="O1016" s="1">
        <f t="shared" si="1730"/>
        <v>-0.18207029693429524</v>
      </c>
      <c r="P1016" s="1">
        <f t="shared" si="2172"/>
        <v>0.17875772211206381</v>
      </c>
      <c r="Q1016" s="1">
        <f t="shared" si="2173"/>
        <v>9.8170409633588779E-3</v>
      </c>
      <c r="R1016" s="1">
        <f t="shared" si="2174"/>
        <v>0.96685040697425761</v>
      </c>
      <c r="S1016" s="1">
        <f t="shared" si="2175"/>
        <v>1.2420403555221777</v>
      </c>
      <c r="T1016" s="1">
        <f t="shared" ref="T1016:V1016" si="2293">$S1016*P1016</f>
        <v>0.22202430472440238</v>
      </c>
      <c r="U1016" s="1">
        <f t="shared" si="2293"/>
        <v>1.2193161048306042E-2</v>
      </c>
      <c r="V1016" s="1">
        <f t="shared" si="2293"/>
        <v>1.2008672232150692</v>
      </c>
      <c r="W1016" s="1">
        <f t="shared" si="2177"/>
        <v>-14.860557154129289</v>
      </c>
      <c r="X1016" s="1">
        <f t="shared" si="2178"/>
        <v>0.88679279692523161</v>
      </c>
      <c r="Y1016" s="1">
        <f t="shared" si="2179"/>
        <v>-5.6598196100431206</v>
      </c>
    </row>
    <row r="1017" spans="1:25">
      <c r="A1017" s="1">
        <v>1.0149999999999999</v>
      </c>
      <c r="B1017" s="1">
        <f t="shared" si="2180"/>
        <v>38.035176565210399</v>
      </c>
      <c r="C1017" s="1">
        <f t="shared" si="2181"/>
        <v>0.57720714511409232</v>
      </c>
      <c r="D1017" s="1">
        <f t="shared" si="2182"/>
        <v>-0.8777234105620082</v>
      </c>
      <c r="E1017" s="1">
        <f t="shared" si="2183"/>
        <v>19.060270335370454</v>
      </c>
      <c r="F1017" s="1">
        <f t="shared" si="2184"/>
        <v>1.0484574327715801</v>
      </c>
      <c r="G1017" s="1">
        <f t="shared" si="2185"/>
        <v>-3.5430333021583693</v>
      </c>
      <c r="H1017" s="1">
        <f t="shared" si="1728"/>
        <v>19.415103739767659</v>
      </c>
      <c r="I1017" s="1">
        <f t="shared" si="2168"/>
        <v>-15.060351525382089</v>
      </c>
      <c r="J1017" s="1">
        <f t="shared" si="2169"/>
        <v>-0.8284319801927279</v>
      </c>
      <c r="K1017" s="1">
        <f t="shared" si="2170"/>
        <v>2.7995052566290504</v>
      </c>
      <c r="L1017" s="1">
        <f t="shared" ref="L1017:N1017" si="2294">E1017/$H1017</f>
        <v>0.98172384710618854</v>
      </c>
      <c r="M1017" s="1">
        <f t="shared" si="2294"/>
        <v>5.4002154550636824E-2</v>
      </c>
      <c r="N1017" s="1">
        <f t="shared" si="2294"/>
        <v>-0.18248850738310651</v>
      </c>
      <c r="O1017" s="1">
        <f t="shared" si="1730"/>
        <v>-0.18248850738310651</v>
      </c>
      <c r="P1017" s="1">
        <f t="shared" si="2172"/>
        <v>0.17915331952080943</v>
      </c>
      <c r="Q1017" s="1">
        <f t="shared" si="2173"/>
        <v>9.8547725794175464E-3</v>
      </c>
      <c r="R1017" s="1">
        <f t="shared" si="2174"/>
        <v>0.9666979446730859</v>
      </c>
      <c r="S1017" s="1">
        <f t="shared" si="2175"/>
        <v>1.2403136035321283</v>
      </c>
      <c r="T1017" s="1">
        <f t="shared" ref="T1017:V1017" si="2295">$S1017*P1017</f>
        <v>0.22220629931959793</v>
      </c>
      <c r="U1017" s="1">
        <f t="shared" si="2295"/>
        <v>1.2223008489966984E-2</v>
      </c>
      <c r="V1017" s="1">
        <f t="shared" si="2295"/>
        <v>1.199008611284577</v>
      </c>
      <c r="W1017" s="1">
        <f t="shared" si="2177"/>
        <v>-14.83814522606249</v>
      </c>
      <c r="X1017" s="1">
        <f t="shared" si="2178"/>
        <v>0.88669792981464135</v>
      </c>
      <c r="Y1017" s="1">
        <f t="shared" si="2179"/>
        <v>-5.6591510831635423</v>
      </c>
    </row>
    <row r="1018" spans="1:25">
      <c r="A1018" s="1">
        <v>1.016</v>
      </c>
      <c r="B1018" s="1">
        <f t="shared" si="2180"/>
        <v>38.054221997400546</v>
      </c>
      <c r="C1018" s="1">
        <f t="shared" si="2181"/>
        <v>0.57825648924479367</v>
      </c>
      <c r="D1018" s="1">
        <f t="shared" si="2182"/>
        <v>-0.88127210301524972</v>
      </c>
      <c r="E1018" s="1">
        <f t="shared" si="2183"/>
        <v>19.045432190144393</v>
      </c>
      <c r="F1018" s="1">
        <f t="shared" si="2184"/>
        <v>1.0493441307013947</v>
      </c>
      <c r="G1018" s="1">
        <f t="shared" si="2185"/>
        <v>-3.5486924532415327</v>
      </c>
      <c r="H1018" s="1">
        <f t="shared" si="1728"/>
        <v>19.401619224737896</v>
      </c>
      <c r="I1018" s="1">
        <f t="shared" si="2168"/>
        <v>-15.038175425238581</v>
      </c>
      <c r="J1018" s="1">
        <f t="shared" si="2169"/>
        <v>-0.82855673535715213</v>
      </c>
      <c r="K1018" s="1">
        <f t="shared" si="2170"/>
        <v>2.8020293322449321</v>
      </c>
      <c r="L1018" s="1">
        <f t="shared" ref="L1018:N1018" si="2296">E1018/$H1018</f>
        <v>0.98164137588375355</v>
      </c>
      <c r="M1018" s="1">
        <f t="shared" si="2296"/>
        <v>5.4085389396954862E-2</v>
      </c>
      <c r="N1018" s="1">
        <f t="shared" si="2296"/>
        <v>-0.18290702503411663</v>
      </c>
      <c r="O1018" s="1">
        <f t="shared" si="1730"/>
        <v>-0.18290702503411663</v>
      </c>
      <c r="P1018" s="1">
        <f t="shared" si="2172"/>
        <v>0.17954910371329441</v>
      </c>
      <c r="Q1018" s="1">
        <f t="shared" si="2173"/>
        <v>9.8925976724087688E-3</v>
      </c>
      <c r="R1018" s="1">
        <f t="shared" si="2174"/>
        <v>0.96654502019316901</v>
      </c>
      <c r="S1018" s="1">
        <f t="shared" si="2175"/>
        <v>1.2385913135485886</v>
      </c>
      <c r="T1018" s="1">
        <f t="shared" ref="T1018:V1018" si="2297">$S1018*P1018</f>
        <v>0.2223879602147211</v>
      </c>
      <c r="U1018" s="1">
        <f t="shared" si="2297"/>
        <v>1.2252885545476487E-2</v>
      </c>
      <c r="V1018" s="1">
        <f t="shared" si="2297"/>
        <v>1.1971542661649044</v>
      </c>
      <c r="W1018" s="1">
        <f t="shared" si="2177"/>
        <v>-14.81578746502386</v>
      </c>
      <c r="X1018" s="1">
        <f t="shared" si="2178"/>
        <v>0.88660305170572662</v>
      </c>
      <c r="Y1018" s="1">
        <f t="shared" si="2179"/>
        <v>-5.6584813526673328</v>
      </c>
    </row>
    <row r="1019" spans="1:25">
      <c r="A1019" s="1">
        <v>1.0169999999999999</v>
      </c>
      <c r="B1019" s="1">
        <f t="shared" si="2180"/>
        <v>38.073252613803227</v>
      </c>
      <c r="C1019" s="1">
        <f t="shared" si="2181"/>
        <v>0.57930671997854677</v>
      </c>
      <c r="D1019" s="1">
        <f t="shared" si="2182"/>
        <v>-0.88482645394984394</v>
      </c>
      <c r="E1019" s="1">
        <f t="shared" si="2183"/>
        <v>19.030616402679367</v>
      </c>
      <c r="F1019" s="1">
        <f t="shared" si="2184"/>
        <v>1.0502307337531003</v>
      </c>
      <c r="G1019" s="1">
        <f t="shared" si="2185"/>
        <v>-3.5543509345942002</v>
      </c>
      <c r="H1019" s="1">
        <f t="shared" si="1728"/>
        <v>19.388160197045497</v>
      </c>
      <c r="I1019" s="1">
        <f t="shared" si="2168"/>
        <v>-15.016052992122148</v>
      </c>
      <c r="J1019" s="1">
        <f t="shared" si="2169"/>
        <v>-0.82868153181688531</v>
      </c>
      <c r="K1019" s="1">
        <f t="shared" si="2170"/>
        <v>2.8045503549191908</v>
      </c>
      <c r="L1019" s="1">
        <f t="shared" ref="L1019:N1019" si="2298">E1019/$H1019</f>
        <v>0.98155865276888854</v>
      </c>
      <c r="M1019" s="1">
        <f t="shared" si="2298"/>
        <v>5.4168663920630369E-2</v>
      </c>
      <c r="N1019" s="1">
        <f t="shared" si="2298"/>
        <v>-0.18332584930548682</v>
      </c>
      <c r="O1019" s="1">
        <f t="shared" si="1730"/>
        <v>-0.18332584930548682</v>
      </c>
      <c r="P1019" s="1">
        <f t="shared" si="2172"/>
        <v>0.17994507366200593</v>
      </c>
      <c r="Q1019" s="1">
        <f t="shared" si="2173"/>
        <v>9.9305163189930441E-3</v>
      </c>
      <c r="R1019" s="1">
        <f t="shared" si="2174"/>
        <v>0.96639163297642194</v>
      </c>
      <c r="S1019" s="1">
        <f t="shared" si="2175"/>
        <v>1.2368734721178103</v>
      </c>
      <c r="T1019" s="1">
        <f t="shared" ref="T1019:V1019" si="2299">$S1019*P1019</f>
        <v>0.22256928805082041</v>
      </c>
      <c r="U1019" s="1">
        <f t="shared" si="2299"/>
        <v>1.2282792199395503E-2</v>
      </c>
      <c r="V1019" s="1">
        <f t="shared" si="2299"/>
        <v>1.1953041745051476</v>
      </c>
      <c r="W1019" s="1">
        <f t="shared" si="2177"/>
        <v>-14.793483704071328</v>
      </c>
      <c r="X1019" s="1">
        <f t="shared" si="2178"/>
        <v>0.88650816189991255</v>
      </c>
      <c r="Y1019" s="1">
        <f t="shared" si="2179"/>
        <v>-5.6578104216528313</v>
      </c>
    </row>
    <row r="1020" spans="1:25">
      <c r="A1020" s="1">
        <v>1.018</v>
      </c>
      <c r="B1020" s="1">
        <f t="shared" si="2180"/>
        <v>38.0922684367222</v>
      </c>
      <c r="C1020" s="1">
        <f t="shared" si="2181"/>
        <v>0.58035783722046175</v>
      </c>
      <c r="D1020" s="1">
        <f t="shared" si="2182"/>
        <v>-0.88838646269485977</v>
      </c>
      <c r="E1020" s="1">
        <f t="shared" si="2183"/>
        <v>19.015822918975296</v>
      </c>
      <c r="F1020" s="1">
        <f t="shared" si="2184"/>
        <v>1.0511172419150001</v>
      </c>
      <c r="G1020" s="1">
        <f t="shared" si="2185"/>
        <v>-3.5600087450158528</v>
      </c>
      <c r="H1020" s="1">
        <f t="shared" si="1728"/>
        <v>19.374726604694747</v>
      </c>
      <c r="I1020" s="1">
        <f t="shared" si="2168"/>
        <v>-14.993984060371538</v>
      </c>
      <c r="J1020" s="1">
        <f t="shared" si="2169"/>
        <v>-0.8288063702532884</v>
      </c>
      <c r="K1020" s="1">
        <f t="shared" si="2170"/>
        <v>2.8070683348805288</v>
      </c>
      <c r="L1020" s="1">
        <f t="shared" ref="L1020:N1020" si="2300">E1020/$H1020</f>
        <v>0.9814756774099469</v>
      </c>
      <c r="M1020" s="1">
        <f t="shared" si="2300"/>
        <v>5.4251978020701509E-2</v>
      </c>
      <c r="N1020" s="1">
        <f t="shared" si="2300"/>
        <v>-0.18374497961448483</v>
      </c>
      <c r="O1020" s="1">
        <f t="shared" si="1730"/>
        <v>-0.18374497961448483</v>
      </c>
      <c r="P1020" s="1">
        <f t="shared" si="2172"/>
        <v>0.18034122833780339</v>
      </c>
      <c r="Q1020" s="1">
        <f t="shared" si="2173"/>
        <v>9.9685285954592782E-3</v>
      </c>
      <c r="R1020" s="1">
        <f t="shared" si="2174"/>
        <v>0.96623778246647252</v>
      </c>
      <c r="S1020" s="1">
        <f t="shared" si="2175"/>
        <v>1.235160065837843</v>
      </c>
      <c r="T1020" s="1">
        <f t="shared" ref="T1020:V1020" si="2301">$S1020*P1020</f>
        <v>0.22275028346699871</v>
      </c>
      <c r="U1020" s="1">
        <f t="shared" si="2301"/>
        <v>1.2312728436273903E-2</v>
      </c>
      <c r="V1020" s="1">
        <f t="shared" si="2301"/>
        <v>1.1934583230062996</v>
      </c>
      <c r="W1020" s="1">
        <f t="shared" si="2177"/>
        <v>-14.771233776904539</v>
      </c>
      <c r="X1020" s="1">
        <f t="shared" si="2178"/>
        <v>0.88641325970038787</v>
      </c>
      <c r="Y1020" s="1">
        <f t="shared" si="2179"/>
        <v>-5.6571382931903411</v>
      </c>
    </row>
    <row r="1021" spans="1:25">
      <c r="A1021" s="1">
        <v>1.0189999999999999</v>
      </c>
      <c r="B1021" s="1">
        <f t="shared" si="2180"/>
        <v>38.111269488407402</v>
      </c>
      <c r="C1021" s="1">
        <f t="shared" si="2181"/>
        <v>0.58140984087563641</v>
      </c>
      <c r="D1021" s="1">
        <f t="shared" si="2182"/>
        <v>-0.89195212857816886</v>
      </c>
      <c r="E1021" s="1">
        <f t="shared" si="2183"/>
        <v>19.001051685198391</v>
      </c>
      <c r="F1021" s="1">
        <f t="shared" si="2184"/>
        <v>1.0520036551747005</v>
      </c>
      <c r="G1021" s="1">
        <f t="shared" si="2185"/>
        <v>-3.5656658833090433</v>
      </c>
      <c r="H1021" s="1">
        <f t="shared" si="1728"/>
        <v>19.361318395849896</v>
      </c>
      <c r="I1021" s="1">
        <f t="shared" si="2168"/>
        <v>-14.971968464962268</v>
      </c>
      <c r="J1021" s="1">
        <f t="shared" si="2169"/>
        <v>-0.82893125134595436</v>
      </c>
      <c r="K1021" s="1">
        <f t="shared" si="2170"/>
        <v>2.80958328233385</v>
      </c>
      <c r="L1021" s="1">
        <f t="shared" ref="L1021:N1021" si="2302">E1021/$H1021</f>
        <v>0.98139244945588378</v>
      </c>
      <c r="M1021" s="1">
        <f t="shared" si="2302"/>
        <v>5.4335331596023842E-2</v>
      </c>
      <c r="N1021" s="1">
        <f t="shared" si="2302"/>
        <v>-0.18416441537748507</v>
      </c>
      <c r="O1021" s="1">
        <f t="shared" si="1730"/>
        <v>-0.18416441537748507</v>
      </c>
      <c r="P1021" s="1">
        <f t="shared" si="2172"/>
        <v>0.18073756670992089</v>
      </c>
      <c r="Q1021" s="1">
        <f t="shared" si="2173"/>
        <v>1.0006634577723524E-2</v>
      </c>
      <c r="R1021" s="1">
        <f t="shared" si="2174"/>
        <v>0.96608346810866919</v>
      </c>
      <c r="S1021" s="1">
        <f t="shared" si="2175"/>
        <v>1.2334510813582953</v>
      </c>
      <c r="T1021" s="1">
        <f t="shared" ref="T1021:V1021" si="2303">$S1021*P1021</f>
        <v>0.22293094710041894</v>
      </c>
      <c r="U1021" s="1">
        <f t="shared" si="2303"/>
        <v>1.234269424065039E-2</v>
      </c>
      <c r="V1021" s="1">
        <f t="shared" si="2303"/>
        <v>1.1916166984210101</v>
      </c>
      <c r="W1021" s="1">
        <f t="shared" si="2177"/>
        <v>-14.749037517861849</v>
      </c>
      <c r="X1021" s="1">
        <f t="shared" si="2178"/>
        <v>0.88631834441209834</v>
      </c>
      <c r="Y1021" s="1">
        <f t="shared" si="2179"/>
        <v>-5.6564649703223093</v>
      </c>
    </row>
    <row r="1022" spans="1:25">
      <c r="A1022" s="1">
        <v>1.02</v>
      </c>
      <c r="B1022" s="1">
        <f t="shared" si="2180"/>
        <v>38.130255791055085</v>
      </c>
      <c r="C1022" s="1">
        <f t="shared" si="2181"/>
        <v>0.58246273084915556</v>
      </c>
      <c r="D1022" s="1">
        <f t="shared" si="2182"/>
        <v>-0.89552345092644825</v>
      </c>
      <c r="E1022" s="1">
        <f t="shared" si="2183"/>
        <v>18.986302647680528</v>
      </c>
      <c r="F1022" s="1">
        <f t="shared" si="2184"/>
        <v>1.0528899735191126</v>
      </c>
      <c r="G1022" s="1">
        <f t="shared" si="2185"/>
        <v>-3.5713223482793657</v>
      </c>
      <c r="H1022" s="1">
        <f t="shared" ref="H1022:H1276" si="2304">SQRT(E1022^2+F1022^2+G1022^2)</f>
        <v>19.347935518834493</v>
      </c>
      <c r="I1022" s="1">
        <f t="shared" si="2168"/>
        <v>-14.95000604150365</v>
      </c>
      <c r="J1022" s="1">
        <f t="shared" si="2169"/>
        <v>-0.82905617577271296</v>
      </c>
      <c r="K1022" s="1">
        <f t="shared" si="2170"/>
        <v>2.8120952074603158</v>
      </c>
      <c r="L1022" s="1">
        <f t="shared" ref="L1022:N1022" si="2305">E1022/$H1022</f>
        <v>0.98130896855626126</v>
      </c>
      <c r="M1022" s="1">
        <f t="shared" si="2305"/>
        <v>5.4418724545270657E-2</v>
      </c>
      <c r="N1022" s="1">
        <f t="shared" si="2305"/>
        <v>-0.18458415600996894</v>
      </c>
      <c r="O1022" s="1">
        <f t="shared" ref="O1022:O1276" si="2306">N1022</f>
        <v>-0.18458415600996894</v>
      </c>
      <c r="P1022" s="1">
        <f t="shared" si="2172"/>
        <v>0.18113408774597065</v>
      </c>
      <c r="Q1022" s="1">
        <f t="shared" si="2173"/>
        <v>1.0044834341327765E-2</v>
      </c>
      <c r="R1022" s="1">
        <f t="shared" si="2174"/>
        <v>0.96592868935008747</v>
      </c>
      <c r="S1022" s="1">
        <f t="shared" si="2175"/>
        <v>1.2317465053800909</v>
      </c>
      <c r="T1022" s="1">
        <f t="shared" ref="T1022:V1022" si="2307">$S1022*P1022</f>
        <v>0.22311127958631008</v>
      </c>
      <c r="U1022" s="1">
        <f t="shared" si="2307"/>
        <v>1.2372689597052402E-2</v>
      </c>
      <c r="V1022" s="1">
        <f t="shared" si="2307"/>
        <v>1.1897792875533417</v>
      </c>
      <c r="W1022" s="1">
        <f t="shared" si="2177"/>
        <v>-14.72689476191734</v>
      </c>
      <c r="X1022" s="1">
        <f t="shared" si="2178"/>
        <v>0.88622341534174176</v>
      </c>
      <c r="Y1022" s="1">
        <f t="shared" si="2179"/>
        <v>-5.6557904560635119</v>
      </c>
    </row>
    <row r="1023" spans="1:25">
      <c r="A1023" s="1">
        <v>1.0209999999999999</v>
      </c>
      <c r="B1023" s="1">
        <f t="shared" si="2180"/>
        <v>38.149227366808006</v>
      </c>
      <c r="C1023" s="1">
        <f t="shared" si="2181"/>
        <v>0.58351650704609004</v>
      </c>
      <c r="D1023" s="1">
        <f t="shared" si="2182"/>
        <v>-0.89910042906518373</v>
      </c>
      <c r="E1023" s="1">
        <f t="shared" si="2183"/>
        <v>18.971575752918611</v>
      </c>
      <c r="F1023" s="1">
        <f t="shared" si="2184"/>
        <v>1.0537761969344543</v>
      </c>
      <c r="G1023" s="1">
        <f t="shared" si="2185"/>
        <v>-3.5769781387354294</v>
      </c>
      <c r="H1023" s="1">
        <f t="shared" si="2304"/>
        <v>19.334577922130759</v>
      </c>
      <c r="I1023" s="1">
        <f t="shared" si="2168"/>
        <v>-14.928096626235861</v>
      </c>
      <c r="J1023" s="1">
        <f t="shared" si="2169"/>
        <v>-0.82918114420963829</v>
      </c>
      <c r="K1023" s="1">
        <f t="shared" si="2170"/>
        <v>2.8146041204174121</v>
      </c>
      <c r="L1023" s="1">
        <f t="shared" ref="L1023:N1023" si="2308">E1023/$H1023</f>
        <v>0.98122523436125031</v>
      </c>
      <c r="M1023" s="1">
        <f t="shared" si="2308"/>
        <v>5.4502156766933103E-2</v>
      </c>
      <c r="N1023" s="1">
        <f t="shared" si="2308"/>
        <v>-0.18500420092652481</v>
      </c>
      <c r="O1023" s="1">
        <f t="shared" si="2306"/>
        <v>-0.18500420092652481</v>
      </c>
      <c r="P1023" s="1">
        <f t="shared" si="2172"/>
        <v>0.18153079041194514</v>
      </c>
      <c r="Q1023" s="1">
        <f t="shared" si="2173"/>
        <v>1.0083127961438646E-2</v>
      </c>
      <c r="R1023" s="1">
        <f t="shared" si="2174"/>
        <v>0.96577344563953804</v>
      </c>
      <c r="S1023" s="1">
        <f t="shared" si="2175"/>
        <v>1.2300463246552344</v>
      </c>
      <c r="T1023" s="1">
        <f t="shared" ref="T1023:V1023" si="2309">$S1023*P1023</f>
        <v>0.22329128155797279</v>
      </c>
      <c r="U1023" s="1">
        <f t="shared" si="2309"/>
        <v>1.2402714489996034E-2</v>
      </c>
      <c r="V1023" s="1">
        <f t="shared" si="2309"/>
        <v>1.1879460772585357</v>
      </c>
      <c r="W1023" s="1">
        <f t="shared" si="2177"/>
        <v>-14.704805344677888</v>
      </c>
      <c r="X1023" s="1">
        <f t="shared" si="2178"/>
        <v>0.88612847179776011</v>
      </c>
      <c r="Y1023" s="1">
        <f t="shared" si="2179"/>
        <v>-5.6551147534012216</v>
      </c>
    </row>
    <row r="1024" spans="1:25">
      <c r="A1024" s="1">
        <v>1.022</v>
      </c>
      <c r="B1024" s="1">
        <f t="shared" si="2180"/>
        <v>38.168184237755582</v>
      </c>
      <c r="C1024" s="1">
        <f t="shared" si="2181"/>
        <v>0.58457116937149634</v>
      </c>
      <c r="D1024" s="1">
        <f t="shared" si="2182"/>
        <v>-0.90268306231867257</v>
      </c>
      <c r="E1024" s="1">
        <f t="shared" si="2183"/>
        <v>18.956870947573933</v>
      </c>
      <c r="F1024" s="1">
        <f t="shared" si="2184"/>
        <v>1.0546623254062522</v>
      </c>
      <c r="G1024" s="1">
        <f t="shared" si="2185"/>
        <v>-3.5826332534888308</v>
      </c>
      <c r="H1024" s="1">
        <f t="shared" si="2304"/>
        <v>19.321245554378937</v>
      </c>
      <c r="I1024" s="1">
        <f t="shared" si="2168"/>
        <v>-14.906240056026999</v>
      </c>
      <c r="J1024" s="1">
        <f t="shared" si="2169"/>
        <v>-0.82930615733105517</v>
      </c>
      <c r="K1024" s="1">
        <f t="shared" si="2170"/>
        <v>2.8171100313390083</v>
      </c>
      <c r="L1024" s="1">
        <f t="shared" ref="L1024:N1024" si="2310">E1024/$H1024</f>
        <v>0.98114124652163415</v>
      </c>
      <c r="M1024" s="1">
        <f t="shared" si="2310"/>
        <v>5.4585628159320464E-2</v>
      </c>
      <c r="N1024" s="1">
        <f t="shared" si="2310"/>
        <v>-0.18542454954084822</v>
      </c>
      <c r="O1024" s="1">
        <f t="shared" si="2306"/>
        <v>-0.18542454954084822</v>
      </c>
      <c r="P1024" s="1">
        <f t="shared" si="2172"/>
        <v>0.18192767367222032</v>
      </c>
      <c r="Q1024" s="1">
        <f t="shared" si="2173"/>
        <v>1.0121515512846237E-2</v>
      </c>
      <c r="R1024" s="1">
        <f t="shared" si="2174"/>
        <v>0.96561773642757354</v>
      </c>
      <c r="S1024" s="1">
        <f t="shared" si="2175"/>
        <v>1.2283505259865719</v>
      </c>
      <c r="T1024" s="1">
        <f t="shared" ref="T1024:V1024" si="2311">$S1024*P1024</f>
        <v>0.22347095364678524</v>
      </c>
      <c r="U1024" s="1">
        <f t="shared" si="2311"/>
        <v>1.2432768903985923E-2</v>
      </c>
      <c r="V1024" s="1">
        <f t="shared" si="2311"/>
        <v>1.1861170544427728</v>
      </c>
      <c r="W1024" s="1">
        <f t="shared" si="2177"/>
        <v>-14.682769102380213</v>
      </c>
      <c r="X1024" s="1">
        <f t="shared" si="2178"/>
        <v>0.88603351309033307</v>
      </c>
      <c r="Y1024" s="1">
        <f t="shared" si="2179"/>
        <v>-5.6544378652953888</v>
      </c>
    </row>
    <row r="1025" spans="1:25">
      <c r="A1025" s="1">
        <v>1.0229999999999999</v>
      </c>
      <c r="B1025" s="1">
        <f t="shared" si="2180"/>
        <v>38.187126425934053</v>
      </c>
      <c r="C1025" s="1">
        <f t="shared" si="2181"/>
        <v>0.58562671773041564</v>
      </c>
      <c r="D1025" s="1">
        <f t="shared" si="2182"/>
        <v>-0.90627135001002668</v>
      </c>
      <c r="E1025" s="1">
        <f t="shared" si="2183"/>
        <v>18.942188178471554</v>
      </c>
      <c r="F1025" s="1">
        <f t="shared" si="2184"/>
        <v>1.0555483589193424</v>
      </c>
      <c r="G1025" s="1">
        <f t="shared" si="2185"/>
        <v>-3.5882876913541262</v>
      </c>
      <c r="H1025" s="1">
        <f t="shared" si="2304"/>
        <v>19.307938364376668</v>
      </c>
      <c r="I1025" s="1">
        <f t="shared" si="2168"/>
        <v>-14.88443616837017</v>
      </c>
      <c r="J1025" s="1">
        <f t="shared" si="2169"/>
        <v>-0.82943121580954438</v>
      </c>
      <c r="K1025" s="1">
        <f t="shared" si="2170"/>
        <v>2.8196129503354181</v>
      </c>
      <c r="L1025" s="1">
        <f t="shared" ref="L1025:N1025" si="2312">E1025/$H1025</f>
        <v>0.98105700468881096</v>
      </c>
      <c r="M1025" s="1">
        <f t="shared" si="2312"/>
        <v>5.4669138620560304E-2</v>
      </c>
      <c r="N1025" s="1">
        <f t="shared" si="2312"/>
        <v>-0.18584520126574217</v>
      </c>
      <c r="O1025" s="1">
        <f t="shared" si="2306"/>
        <v>-0.18584520126574217</v>
      </c>
      <c r="P1025" s="1">
        <f t="shared" si="2172"/>
        <v>0.18232473648955824</v>
      </c>
      <c r="Q1025" s="1">
        <f t="shared" si="2173"/>
        <v>1.0159997069962788E-2</v>
      </c>
      <c r="R1025" s="1">
        <f t="shared" si="2174"/>
        <v>0.96546156116649584</v>
      </c>
      <c r="S1025" s="1">
        <f t="shared" si="2175"/>
        <v>1.2266590962275563</v>
      </c>
      <c r="T1025" s="1">
        <f t="shared" ref="T1025:V1025" si="2313">$S1025*P1025</f>
        <v>0.22365029648220888</v>
      </c>
      <c r="U1025" s="1">
        <f t="shared" si="2313"/>
        <v>1.2462852823515173E-2</v>
      </c>
      <c r="V1025" s="1">
        <f t="shared" si="2313"/>
        <v>1.1842922060629393</v>
      </c>
      <c r="W1025" s="1">
        <f t="shared" si="2177"/>
        <v>-14.660785871887962</v>
      </c>
      <c r="X1025" s="1">
        <f t="shared" si="2178"/>
        <v>0.88593853853137317</v>
      </c>
      <c r="Y1025" s="1">
        <f t="shared" si="2179"/>
        <v>-5.6537597946788125</v>
      </c>
    </row>
    <row r="1026" spans="1:25">
      <c r="A1026" s="1">
        <v>1.024</v>
      </c>
      <c r="B1026" s="1">
        <f t="shared" si="2180"/>
        <v>38.206053953326652</v>
      </c>
      <c r="C1026" s="1">
        <f t="shared" si="2181"/>
        <v>0.58668315202787347</v>
      </c>
      <c r="D1026" s="1">
        <f t="shared" si="2182"/>
        <v>-0.90986529146117545</v>
      </c>
      <c r="E1026" s="1">
        <f t="shared" si="2183"/>
        <v>18.927527392599664</v>
      </c>
      <c r="F1026" s="1">
        <f t="shared" si="2184"/>
        <v>1.0564342974578738</v>
      </c>
      <c r="G1026" s="1">
        <f t="shared" si="2185"/>
        <v>-3.593941451148805</v>
      </c>
      <c r="H1026" s="1">
        <f t="shared" si="2304"/>
        <v>19.294656301078327</v>
      </c>
      <c r="I1026" s="1">
        <f t="shared" ref="I1026:I1089" si="2314">-K_drag*$H1026*E1026</f>
        <v>-14.862684801380572</v>
      </c>
      <c r="J1026" s="1">
        <f t="shared" ref="J1026:J1089" si="2315">-K_drag*$H1026*F1026</f>
        <v>-0.82955632031594884</v>
      </c>
      <c r="K1026" s="1">
        <f t="shared" ref="K1026:K1089" si="2316">-K_drag*$H1026*G1026</f>
        <v>2.8221128874934593</v>
      </c>
      <c r="L1026" s="1">
        <f t="shared" ref="L1026:N1026" si="2317">E1026/$H1026</f>
        <v>0.98097250851479822</v>
      </c>
      <c r="M1026" s="1">
        <f t="shared" si="2317"/>
        <v>5.4752688048598848E-2</v>
      </c>
      <c r="N1026" s="1">
        <f t="shared" si="2317"/>
        <v>-0.18626615551311734</v>
      </c>
      <c r="O1026" s="1">
        <f t="shared" si="2306"/>
        <v>-0.18626615551311734</v>
      </c>
      <c r="P1026" s="1">
        <f t="shared" ref="P1026:P1089" si="2318">u_axis_f-$O1026*L1026</f>
        <v>0.18272197782511024</v>
      </c>
      <c r="Q1026" s="1">
        <f t="shared" ref="Q1026:Q1089" si="2319">u_axis_r-$O1026*M1026</f>
        <v>1.0198572706821514E-2</v>
      </c>
      <c r="R1026" s="1">
        <f t="shared" ref="R1026:R1089" si="2320">u_axis_u-$O1026*N1026</f>
        <v>0.96530491931036322</v>
      </c>
      <c r="S1026" s="1">
        <f t="shared" ref="S1026:S1089" si="2321">K_lift*H1026^2</f>
        <v>1.2249720222820106</v>
      </c>
      <c r="T1026" s="1">
        <f t="shared" ref="T1026:V1026" si="2322">$S1026*P1026</f>
        <v>0.22382931069179399</v>
      </c>
      <c r="U1026" s="1">
        <f t="shared" si="2322"/>
        <v>1.249296623306527E-2</v>
      </c>
      <c r="V1026" s="1">
        <f t="shared" si="2322"/>
        <v>1.1824715191263888</v>
      </c>
      <c r="W1026" s="1">
        <f t="shared" ref="W1026:W1089" si="2323">I1026+T1026+g_f</f>
        <v>-14.638855490688778</v>
      </c>
      <c r="X1026" s="1">
        <f t="shared" ref="X1026:X1089" si="2324">J1026+U1026+g_r</f>
        <v>0.88584354743451876</v>
      </c>
      <c r="Y1026" s="1">
        <f t="shared" ref="Y1026:Y1089" si="2325">K1026+V1026+g_u</f>
        <v>-5.6530805444573211</v>
      </c>
    </row>
    <row r="1027" spans="1:25">
      <c r="A1027" s="1">
        <v>1.0249999999999999</v>
      </c>
      <c r="B1027" s="1">
        <f t="shared" ref="B1027:B1090" si="2326">B1026+E1027*dt</f>
        <v>38.224966841863761</v>
      </c>
      <c r="C1027" s="1">
        <f t="shared" ref="C1027:C1090" si="2327">C1026+F1027*dt</f>
        <v>0.58774047216887881</v>
      </c>
      <c r="D1027" s="1">
        <f t="shared" ref="D1027:D1090" si="2328">D1026+G1027*dt</f>
        <v>-0.91346488599286868</v>
      </c>
      <c r="E1027" s="1">
        <f t="shared" ref="E1027:E1090" si="2329">E1026+W1026*dt</f>
        <v>18.912888537108977</v>
      </c>
      <c r="F1027" s="1">
        <f t="shared" ref="F1027:F1090" si="2330">F1026+X1026*dt</f>
        <v>1.0573201410053084</v>
      </c>
      <c r="G1027" s="1">
        <f t="shared" ref="G1027:G1090" si="2331">G1026+Y1026*dt</f>
        <v>-3.5995945316932625</v>
      </c>
      <c r="H1027" s="1">
        <f t="shared" si="2304"/>
        <v>19.281399313594427</v>
      </c>
      <c r="I1027" s="1">
        <f t="shared" si="2314"/>
        <v>-14.840985793792637</v>
      </c>
      <c r="J1027" s="1">
        <f t="shared" si="2315"/>
        <v>-0.82968147151938099</v>
      </c>
      <c r="K1027" s="1">
        <f t="shared" si="2316"/>
        <v>2.824609852876518</v>
      </c>
      <c r="L1027" s="1">
        <f t="shared" ref="L1027:N1027" si="2332">E1027/$H1027</f>
        <v>0.98088775765223479</v>
      </c>
      <c r="M1027" s="1">
        <f t="shared" si="2332"/>
        <v>5.4836276341201057E-2</v>
      </c>
      <c r="N1027" s="1">
        <f t="shared" si="2332"/>
        <v>-0.18668741169399225</v>
      </c>
      <c r="O1027" s="1">
        <f t="shared" si="2306"/>
        <v>-0.18668741169399225</v>
      </c>
      <c r="P1027" s="1">
        <f t="shared" si="2318"/>
        <v>0.18311939663841964</v>
      </c>
      <c r="Q1027" s="1">
        <f t="shared" si="2319"/>
        <v>1.0237242497075329E-2</v>
      </c>
      <c r="R1027" s="1">
        <f t="shared" si="2320"/>
        <v>0.96514781031499786</v>
      </c>
      <c r="S1027" s="1">
        <f t="shared" si="2321"/>
        <v>1.2232892911038977</v>
      </c>
      <c r="T1027" s="1">
        <f t="shared" ref="T1027:V1027" si="2333">$S1027*P1027</f>
        <v>0.22400799690118584</v>
      </c>
      <c r="U1027" s="1">
        <f t="shared" si="2333"/>
        <v>1.2523109117105975E-2</v>
      </c>
      <c r="V1027" s="1">
        <f t="shared" si="2333"/>
        <v>1.180654980690713</v>
      </c>
      <c r="W1027" s="1">
        <f t="shared" si="2323"/>
        <v>-14.616977796891451</v>
      </c>
      <c r="X1027" s="1">
        <f t="shared" si="2324"/>
        <v>0.8857485391151273</v>
      </c>
      <c r="Y1027" s="1">
        <f t="shared" si="2325"/>
        <v>-5.6524001175099388</v>
      </c>
    </row>
    <row r="1028" spans="1:25">
      <c r="A1028" s="1">
        <v>1.026</v>
      </c>
      <c r="B1028" s="1">
        <f t="shared" si="2326"/>
        <v>38.243865113423077</v>
      </c>
      <c r="C1028" s="1">
        <f t="shared" si="2327"/>
        <v>0.58879867805842323</v>
      </c>
      <c r="D1028" s="1">
        <f t="shared" si="2328"/>
        <v>-0.91707013292467943</v>
      </c>
      <c r="E1028" s="1">
        <f t="shared" si="2329"/>
        <v>18.898271559312086</v>
      </c>
      <c r="F1028" s="1">
        <f t="shared" si="2330"/>
        <v>1.0582058895444235</v>
      </c>
      <c r="G1028" s="1">
        <f t="shared" si="2331"/>
        <v>-3.6052469318107723</v>
      </c>
      <c r="H1028" s="1">
        <f t="shared" si="2304"/>
        <v>19.268167351190968</v>
      </c>
      <c r="I1028" s="1">
        <f t="shared" si="2314"/>
        <v>-14.819338984957133</v>
      </c>
      <c r="J1028" s="1">
        <f t="shared" si="2315"/>
        <v>-0.82980667008722742</v>
      </c>
      <c r="K1028" s="1">
        <f t="shared" si="2316"/>
        <v>2.8271038565246052</v>
      </c>
      <c r="L1028" s="1">
        <f t="shared" ref="L1028:N1028" si="2334">E1028/$H1028</f>
        <v>0.98080275175438425</v>
      </c>
      <c r="M1028" s="1">
        <f t="shared" si="2334"/>
        <v>5.4919903395950924E-2</v>
      </c>
      <c r="N1028" s="1">
        <f t="shared" si="2334"/>
        <v>-0.18710896921849351</v>
      </c>
      <c r="O1028" s="1">
        <f t="shared" si="2306"/>
        <v>-0.18710896921849351</v>
      </c>
      <c r="P1028" s="1">
        <f t="shared" si="2318"/>
        <v>0.18351699188742482</v>
      </c>
      <c r="Q1028" s="1">
        <f t="shared" si="2319"/>
        <v>1.0276006513995619E-2</v>
      </c>
      <c r="R1028" s="1">
        <f t="shared" si="2320"/>
        <v>0.96499023363799286</v>
      </c>
      <c r="S1028" s="1">
        <f t="shared" si="2321"/>
        <v>1.2216108896970859</v>
      </c>
      <c r="T1028" s="1">
        <f t="shared" ref="T1028:V1028" si="2335">$S1028*P1028</f>
        <v>0.22418635573412993</v>
      </c>
      <c r="U1028" s="1">
        <f t="shared" si="2335"/>
        <v>1.2553281460095239E-2</v>
      </c>
      <c r="V1028" s="1">
        <f t="shared" si="2335"/>
        <v>1.1788425778635072</v>
      </c>
      <c r="W1028" s="1">
        <f t="shared" si="2323"/>
        <v>-14.595152629223003</v>
      </c>
      <c r="X1028" s="1">
        <f t="shared" si="2324"/>
        <v>0.88565351289027017</v>
      </c>
      <c r="Y1028" s="1">
        <f t="shared" si="2325"/>
        <v>-5.6517185166890567</v>
      </c>
    </row>
    <row r="1029" spans="1:25">
      <c r="A1029" s="1">
        <v>1.0269999999999999</v>
      </c>
      <c r="B1029" s="1">
        <f t="shared" si="2326"/>
        <v>38.262748789829757</v>
      </c>
      <c r="C1029" s="1">
        <f t="shared" si="2327"/>
        <v>0.58985776960148051</v>
      </c>
      <c r="D1029" s="1">
        <f t="shared" si="2328"/>
        <v>-0.92068103157500691</v>
      </c>
      <c r="E1029" s="1">
        <f t="shared" si="2329"/>
        <v>18.883676406682863</v>
      </c>
      <c r="F1029" s="1">
        <f t="shared" si="2330"/>
        <v>1.0590915430573138</v>
      </c>
      <c r="G1029" s="1">
        <f t="shared" si="2331"/>
        <v>-3.6108986503274614</v>
      </c>
      <c r="H1029" s="1">
        <f t="shared" si="2304"/>
        <v>19.254960363288813</v>
      </c>
      <c r="I1029" s="1">
        <f t="shared" si="2314"/>
        <v>-14.797744214838321</v>
      </c>
      <c r="J1029" s="1">
        <f t="shared" si="2315"/>
        <v>-0.82993191668515531</v>
      </c>
      <c r="K1029" s="1">
        <f t="shared" si="2316"/>
        <v>2.8295949084544203</v>
      </c>
      <c r="L1029" s="1">
        <f t="shared" ref="L1029:N1029" si="2336">E1029/$H1029</f>
        <v>0.98071749047513834</v>
      </c>
      <c r="M1029" s="1">
        <f t="shared" si="2336"/>
        <v>5.500356911025172E-2</v>
      </c>
      <c r="N1029" s="1">
        <f t="shared" si="2336"/>
        <v>-0.18753082749585612</v>
      </c>
      <c r="O1029" s="1">
        <f t="shared" si="2306"/>
        <v>-0.18753082749585612</v>
      </c>
      <c r="P1029" s="1">
        <f t="shared" si="2318"/>
        <v>0.18391476252846209</v>
      </c>
      <c r="Q1029" s="1">
        <f t="shared" si="2319"/>
        <v>1.0314864830471015E-2</v>
      </c>
      <c r="R1029" s="1">
        <f t="shared" si="2320"/>
        <v>0.96483218873871945</v>
      </c>
      <c r="S1029" s="1">
        <f t="shared" si="2321"/>
        <v>1.2199368051151194</v>
      </c>
      <c r="T1029" s="1">
        <f t="shared" ref="T1029:V1029" si="2337">$S1029*P1029</f>
        <v>0.22436438781247792</v>
      </c>
      <c r="U1029" s="1">
        <f t="shared" si="2337"/>
        <v>1.2583483246479118E-2</v>
      </c>
      <c r="V1029" s="1">
        <f t="shared" si="2337"/>
        <v>1.1770342978021413</v>
      </c>
      <c r="W1029" s="1">
        <f t="shared" si="2323"/>
        <v>-14.573379827025843</v>
      </c>
      <c r="X1029" s="1">
        <f t="shared" si="2324"/>
        <v>0.88555846807872607</v>
      </c>
      <c r="Y1029" s="1">
        <f t="shared" si="2325"/>
        <v>-5.6510357448206081</v>
      </c>
    </row>
    <row r="1030" spans="1:25">
      <c r="A1030" s="1">
        <v>1.028</v>
      </c>
      <c r="B1030" s="1">
        <f t="shared" si="2326"/>
        <v>38.281617892856616</v>
      </c>
      <c r="C1030" s="1">
        <f t="shared" si="2327"/>
        <v>0.5909177467030059</v>
      </c>
      <c r="D1030" s="1">
        <f t="shared" si="2328"/>
        <v>-0.92429758126107919</v>
      </c>
      <c r="E1030" s="1">
        <f t="shared" si="2329"/>
        <v>18.869103026855836</v>
      </c>
      <c r="F1030" s="1">
        <f t="shared" si="2330"/>
        <v>1.0599771015253925</v>
      </c>
      <c r="G1030" s="1">
        <f t="shared" si="2331"/>
        <v>-3.6165496860722821</v>
      </c>
      <c r="H1030" s="1">
        <f t="shared" si="2304"/>
        <v>19.241778299463064</v>
      </c>
      <c r="I1030" s="1">
        <f t="shared" si="2314"/>
        <v>-14.776201324011113</v>
      </c>
      <c r="J1030" s="1">
        <f t="shared" si="2315"/>
        <v>-0.83005721197711868</v>
      </c>
      <c r="K1030" s="1">
        <f t="shared" si="2316"/>
        <v>2.8320830186594068</v>
      </c>
      <c r="L1030" s="1">
        <f t="shared" ref="L1030:N1030" si="2338">E1030/$H1030</f>
        <v>0.98063197346902042</v>
      </c>
      <c r="M1030" s="1">
        <f t="shared" si="2338"/>
        <v>5.5087273381326241E-2</v>
      </c>
      <c r="N1030" s="1">
        <f t="shared" si="2338"/>
        <v>-0.18795298593442378</v>
      </c>
      <c r="O1030" s="1">
        <f t="shared" si="2306"/>
        <v>-0.18795298593442378</v>
      </c>
      <c r="P1030" s="1">
        <f t="shared" si="2318"/>
        <v>0.18431270751626902</v>
      </c>
      <c r="Q1030" s="1">
        <f t="shared" si="2319"/>
        <v>1.0353817519006167E-2</v>
      </c>
      <c r="R1030" s="1">
        <f t="shared" si="2320"/>
        <v>0.96467367507833435</v>
      </c>
      <c r="S1030" s="1">
        <f t="shared" si="2321"/>
        <v>1.218267024460987</v>
      </c>
      <c r="T1030" s="1">
        <f t="shared" ref="T1030:V1030" si="2339">$S1030*P1030</f>
        <v>0.22454209375619325</v>
      </c>
      <c r="U1030" s="1">
        <f t="shared" si="2339"/>
        <v>1.2613714460691683E-2</v>
      </c>
      <c r="V1030" s="1">
        <f t="shared" si="2339"/>
        <v>1.1752301277135273</v>
      </c>
      <c r="W1030" s="1">
        <f t="shared" si="2323"/>
        <v>-14.55165923025492</v>
      </c>
      <c r="X1030" s="1">
        <f t="shared" si="2324"/>
        <v>0.88546340400097534</v>
      </c>
      <c r="Y1030" s="1">
        <f t="shared" si="2325"/>
        <v>-5.6503518047042354</v>
      </c>
    </row>
    <row r="1031" spans="1:25">
      <c r="A1031" s="1">
        <v>1.0289999999999999</v>
      </c>
      <c r="B1031" s="1">
        <f t="shared" si="2326"/>
        <v>38.300472444224241</v>
      </c>
      <c r="C1031" s="1">
        <f t="shared" si="2327"/>
        <v>0.59197860926793533</v>
      </c>
      <c r="D1031" s="1">
        <f t="shared" si="2328"/>
        <v>-0.92791978129895614</v>
      </c>
      <c r="E1031" s="1">
        <f t="shared" si="2329"/>
        <v>18.854551367625582</v>
      </c>
      <c r="F1031" s="1">
        <f t="shared" si="2330"/>
        <v>1.0608625649293935</v>
      </c>
      <c r="G1031" s="1">
        <f t="shared" si="2331"/>
        <v>-3.6222000378769863</v>
      </c>
      <c r="H1031" s="1">
        <f t="shared" si="2304"/>
        <v>19.228621109442464</v>
      </c>
      <c r="I1031" s="1">
        <f t="shared" si="2314"/>
        <v>-14.754710153658268</v>
      </c>
      <c r="J1031" s="1">
        <f t="shared" si="2315"/>
        <v>-0.83018255662536478</v>
      </c>
      <c r="K1031" s="1">
        <f t="shared" si="2316"/>
        <v>2.8345681971098196</v>
      </c>
      <c r="L1031" s="1">
        <f t="shared" ref="L1031:N1031" si="2340">E1031/$H1031</f>
        <v>0.98054620039118712</v>
      </c>
      <c r="M1031" s="1">
        <f t="shared" si="2340"/>
        <v>5.5171016106216948E-2</v>
      </c>
      <c r="N1031" s="1">
        <f t="shared" si="2340"/>
        <v>-0.18837544394164893</v>
      </c>
      <c r="O1031" s="1">
        <f t="shared" si="2306"/>
        <v>-0.18837544394164893</v>
      </c>
      <c r="P1031" s="1">
        <f t="shared" si="2318"/>
        <v>0.18471082580398693</v>
      </c>
      <c r="Q1031" s="1">
        <f t="shared" si="2319"/>
        <v>1.0392864651720481E-2</v>
      </c>
      <c r="R1031" s="1">
        <f t="shared" si="2320"/>
        <v>0.96451469211978669</v>
      </c>
      <c r="S1031" s="1">
        <f t="shared" si="2321"/>
        <v>1.2166015348868982</v>
      </c>
      <c r="T1031" s="1">
        <f t="shared" ref="T1031:V1031" si="2341">$S1031*P1031</f>
        <v>0.22471947418335697</v>
      </c>
      <c r="U1031" s="1">
        <f t="shared" si="2341"/>
        <v>1.2643975087154926E-2</v>
      </c>
      <c r="V1031" s="1">
        <f t="shared" si="2341"/>
        <v>1.1734300548538965</v>
      </c>
      <c r="W1031" s="1">
        <f t="shared" si="2323"/>
        <v>-14.52999067947491</v>
      </c>
      <c r="X1031" s="1">
        <f t="shared" si="2324"/>
        <v>0.88536831997919252</v>
      </c>
      <c r="Y1031" s="1">
        <f t="shared" si="2325"/>
        <v>-5.6496666991134532</v>
      </c>
    </row>
    <row r="1032" spans="1:25">
      <c r="A1032" s="1">
        <v>1.03</v>
      </c>
      <c r="B1032" s="1">
        <f t="shared" si="2326"/>
        <v>38.319312465601186</v>
      </c>
      <c r="C1032" s="1">
        <f t="shared" si="2327"/>
        <v>0.59304035720118475</v>
      </c>
      <c r="D1032" s="1">
        <f t="shared" si="2328"/>
        <v>-0.93154763100353222</v>
      </c>
      <c r="E1032" s="1">
        <f t="shared" si="2329"/>
        <v>18.840021376946108</v>
      </c>
      <c r="F1032" s="1">
        <f t="shared" si="2330"/>
        <v>1.0617479332493727</v>
      </c>
      <c r="G1032" s="1">
        <f t="shared" si="2331"/>
        <v>-3.6278497045760996</v>
      </c>
      <c r="H1032" s="1">
        <f t="shared" si="2304"/>
        <v>19.215488743108736</v>
      </c>
      <c r="I1032" s="1">
        <f t="shared" si="2314"/>
        <v>-14.733270545567533</v>
      </c>
      <c r="J1032" s="1">
        <f t="shared" si="2315"/>
        <v>-0.83030795129043833</v>
      </c>
      <c r="K1032" s="1">
        <f t="shared" si="2316"/>
        <v>2.8370504537527745</v>
      </c>
      <c r="L1032" s="1">
        <f t="shared" ref="L1032:N1032" si="2342">E1032/$H1032</f>
        <v>0.98046017089743387</v>
      </c>
      <c r="M1032" s="1">
        <f t="shared" si="2342"/>
        <v>5.5254797181786386E-2</v>
      </c>
      <c r="N1032" s="1">
        <f t="shared" si="2342"/>
        <v>-0.18879820092409347</v>
      </c>
      <c r="O1032" s="1">
        <f t="shared" si="2306"/>
        <v>-0.18879820092409347</v>
      </c>
      <c r="P1032" s="1">
        <f t="shared" si="2318"/>
        <v>0.18510911634316474</v>
      </c>
      <c r="Q1032" s="1">
        <f t="shared" si="2319"/>
        <v>1.0432006300346939E-2</v>
      </c>
      <c r="R1032" s="1">
        <f t="shared" si="2320"/>
        <v>0.96435523932782563</v>
      </c>
      <c r="S1032" s="1">
        <f t="shared" si="2321"/>
        <v>1.214940323594049</v>
      </c>
      <c r="T1032" s="1">
        <f t="shared" ref="T1032:V1032" si="2343">$S1032*P1032</f>
        <v>0.22489652971017304</v>
      </c>
      <c r="U1032" s="1">
        <f t="shared" si="2343"/>
        <v>1.2674265110278669E-2</v>
      </c>
      <c r="V1032" s="1">
        <f t="shared" si="2343"/>
        <v>1.1716340665285652</v>
      </c>
      <c r="W1032" s="1">
        <f t="shared" si="2323"/>
        <v>-14.50837401585736</v>
      </c>
      <c r="X1032" s="1">
        <f t="shared" si="2324"/>
        <v>0.88527321533724268</v>
      </c>
      <c r="Y1032" s="1">
        <f t="shared" si="2325"/>
        <v>-5.64898043079583</v>
      </c>
    </row>
    <row r="1033" spans="1:25">
      <c r="A1033" s="1">
        <v>1.0309999999999999</v>
      </c>
      <c r="B1033" s="1">
        <f t="shared" si="2326"/>
        <v>38.338137978604117</v>
      </c>
      <c r="C1033" s="1">
        <f t="shared" si="2327"/>
        <v>0.59410299040764947</v>
      </c>
      <c r="D1033" s="1">
        <f t="shared" si="2328"/>
        <v>-0.93518112968853906</v>
      </c>
      <c r="E1033" s="1">
        <f t="shared" si="2329"/>
        <v>18.825513002930251</v>
      </c>
      <c r="F1033" s="1">
        <f t="shared" si="2330"/>
        <v>1.0626332064647099</v>
      </c>
      <c r="G1033" s="1">
        <f t="shared" si="2331"/>
        <v>-3.6334986850068955</v>
      </c>
      <c r="H1033" s="1">
        <f t="shared" si="2304"/>
        <v>19.202381150496006</v>
      </c>
      <c r="I1033" s="1">
        <f t="shared" si="2314"/>
        <v>-14.711882342128906</v>
      </c>
      <c r="J1033" s="1">
        <f t="shared" si="2315"/>
        <v>-0.8304333966311892</v>
      </c>
      <c r="K1033" s="1">
        <f t="shared" si="2316"/>
        <v>2.8395297985123173</v>
      </c>
      <c r="L1033" s="1">
        <f t="shared" ref="L1033:N1033" si="2344">E1033/$H1033</f>
        <v>0.98037388464419573</v>
      </c>
      <c r="M1033" s="1">
        <f t="shared" si="2344"/>
        <v>5.5338616504717261E-2</v>
      </c>
      <c r="N1033" s="1">
        <f t="shared" si="2344"/>
        <v>-0.18922125628742875</v>
      </c>
      <c r="O1033" s="1">
        <f t="shared" si="2306"/>
        <v>-0.18922125628742875</v>
      </c>
      <c r="P1033" s="1">
        <f t="shared" si="2318"/>
        <v>0.18550757808376148</v>
      </c>
      <c r="Q1033" s="1">
        <f t="shared" si="2319"/>
        <v>1.047124253623084E-2</v>
      </c>
      <c r="R1033" s="1">
        <f t="shared" si="2320"/>
        <v>0.96419531616900722</v>
      </c>
      <c r="S1033" s="1">
        <f t="shared" si="2321"/>
        <v>1.2132833778324024</v>
      </c>
      <c r="T1033" s="1">
        <f t="shared" ref="T1033:V1033" si="2345">$S1033*P1033</f>
        <v>0.22507326095097427</v>
      </c>
      <c r="U1033" s="1">
        <f t="shared" si="2345"/>
        <v>1.2704584514460484E-2</v>
      </c>
      <c r="V1033" s="1">
        <f t="shared" si="2345"/>
        <v>1.1698421500917142</v>
      </c>
      <c r="W1033" s="1">
        <f t="shared" si="2323"/>
        <v>-14.486809081177931</v>
      </c>
      <c r="X1033" s="1">
        <f t="shared" si="2324"/>
        <v>0.88517808940067355</v>
      </c>
      <c r="Y1033" s="1">
        <f t="shared" si="2325"/>
        <v>-5.6482930024731379</v>
      </c>
    </row>
    <row r="1034" spans="1:25">
      <c r="A1034" s="1">
        <v>1.032</v>
      </c>
      <c r="B1034" s="1">
        <f t="shared" si="2326"/>
        <v>38.356949004797968</v>
      </c>
      <c r="C1034" s="1">
        <f t="shared" si="2327"/>
        <v>0.59516650879220356</v>
      </c>
      <c r="D1034" s="1">
        <f t="shared" si="2328"/>
        <v>-0.93882027666654844</v>
      </c>
      <c r="E1034" s="1">
        <f t="shared" si="2329"/>
        <v>18.811026193849074</v>
      </c>
      <c r="F1034" s="1">
        <f t="shared" si="2330"/>
        <v>1.0635183845541105</v>
      </c>
      <c r="G1034" s="1">
        <f t="shared" si="2331"/>
        <v>-3.6391469780093688</v>
      </c>
      <c r="H1034" s="1">
        <f t="shared" si="2304"/>
        <v>19.189298281790172</v>
      </c>
      <c r="I1034" s="1">
        <f t="shared" si="2314"/>
        <v>-14.690545386331811</v>
      </c>
      <c r="J1034" s="1">
        <f t="shared" si="2315"/>
        <v>-0.8305588933047765</v>
      </c>
      <c r="K1034" s="1">
        <f t="shared" si="2316"/>
        <v>2.842006241289476</v>
      </c>
      <c r="L1034" s="1">
        <f t="shared" ref="L1034:N1034" si="2346">E1034/$H1034</f>
        <v>0.98028734128855233</v>
      </c>
      <c r="M1034" s="1">
        <f t="shared" si="2346"/>
        <v>5.5422473971512766E-2</v>
      </c>
      <c r="N1034" s="1">
        <f t="shared" si="2346"/>
        <v>-0.18964460943643596</v>
      </c>
      <c r="O1034" s="1">
        <f t="shared" si="2306"/>
        <v>-0.18964460943643596</v>
      </c>
      <c r="P1034" s="1">
        <f t="shared" si="2318"/>
        <v>0.18590620997414972</v>
      </c>
      <c r="Q1034" s="1">
        <f t="shared" si="2319"/>
        <v>1.0510573430328577E-2</v>
      </c>
      <c r="R1034" s="1">
        <f t="shared" si="2320"/>
        <v>0.96403492211170172</v>
      </c>
      <c r="S1034" s="1">
        <f t="shared" si="2321"/>
        <v>1.2116306849004601</v>
      </c>
      <c r="T1034" s="1">
        <f t="shared" ref="T1034:V1034" si="2347">$S1034*P1034</f>
        <v>0.22524966851822778</v>
      </c>
      <c r="U1034" s="1">
        <f t="shared" si="2347"/>
        <v>1.2734933284085592E-2</v>
      </c>
      <c r="V1034" s="1">
        <f t="shared" si="2347"/>
        <v>1.1680542929461628</v>
      </c>
      <c r="W1034" s="1">
        <f t="shared" si="2323"/>
        <v>-14.465295717813584</v>
      </c>
      <c r="X1034" s="1">
        <f t="shared" si="2324"/>
        <v>0.88508294149671141</v>
      </c>
      <c r="Y1034" s="1">
        <f t="shared" si="2325"/>
        <v>-5.6476044168415305</v>
      </c>
    </row>
    <row r="1035" spans="1:25">
      <c r="A1035" s="1">
        <v>1.0329999999999999</v>
      </c>
      <c r="B1035" s="1">
        <f t="shared" si="2326"/>
        <v>38.3757455656961</v>
      </c>
      <c r="C1035" s="1">
        <f t="shared" si="2327"/>
        <v>0.59623091225969915</v>
      </c>
      <c r="D1035" s="1">
        <f t="shared" si="2328"/>
        <v>-0.94246507124897461</v>
      </c>
      <c r="E1035" s="1">
        <f t="shared" si="2329"/>
        <v>18.796560898131261</v>
      </c>
      <c r="F1035" s="1">
        <f t="shared" si="2330"/>
        <v>1.0644034674956073</v>
      </c>
      <c r="G1035" s="1">
        <f t="shared" si="2331"/>
        <v>-3.6447945824262105</v>
      </c>
      <c r="H1035" s="1">
        <f t="shared" si="2304"/>
        <v>19.17624008732831</v>
      </c>
      <c r="I1035" s="1">
        <f t="shared" si="2314"/>
        <v>-14.669259521762376</v>
      </c>
      <c r="J1035" s="1">
        <f t="shared" si="2315"/>
        <v>-0.8306844419666769</v>
      </c>
      <c r="K1035" s="1">
        <f t="shared" si="2316"/>
        <v>2.8444797919623261</v>
      </c>
      <c r="L1035" s="1">
        <f t="shared" ref="L1035:N1035" si="2348">E1035/$H1035</f>
        <v>0.98020054048822947</v>
      </c>
      <c r="M1035" s="1">
        <f t="shared" si="2348"/>
        <v>5.5506369478496818E-2</v>
      </c>
      <c r="N1035" s="1">
        <f t="shared" si="2348"/>
        <v>-0.19006825977500649</v>
      </c>
      <c r="O1035" s="1">
        <f t="shared" si="2306"/>
        <v>-0.19006825977500649</v>
      </c>
      <c r="P1035" s="1">
        <f t="shared" si="2318"/>
        <v>0.18630501096111857</v>
      </c>
      <c r="Q1035" s="1">
        <f t="shared" si="2319"/>
        <v>1.0549999053206425E-2</v>
      </c>
      <c r="R1035" s="1">
        <f t="shared" si="2320"/>
        <v>0.96387405662610059</v>
      </c>
      <c r="S1035" s="1">
        <f t="shared" si="2321"/>
        <v>1.2099822321450413</v>
      </c>
      <c r="T1035" s="1">
        <f t="shared" ref="T1035:V1035" si="2349">$S1035*P1035</f>
        <v>0.22542575302254064</v>
      </c>
      <c r="U1035" s="1">
        <f t="shared" si="2349"/>
        <v>1.2765311403526781E-2</v>
      </c>
      <c r="V1035" s="1">
        <f t="shared" si="2349"/>
        <v>1.1662704825431451</v>
      </c>
      <c r="W1035" s="1">
        <f t="shared" si="2323"/>
        <v>-14.443833768739836</v>
      </c>
      <c r="X1035" s="1">
        <f t="shared" si="2324"/>
        <v>0.88498777095425218</v>
      </c>
      <c r="Y1035" s="1">
        <f t="shared" si="2325"/>
        <v>-5.646914676571698</v>
      </c>
    </row>
    <row r="1036" spans="1:25">
      <c r="A1036" s="1">
        <v>1.034</v>
      </c>
      <c r="B1036" s="1">
        <f t="shared" si="2326"/>
        <v>38.394527682760462</v>
      </c>
      <c r="C1036" s="1">
        <f t="shared" si="2327"/>
        <v>0.5972962007149657</v>
      </c>
      <c r="D1036" s="1">
        <f t="shared" si="2328"/>
        <v>-0.94611551274607741</v>
      </c>
      <c r="E1036" s="1">
        <f t="shared" si="2329"/>
        <v>18.78211706436252</v>
      </c>
      <c r="F1036" s="1">
        <f t="shared" si="2330"/>
        <v>1.0652884552665616</v>
      </c>
      <c r="G1036" s="1">
        <f t="shared" si="2331"/>
        <v>-3.6504414971027823</v>
      </c>
      <c r="H1036" s="1">
        <f t="shared" si="2304"/>
        <v>19.163206517598038</v>
      </c>
      <c r="I1036" s="1">
        <f t="shared" si="2314"/>
        <v>-14.648024592600628</v>
      </c>
      <c r="J1036" s="1">
        <f t="shared" si="2315"/>
        <v>-0.83081004327068664</v>
      </c>
      <c r="K1036" s="1">
        <f t="shared" si="2316"/>
        <v>2.8469504603860418</v>
      </c>
      <c r="L1036" s="1">
        <f t="shared" ref="L1036:N1036" si="2350">E1036/$H1036</f>
        <v>0.98011348190160374</v>
      </c>
      <c r="M1036" s="1">
        <f t="shared" si="2350"/>
        <v>5.5590302921814327E-2</v>
      </c>
      <c r="N1036" s="1">
        <f t="shared" si="2350"/>
        <v>-0.19049220670614248</v>
      </c>
      <c r="O1036" s="1">
        <f t="shared" si="2306"/>
        <v>-0.19049220670614248</v>
      </c>
      <c r="P1036" s="1">
        <f t="shared" si="2318"/>
        <v>0.18670397998987734</v>
      </c>
      <c r="Q1036" s="1">
        <f t="shared" si="2319"/>
        <v>1.0589519475039331E-2</v>
      </c>
      <c r="R1036" s="1">
        <f t="shared" si="2320"/>
        <v>0.9637127191842243</v>
      </c>
      <c r="S1036" s="1">
        <f t="shared" si="2321"/>
        <v>1.2083380069610576</v>
      </c>
      <c r="T1036" s="1">
        <f t="shared" ref="T1036:V1036" si="2351">$S1036*P1036</f>
        <v>0.22560151507266557</v>
      </c>
      <c r="U1036" s="1">
        <f t="shared" si="2351"/>
        <v>1.2795718857144331E-2</v>
      </c>
      <c r="V1036" s="1">
        <f t="shared" si="2351"/>
        <v>1.1644907063820871</v>
      </c>
      <c r="W1036" s="1">
        <f t="shared" si="2323"/>
        <v>-14.422423077527963</v>
      </c>
      <c r="X1036" s="1">
        <f t="shared" si="2324"/>
        <v>0.88489257710386005</v>
      </c>
      <c r="Y1036" s="1">
        <f t="shared" si="2325"/>
        <v>-5.6462237843090408</v>
      </c>
    </row>
    <row r="1037" spans="1:25">
      <c r="A1037" s="1">
        <v>1.0349999999999999</v>
      </c>
      <c r="B1037" s="1">
        <f t="shared" si="2326"/>
        <v>38.413295377401745</v>
      </c>
      <c r="C1037" s="1">
        <f t="shared" si="2327"/>
        <v>0.59836237406280934</v>
      </c>
      <c r="D1037" s="1">
        <f t="shared" si="2328"/>
        <v>-0.94977160046696452</v>
      </c>
      <c r="E1037" s="1">
        <f t="shared" si="2329"/>
        <v>18.767694641284994</v>
      </c>
      <c r="F1037" s="1">
        <f t="shared" si="2330"/>
        <v>1.0661733478436655</v>
      </c>
      <c r="G1037" s="1">
        <f t="shared" si="2331"/>
        <v>-3.6560877208870912</v>
      </c>
      <c r="H1037" s="1">
        <f t="shared" si="2304"/>
        <v>19.150197523236962</v>
      </c>
      <c r="I1037" s="1">
        <f t="shared" si="2314"/>
        <v>-14.626840443617835</v>
      </c>
      <c r="J1037" s="1">
        <f t="shared" si="2315"/>
        <v>-0.83093569786893151</v>
      </c>
      <c r="K1037" s="1">
        <f t="shared" si="2316"/>
        <v>2.8494182563929642</v>
      </c>
      <c r="L1037" s="1">
        <f t="shared" ref="L1037:N1037" si="2352">E1037/$H1037</f>
        <v>0.98002616518770436</v>
      </c>
      <c r="M1037" s="1">
        <f t="shared" si="2352"/>
        <v>5.5674274197431359E-2</v>
      </c>
      <c r="N1037" s="1">
        <f t="shared" si="2352"/>
        <v>-0.1909164496319567</v>
      </c>
      <c r="O1037" s="1">
        <f t="shared" si="2306"/>
        <v>-0.1909164496319567</v>
      </c>
      <c r="P1037" s="1">
        <f t="shared" si="2318"/>
        <v>0.18710311600405805</v>
      </c>
      <c r="Q1037" s="1">
        <f t="shared" si="2319"/>
        <v>1.062913476560965E-2</v>
      </c>
      <c r="R1037" s="1">
        <f t="shared" si="2320"/>
        <v>0.96355090925992859</v>
      </c>
      <c r="S1037" s="1">
        <f t="shared" si="2321"/>
        <v>1.2066979967912963</v>
      </c>
      <c r="T1037" s="1">
        <f t="shared" ref="T1037:V1037" si="2353">$S1037*P1037</f>
        <v>0.22577695527550637</v>
      </c>
      <c r="U1037" s="1">
        <f t="shared" si="2353"/>
        <v>1.282615562928589E-2</v>
      </c>
      <c r="V1037" s="1">
        <f t="shared" si="2353"/>
        <v>1.1627149520103879</v>
      </c>
      <c r="W1037" s="1">
        <f t="shared" si="2323"/>
        <v>-14.401063488342329</v>
      </c>
      <c r="X1037" s="1">
        <f t="shared" si="2324"/>
        <v>0.88479735927775671</v>
      </c>
      <c r="Y1037" s="1">
        <f t="shared" si="2325"/>
        <v>-5.6455317426738176</v>
      </c>
    </row>
    <row r="1038" spans="1:25">
      <c r="A1038" s="1">
        <v>1.036</v>
      </c>
      <c r="B1038" s="1">
        <f t="shared" si="2326"/>
        <v>38.43204867097954</v>
      </c>
      <c r="C1038" s="1">
        <f t="shared" si="2327"/>
        <v>0.59942943220801226</v>
      </c>
      <c r="D1038" s="1">
        <f t="shared" si="2328"/>
        <v>-0.95343333371959427</v>
      </c>
      <c r="E1038" s="1">
        <f t="shared" si="2329"/>
        <v>18.753293577796651</v>
      </c>
      <c r="F1038" s="1">
        <f t="shared" si="2330"/>
        <v>1.0670581452029433</v>
      </c>
      <c r="G1038" s="1">
        <f t="shared" si="2331"/>
        <v>-3.661733252629765</v>
      </c>
      <c r="H1038" s="1">
        <f t="shared" si="2304"/>
        <v>19.13721305503201</v>
      </c>
      <c r="I1038" s="1">
        <f t="shared" si="2314"/>
        <v>-14.605706920173699</v>
      </c>
      <c r="J1038" s="1">
        <f t="shared" si="2315"/>
        <v>-0.83106140641186821</v>
      </c>
      <c r="K1038" s="1">
        <f t="shared" si="2316"/>
        <v>2.8518831897926487</v>
      </c>
      <c r="L1038" s="1">
        <f t="shared" ref="L1038:N1038" si="2354">E1038/$H1038</f>
        <v>0.97993859000621775</v>
      </c>
      <c r="M1038" s="1">
        <f t="shared" si="2354"/>
        <v>5.5758283201135551E-2</v>
      </c>
      <c r="N1038" s="1">
        <f t="shared" si="2354"/>
        <v>-0.1913409879536736</v>
      </c>
      <c r="O1038" s="1">
        <f t="shared" si="2306"/>
        <v>-0.1913409879536736</v>
      </c>
      <c r="P1038" s="1">
        <f t="shared" si="2318"/>
        <v>0.18750241794571962</v>
      </c>
      <c r="Q1038" s="1">
        <f t="shared" si="2319"/>
        <v>1.0668844994305999E-2</v>
      </c>
      <c r="R1038" s="1">
        <f t="shared" si="2320"/>
        <v>0.96338862632891209</v>
      </c>
      <c r="S1038" s="1">
        <f t="shared" si="2321"/>
        <v>1.2050621891261941</v>
      </c>
      <c r="T1038" s="1">
        <f t="shared" ref="T1038:V1038" si="2355">$S1038*P1038</f>
        <v>0.22595207423612346</v>
      </c>
      <c r="U1038" s="1">
        <f t="shared" si="2355"/>
        <v>1.2856621704286425E-2</v>
      </c>
      <c r="V1038" s="1">
        <f t="shared" si="2355"/>
        <v>1.1609432070231958</v>
      </c>
      <c r="W1038" s="1">
        <f t="shared" si="2323"/>
        <v>-14.379754845937574</v>
      </c>
      <c r="X1038" s="1">
        <f t="shared" si="2324"/>
        <v>0.88470211680982058</v>
      </c>
      <c r="Y1038" s="1">
        <f t="shared" si="2325"/>
        <v>-5.6448385542613249</v>
      </c>
    </row>
    <row r="1039" spans="1:25">
      <c r="A1039" s="1">
        <v>1.0369999999999999</v>
      </c>
      <c r="B1039" s="1">
        <f t="shared" si="2326"/>
        <v>38.450787584802491</v>
      </c>
      <c r="C1039" s="1">
        <f t="shared" si="2327"/>
        <v>0.60049737505533196</v>
      </c>
      <c r="D1039" s="1">
        <f t="shared" si="2328"/>
        <v>-0.95710071181077827</v>
      </c>
      <c r="E1039" s="1">
        <f t="shared" si="2329"/>
        <v>18.738913822950714</v>
      </c>
      <c r="F1039" s="1">
        <f t="shared" si="2330"/>
        <v>1.0679428473197532</v>
      </c>
      <c r="G1039" s="1">
        <f t="shared" si="2331"/>
        <v>-3.6673780911840264</v>
      </c>
      <c r="H1039" s="1">
        <f t="shared" si="2304"/>
        <v>19.124253063918896</v>
      </c>
      <c r="I1039" s="1">
        <f t="shared" si="2314"/>
        <v>-14.584623868213727</v>
      </c>
      <c r="J1039" s="1">
        <f t="shared" si="2315"/>
        <v>-0.83118716954829386</v>
      </c>
      <c r="K1039" s="1">
        <f t="shared" si="2316"/>
        <v>2.8543452703719354</v>
      </c>
      <c r="L1039" s="1">
        <f t="shared" ref="L1039:N1039" si="2356">E1039/$H1039</f>
        <v>0.97985075601748917</v>
      </c>
      <c r="M1039" s="1">
        <f t="shared" si="2356"/>
        <v>5.5842329828536208E-2</v>
      </c>
      <c r="N1039" s="1">
        <f t="shared" si="2356"/>
        <v>-0.19176582107162912</v>
      </c>
      <c r="O1039" s="1">
        <f t="shared" si="2306"/>
        <v>-0.19176582107162912</v>
      </c>
      <c r="P1039" s="1">
        <f t="shared" si="2318"/>
        <v>0.18790188475535036</v>
      </c>
      <c r="Q1039" s="1">
        <f t="shared" si="2319"/>
        <v>1.0708650230121972E-2</v>
      </c>
      <c r="R1039" s="1">
        <f t="shared" si="2320"/>
        <v>0.96322586986872394</v>
      </c>
      <c r="S1039" s="1">
        <f t="shared" si="2321"/>
        <v>1.2034305715036255</v>
      </c>
      <c r="T1039" s="1">
        <f t="shared" ref="T1039:V1039" si="2357">$S1039*P1039</f>
        <v>0.22612687255773967</v>
      </c>
      <c r="U1039" s="1">
        <f t="shared" si="2357"/>
        <v>1.2887117066468116E-2</v>
      </c>
      <c r="V1039" s="1">
        <f t="shared" si="2357"/>
        <v>1.1591754590631953</v>
      </c>
      <c r="W1039" s="1">
        <f t="shared" si="2323"/>
        <v>-14.358496995655987</v>
      </c>
      <c r="X1039" s="1">
        <f t="shared" si="2324"/>
        <v>0.88460684903557663</v>
      </c>
      <c r="Y1039" s="1">
        <f t="shared" si="2325"/>
        <v>-5.6441442216420388</v>
      </c>
    </row>
    <row r="1040" spans="1:25">
      <c r="A1040" s="1">
        <v>1.038</v>
      </c>
      <c r="B1040" s="1">
        <f t="shared" si="2326"/>
        <v>38.469512140128444</v>
      </c>
      <c r="C1040" s="1">
        <f t="shared" si="2327"/>
        <v>0.60156620250950077</v>
      </c>
      <c r="D1040" s="1">
        <f t="shared" si="2328"/>
        <v>-0.96077373404618394</v>
      </c>
      <c r="E1040" s="1">
        <f t="shared" si="2329"/>
        <v>18.724555325955059</v>
      </c>
      <c r="F1040" s="1">
        <f t="shared" si="2330"/>
        <v>1.0688274541687888</v>
      </c>
      <c r="G1040" s="1">
        <f t="shared" si="2331"/>
        <v>-3.6730222354056683</v>
      </c>
      <c r="H1040" s="1">
        <f t="shared" si="2304"/>
        <v>19.111317500981489</v>
      </c>
      <c r="I1040" s="1">
        <f t="shared" si="2314"/>
        <v>-14.563591134266494</v>
      </c>
      <c r="J1040" s="1">
        <f t="shared" si="2315"/>
        <v>-0.83131298792534858</v>
      </c>
      <c r="K1040" s="1">
        <f t="shared" si="2316"/>
        <v>2.8568045078949971</v>
      </c>
      <c r="L1040" s="1">
        <f t="shared" ref="L1040:N1040" si="2358">E1040/$H1040</f>
        <v>0.97976266288252667</v>
      </c>
      <c r="M1040" s="1">
        <f t="shared" si="2358"/>
        <v>5.5926413975064648E-2</v>
      </c>
      <c r="N1040" s="1">
        <f t="shared" si="2358"/>
        <v>-0.19219094838527145</v>
      </c>
      <c r="O1040" s="1">
        <f t="shared" si="2306"/>
        <v>-0.19219094838527145</v>
      </c>
      <c r="P1040" s="1">
        <f t="shared" si="2318"/>
        <v>0.18830151537187179</v>
      </c>
      <c r="Q1040" s="1">
        <f t="shared" si="2319"/>
        <v>1.0748550541654973E-2</v>
      </c>
      <c r="R1040" s="1">
        <f t="shared" si="2320"/>
        <v>0.9630626393587699</v>
      </c>
      <c r="S1040" s="1">
        <f t="shared" si="2321"/>
        <v>1.2018031315086801</v>
      </c>
      <c r="T1040" s="1">
        <f t="shared" ref="T1040:V1040" si="2359">$S1040*P1040</f>
        <v>0.22630135084174538</v>
      </c>
      <c r="U1040" s="1">
        <f t="shared" si="2359"/>
        <v>1.2917641700140267E-2</v>
      </c>
      <c r="V1040" s="1">
        <f t="shared" si="2359"/>
        <v>1.1574116958203844</v>
      </c>
      <c r="W1040" s="1">
        <f t="shared" si="2323"/>
        <v>-14.337289783424747</v>
      </c>
      <c r="X1040" s="1">
        <f t="shared" si="2324"/>
        <v>0.88451155529219405</v>
      </c>
      <c r="Y1040" s="1">
        <f t="shared" si="2325"/>
        <v>-5.6434487473617878</v>
      </c>
    </row>
    <row r="1041" spans="1:25">
      <c r="A1041" s="1">
        <v>1.0389999999999999</v>
      </c>
      <c r="B1041" s="1">
        <f t="shared" si="2326"/>
        <v>38.488222358164613</v>
      </c>
      <c r="C1041" s="1">
        <f t="shared" si="2327"/>
        <v>0.6026359144752248</v>
      </c>
      <c r="D1041" s="1">
        <f t="shared" si="2328"/>
        <v>-0.96445239973033692</v>
      </c>
      <c r="E1041" s="1">
        <f t="shared" si="2329"/>
        <v>18.710218036171636</v>
      </c>
      <c r="F1041" s="1">
        <f t="shared" si="2330"/>
        <v>1.069711965724081</v>
      </c>
      <c r="G1041" s="1">
        <f t="shared" si="2331"/>
        <v>-3.6786656841530303</v>
      </c>
      <c r="H1041" s="1">
        <f t="shared" si="2304"/>
        <v>19.098406317451222</v>
      </c>
      <c r="I1041" s="1">
        <f t="shared" si="2314"/>
        <v>-14.542608565440975</v>
      </c>
      <c r="J1041" s="1">
        <f t="shared" si="2315"/>
        <v>-0.83143886218852292</v>
      </c>
      <c r="K1041" s="1">
        <f t="shared" si="2316"/>
        <v>2.8592609121034025</v>
      </c>
      <c r="L1041" s="1">
        <f t="shared" ref="L1041:N1041" si="2360">E1041/$H1041</f>
        <v>0.97967431026300467</v>
      </c>
      <c r="M1041" s="1">
        <f t="shared" si="2360"/>
        <v>5.6010535535974473E-2</v>
      </c>
      <c r="N1041" s="1">
        <f t="shared" si="2360"/>
        <v>-0.19261636929316137</v>
      </c>
      <c r="O1041" s="1">
        <f t="shared" si="2306"/>
        <v>-0.19261636929316137</v>
      </c>
      <c r="P1041" s="1">
        <f t="shared" si="2318"/>
        <v>0.18870130873264204</v>
      </c>
      <c r="Q1041" s="1">
        <f t="shared" si="2319"/>
        <v>1.0788545997104998E-2</v>
      </c>
      <c r="R1041" s="1">
        <f t="shared" si="2320"/>
        <v>0.96289893428032047</v>
      </c>
      <c r="S1041" s="1">
        <f t="shared" si="2321"/>
        <v>1.2001798567734474</v>
      </c>
      <c r="T1041" s="1">
        <f t="shared" ref="T1041:V1041" si="2361">$S1041*P1041</f>
        <v>0.22647550968770441</v>
      </c>
      <c r="U1041" s="1">
        <f t="shared" si="2361"/>
        <v>1.2948195589599226E-2</v>
      </c>
      <c r="V1041" s="1">
        <f t="shared" si="2361"/>
        <v>1.1556519050318601</v>
      </c>
      <c r="W1041" s="1">
        <f t="shared" si="2323"/>
        <v>-14.316133055753271</v>
      </c>
      <c r="X1041" s="1">
        <f t="shared" si="2324"/>
        <v>0.88441623491847865</v>
      </c>
      <c r="Y1041" s="1">
        <f t="shared" si="2325"/>
        <v>-5.6427521339419071</v>
      </c>
    </row>
    <row r="1042" spans="1:25">
      <c r="A1042" s="1">
        <v>1.04</v>
      </c>
      <c r="B1042" s="1">
        <f t="shared" si="2326"/>
        <v>38.506918260067728</v>
      </c>
      <c r="C1042" s="1">
        <f t="shared" si="2327"/>
        <v>0.60370651085718385</v>
      </c>
      <c r="D1042" s="1">
        <f t="shared" si="2328"/>
        <v>-0.96813670816662389</v>
      </c>
      <c r="E1042" s="1">
        <f t="shared" si="2329"/>
        <v>18.695901903115882</v>
      </c>
      <c r="F1042" s="1">
        <f t="shared" si="2330"/>
        <v>1.0705963819589994</v>
      </c>
      <c r="G1042" s="1">
        <f t="shared" si="2331"/>
        <v>-3.684308436286972</v>
      </c>
      <c r="H1042" s="1">
        <f t="shared" si="2304"/>
        <v>19.085519464706511</v>
      </c>
      <c r="I1042" s="1">
        <f t="shared" si="2314"/>
        <v>-14.521676009423892</v>
      </c>
      <c r="J1042" s="1">
        <f t="shared" si="2315"/>
        <v>-0.83156479298166208</v>
      </c>
      <c r="K1042" s="1">
        <f t="shared" si="2316"/>
        <v>2.861714492716172</v>
      </c>
      <c r="L1042" s="1">
        <f t="shared" ref="L1042:N1042" si="2362">E1042/$H1042</f>
        <v>0.97958569782126592</v>
      </c>
      <c r="M1042" s="1">
        <f t="shared" si="2362"/>
        <v>5.6094694406341773E-2</v>
      </c>
      <c r="N1042" s="1">
        <f t="shared" si="2362"/>
        <v>-0.19304208319297259</v>
      </c>
      <c r="O1042" s="1">
        <f t="shared" si="2306"/>
        <v>-0.19304208319297259</v>
      </c>
      <c r="P1042" s="1">
        <f t="shared" si="2318"/>
        <v>0.18910126377345893</v>
      </c>
      <c r="Q1042" s="1">
        <f t="shared" si="2319"/>
        <v>1.0828636664273403E-2</v>
      </c>
      <c r="R1042" s="1">
        <f t="shared" si="2320"/>
        <v>0.96273475411651743</v>
      </c>
      <c r="S1042" s="1">
        <f t="shared" si="2321"/>
        <v>1.1985607349768033</v>
      </c>
      <c r="T1042" s="1">
        <f t="shared" ref="T1042:V1042" si="2363">$S1042*P1042</f>
        <v>0.22664934969335929</v>
      </c>
      <c r="U1042" s="1">
        <f t="shared" si="2363"/>
        <v>1.2978778719128288E-2</v>
      </c>
      <c r="V1042" s="1">
        <f t="shared" si="2363"/>
        <v>1.1538960744816051</v>
      </c>
      <c r="W1042" s="1">
        <f t="shared" si="2323"/>
        <v>-14.295026659730533</v>
      </c>
      <c r="X1042" s="1">
        <f t="shared" si="2324"/>
        <v>0.88432088725486857</v>
      </c>
      <c r="Y1042" s="1">
        <f t="shared" si="2325"/>
        <v>-5.6420543838793922</v>
      </c>
    </row>
    <row r="1043" spans="1:25">
      <c r="A1043" s="1">
        <v>1.0409999999999999</v>
      </c>
      <c r="B1043" s="1">
        <f t="shared" si="2326"/>
        <v>38.525599866944184</v>
      </c>
      <c r="C1043" s="1">
        <f t="shared" si="2327"/>
        <v>0.60477799156003009</v>
      </c>
      <c r="D1043" s="1">
        <f t="shared" si="2328"/>
        <v>-0.97182665865729478</v>
      </c>
      <c r="E1043" s="1">
        <f t="shared" si="2329"/>
        <v>18.681606876456151</v>
      </c>
      <c r="F1043" s="1">
        <f t="shared" si="2330"/>
        <v>1.0714807028462543</v>
      </c>
      <c r="G1043" s="1">
        <f t="shared" si="2331"/>
        <v>-3.6899504906708516</v>
      </c>
      <c r="H1043" s="1">
        <f t="shared" si="2304"/>
        <v>19.072656894272168</v>
      </c>
      <c r="I1043" s="1">
        <f t="shared" si="2314"/>
        <v>-14.500793314477061</v>
      </c>
      <c r="J1043" s="1">
        <f t="shared" si="2315"/>
        <v>-0.83169078094697246</v>
      </c>
      <c r="K1043" s="1">
        <f t="shared" si="2316"/>
        <v>2.8641652594298357</v>
      </c>
      <c r="L1043" s="1">
        <f t="shared" ref="L1043:N1043" si="2364">E1043/$H1043</f>
        <v>0.979496825220326</v>
      </c>
      <c r="M1043" s="1">
        <f t="shared" si="2364"/>
        <v>5.6178890481065467E-2</v>
      </c>
      <c r="N1043" s="1">
        <f t="shared" si="2364"/>
        <v>-0.19346808948149244</v>
      </c>
      <c r="O1043" s="1">
        <f t="shared" si="2306"/>
        <v>-0.19346808948149244</v>
      </c>
      <c r="P1043" s="1">
        <f t="shared" si="2318"/>
        <v>0.18950137942856379</v>
      </c>
      <c r="Q1043" s="1">
        <f t="shared" si="2319"/>
        <v>1.0868822610561739E-2</v>
      </c>
      <c r="R1043" s="1">
        <f t="shared" si="2320"/>
        <v>0.96257009835238128</v>
      </c>
      <c r="S1043" s="1">
        <f t="shared" si="2321"/>
        <v>1.196945753844193</v>
      </c>
      <c r="T1043" s="1">
        <f t="shared" ref="T1043:V1043" si="2365">$S1043*P1043</f>
        <v>0.22682287145463673</v>
      </c>
      <c r="U1043" s="1">
        <f t="shared" si="2365"/>
        <v>1.3009391072997629E-2</v>
      </c>
      <c r="V1043" s="1">
        <f t="shared" si="2365"/>
        <v>1.15214419200027</v>
      </c>
      <c r="W1043" s="1">
        <f t="shared" si="2323"/>
        <v>-14.273970443022424</v>
      </c>
      <c r="X1043" s="1">
        <f t="shared" si="2324"/>
        <v>0.88422551164342744</v>
      </c>
      <c r="Y1043" s="1">
        <f t="shared" si="2325"/>
        <v>-5.6413554996470641</v>
      </c>
    </row>
    <row r="1044" spans="1:25">
      <c r="A1044" s="1">
        <v>1.042</v>
      </c>
      <c r="B1044" s="1">
        <f t="shared" si="2326"/>
        <v>38.544267199850196</v>
      </c>
      <c r="C1044" s="1">
        <f t="shared" si="2327"/>
        <v>0.60585035648838803</v>
      </c>
      <c r="D1044" s="1">
        <f t="shared" si="2328"/>
        <v>-0.9755222505034653</v>
      </c>
      <c r="E1044" s="1">
        <f t="shared" si="2329"/>
        <v>18.667332906013129</v>
      </c>
      <c r="F1044" s="1">
        <f t="shared" si="2330"/>
        <v>1.0723649283578978</v>
      </c>
      <c r="G1044" s="1">
        <f t="shared" si="2331"/>
        <v>-3.6955918461704989</v>
      </c>
      <c r="H1044" s="1">
        <f t="shared" si="2304"/>
        <v>19.059818557818815</v>
      </c>
      <c r="I1044" s="1">
        <f t="shared" si="2314"/>
        <v>-14.479960329434764</v>
      </c>
      <c r="J1044" s="1">
        <f t="shared" si="2315"/>
        <v>-0.83181682672502677</v>
      </c>
      <c r="K1044" s="1">
        <f t="shared" si="2316"/>
        <v>2.8666132219184934</v>
      </c>
      <c r="L1044" s="1">
        <f t="shared" ref="L1044:N1044" si="2366">E1044/$H1044</f>
        <v>0.97940769212387502</v>
      </c>
      <c r="M1044" s="1">
        <f t="shared" si="2366"/>
        <v>5.6263123654867471E-2</v>
      </c>
      <c r="N1044" s="1">
        <f t="shared" si="2366"/>
        <v>-0.19389438755462204</v>
      </c>
      <c r="O1044" s="1">
        <f t="shared" si="2306"/>
        <v>-0.19389438755462204</v>
      </c>
      <c r="P1044" s="1">
        <f t="shared" si="2318"/>
        <v>0.18990165463064457</v>
      </c>
      <c r="Q1044" s="1">
        <f t="shared" si="2319"/>
        <v>1.0909103902970497E-2</v>
      </c>
      <c r="R1044" s="1">
        <f t="shared" si="2320"/>
        <v>0.96240496647481799</v>
      </c>
      <c r="S1044" s="1">
        <f t="shared" si="2321"/>
        <v>1.1953349011474221</v>
      </c>
      <c r="T1044" s="1">
        <f t="shared" ref="T1044:V1044" si="2367">$S1044*P1044</f>
        <v>0.22699607556565343</v>
      </c>
      <c r="U1044" s="1">
        <f t="shared" si="2367"/>
        <v>1.3040032635464195E-2</v>
      </c>
      <c r="V1044" s="1">
        <f t="shared" si="2367"/>
        <v>1.1503962454649648</v>
      </c>
      <c r="W1044" s="1">
        <f t="shared" si="2323"/>
        <v>-14.252964253869111</v>
      </c>
      <c r="X1044" s="1">
        <f t="shared" si="2324"/>
        <v>0.88413010742783971</v>
      </c>
      <c r="Y1044" s="1">
        <f t="shared" si="2325"/>
        <v>-5.6406554836937115</v>
      </c>
    </row>
    <row r="1045" spans="1:25">
      <c r="A1045" s="1">
        <v>1.0429999999999999</v>
      </c>
      <c r="B1045" s="1">
        <f t="shared" si="2326"/>
        <v>38.562920279791953</v>
      </c>
      <c r="C1045" s="1">
        <f t="shared" si="2327"/>
        <v>0.60692360554685332</v>
      </c>
      <c r="D1045" s="1">
        <f t="shared" si="2328"/>
        <v>-0.97922348300511952</v>
      </c>
      <c r="E1045" s="1">
        <f t="shared" si="2329"/>
        <v>18.653079941759259</v>
      </c>
      <c r="F1045" s="1">
        <f t="shared" si="2330"/>
        <v>1.0732490584653256</v>
      </c>
      <c r="G1045" s="1">
        <f t="shared" si="2331"/>
        <v>-3.7012325016541925</v>
      </c>
      <c r="H1045" s="1">
        <f t="shared" si="2304"/>
        <v>19.047004407162287</v>
      </c>
      <c r="I1045" s="1">
        <f t="shared" si="2314"/>
        <v>-14.459176903701106</v>
      </c>
      <c r="J1045" s="1">
        <f t="shared" si="2315"/>
        <v>-0.83194293095476812</v>
      </c>
      <c r="K1045" s="1">
        <f t="shared" si="2316"/>
        <v>2.8690583898338637</v>
      </c>
      <c r="L1045" s="1">
        <f t="shared" ref="L1045:N1045" si="2368">E1045/$H1045</f>
        <v>0.97931829819628224</v>
      </c>
      <c r="M1045" s="1">
        <f t="shared" si="2368"/>
        <v>5.634739382229309E-2</v>
      </c>
      <c r="N1045" s="1">
        <f t="shared" si="2368"/>
        <v>-0.19432097680737712</v>
      </c>
      <c r="O1045" s="1">
        <f t="shared" si="2306"/>
        <v>-0.19432097680737712</v>
      </c>
      <c r="P1045" s="1">
        <f t="shared" si="2318"/>
        <v>0.19030208831083978</v>
      </c>
      <c r="Q1045" s="1">
        <f t="shared" si="2319"/>
        <v>1.094948060809796E-2</v>
      </c>
      <c r="R1045" s="1">
        <f t="shared" si="2320"/>
        <v>0.96223935797262683</v>
      </c>
      <c r="S1045" s="1">
        <f t="shared" si="2321"/>
        <v>1.19372816470444</v>
      </c>
      <c r="T1045" s="1">
        <f t="shared" ref="T1045:V1045" si="2369">$S1045*P1045</f>
        <v>0.22716896261872102</v>
      </c>
      <c r="U1045" s="1">
        <f t="shared" si="2369"/>
        <v>1.3070703390771633E-2</v>
      </c>
      <c r="V1045" s="1">
        <f t="shared" si="2369"/>
        <v>1.1486522227990426</v>
      </c>
      <c r="W1045" s="1">
        <f t="shared" si="2323"/>
        <v>-14.232007941082385</v>
      </c>
      <c r="X1045" s="1">
        <f t="shared" si="2324"/>
        <v>0.88403467395340585</v>
      </c>
      <c r="Y1045" s="1">
        <f t="shared" si="2325"/>
        <v>-5.6399543384442632</v>
      </c>
    </row>
    <row r="1046" spans="1:25">
      <c r="A1046" s="1">
        <v>1.044</v>
      </c>
      <c r="B1046" s="1">
        <f t="shared" si="2326"/>
        <v>38.581559127725768</v>
      </c>
      <c r="C1046" s="1">
        <f t="shared" si="2327"/>
        <v>0.60799773863999262</v>
      </c>
      <c r="D1046" s="1">
        <f t="shared" si="2328"/>
        <v>-0.98293035546111218</v>
      </c>
      <c r="E1046" s="1">
        <f t="shared" si="2329"/>
        <v>18.638847933818177</v>
      </c>
      <c r="F1046" s="1">
        <f t="shared" si="2330"/>
        <v>1.074133093139279</v>
      </c>
      <c r="G1046" s="1">
        <f t="shared" si="2331"/>
        <v>-3.7068724559926367</v>
      </c>
      <c r="H1046" s="1">
        <f t="shared" si="2304"/>
        <v>19.034214394263081</v>
      </c>
      <c r="I1046" s="1">
        <f t="shared" si="2314"/>
        <v>-14.438442887247446</v>
      </c>
      <c r="J1046" s="1">
        <f t="shared" si="2315"/>
        <v>-0.83206909427351783</v>
      </c>
      <c r="K1046" s="1">
        <f t="shared" si="2316"/>
        <v>2.8715007728053532</v>
      </c>
      <c r="L1046" s="1">
        <f t="shared" ref="L1046:N1046" si="2370">E1046/$H1046</f>
        <v>0.97922864310259805</v>
      </c>
      <c r="M1046" s="1">
        <f t="shared" si="2370"/>
        <v>5.6431700877711197E-2</v>
      </c>
      <c r="N1046" s="1">
        <f t="shared" si="2370"/>
        <v>-0.19474785663388816</v>
      </c>
      <c r="O1046" s="1">
        <f t="shared" si="2306"/>
        <v>-0.19474785663388816</v>
      </c>
      <c r="P1046" s="1">
        <f t="shared" si="2318"/>
        <v>0.19070267939874161</v>
      </c>
      <c r="Q1046" s="1">
        <f t="shared" si="2319"/>
        <v>1.0989952792138961E-2</v>
      </c>
      <c r="R1046" s="1">
        <f t="shared" si="2320"/>
        <v>0.96207327233650652</v>
      </c>
      <c r="S1046" s="1">
        <f t="shared" si="2321"/>
        <v>1.1921255323791329</v>
      </c>
      <c r="T1046" s="1">
        <f t="shared" ref="T1046:V1046" si="2371">$S1046*P1046</f>
        <v>0.22734153320435194</v>
      </c>
      <c r="U1046" s="1">
        <f t="shared" si="2371"/>
        <v>1.3101403323150197E-2</v>
      </c>
      <c r="V1046" s="1">
        <f t="shared" si="2371"/>
        <v>1.1469121119718924</v>
      </c>
      <c r="W1046" s="1">
        <f t="shared" si="2323"/>
        <v>-14.211101354043093</v>
      </c>
      <c r="X1046" s="1">
        <f t="shared" si="2324"/>
        <v>0.88393921056703473</v>
      </c>
      <c r="Y1046" s="1">
        <f t="shared" si="2325"/>
        <v>-5.6392520662999237</v>
      </c>
    </row>
    <row r="1047" spans="1:25">
      <c r="A1047" s="1">
        <v>1.0449999999999999</v>
      </c>
      <c r="B1047" s="1">
        <f t="shared" si="2326"/>
        <v>38.600183764558231</v>
      </c>
      <c r="C1047" s="1">
        <f t="shared" si="2327"/>
        <v>0.60907275567234243</v>
      </c>
      <c r="D1047" s="1">
        <f t="shared" si="2328"/>
        <v>-0.98664286716917116</v>
      </c>
      <c r="E1047" s="1">
        <f t="shared" si="2329"/>
        <v>18.624636832464134</v>
      </c>
      <c r="F1047" s="1">
        <f t="shared" si="2330"/>
        <v>1.075017032349846</v>
      </c>
      <c r="G1047" s="1">
        <f t="shared" si="2331"/>
        <v>-3.7125117080589365</v>
      </c>
      <c r="H1047" s="1">
        <f t="shared" si="2304"/>
        <v>19.021448471225753</v>
      </c>
      <c r="I1047" s="1">
        <f t="shared" si="2314"/>
        <v>-14.417758130609769</v>
      </c>
      <c r="J1047" s="1">
        <f t="shared" si="2315"/>
        <v>-0.83219531731697871</v>
      </c>
      <c r="K1047" s="1">
        <f t="shared" si="2316"/>
        <v>2.8739403804401014</v>
      </c>
      <c r="L1047" s="1">
        <f t="shared" ref="L1047:N1047" si="2372">E1047/$H1047</f>
        <v>0.9791387265085576</v>
      </c>
      <c r="M1047" s="1">
        <f t="shared" si="2372"/>
        <v>5.6516044715314538E-2</v>
      </c>
      <c r="N1047" s="1">
        <f t="shared" si="2372"/>
        <v>-0.1951750264274012</v>
      </c>
      <c r="O1047" s="1">
        <f t="shared" si="2306"/>
        <v>-0.1951750264274012</v>
      </c>
      <c r="P1047" s="1">
        <f t="shared" si="2318"/>
        <v>0.1911034268223997</v>
      </c>
      <c r="Q1047" s="1">
        <f t="shared" si="2319"/>
        <v>1.1030520520883703E-2</v>
      </c>
      <c r="R1047" s="1">
        <f t="shared" si="2320"/>
        <v>0.96190670905906328</v>
      </c>
      <c r="S1047" s="1">
        <f t="shared" si="2321"/>
        <v>1.1905269920811128</v>
      </c>
      <c r="T1047" s="1">
        <f t="shared" ref="T1047:V1047" si="2373">$S1047*P1047</f>
        <v>0.22751378791126456</v>
      </c>
      <c r="U1047" s="1">
        <f t="shared" si="2373"/>
        <v>1.3132132416816664E-2</v>
      </c>
      <c r="V1047" s="1">
        <f t="shared" si="2373"/>
        <v>1.1451759009987288</v>
      </c>
      <c r="W1047" s="1">
        <f t="shared" si="2323"/>
        <v>-14.190244342698504</v>
      </c>
      <c r="X1047" s="1">
        <f t="shared" si="2324"/>
        <v>0.88384371661724026</v>
      </c>
      <c r="Y1047" s="1">
        <f t="shared" si="2325"/>
        <v>-5.6385486696383396</v>
      </c>
    </row>
    <row r="1048" spans="1:25">
      <c r="A1048" s="1">
        <v>1.046</v>
      </c>
      <c r="B1048" s="1">
        <f t="shared" si="2326"/>
        <v>38.618794211146351</v>
      </c>
      <c r="C1048" s="1">
        <f t="shared" si="2327"/>
        <v>0.61014865654840889</v>
      </c>
      <c r="D1048" s="1">
        <f t="shared" si="2328"/>
        <v>-0.99036101742589977</v>
      </c>
      <c r="E1048" s="1">
        <f t="shared" si="2329"/>
        <v>18.610446588121434</v>
      </c>
      <c r="F1048" s="1">
        <f t="shared" si="2330"/>
        <v>1.0759008760664632</v>
      </c>
      <c r="G1048" s="1">
        <f t="shared" si="2331"/>
        <v>-3.7181502567285749</v>
      </c>
      <c r="H1048" s="1">
        <f t="shared" si="2304"/>
        <v>19.008706590298356</v>
      </c>
      <c r="I1048" s="1">
        <f t="shared" si="2314"/>
        <v>-14.397122484886136</v>
      </c>
      <c r="J1048" s="1">
        <f t="shared" si="2315"/>
        <v>-0.83232160071924099</v>
      </c>
      <c r="K1048" s="1">
        <f t="shared" si="2316"/>
        <v>2.876377222323045</v>
      </c>
      <c r="L1048" s="1">
        <f t="shared" ref="L1048:N1048" si="2374">E1048/$H1048</f>
        <v>0.97904854808058395</v>
      </c>
      <c r="M1048" s="1">
        <f t="shared" si="2374"/>
        <v>5.6600425229120031E-2</v>
      </c>
      <c r="N1048" s="1">
        <f t="shared" si="2374"/>
        <v>-0.19560248558027829</v>
      </c>
      <c r="O1048" s="1">
        <f t="shared" si="2306"/>
        <v>-0.19560248558027829</v>
      </c>
      <c r="P1048" s="1">
        <f t="shared" si="2318"/>
        <v>0.19150432950832483</v>
      </c>
      <c r="Q1048" s="1">
        <f t="shared" si="2319"/>
        <v>1.1071183859716571E-2</v>
      </c>
      <c r="R1048" s="1">
        <f t="shared" si="2320"/>
        <v>0.961739667634817</v>
      </c>
      <c r="S1048" s="1">
        <f t="shared" si="2321"/>
        <v>1.1889325317655086</v>
      </c>
      <c r="T1048" s="1">
        <f t="shared" ref="T1048:V1048" si="2375">$S1048*P1048</f>
        <v>0.22768572732638884</v>
      </c>
      <c r="U1048" s="1">
        <f t="shared" si="2375"/>
        <v>1.3162890655974258E-2</v>
      </c>
      <c r="V1048" s="1">
        <f t="shared" si="2375"/>
        <v>1.1434435779403818</v>
      </c>
      <c r="W1048" s="1">
        <f t="shared" si="2323"/>
        <v>-14.169436757559748</v>
      </c>
      <c r="X1048" s="1">
        <f t="shared" si="2324"/>
        <v>0.88374819145413563</v>
      </c>
      <c r="Y1048" s="1">
        <f t="shared" si="2325"/>
        <v>-5.6378441508137431</v>
      </c>
    </row>
    <row r="1049" spans="1:25">
      <c r="A1049" s="1">
        <v>1.0469999999999999</v>
      </c>
      <c r="B1049" s="1">
        <f t="shared" si="2326"/>
        <v>38.637390488297719</v>
      </c>
      <c r="C1049" s="1">
        <f t="shared" si="2327"/>
        <v>0.61122544117266675</v>
      </c>
      <c r="D1049" s="1">
        <f t="shared" si="2328"/>
        <v>-0.99408480552677914</v>
      </c>
      <c r="E1049" s="1">
        <f t="shared" si="2329"/>
        <v>18.596277151363875</v>
      </c>
      <c r="F1049" s="1">
        <f t="shared" si="2330"/>
        <v>1.0767846242579173</v>
      </c>
      <c r="G1049" s="1">
        <f t="shared" si="2331"/>
        <v>-3.7237881008793887</v>
      </c>
      <c r="H1049" s="1">
        <f t="shared" si="2304"/>
        <v>18.995988703871863</v>
      </c>
      <c r="I1049" s="1">
        <f t="shared" si="2314"/>
        <v>-14.376535801734093</v>
      </c>
      <c r="J1049" s="1">
        <f t="shared" si="2315"/>
        <v>-0.83244794511278764</v>
      </c>
      <c r="K1049" s="1">
        <f t="shared" si="2316"/>
        <v>2.8788113080169704</v>
      </c>
      <c r="L1049" s="1">
        <f t="shared" ref="L1049:N1049" si="2376">E1049/$H1049</f>
        <v>0.9789581074857916</v>
      </c>
      <c r="M1049" s="1">
        <f t="shared" si="2376"/>
        <v>5.6684842312969025E-2</v>
      </c>
      <c r="N1049" s="1">
        <f t="shared" si="2376"/>
        <v>-0.19603023348399795</v>
      </c>
      <c r="O1049" s="1">
        <f t="shared" si="2306"/>
        <v>-0.19603023348399795</v>
      </c>
      <c r="P1049" s="1">
        <f t="shared" si="2318"/>
        <v>0.19190538638149249</v>
      </c>
      <c r="Q1049" s="1">
        <f t="shared" si="2319"/>
        <v>1.1111942873614925E-2</v>
      </c>
      <c r="R1049" s="1">
        <f t="shared" si="2320"/>
        <v>0.96157214756020926</v>
      </c>
      <c r="S1049" s="1">
        <f t="shared" si="2321"/>
        <v>1.187342139432759</v>
      </c>
      <c r="T1049" s="1">
        <f t="shared" ref="T1049:V1049" si="2377">$S1049*P1049</f>
        <v>0.22785735203487154</v>
      </c>
      <c r="U1049" s="1">
        <f t="shared" si="2377"/>
        <v>1.3193678024812545E-2</v>
      </c>
      <c r="V1049" s="1">
        <f t="shared" si="2377"/>
        <v>1.1417151309030915</v>
      </c>
      <c r="W1049" s="1">
        <f t="shared" si="2323"/>
        <v>-14.148678449699222</v>
      </c>
      <c r="X1049" s="1">
        <f t="shared" si="2324"/>
        <v>0.88365263442942721</v>
      </c>
      <c r="Y1049" s="1">
        <f t="shared" si="2325"/>
        <v>-5.637138512157108</v>
      </c>
    </row>
    <row r="1050" spans="1:25">
      <c r="A1050" s="1">
        <v>1.048</v>
      </c>
      <c r="B1050" s="1">
        <f t="shared" si="2326"/>
        <v>38.655972616770633</v>
      </c>
      <c r="C1050" s="1">
        <f t="shared" si="2327"/>
        <v>0.61230310944955912</v>
      </c>
      <c r="D1050" s="1">
        <f t="shared" si="2328"/>
        <v>-0.99781423076617071</v>
      </c>
      <c r="E1050" s="1">
        <f t="shared" si="2329"/>
        <v>18.582128472914174</v>
      </c>
      <c r="F1050" s="1">
        <f t="shared" si="2330"/>
        <v>1.0776682768923467</v>
      </c>
      <c r="G1050" s="1">
        <f t="shared" si="2331"/>
        <v>-3.7294252393915457</v>
      </c>
      <c r="H1050" s="1">
        <f t="shared" si="2304"/>
        <v>18.983294764479595</v>
      </c>
      <c r="I1050" s="1">
        <f t="shared" si="2314"/>
        <v>-14.355997933368135</v>
      </c>
      <c r="J1050" s="1">
        <f t="shared" si="2315"/>
        <v>-0.8325743511284992</v>
      </c>
      <c r="K1050" s="1">
        <f t="shared" si="2316"/>
        <v>2.8812426470625701</v>
      </c>
      <c r="L1050" s="1">
        <f t="shared" ref="L1050:N1050" si="2378">E1050/$H1050</f>
        <v>0.97886740439198894</v>
      </c>
      <c r="M1050" s="1">
        <f t="shared" si="2378"/>
        <v>5.6769295860527598E-2</v>
      </c>
      <c r="N1050" s="1">
        <f t="shared" si="2378"/>
        <v>-0.19645826952915588</v>
      </c>
      <c r="O1050" s="1">
        <f t="shared" si="2306"/>
        <v>-0.19645826952915588</v>
      </c>
      <c r="P1050" s="1">
        <f t="shared" si="2318"/>
        <v>0.19230659636534658</v>
      </c>
      <c r="Q1050" s="1">
        <f t="shared" si="2319"/>
        <v>1.1152797627147925E-2</v>
      </c>
      <c r="R1050" s="1">
        <f t="shared" si="2320"/>
        <v>0.96140414833360954</v>
      </c>
      <c r="S1050" s="1">
        <f t="shared" si="2321"/>
        <v>1.1857558031284057</v>
      </c>
      <c r="T1050" s="1">
        <f t="shared" ref="T1050:V1050" si="2379">$S1050*P1050</f>
        <v>0.22802866262008167</v>
      </c>
      <c r="U1050" s="1">
        <f t="shared" si="2379"/>
        <v>1.3224494507507364E-2</v>
      </c>
      <c r="V1050" s="1">
        <f t="shared" si="2379"/>
        <v>1.1399905480383001</v>
      </c>
      <c r="W1050" s="1">
        <f t="shared" si="2323"/>
        <v>-14.127969270748054</v>
      </c>
      <c r="X1050" s="1">
        <f t="shared" si="2324"/>
        <v>0.88355704489641052</v>
      </c>
      <c r="Y1050" s="1">
        <f t="shared" si="2325"/>
        <v>-5.6364317559762993</v>
      </c>
    </row>
    <row r="1051" spans="1:25">
      <c r="A1051" s="1">
        <v>1.0489999999999999</v>
      </c>
      <c r="B1051" s="1">
        <f t="shared" si="2326"/>
        <v>38.674540617274275</v>
      </c>
      <c r="C1051" s="1">
        <f t="shared" si="2327"/>
        <v>0.61338166128349636</v>
      </c>
      <c r="D1051" s="1">
        <f t="shared" si="2328"/>
        <v>-1.0015492924373182</v>
      </c>
      <c r="E1051" s="1">
        <f t="shared" si="2329"/>
        <v>18.568000503643425</v>
      </c>
      <c r="F1051" s="1">
        <f t="shared" si="2330"/>
        <v>1.0785518339372431</v>
      </c>
      <c r="G1051" s="1">
        <f t="shared" si="2331"/>
        <v>-3.735061671147522</v>
      </c>
      <c r="H1051" s="1">
        <f t="shared" si="2304"/>
        <v>18.970624724796682</v>
      </c>
      <c r="I1051" s="1">
        <f t="shared" si="2314"/>
        <v>-14.335508732557184</v>
      </c>
      <c r="J1051" s="1">
        <f t="shared" si="2315"/>
        <v>-0.83270081939566032</v>
      </c>
      <c r="K1051" s="1">
        <f t="shared" si="2316"/>
        <v>2.8836712489785041</v>
      </c>
      <c r="L1051" s="1">
        <f t="shared" ref="L1051:N1051" si="2380">E1051/$H1051</f>
        <v>0.97877643846768092</v>
      </c>
      <c r="M1051" s="1">
        <f t="shared" si="2380"/>
        <v>5.6853785765286782E-2</v>
      </c>
      <c r="N1051" s="1">
        <f t="shared" si="2380"/>
        <v>-0.19688659310546519</v>
      </c>
      <c r="O1051" s="1">
        <f t="shared" si="2306"/>
        <v>-0.19688659310546519</v>
      </c>
      <c r="P1051" s="1">
        <f t="shared" si="2318"/>
        <v>0.19270795838180269</v>
      </c>
      <c r="Q1051" s="1">
        <f t="shared" si="2319"/>
        <v>1.1193748184475308E-2</v>
      </c>
      <c r="R1051" s="1">
        <f t="shared" si="2320"/>
        <v>0.96123566945532302</v>
      </c>
      <c r="S1051" s="1">
        <f t="shared" si="2321"/>
        <v>1.1841735109428919</v>
      </c>
      <c r="T1051" s="1">
        <f t="shared" ref="T1051:V1051" si="2381">$S1051*P1051</f>
        <v>0.22819965966361599</v>
      </c>
      <c r="U1051" s="1">
        <f t="shared" si="2381"/>
        <v>1.3255340088220748E-2</v>
      </c>
      <c r="V1051" s="1">
        <f t="shared" si="2381"/>
        <v>1.138269817542451</v>
      </c>
      <c r="W1051" s="1">
        <f t="shared" si="2323"/>
        <v>-14.107309072893568</v>
      </c>
      <c r="X1051" s="1">
        <f t="shared" si="2324"/>
        <v>0.88346142220996271</v>
      </c>
      <c r="Y1051" s="1">
        <f t="shared" si="2325"/>
        <v>-5.6357238845562145</v>
      </c>
    </row>
    <row r="1052" spans="1:25">
      <c r="A1052" s="1">
        <v>1.05</v>
      </c>
      <c r="B1052" s="1">
        <f t="shared" si="2326"/>
        <v>38.693094510468846</v>
      </c>
      <c r="C1052" s="1">
        <f t="shared" si="2327"/>
        <v>0.61446109657885584</v>
      </c>
      <c r="D1052" s="1">
        <f t="shared" si="2328"/>
        <v>-1.0052899898323502</v>
      </c>
      <c r="E1052" s="1">
        <f t="shared" si="2329"/>
        <v>18.553893194570531</v>
      </c>
      <c r="F1052" s="1">
        <f t="shared" si="2330"/>
        <v>1.079435295359453</v>
      </c>
      <c r="G1052" s="1">
        <f t="shared" si="2331"/>
        <v>-3.7406973950320781</v>
      </c>
      <c r="H1052" s="1">
        <f t="shared" si="2304"/>
        <v>18.957978537639455</v>
      </c>
      <c r="I1052" s="1">
        <f t="shared" si="2314"/>
        <v>-14.315068052622026</v>
      </c>
      <c r="J1052" s="1">
        <f t="shared" si="2315"/>
        <v>-0.83282735054196266</v>
      </c>
      <c r="K1052" s="1">
        <f t="shared" si="2316"/>
        <v>2.8860971232614463</v>
      </c>
      <c r="L1052" s="1">
        <f t="shared" ref="L1052:N1052" si="2382">E1052/$H1052</f>
        <v>0.97868520938207371</v>
      </c>
      <c r="M1052" s="1">
        <f t="shared" si="2382"/>
        <v>5.6938311920562944E-2</v>
      </c>
      <c r="N1052" s="1">
        <f t="shared" si="2382"/>
        <v>-0.1973152036017575</v>
      </c>
      <c r="O1052" s="1">
        <f t="shared" si="2306"/>
        <v>-0.1973152036017575</v>
      </c>
      <c r="P1052" s="1">
        <f t="shared" si="2318"/>
        <v>0.19310947135125253</v>
      </c>
      <c r="Q1052" s="1">
        <f t="shared" si="2319"/>
        <v>1.1234794609346253E-2</v>
      </c>
      <c r="R1052" s="1">
        <f t="shared" si="2320"/>
        <v>0.96106671042759695</v>
      </c>
      <c r="S1052" s="1">
        <f t="shared" si="2321"/>
        <v>1.1825952510113524</v>
      </c>
      <c r="T1052" s="1">
        <f t="shared" ref="T1052:V1052" si="2383">$S1052*P1052</f>
        <v>0.22837034374530407</v>
      </c>
      <c r="U1052" s="1">
        <f t="shared" si="2383"/>
        <v>1.3286214751100821E-2</v>
      </c>
      <c r="V1052" s="1">
        <f t="shared" si="2383"/>
        <v>1.1365529276567787</v>
      </c>
      <c r="W1052" s="1">
        <f t="shared" si="2323"/>
        <v>-14.086697708876722</v>
      </c>
      <c r="X1052" s="1">
        <f t="shared" si="2324"/>
        <v>0.88336576572654046</v>
      </c>
      <c r="Y1052" s="1">
        <f t="shared" si="2325"/>
        <v>-5.6350149001589447</v>
      </c>
    </row>
    <row r="1053" spans="1:25">
      <c r="A1053" s="1">
        <v>1.0509999999999999</v>
      </c>
      <c r="B1053" s="1">
        <f t="shared" si="2326"/>
        <v>38.711634316965707</v>
      </c>
      <c r="C1053" s="1">
        <f t="shared" si="2327"/>
        <v>0.61554141523998107</v>
      </c>
      <c r="D1053" s="1">
        <f t="shared" si="2328"/>
        <v>-1.0090363222422825</v>
      </c>
      <c r="E1053" s="1">
        <f t="shared" si="2329"/>
        <v>18.539806496861654</v>
      </c>
      <c r="F1053" s="1">
        <f t="shared" si="2330"/>
        <v>1.0803186611251796</v>
      </c>
      <c r="G1053" s="1">
        <f t="shared" si="2331"/>
        <v>-3.7463324099322373</v>
      </c>
      <c r="H1053" s="1">
        <f t="shared" si="2304"/>
        <v>18.945356155964912</v>
      </c>
      <c r="I1053" s="1">
        <f t="shared" si="2314"/>
        <v>-14.294675747432832</v>
      </c>
      <c r="J1053" s="1">
        <f t="shared" si="2315"/>
        <v>-0.83295394519351162</v>
      </c>
      <c r="K1053" s="1">
        <f t="shared" si="2316"/>
        <v>2.8885202793861477</v>
      </c>
      <c r="L1053" s="1">
        <f t="shared" ref="L1053:N1053" si="2384">E1053/$H1053</f>
        <v>0.97859371680507723</v>
      </c>
      <c r="M1053" s="1">
        <f t="shared" si="2384"/>
        <v>5.7022874219498011E-2</v>
      </c>
      <c r="N1053" s="1">
        <f t="shared" si="2384"/>
        <v>-0.1977441004059832</v>
      </c>
      <c r="O1053" s="1">
        <f t="shared" si="2306"/>
        <v>-0.1977441004059832</v>
      </c>
      <c r="P1053" s="1">
        <f t="shared" si="2318"/>
        <v>0.19351113419256749</v>
      </c>
      <c r="Q1053" s="1">
        <f t="shared" si="2319"/>
        <v>1.1275936965098165E-2</v>
      </c>
      <c r="R1053" s="1">
        <f t="shared" si="2320"/>
        <v>0.96089727075462839</v>
      </c>
      <c r="S1053" s="1">
        <f t="shared" si="2321"/>
        <v>1.1810210115134137</v>
      </c>
      <c r="T1053" s="1">
        <f t="shared" ref="T1053:V1053" si="2385">$S1053*P1053</f>
        <v>0.228540715443214</v>
      </c>
      <c r="U1053" s="1">
        <f t="shared" si="2385"/>
        <v>1.3317118480281727E-2</v>
      </c>
      <c r="V1053" s="1">
        <f t="shared" si="2385"/>
        <v>1.1348398666671098</v>
      </c>
      <c r="W1053" s="1">
        <f t="shared" si="2323"/>
        <v>-14.066135031989617</v>
      </c>
      <c r="X1053" s="1">
        <f t="shared" si="2324"/>
        <v>0.88327007480417241</v>
      </c>
      <c r="Y1053" s="1">
        <f t="shared" si="2325"/>
        <v>-5.6343048050239117</v>
      </c>
    </row>
    <row r="1054" spans="1:25">
      <c r="A1054" s="1">
        <v>1.052</v>
      </c>
      <c r="B1054" s="1">
        <f t="shared" si="2326"/>
        <v>38.730160057327538</v>
      </c>
      <c r="C1054" s="1">
        <f t="shared" si="2327"/>
        <v>0.61662261717118105</v>
      </c>
      <c r="D1054" s="1">
        <f t="shared" si="2328"/>
        <v>-1.0127882889570197</v>
      </c>
      <c r="E1054" s="1">
        <f t="shared" si="2329"/>
        <v>18.525740361829666</v>
      </c>
      <c r="F1054" s="1">
        <f t="shared" si="2330"/>
        <v>1.0812019311999839</v>
      </c>
      <c r="G1054" s="1">
        <f t="shared" si="2331"/>
        <v>-3.7519667147372613</v>
      </c>
      <c r="H1054" s="1">
        <f t="shared" si="2304"/>
        <v>18.932757532870156</v>
      </c>
      <c r="I1054" s="1">
        <f t="shared" si="2314"/>
        <v>-14.274331671406648</v>
      </c>
      <c r="J1054" s="1">
        <f t="shared" si="2315"/>
        <v>-0.83308060397483086</v>
      </c>
      <c r="K1054" s="1">
        <f t="shared" si="2316"/>
        <v>2.8909407268054892</v>
      </c>
      <c r="L1054" s="1">
        <f t="shared" ref="L1054:N1054" si="2386">E1054/$H1054</f>
        <v>0.97850196040730753</v>
      </c>
      <c r="M1054" s="1">
        <f t="shared" si="2386"/>
        <v>5.7107472555059789E-2</v>
      </c>
      <c r="N1054" s="1">
        <f t="shared" si="2386"/>
        <v>-0.19817328290521202</v>
      </c>
      <c r="O1054" s="1">
        <f t="shared" si="2306"/>
        <v>-0.19817328290521202</v>
      </c>
      <c r="P1054" s="1">
        <f t="shared" si="2318"/>
        <v>0.19391294582310192</v>
      </c>
      <c r="Q1054" s="1">
        <f t="shared" si="2319"/>
        <v>1.1317175314655495E-2</v>
      </c>
      <c r="R1054" s="1">
        <f t="shared" si="2320"/>
        <v>0.96072734994257081</v>
      </c>
      <c r="S1054" s="1">
        <f t="shared" si="2321"/>
        <v>1.1794507806729924</v>
      </c>
      <c r="T1054" s="1">
        <f t="shared" ref="T1054:V1054" si="2387">$S1054*P1054</f>
        <v>0.22871077533365725</v>
      </c>
      <c r="U1054" s="1">
        <f t="shared" si="2387"/>
        <v>1.3348051259883541E-2</v>
      </c>
      <c r="V1054" s="1">
        <f t="shared" si="2387"/>
        <v>1.1331306229036602</v>
      </c>
      <c r="W1054" s="1">
        <f t="shared" si="2323"/>
        <v>-14.04562089607299</v>
      </c>
      <c r="X1054" s="1">
        <f t="shared" si="2324"/>
        <v>0.88317434880245504</v>
      </c>
      <c r="Y1054" s="1">
        <f t="shared" si="2325"/>
        <v>-5.6335936013680197</v>
      </c>
    </row>
    <row r="1055" spans="1:25">
      <c r="A1055" s="1">
        <v>1.0529999999999999</v>
      </c>
      <c r="B1055" s="1">
        <f t="shared" si="2326"/>
        <v>38.748671752068475</v>
      </c>
      <c r="C1055" s="1">
        <f t="shared" si="2327"/>
        <v>0.6177047022767298</v>
      </c>
      <c r="D1055" s="1">
        <f t="shared" si="2328"/>
        <v>-1.0165458892653583</v>
      </c>
      <c r="E1055" s="1">
        <f t="shared" si="2329"/>
        <v>18.511694740933592</v>
      </c>
      <c r="F1055" s="1">
        <f t="shared" si="2330"/>
        <v>1.0820851055487863</v>
      </c>
      <c r="G1055" s="1">
        <f t="shared" si="2331"/>
        <v>-3.7576003083386293</v>
      </c>
      <c r="H1055" s="1">
        <f t="shared" si="2304"/>
        <v>18.920182621591831</v>
      </c>
      <c r="I1055" s="1">
        <f t="shared" si="2314"/>
        <v>-14.254035679504907</v>
      </c>
      <c r="J1055" s="1">
        <f t="shared" si="2315"/>
        <v>-0.83320732750886739</v>
      </c>
      <c r="K1055" s="1">
        <f t="shared" si="2316"/>
        <v>2.8933584749505354</v>
      </c>
      <c r="L1055" s="1">
        <f t="shared" ref="L1055:N1055" si="2388">E1055/$H1055</f>
        <v>0.97840993986009051</v>
      </c>
      <c r="M1055" s="1">
        <f t="shared" si="2388"/>
        <v>5.7192106820042214E-2</v>
      </c>
      <c r="N1055" s="1">
        <f t="shared" si="2388"/>
        <v>-0.19860275048563392</v>
      </c>
      <c r="O1055" s="1">
        <f t="shared" si="2306"/>
        <v>-0.19860275048563392</v>
      </c>
      <c r="P1055" s="1">
        <f t="shared" si="2318"/>
        <v>0.19431490515869765</v>
      </c>
      <c r="Q1055" s="1">
        <f t="shared" si="2319"/>
        <v>1.1358509720528565E-2</v>
      </c>
      <c r="R1055" s="1">
        <f t="shared" si="2320"/>
        <v>0.96055694749954101</v>
      </c>
      <c r="S1055" s="1">
        <f t="shared" si="2321"/>
        <v>1.1778845467580934</v>
      </c>
      <c r="T1055" s="1">
        <f t="shared" ref="T1055:V1055" si="2389">$S1055*P1055</f>
        <v>0.22888052399119449</v>
      </c>
      <c r="U1055" s="1">
        <f t="shared" si="2389"/>
        <v>1.3379013074012187E-2</v>
      </c>
      <c r="V1055" s="1">
        <f t="shared" si="2389"/>
        <v>1.1314251847408345</v>
      </c>
      <c r="W1055" s="1">
        <f t="shared" si="2323"/>
        <v>-14.025155155513714</v>
      </c>
      <c r="X1055" s="1">
        <f t="shared" si="2324"/>
        <v>0.88307858708254716</v>
      </c>
      <c r="Y1055" s="1">
        <f t="shared" si="2325"/>
        <v>-5.6328812913857993</v>
      </c>
    </row>
    <row r="1056" spans="1:25">
      <c r="A1056" s="1">
        <v>1.054</v>
      </c>
      <c r="B1056" s="1">
        <f t="shared" si="2326"/>
        <v>38.767169421654252</v>
      </c>
      <c r="C1056" s="1">
        <f t="shared" si="2327"/>
        <v>0.61878767046086569</v>
      </c>
      <c r="D1056" s="1">
        <f t="shared" si="2328"/>
        <v>-1.0203091224549883</v>
      </c>
      <c r="E1056" s="1">
        <f t="shared" si="2329"/>
        <v>18.497669585778077</v>
      </c>
      <c r="F1056" s="1">
        <f t="shared" si="2330"/>
        <v>1.0829681841358689</v>
      </c>
      <c r="G1056" s="1">
        <f t="shared" si="2331"/>
        <v>-3.7632331896300153</v>
      </c>
      <c r="H1056" s="1">
        <f t="shared" si="2304"/>
        <v>18.90763137550557</v>
      </c>
      <c r="I1056" s="1">
        <f t="shared" si="2314"/>
        <v>-14.233787627230971</v>
      </c>
      <c r="J1056" s="1">
        <f t="shared" si="2315"/>
        <v>-0.8333341164169964</v>
      </c>
      <c r="K1056" s="1">
        <f t="shared" si="2316"/>
        <v>2.8957735332305923</v>
      </c>
      <c r="L1056" s="1">
        <f t="shared" ref="L1056:N1056" si="2390">E1056/$H1056</f>
        <v>0.97831765483546551</v>
      </c>
      <c r="M1056" s="1">
        <f t="shared" si="2390"/>
        <v>5.727677690706573E-2</v>
      </c>
      <c r="N1056" s="1">
        <f t="shared" si="2390"/>
        <v>-0.19903250253255958</v>
      </c>
      <c r="O1056" s="1">
        <f t="shared" si="2306"/>
        <v>-0.19903250253255958</v>
      </c>
      <c r="P1056" s="1">
        <f t="shared" si="2318"/>
        <v>0.19471701111368753</v>
      </c>
      <c r="Q1056" s="1">
        <f t="shared" si="2319"/>
        <v>1.1399940244812411E-2</v>
      </c>
      <c r="R1056" s="1">
        <f t="shared" si="2320"/>
        <v>0.96038606293562667</v>
      </c>
      <c r="S1056" s="1">
        <f t="shared" si="2321"/>
        <v>1.176322298080609</v>
      </c>
      <c r="T1056" s="1">
        <f t="shared" ref="T1056:V1056" si="2391">$S1056*P1056</f>
        <v>0.22904996198864039</v>
      </c>
      <c r="U1056" s="1">
        <f t="shared" si="2391"/>
        <v>1.3410003906759355E-2</v>
      </c>
      <c r="V1056" s="1">
        <f t="shared" si="2391"/>
        <v>1.1297235405970247</v>
      </c>
      <c r="W1056" s="1">
        <f t="shared" si="2323"/>
        <v>-14.004737665242331</v>
      </c>
      <c r="X1056" s="1">
        <f t="shared" si="2324"/>
        <v>0.88298278900716531</v>
      </c>
      <c r="Y1056" s="1">
        <f t="shared" si="2325"/>
        <v>-5.632167877249552</v>
      </c>
    </row>
    <row r="1057" spans="1:25">
      <c r="A1057" s="1">
        <v>1.0549999999999999</v>
      </c>
      <c r="B1057" s="1">
        <f t="shared" si="2326"/>
        <v>38.785653086502364</v>
      </c>
      <c r="C1057" s="1">
        <f t="shared" si="2327"/>
        <v>0.61987152162779058</v>
      </c>
      <c r="D1057" s="1">
        <f t="shared" si="2328"/>
        <v>-1.0240779878124955</v>
      </c>
      <c r="E1057" s="1">
        <f t="shared" si="2329"/>
        <v>18.483664848112834</v>
      </c>
      <c r="F1057" s="1">
        <f t="shared" si="2330"/>
        <v>1.083851166924876</v>
      </c>
      <c r="G1057" s="1">
        <f t="shared" si="2331"/>
        <v>-3.768865357507265</v>
      </c>
      <c r="H1057" s="1">
        <f t="shared" si="2304"/>
        <v>18.895103748125461</v>
      </c>
      <c r="I1057" s="1">
        <f t="shared" si="2314"/>
        <v>-14.213587370627666</v>
      </c>
      <c r="J1057" s="1">
        <f t="shared" si="2315"/>
        <v>-0.83346097131902686</v>
      </c>
      <c r="K1057" s="1">
        <f t="shared" si="2316"/>
        <v>2.8981859110332624</v>
      </c>
      <c r="L1057" s="1">
        <f t="shared" ref="L1057:N1057" si="2392">E1057/$H1057</f>
        <v>0.97822510500618742</v>
      </c>
      <c r="M1057" s="1">
        <f t="shared" si="2392"/>
        <v>5.7361482708577473E-2</v>
      </c>
      <c r="N1057" s="1">
        <f t="shared" si="2392"/>
        <v>-0.19946253843042092</v>
      </c>
      <c r="O1057" s="1">
        <f t="shared" si="2306"/>
        <v>-0.19946253843042092</v>
      </c>
      <c r="P1057" s="1">
        <f t="shared" si="2318"/>
        <v>0.19511926260089921</v>
      </c>
      <c r="Q1057" s="1">
        <f t="shared" si="2319"/>
        <v>1.1441466949185559E-2</v>
      </c>
      <c r="R1057" s="1">
        <f t="shared" si="2320"/>
        <v>0.96021469576289287</v>
      </c>
      <c r="S1057" s="1">
        <f t="shared" si="2321"/>
        <v>1.1747640229961245</v>
      </c>
      <c r="T1057" s="1">
        <f t="shared" ref="T1057:V1057" si="2393">$S1057*P1057</f>
        <v>0.2292190898970696</v>
      </c>
      <c r="U1057" s="1">
        <f t="shared" si="2393"/>
        <v>1.3441023742202423E-2</v>
      </c>
      <c r="V1057" s="1">
        <f t="shared" si="2393"/>
        <v>1.1280256789344159</v>
      </c>
      <c r="W1057" s="1">
        <f t="shared" si="2323"/>
        <v>-13.984368280730596</v>
      </c>
      <c r="X1057" s="1">
        <f t="shared" si="2324"/>
        <v>0.88288695394057792</v>
      </c>
      <c r="Y1057" s="1">
        <f t="shared" si="2325"/>
        <v>-5.6314533611094912</v>
      </c>
    </row>
    <row r="1058" spans="1:25">
      <c r="A1058" s="1">
        <v>1.056</v>
      </c>
      <c r="B1058" s="1">
        <f t="shared" si="2326"/>
        <v>38.804122766982196</v>
      </c>
      <c r="C1058" s="1">
        <f t="shared" si="2327"/>
        <v>0.62095625568166934</v>
      </c>
      <c r="D1058" s="1">
        <f t="shared" si="2328"/>
        <v>-1.0278524846233639</v>
      </c>
      <c r="E1058" s="1">
        <f t="shared" si="2329"/>
        <v>18.469680479832103</v>
      </c>
      <c r="F1058" s="1">
        <f t="shared" si="2330"/>
        <v>1.0847340538788166</v>
      </c>
      <c r="G1058" s="1">
        <f t="shared" si="2331"/>
        <v>-3.7744968108683747</v>
      </c>
      <c r="H1058" s="1">
        <f t="shared" si="2304"/>
        <v>18.882599693103462</v>
      </c>
      <c r="I1058" s="1">
        <f t="shared" si="2314"/>
        <v>-14.193434766274827</v>
      </c>
      <c r="J1058" s="1">
        <f t="shared" si="2315"/>
        <v>-0.83358789283320522</v>
      </c>
      <c r="K1058" s="1">
        <f t="shared" si="2316"/>
        <v>2.9005956177244951</v>
      </c>
      <c r="L1058" s="1">
        <f t="shared" ref="L1058:N1058" si="2394">E1058/$H1058</f>
        <v>0.97813229004573088</v>
      </c>
      <c r="M1058" s="1">
        <f t="shared" si="2394"/>
        <v>5.7446224116851699E-2</v>
      </c>
      <c r="N1058" s="1">
        <f t="shared" si="2394"/>
        <v>-0.19989285756277211</v>
      </c>
      <c r="O1058" s="1">
        <f t="shared" si="2306"/>
        <v>-0.19989285756277211</v>
      </c>
      <c r="P1058" s="1">
        <f t="shared" si="2318"/>
        <v>0.19552165853165937</v>
      </c>
      <c r="Q1058" s="1">
        <f t="shared" si="2319"/>
        <v>1.1483089894908921E-2</v>
      </c>
      <c r="R1058" s="1">
        <f t="shared" si="2320"/>
        <v>0.96004284549538932</v>
      </c>
      <c r="S1058" s="1">
        <f t="shared" si="2321"/>
        <v>1.1732097099037138</v>
      </c>
      <c r="T1058" s="1">
        <f t="shared" ref="T1058:V1058" si="2395">$S1058*P1058</f>
        <v>0.22938790828582106</v>
      </c>
      <c r="U1058" s="1">
        <f t="shared" si="2395"/>
        <v>1.3472072564404363E-2</v>
      </c>
      <c r="V1058" s="1">
        <f t="shared" si="2395"/>
        <v>1.1263315882587817</v>
      </c>
      <c r="W1058" s="1">
        <f t="shared" si="2323"/>
        <v>-13.964046857989006</v>
      </c>
      <c r="X1058" s="1">
        <f t="shared" si="2324"/>
        <v>0.88279108124860151</v>
      </c>
      <c r="Y1058" s="1">
        <f t="shared" si="2325"/>
        <v>-5.6307377450938922</v>
      </c>
    </row>
    <row r="1059" spans="1:25">
      <c r="A1059" s="1">
        <v>1.0569999999999999</v>
      </c>
      <c r="B1059" s="1">
        <f t="shared" si="2326"/>
        <v>38.822578483415171</v>
      </c>
      <c r="C1059" s="1">
        <f t="shared" si="2327"/>
        <v>0.62204187252662946</v>
      </c>
      <c r="D1059" s="1">
        <f t="shared" si="2328"/>
        <v>-1.0316326121719774</v>
      </c>
      <c r="E1059" s="1">
        <f t="shared" si="2329"/>
        <v>18.455716432974114</v>
      </c>
      <c r="F1059" s="1">
        <f t="shared" si="2330"/>
        <v>1.0856168449600652</v>
      </c>
      <c r="G1059" s="1">
        <f t="shared" si="2331"/>
        <v>-3.7801275486134687</v>
      </c>
      <c r="H1059" s="1">
        <f t="shared" si="2304"/>
        <v>18.870119164228885</v>
      </c>
      <c r="I1059" s="1">
        <f t="shared" si="2314"/>
        <v>-14.173329671286879</v>
      </c>
      <c r="J1059" s="1">
        <f t="shared" si="2315"/>
        <v>-0.83371488157622153</v>
      </c>
      <c r="K1059" s="1">
        <f t="shared" si="2316"/>
        <v>2.9030026626486451</v>
      </c>
      <c r="L1059" s="1">
        <f t="shared" ref="L1059:N1059" si="2396">E1059/$H1059</f>
        <v>0.97803920962829249</v>
      </c>
      <c r="M1059" s="1">
        <f t="shared" si="2396"/>
        <v>5.7531001023989989E-2</v>
      </c>
      <c r="N1059" s="1">
        <f t="shared" si="2396"/>
        <v>-0.20032345931228998</v>
      </c>
      <c r="O1059" s="1">
        <f t="shared" si="2306"/>
        <v>-0.20032345931228998</v>
      </c>
      <c r="P1059" s="1">
        <f t="shared" si="2318"/>
        <v>0.19592419781579751</v>
      </c>
      <c r="Q1059" s="1">
        <f t="shared" si="2319"/>
        <v>1.1524809142824572E-2</v>
      </c>
      <c r="R1059" s="1">
        <f t="shared" si="2320"/>
        <v>0.95987051164915727</v>
      </c>
      <c r="S1059" s="1">
        <f t="shared" si="2321"/>
        <v>1.1716593472457484</v>
      </c>
      <c r="T1059" s="1">
        <f t="shared" ref="T1059:V1059" si="2397">$S1059*P1059</f>
        <v>0.22955641772250418</v>
      </c>
      <c r="U1059" s="1">
        <f t="shared" si="2397"/>
        <v>1.3503150357413672E-2</v>
      </c>
      <c r="V1059" s="1">
        <f t="shared" si="2397"/>
        <v>1.1246412571192941</v>
      </c>
      <c r="W1059" s="1">
        <f t="shared" si="2323"/>
        <v>-13.943773253564375</v>
      </c>
      <c r="X1059" s="1">
        <f t="shared" si="2324"/>
        <v>0.88269517029859446</v>
      </c>
      <c r="Y1059" s="1">
        <f t="shared" si="2325"/>
        <v>-5.63002103130923</v>
      </c>
    </row>
    <row r="1060" spans="1:25">
      <c r="A1060" s="1">
        <v>1.0580000000000001</v>
      </c>
      <c r="B1060" s="1">
        <f t="shared" si="2326"/>
        <v>38.841020256074891</v>
      </c>
      <c r="C1060" s="1">
        <f t="shared" si="2327"/>
        <v>0.62312837206675986</v>
      </c>
      <c r="D1060" s="1">
        <f t="shared" si="2328"/>
        <v>-1.0354183697416222</v>
      </c>
      <c r="E1060" s="1">
        <f t="shared" si="2329"/>
        <v>18.441772659720549</v>
      </c>
      <c r="F1060" s="1">
        <f t="shared" si="2330"/>
        <v>1.0864995401303637</v>
      </c>
      <c r="G1060" s="1">
        <f t="shared" si="2331"/>
        <v>-3.7857575696447778</v>
      </c>
      <c r="H1060" s="1">
        <f t="shared" si="2304"/>
        <v>18.857662115427843</v>
      </c>
      <c r="I1060" s="1">
        <f t="shared" si="2314"/>
        <v>-14.153271943310413</v>
      </c>
      <c r="J1060" s="1">
        <f t="shared" si="2315"/>
        <v>-0.8338419381632135</v>
      </c>
      <c r="K1060" s="1">
        <f t="shared" si="2316"/>
        <v>2.9054070551285265</v>
      </c>
      <c r="L1060" s="1">
        <f t="shared" ref="L1060:N1060" si="2398">E1060/$H1060</f>
        <v>0.97794586342879453</v>
      </c>
      <c r="M1060" s="1">
        <f t="shared" si="2398"/>
        <v>5.7615813321921595E-2</v>
      </c>
      <c r="N1060" s="1">
        <f t="shared" si="2398"/>
        <v>-0.20075434306077483</v>
      </c>
      <c r="O1060" s="1">
        <f t="shared" si="2306"/>
        <v>-0.20075434306077483</v>
      </c>
      <c r="P1060" s="1">
        <f t="shared" si="2318"/>
        <v>0.19632687936164986</v>
      </c>
      <c r="Q1060" s="1">
        <f t="shared" si="2319"/>
        <v>1.1566624753354609E-2</v>
      </c>
      <c r="R1060" s="1">
        <f t="shared" si="2320"/>
        <v>0.95969769374223668</v>
      </c>
      <c r="S1060" s="1">
        <f t="shared" si="2321"/>
        <v>1.1701129235076984</v>
      </c>
      <c r="T1060" s="1">
        <f t="shared" ref="T1060:V1060" si="2399">$S1060*P1060</f>
        <v>0.22972461877300332</v>
      </c>
      <c r="U1060" s="1">
        <f t="shared" si="2399"/>
        <v>1.3534257105264272E-2</v>
      </c>
      <c r="V1060" s="1">
        <f t="shared" si="2399"/>
        <v>1.1229546741083243</v>
      </c>
      <c r="W1060" s="1">
        <f t="shared" si="2323"/>
        <v>-13.92354732453741</v>
      </c>
      <c r="X1060" s="1">
        <f t="shared" si="2324"/>
        <v>0.88259922045945305</v>
      </c>
      <c r="Y1060" s="1">
        <f t="shared" si="2325"/>
        <v>-5.6293032218403187</v>
      </c>
    </row>
    <row r="1061" spans="1:25">
      <c r="A1061" s="1">
        <v>1.0589999999999999</v>
      </c>
      <c r="B1061" s="1">
        <f t="shared" si="2326"/>
        <v>38.85944810518729</v>
      </c>
      <c r="C1061" s="1">
        <f t="shared" si="2327"/>
        <v>0.62421575420611064</v>
      </c>
      <c r="D1061" s="1">
        <f t="shared" si="2328"/>
        <v>-1.0392097566144887</v>
      </c>
      <c r="E1061" s="1">
        <f t="shared" si="2329"/>
        <v>18.427849112396011</v>
      </c>
      <c r="F1061" s="1">
        <f t="shared" si="2330"/>
        <v>1.0873821393508232</v>
      </c>
      <c r="G1061" s="1">
        <f t="shared" si="2331"/>
        <v>-3.7913868728666182</v>
      </c>
      <c r="H1061" s="1">
        <f t="shared" si="2304"/>
        <v>18.845228500762708</v>
      </c>
      <c r="I1061" s="1">
        <f t="shared" si="2314"/>
        <v>-14.133261440521785</v>
      </c>
      <c r="J1061" s="1">
        <f t="shared" si="2315"/>
        <v>-0.83396906320777209</v>
      </c>
      <c r="K1061" s="1">
        <f t="shared" si="2316"/>
        <v>2.9078088044654664</v>
      </c>
      <c r="L1061" s="1">
        <f t="shared" ref="L1061:N1061" si="2400">E1061/$H1061</f>
        <v>0.97785225112288743</v>
      </c>
      <c r="M1061" s="1">
        <f t="shared" si="2400"/>
        <v>5.7700660902403722E-2</v>
      </c>
      <c r="N1061" s="1">
        <f t="shared" si="2400"/>
        <v>-0.20118550818915104</v>
      </c>
      <c r="O1061" s="1">
        <f t="shared" si="2306"/>
        <v>-0.20118550818915104</v>
      </c>
      <c r="P1061" s="1">
        <f t="shared" si="2318"/>
        <v>0.19672970207606344</v>
      </c>
      <c r="Q1061" s="1">
        <f t="shared" si="2319"/>
        <v>1.1608536786499972E-2</v>
      </c>
      <c r="R1061" s="1">
        <f t="shared" si="2320"/>
        <v>0.95952439129467304</v>
      </c>
      <c r="S1061" s="1">
        <f t="shared" si="2321"/>
        <v>1.1685704272179407</v>
      </c>
      <c r="T1061" s="1">
        <f t="shared" ref="T1061:V1061" si="2401">$S1061*P1061</f>
        <v>0.22989251200148364</v>
      </c>
      <c r="U1061" s="1">
        <f t="shared" si="2401"/>
        <v>1.3565392791975453E-2</v>
      </c>
      <c r="V1061" s="1">
        <f t="shared" si="2401"/>
        <v>1.1212718278612506</v>
      </c>
      <c r="W1061" s="1">
        <f t="shared" si="2323"/>
        <v>-13.903368928520301</v>
      </c>
      <c r="X1061" s="1">
        <f t="shared" si="2324"/>
        <v>0.88250323110160567</v>
      </c>
      <c r="Y1061" s="1">
        <f t="shared" si="2325"/>
        <v>-5.6285843187504527</v>
      </c>
    </row>
    <row r="1062" spans="1:25">
      <c r="A1062" s="1">
        <v>1.06</v>
      </c>
      <c r="B1062" s="1">
        <f t="shared" si="2326"/>
        <v>38.877862050930759</v>
      </c>
      <c r="C1062" s="1">
        <f t="shared" si="2327"/>
        <v>0.62530401884869258</v>
      </c>
      <c r="D1062" s="1">
        <f t="shared" si="2328"/>
        <v>-1.043006772071674</v>
      </c>
      <c r="E1062" s="1">
        <f t="shared" si="2329"/>
        <v>18.41394574346749</v>
      </c>
      <c r="F1062" s="1">
        <f t="shared" si="2330"/>
        <v>1.0882646425819247</v>
      </c>
      <c r="G1062" s="1">
        <f t="shared" si="2331"/>
        <v>-3.7970154571853687</v>
      </c>
      <c r="H1062" s="1">
        <f t="shared" si="2304"/>
        <v>18.832818274431553</v>
      </c>
      <c r="I1062" s="1">
        <f t="shared" si="2314"/>
        <v>-14.113298021624699</v>
      </c>
      <c r="J1062" s="1">
        <f t="shared" si="2315"/>
        <v>-0.8340962573219447</v>
      </c>
      <c r="K1062" s="1">
        <f t="shared" si="2316"/>
        <v>2.9102079199393551</v>
      </c>
      <c r="L1062" s="1">
        <f t="shared" ref="L1062:N1062" si="2402">E1062/$H1062</f>
        <v>0.97775837238695462</v>
      </c>
      <c r="M1062" s="1">
        <f t="shared" si="2402"/>
        <v>5.7785543657021918E-2</v>
      </c>
      <c r="N1062" s="1">
        <f t="shared" si="2402"/>
        <v>-0.20161695407746813</v>
      </c>
      <c r="O1062" s="1">
        <f t="shared" si="2306"/>
        <v>-0.20161695407746813</v>
      </c>
      <c r="P1062" s="1">
        <f t="shared" si="2318"/>
        <v>0.19713266486440062</v>
      </c>
      <c r="Q1062" s="1">
        <f t="shared" si="2319"/>
        <v>1.1650545301839317E-2</v>
      </c>
      <c r="R1062" s="1">
        <f t="shared" si="2320"/>
        <v>0.95935060382852411</v>
      </c>
      <c r="S1062" s="1">
        <f t="shared" si="2321"/>
        <v>1.1670318469475607</v>
      </c>
      <c r="T1062" s="1">
        <f t="shared" ref="T1062:V1062" si="2403">$S1062*P1062</f>
        <v>0.23006009797039595</v>
      </c>
      <c r="U1062" s="1">
        <f t="shared" si="2403"/>
        <v>1.3596557401551764E-2</v>
      </c>
      <c r="V1062" s="1">
        <f t="shared" si="2403"/>
        <v>1.1195927070562601</v>
      </c>
      <c r="W1062" s="1">
        <f t="shared" si="2323"/>
        <v>-13.883237923654303</v>
      </c>
      <c r="X1062" s="1">
        <f t="shared" si="2324"/>
        <v>0.88240720159700936</v>
      </c>
      <c r="Y1062" s="1">
        <f t="shared" si="2325"/>
        <v>-5.6278643240815542</v>
      </c>
    </row>
    <row r="1063" spans="1:25">
      <c r="A1063" s="1">
        <v>1.0609999999999999</v>
      </c>
      <c r="B1063" s="1">
        <f t="shared" si="2326"/>
        <v>38.8962621134363</v>
      </c>
      <c r="C1063" s="1">
        <f t="shared" si="2327"/>
        <v>0.62639316589847605</v>
      </c>
      <c r="D1063" s="1">
        <f t="shared" si="2328"/>
        <v>-1.0468094153931835</v>
      </c>
      <c r="E1063" s="1">
        <f t="shared" si="2329"/>
        <v>18.400062505543836</v>
      </c>
      <c r="F1063" s="1">
        <f t="shared" si="2330"/>
        <v>1.0891470497835216</v>
      </c>
      <c r="G1063" s="1">
        <f t="shared" si="2331"/>
        <v>-3.8026433215094504</v>
      </c>
      <c r="H1063" s="1">
        <f t="shared" si="2304"/>
        <v>18.820431390767659</v>
      </c>
      <c r="I1063" s="1">
        <f t="shared" si="2314"/>
        <v>-14.093381545847862</v>
      </c>
      <c r="J1063" s="1">
        <f t="shared" si="2315"/>
        <v>-0.83422352111624232</v>
      </c>
      <c r="K1063" s="1">
        <f t="shared" si="2316"/>
        <v>2.9126044108087084</v>
      </c>
      <c r="L1063" s="1">
        <f t="shared" ref="L1063:N1063" si="2404">E1063/$H1063</f>
        <v>0.97766422689811272</v>
      </c>
      <c r="M1063" s="1">
        <f t="shared" si="2404"/>
        <v>5.787046147719023E-2</v>
      </c>
      <c r="N1063" s="1">
        <f t="shared" si="2404"/>
        <v>-0.20204868010490093</v>
      </c>
      <c r="O1063" s="1">
        <f t="shared" si="2306"/>
        <v>-0.20204868010490093</v>
      </c>
      <c r="P1063" s="1">
        <f t="shared" si="2318"/>
        <v>0.19753576663054206</v>
      </c>
      <c r="Q1063" s="1">
        <f t="shared" si="2319"/>
        <v>1.1692650358527802E-2</v>
      </c>
      <c r="R1063" s="1">
        <f t="shared" si="2320"/>
        <v>0.95917633086786735</v>
      </c>
      <c r="S1063" s="1">
        <f t="shared" si="2321"/>
        <v>1.1654971713101663</v>
      </c>
      <c r="T1063" s="1">
        <f t="shared" ref="T1063:V1063" si="2405">$S1063*P1063</f>
        <v>0.23022737724048192</v>
      </c>
      <c r="U1063" s="1">
        <f t="shared" si="2405"/>
        <v>1.3627750917982955E-2</v>
      </c>
      <c r="V1063" s="1">
        <f t="shared" si="2405"/>
        <v>1.1179173004141636</v>
      </c>
      <c r="W1063" s="1">
        <f t="shared" si="2323"/>
        <v>-13.86315416860738</v>
      </c>
      <c r="X1063" s="1">
        <f t="shared" si="2324"/>
        <v>0.88231113131914296</v>
      </c>
      <c r="Y1063" s="1">
        <f t="shared" si="2325"/>
        <v>-5.6271432398542975</v>
      </c>
    </row>
    <row r="1064" spans="1:25">
      <c r="A1064" s="1">
        <v>1.0620000000000001</v>
      </c>
      <c r="B1064" s="1">
        <f t="shared" si="2326"/>
        <v>38.914648312787676</v>
      </c>
      <c r="C1064" s="1">
        <f t="shared" si="2327"/>
        <v>0.62748319525939089</v>
      </c>
      <c r="D1064" s="1">
        <f t="shared" si="2328"/>
        <v>-1.0506176858579328</v>
      </c>
      <c r="E1064" s="1">
        <f t="shared" si="2329"/>
        <v>18.386199351375229</v>
      </c>
      <c r="F1064" s="1">
        <f t="shared" si="2330"/>
        <v>1.0900293609148408</v>
      </c>
      <c r="G1064" s="1">
        <f t="shared" si="2331"/>
        <v>-3.8082704647493046</v>
      </c>
      <c r="H1064" s="1">
        <f t="shared" si="2304"/>
        <v>18.808067804238934</v>
      </c>
      <c r="I1064" s="1">
        <f t="shared" si="2314"/>
        <v>-14.073511872942579</v>
      </c>
      <c r="J1064" s="1">
        <f t="shared" si="2315"/>
        <v>-0.83435085519964192</v>
      </c>
      <c r="K1064" s="1">
        <f t="shared" si="2316"/>
        <v>2.9149982863107105</v>
      </c>
      <c r="L1064" s="1">
        <f t="shared" ref="L1064:N1064" si="2406">E1064/$H1064</f>
        <v>0.97756981433421752</v>
      </c>
      <c r="M1064" s="1">
        <f t="shared" si="2406"/>
        <v>5.7955414254151703E-2</v>
      </c>
      <c r="N1064" s="1">
        <f t="shared" si="2406"/>
        <v>-0.20248068564975091</v>
      </c>
      <c r="O1064" s="1">
        <f t="shared" si="2306"/>
        <v>-0.20248068564975091</v>
      </c>
      <c r="P1064" s="1">
        <f t="shared" si="2318"/>
        <v>0.19793900627689207</v>
      </c>
      <c r="Q1064" s="1">
        <f t="shared" si="2319"/>
        <v>1.1734852015295984E-2</v>
      </c>
      <c r="R1064" s="1">
        <f t="shared" si="2320"/>
        <v>0.95900157193880675</v>
      </c>
      <c r="S1064" s="1">
        <f t="shared" si="2321"/>
        <v>1.16396638896169</v>
      </c>
      <c r="T1064" s="1">
        <f t="shared" ref="T1064:V1064" si="2407">$S1064*P1064</f>
        <v>0.23039435037077935</v>
      </c>
      <c r="U1064" s="1">
        <f t="shared" si="2407"/>
        <v>1.3658973325243877E-2</v>
      </c>
      <c r="V1064" s="1">
        <f t="shared" si="2407"/>
        <v>1.1162455966981972</v>
      </c>
      <c r="W1064" s="1">
        <f t="shared" si="2323"/>
        <v>-13.843117522571799</v>
      </c>
      <c r="X1064" s="1">
        <f t="shared" si="2324"/>
        <v>0.88221501964300431</v>
      </c>
      <c r="Y1064" s="1">
        <f t="shared" si="2325"/>
        <v>-5.6264210680682618</v>
      </c>
    </row>
    <row r="1065" spans="1:25">
      <c r="A1065" s="1">
        <v>1.0629999999999999</v>
      </c>
      <c r="B1065" s="1">
        <f t="shared" si="2326"/>
        <v>38.933020669021531</v>
      </c>
      <c r="C1065" s="1">
        <f t="shared" si="2327"/>
        <v>0.62857410683532533</v>
      </c>
      <c r="D1065" s="1">
        <f t="shared" si="2328"/>
        <v>-1.0544315827437503</v>
      </c>
      <c r="E1065" s="1">
        <f t="shared" si="2329"/>
        <v>18.372356233852656</v>
      </c>
      <c r="F1065" s="1">
        <f t="shared" si="2330"/>
        <v>1.0909115759344838</v>
      </c>
      <c r="G1065" s="1">
        <f t="shared" si="2331"/>
        <v>-3.813896885817373</v>
      </c>
      <c r="H1065" s="1">
        <f t="shared" si="2304"/>
        <v>18.795727469447407</v>
      </c>
      <c r="I1065" s="1">
        <f t="shared" si="2314"/>
        <v>-14.053688863180419</v>
      </c>
      <c r="J1065" s="1">
        <f t="shared" si="2315"/>
        <v>-0.83447826017959248</v>
      </c>
      <c r="K1065" s="1">
        <f t="shared" si="2316"/>
        <v>2.917389555661277</v>
      </c>
      <c r="L1065" s="1">
        <f t="shared" ref="L1065:N1065" si="2408">E1065/$H1065</f>
        <v>0.97747513437386535</v>
      </c>
      <c r="M1065" s="1">
        <f t="shared" si="2408"/>
        <v>5.8040401878978541E-2</v>
      </c>
      <c r="N1065" s="1">
        <f t="shared" si="2408"/>
        <v>-0.20291297008944667</v>
      </c>
      <c r="O1065" s="1">
        <f t="shared" si="2306"/>
        <v>-0.20291297008944667</v>
      </c>
      <c r="P1065" s="1">
        <f t="shared" si="2318"/>
        <v>0.19834238270438201</v>
      </c>
      <c r="Q1065" s="1">
        <f t="shared" si="2319"/>
        <v>1.1777150330448637E-2</v>
      </c>
      <c r="R1065" s="1">
        <f t="shared" si="2320"/>
        <v>0.9588263265694793</v>
      </c>
      <c r="S1065" s="1">
        <f t="shared" si="2321"/>
        <v>1.1624394886002023</v>
      </c>
      <c r="T1065" s="1">
        <f t="shared" ref="T1065:V1065" si="2409">$S1065*P1065</f>
        <v>0.23056101791862743</v>
      </c>
      <c r="U1065" s="1">
        <f t="shared" si="2409"/>
        <v>1.3690224607294417E-2</v>
      </c>
      <c r="V1065" s="1">
        <f t="shared" si="2409"/>
        <v>1.1145775847138362</v>
      </c>
      <c r="W1065" s="1">
        <f t="shared" si="2323"/>
        <v>-13.823127845261791</v>
      </c>
      <c r="X1065" s="1">
        <f t="shared" si="2324"/>
        <v>0.88211886594510425</v>
      </c>
      <c r="Y1065" s="1">
        <f t="shared" si="2325"/>
        <v>-5.6256978107020563</v>
      </c>
    </row>
    <row r="1066" spans="1:25">
      <c r="A1066" s="1">
        <v>1.0640000000000001</v>
      </c>
      <c r="B1066" s="1">
        <f t="shared" si="2326"/>
        <v>38.951379202127541</v>
      </c>
      <c r="C1066" s="1">
        <f t="shared" si="2327"/>
        <v>0.62966590053012572</v>
      </c>
      <c r="D1066" s="1">
        <f t="shared" si="2328"/>
        <v>-1.0582511053273784</v>
      </c>
      <c r="E1066" s="1">
        <f t="shared" si="2329"/>
        <v>18.358533106007396</v>
      </c>
      <c r="F1066" s="1">
        <f t="shared" si="2330"/>
        <v>1.091793694800429</v>
      </c>
      <c r="G1066" s="1">
        <f t="shared" si="2331"/>
        <v>-3.8195225836280748</v>
      </c>
      <c r="H1066" s="1">
        <f t="shared" si="2304"/>
        <v>18.783410341128693</v>
      </c>
      <c r="I1066" s="1">
        <f t="shared" si="2314"/>
        <v>-14.033912377350871</v>
      </c>
      <c r="J1066" s="1">
        <f t="shared" si="2315"/>
        <v>-0.83460573666201965</v>
      </c>
      <c r="K1066" s="1">
        <f t="shared" si="2316"/>
        <v>2.9197782280551028</v>
      </c>
      <c r="L1066" s="1">
        <f t="shared" ref="L1066:N1066" si="2410">E1066/$H1066</f>
        <v>0.97738018669639704</v>
      </c>
      <c r="M1066" s="1">
        <f t="shared" si="2410"/>
        <v>5.8125424242572513E-2</v>
      </c>
      <c r="N1066" s="1">
        <f t="shared" si="2410"/>
        <v>-0.20334553280054468</v>
      </c>
      <c r="O1066" s="1">
        <f t="shared" si="2306"/>
        <v>-0.20334553280054468</v>
      </c>
      <c r="P1066" s="1">
        <f t="shared" si="2318"/>
        <v>0.19874589481247468</v>
      </c>
      <c r="Q1066" s="1">
        <f t="shared" si="2319"/>
        <v>1.1819545361863604E-2</v>
      </c>
      <c r="R1066" s="1">
        <f t="shared" si="2320"/>
        <v>0.95865059429006261</v>
      </c>
      <c r="S1066" s="1">
        <f t="shared" si="2321"/>
        <v>1.1609164589657208</v>
      </c>
      <c r="T1066" s="1">
        <f t="shared" ref="T1066:V1066" si="2411">$S1066*P1066</f>
        <v>0.23072738043967173</v>
      </c>
      <c r="U1066" s="1">
        <f t="shared" si="2411"/>
        <v>1.3721504748079405E-2</v>
      </c>
      <c r="V1066" s="1">
        <f t="shared" si="2411"/>
        <v>1.1129132533086032</v>
      </c>
      <c r="W1066" s="1">
        <f t="shared" si="2323"/>
        <v>-13.803184996911199</v>
      </c>
      <c r="X1066" s="1">
        <f t="shared" si="2324"/>
        <v>0.8820226696034621</v>
      </c>
      <c r="Y1066" s="1">
        <f t="shared" si="2325"/>
        <v>-5.6249734697134635</v>
      </c>
    </row>
    <row r="1067" spans="1:25">
      <c r="A1067" s="1">
        <v>1.0649999999999999</v>
      </c>
      <c r="B1067" s="1">
        <f t="shared" si="2326"/>
        <v>38.969723932048552</v>
      </c>
      <c r="C1067" s="1">
        <f t="shared" si="2327"/>
        <v>0.63075857624759579</v>
      </c>
      <c r="D1067" s="1">
        <f t="shared" si="2328"/>
        <v>-1.0620762528844763</v>
      </c>
      <c r="E1067" s="1">
        <f t="shared" si="2329"/>
        <v>18.344729921010487</v>
      </c>
      <c r="F1067" s="1">
        <f t="shared" si="2330"/>
        <v>1.0926757174700323</v>
      </c>
      <c r="G1067" s="1">
        <f t="shared" si="2331"/>
        <v>-3.8251475570977882</v>
      </c>
      <c r="H1067" s="1">
        <f t="shared" si="2304"/>
        <v>18.771116374151465</v>
      </c>
      <c r="I1067" s="1">
        <f t="shared" si="2314"/>
        <v>-14.014182276758993</v>
      </c>
      <c r="J1067" s="1">
        <f t="shared" si="2315"/>
        <v>-0.83473328525132939</v>
      </c>
      <c r="K1067" s="1">
        <f t="shared" si="2316"/>
        <v>2.9221643126657146</v>
      </c>
      <c r="L1067" s="1">
        <f t="shared" ref="L1067:N1067" si="2412">E1067/$H1067</f>
        <v>0.97728497098190026</v>
      </c>
      <c r="M1067" s="1">
        <f t="shared" si="2412"/>
        <v>5.8210481235665239E-2</v>
      </c>
      <c r="N1067" s="1">
        <f t="shared" si="2412"/>
        <v>-0.20377837315873024</v>
      </c>
      <c r="O1067" s="1">
        <f t="shared" si="2306"/>
        <v>-0.20377837315873024</v>
      </c>
      <c r="P1067" s="1">
        <f t="shared" si="2318"/>
        <v>0.19914954149916853</v>
      </c>
      <c r="Q1067" s="1">
        <f t="shared" si="2319"/>
        <v>1.1862037166990655E-2</v>
      </c>
      <c r="R1067" s="1">
        <f t="shared" si="2320"/>
        <v>0.95847437463278129</v>
      </c>
      <c r="S1067" s="1">
        <f t="shared" si="2321"/>
        <v>1.1593972888400215</v>
      </c>
      <c r="T1067" s="1">
        <f t="shared" ref="T1067:V1067" si="2413">$S1067*P1067</f>
        <v>0.23089343848786933</v>
      </c>
      <c r="U1067" s="1">
        <f t="shared" si="2413"/>
        <v>1.3752813731528533E-2</v>
      </c>
      <c r="V1067" s="1">
        <f t="shared" si="2413"/>
        <v>1.1112525913718816</v>
      </c>
      <c r="W1067" s="1">
        <f t="shared" si="2323"/>
        <v>-13.783288838271123</v>
      </c>
      <c r="X1067" s="1">
        <f t="shared" si="2324"/>
        <v>0.8819264299976014</v>
      </c>
      <c r="Y1067" s="1">
        <f t="shared" si="2325"/>
        <v>-5.6242480470395737</v>
      </c>
    </row>
    <row r="1068" spans="1:25">
      <c r="A1068" s="1">
        <v>1.0660000000000001</v>
      </c>
      <c r="B1068" s="1">
        <f t="shared" si="2326"/>
        <v>38.988054878680721</v>
      </c>
      <c r="C1068" s="1">
        <f t="shared" si="2327"/>
        <v>0.63185213389149586</v>
      </c>
      <c r="D1068" s="1">
        <f t="shared" si="2328"/>
        <v>-1.0659070246896212</v>
      </c>
      <c r="E1068" s="1">
        <f t="shared" si="2329"/>
        <v>18.330946632172214</v>
      </c>
      <c r="F1068" s="1">
        <f t="shared" si="2330"/>
        <v>1.0935576439000299</v>
      </c>
      <c r="G1068" s="1">
        <f t="shared" si="2331"/>
        <v>-3.8307718051448276</v>
      </c>
      <c r="H1068" s="1">
        <f t="shared" si="2304"/>
        <v>18.758845523516914</v>
      </c>
      <c r="I1068" s="1">
        <f t="shared" si="2314"/>
        <v>-13.994498423223103</v>
      </c>
      <c r="J1068" s="1">
        <f t="shared" si="2315"/>
        <v>-0.83486090655041323</v>
      </c>
      <c r="K1068" s="1">
        <f t="shared" si="2316"/>
        <v>2.9245478186455265</v>
      </c>
      <c r="L1068" s="1">
        <f t="shared" ref="L1068:N1068" si="2414">E1068/$H1068</f>
        <v>0.97718948691121388</v>
      </c>
      <c r="M1068" s="1">
        <f t="shared" si="2414"/>
        <v>5.8295572748818573E-2</v>
      </c>
      <c r="N1068" s="1">
        <f t="shared" si="2414"/>
        <v>-0.20421149053881826</v>
      </c>
      <c r="O1068" s="1">
        <f t="shared" si="2306"/>
        <v>-0.20421149053881826</v>
      </c>
      <c r="P1068" s="1">
        <f t="shared" si="2318"/>
        <v>0.19955332166100204</v>
      </c>
      <c r="Q1068" s="1">
        <f t="shared" si="2319"/>
        <v>1.1904625802850356E-2</v>
      </c>
      <c r="R1068" s="1">
        <f t="shared" si="2320"/>
        <v>0.95829766713191411</v>
      </c>
      <c r="S1068" s="1">
        <f t="shared" si="2321"/>
        <v>1.1578819670464502</v>
      </c>
      <c r="T1068" s="1">
        <f t="shared" ref="T1068:V1068" si="2415">$S1068*P1068</f>
        <v>0.23105919261549404</v>
      </c>
      <c r="U1068" s="1">
        <f t="shared" si="2415"/>
        <v>1.3784151541556296E-2</v>
      </c>
      <c r="V1068" s="1">
        <f t="shared" si="2415"/>
        <v>1.109595587834725</v>
      </c>
      <c r="W1068" s="1">
        <f t="shared" si="2323"/>
        <v>-13.763439230607609</v>
      </c>
      <c r="X1068" s="1">
        <f t="shared" si="2324"/>
        <v>0.88183014650854541</v>
      </c>
      <c r="Y1068" s="1">
        <f t="shared" si="2325"/>
        <v>-5.623521544596918</v>
      </c>
    </row>
    <row r="1069" spans="1:25">
      <c r="A1069" s="1">
        <v>1.0669999999999999</v>
      </c>
      <c r="B1069" s="1">
        <f t="shared" si="2326"/>
        <v>39.006372061873662</v>
      </c>
      <c r="C1069" s="1">
        <f t="shared" si="2327"/>
        <v>0.63294657336554239</v>
      </c>
      <c r="D1069" s="1">
        <f t="shared" si="2328"/>
        <v>-1.0697434200163105</v>
      </c>
      <c r="E1069" s="1">
        <f t="shared" si="2329"/>
        <v>18.317183192941606</v>
      </c>
      <c r="F1069" s="1">
        <f t="shared" si="2330"/>
        <v>1.0944394740465384</v>
      </c>
      <c r="G1069" s="1">
        <f t="shared" si="2331"/>
        <v>-3.8363953266894244</v>
      </c>
      <c r="H1069" s="1">
        <f t="shared" si="2304"/>
        <v>18.746597744358262</v>
      </c>
      <c r="I1069" s="1">
        <f t="shared" si="2314"/>
        <v>-13.974860679072485</v>
      </c>
      <c r="J1069" s="1">
        <f t="shared" si="2315"/>
        <v>-0.83498860116065332</v>
      </c>
      <c r="K1069" s="1">
        <f t="shared" si="2316"/>
        <v>2.9269287551258918</v>
      </c>
      <c r="L1069" s="1">
        <f t="shared" ref="L1069:N1069" si="2416">E1069/$H1069</f>
        <v>0.97709373416592959</v>
      </c>
      <c r="M1069" s="1">
        <f t="shared" si="2416"/>
        <v>5.8380698672424819E-2</v>
      </c>
      <c r="N1069" s="1">
        <f t="shared" si="2416"/>
        <v>-0.20464488431475397</v>
      </c>
      <c r="O1069" s="1">
        <f t="shared" si="2306"/>
        <v>-0.20464488431475397</v>
      </c>
      <c r="P1069" s="1">
        <f t="shared" si="2318"/>
        <v>0.19995723419305764</v>
      </c>
      <c r="Q1069" s="1">
        <f t="shared" si="2319"/>
        <v>1.1947311326032889E-2</v>
      </c>
      <c r="R1069" s="1">
        <f t="shared" si="2320"/>
        <v>0.95812047132380096</v>
      </c>
      <c r="S1069" s="1">
        <f t="shared" si="2321"/>
        <v>1.1563704824497392</v>
      </c>
      <c r="T1069" s="1">
        <f t="shared" ref="T1069:V1069" si="2417">$S1069*P1069</f>
        <v>0.23122464337314155</v>
      </c>
      <c r="U1069" s="1">
        <f t="shared" si="2417"/>
        <v>1.3815518162061884E-2</v>
      </c>
      <c r="V1069" s="1">
        <f t="shared" si="2417"/>
        <v>1.1079422316696752</v>
      </c>
      <c r="W1069" s="1">
        <f t="shared" si="2323"/>
        <v>-13.743636035699343</v>
      </c>
      <c r="X1069" s="1">
        <f t="shared" si="2324"/>
        <v>0.88173381851881083</v>
      </c>
      <c r="Y1069" s="1">
        <f t="shared" si="2325"/>
        <v>-5.6227939642816027</v>
      </c>
    </row>
    <row r="1070" spans="1:25">
      <c r="A1070" s="1">
        <v>1.0680000000000001</v>
      </c>
      <c r="B1070" s="1">
        <f t="shared" si="2326"/>
        <v>39.024675501430565</v>
      </c>
      <c r="C1070" s="1">
        <f t="shared" si="2327"/>
        <v>0.63404189457340743</v>
      </c>
      <c r="D1070" s="1">
        <f t="shared" si="2328"/>
        <v>-1.0735854381369643</v>
      </c>
      <c r="E1070" s="1">
        <f t="shared" si="2329"/>
        <v>18.303439556905907</v>
      </c>
      <c r="F1070" s="1">
        <f t="shared" si="2330"/>
        <v>1.0953212078650572</v>
      </c>
      <c r="G1070" s="1">
        <f t="shared" si="2331"/>
        <v>-3.8420181206537061</v>
      </c>
      <c r="H1070" s="1">
        <f t="shared" si="2304"/>
        <v>18.734372991940198</v>
      </c>
      <c r="I1070" s="1">
        <f t="shared" si="2314"/>
        <v>-13.955268907145072</v>
      </c>
      <c r="J1070" s="1">
        <f t="shared" si="2315"/>
        <v>-0.83511636968192571</v>
      </c>
      <c r="K1070" s="1">
        <f t="shared" si="2316"/>
        <v>2.9293071312171532</v>
      </c>
      <c r="L1070" s="1">
        <f t="shared" ref="L1070:N1070" si="2418">E1070/$H1070</f>
        <v>0.9769977124283965</v>
      </c>
      <c r="M1070" s="1">
        <f t="shared" si="2418"/>
        <v>5.8465858896707162E-2</v>
      </c>
      <c r="N1070" s="1">
        <f t="shared" si="2418"/>
        <v>-0.20507855385961402</v>
      </c>
      <c r="O1070" s="1">
        <f t="shared" si="2306"/>
        <v>-0.20507855385961402</v>
      </c>
      <c r="P1070" s="1">
        <f t="shared" si="2318"/>
        <v>0.20036127798896661</v>
      </c>
      <c r="Q1070" s="1">
        <f t="shared" si="2319"/>
        <v>1.1990093792696953E-2</v>
      </c>
      <c r="R1070" s="1">
        <f t="shared" si="2320"/>
        <v>0.95794278674684941</v>
      </c>
      <c r="S1070" s="1">
        <f t="shared" si="2321"/>
        <v>1.1548628239558172</v>
      </c>
      <c r="T1070" s="1">
        <f t="shared" ref="T1070:V1070" si="2419">$S1070*P1070</f>
        <v>0.2313897913097345</v>
      </c>
      <c r="U1070" s="1">
        <f t="shared" si="2419"/>
        <v>1.3846913576929118E-2</v>
      </c>
      <c r="V1070" s="1">
        <f t="shared" si="2419"/>
        <v>1.1062925118905718</v>
      </c>
      <c r="W1070" s="1">
        <f t="shared" si="2323"/>
        <v>-13.723879115835338</v>
      </c>
      <c r="X1070" s="1">
        <f t="shared" si="2324"/>
        <v>0.88163744541240574</v>
      </c>
      <c r="Y1070" s="1">
        <f t="shared" si="2325"/>
        <v>-5.6220653079694447</v>
      </c>
    </row>
    <row r="1071" spans="1:25">
      <c r="A1071" s="1">
        <v>1.069</v>
      </c>
      <c r="B1071" s="1">
        <f t="shared" si="2326"/>
        <v>39.042965217108353</v>
      </c>
      <c r="C1071" s="1">
        <f t="shared" si="2327"/>
        <v>0.63513809741871785</v>
      </c>
      <c r="D1071" s="1">
        <f t="shared" si="2328"/>
        <v>-1.077433078322926</v>
      </c>
      <c r="E1071" s="1">
        <f t="shared" si="2329"/>
        <v>18.28971567779007</v>
      </c>
      <c r="F1071" s="1">
        <f t="shared" si="2330"/>
        <v>1.0962028453104695</v>
      </c>
      <c r="G1071" s="1">
        <f t="shared" si="2331"/>
        <v>-3.8476401859616756</v>
      </c>
      <c r="H1071" s="1">
        <f t="shared" si="2304"/>
        <v>18.722171221658396</v>
      </c>
      <c r="I1071" s="1">
        <f t="shared" si="2314"/>
        <v>-13.93572297078517</v>
      </c>
      <c r="J1071" s="1">
        <f t="shared" si="2315"/>
        <v>-0.83524421271260596</v>
      </c>
      <c r="K1071" s="1">
        <f t="shared" si="2316"/>
        <v>2.9316829560086992</v>
      </c>
      <c r="L1071" s="1">
        <f t="shared" ref="L1071:N1071" si="2420">E1071/$H1071</f>
        <v>0.97690142138172265</v>
      </c>
      <c r="M1071" s="1">
        <f t="shared" si="2420"/>
        <v>5.8551053311719933E-2</v>
      </c>
      <c r="N1071" s="1">
        <f t="shared" si="2420"/>
        <v>-0.20551249854560696</v>
      </c>
      <c r="O1071" s="1">
        <f t="shared" si="2306"/>
        <v>-0.20551249854560696</v>
      </c>
      <c r="P1071" s="1">
        <f t="shared" si="2318"/>
        <v>0.20076545194091266</v>
      </c>
      <c r="Q1071" s="1">
        <f t="shared" si="2319"/>
        <v>1.2032973258568599E-2</v>
      </c>
      <c r="R1071" s="1">
        <f t="shared" si="2320"/>
        <v>0.95776461294154192</v>
      </c>
      <c r="S1071" s="1">
        <f t="shared" si="2321"/>
        <v>1.153358980511628</v>
      </c>
      <c r="T1071" s="1">
        <f t="shared" ref="T1071:V1071" si="2421">$S1071*P1071</f>
        <v>0.23155463697252729</v>
      </c>
      <c r="U1071" s="1">
        <f t="shared" si="2421"/>
        <v>1.3878337770026361E-2</v>
      </c>
      <c r="V1071" s="1">
        <f t="shared" si="2421"/>
        <v>1.1046464175523707</v>
      </c>
      <c r="W1071" s="1">
        <f t="shared" si="2323"/>
        <v>-13.704168333812643</v>
      </c>
      <c r="X1071" s="1">
        <f t="shared" si="2324"/>
        <v>0.88154102657482269</v>
      </c>
      <c r="Y1071" s="1">
        <f t="shared" si="2325"/>
        <v>-5.6213355775160991</v>
      </c>
    </row>
    <row r="1072" spans="1:25">
      <c r="A1072" s="1">
        <v>1.07</v>
      </c>
      <c r="B1072" s="1">
        <f t="shared" si="2326"/>
        <v>39.06124122861781</v>
      </c>
      <c r="C1072" s="1">
        <f t="shared" si="2327"/>
        <v>0.63623518180505489</v>
      </c>
      <c r="D1072" s="1">
        <f t="shared" si="2328"/>
        <v>-1.0812863398444652</v>
      </c>
      <c r="E1072" s="1">
        <f t="shared" si="2329"/>
        <v>18.276011509456257</v>
      </c>
      <c r="F1072" s="1">
        <f t="shared" si="2330"/>
        <v>1.0970843863370443</v>
      </c>
      <c r="G1072" s="1">
        <f t="shared" si="2331"/>
        <v>-3.8532615215391917</v>
      </c>
      <c r="H1072" s="1">
        <f t="shared" si="2304"/>
        <v>18.709992389038984</v>
      </c>
      <c r="I1072" s="1">
        <f t="shared" si="2314"/>
        <v>-13.916222733841197</v>
      </c>
      <c r="J1072" s="1">
        <f t="shared" si="2315"/>
        <v>-0.83537213084957296</v>
      </c>
      <c r="K1072" s="1">
        <f t="shared" si="2316"/>
        <v>2.9340562385690134</v>
      </c>
      <c r="L1072" s="1">
        <f t="shared" ref="L1072:N1072" si="2422">E1072/$H1072</f>
        <v>0.97680486070977934</v>
      </c>
      <c r="M1072" s="1">
        <f t="shared" si="2422"/>
        <v>5.8636281807348971E-2</v>
      </c>
      <c r="N1072" s="1">
        <f t="shared" si="2422"/>
        <v>-0.20594671774407439</v>
      </c>
      <c r="O1072" s="1">
        <f t="shared" si="2306"/>
        <v>-0.20594671774407439</v>
      </c>
      <c r="P1072" s="1">
        <f t="shared" si="2318"/>
        <v>0.20116975493963682</v>
      </c>
      <c r="Q1072" s="1">
        <f t="shared" si="2319"/>
        <v>1.2075949778940102E-2</v>
      </c>
      <c r="R1072" s="1">
        <f t="shared" si="2320"/>
        <v>0.95758594945044251</v>
      </c>
      <c r="S1072" s="1">
        <f t="shared" si="2321"/>
        <v>1.151858941104946</v>
      </c>
      <c r="T1072" s="1">
        <f t="shared" ref="T1072:V1072" si="2423">$S1072*P1072</f>
        <v>0.23171918090711155</v>
      </c>
      <c r="U1072" s="1">
        <f t="shared" si="2423"/>
        <v>1.3909790725206454E-2</v>
      </c>
      <c r="V1072" s="1">
        <f t="shared" si="2423"/>
        <v>1.1030039377509611</v>
      </c>
      <c r="W1072" s="1">
        <f t="shared" si="2323"/>
        <v>-13.684503552934085</v>
      </c>
      <c r="X1072" s="1">
        <f t="shared" si="2324"/>
        <v>0.88144456139303584</v>
      </c>
      <c r="Y1072" s="1">
        <f t="shared" si="2325"/>
        <v>-5.6206047747571954</v>
      </c>
    </row>
    <row r="1073" spans="1:25">
      <c r="A1073" s="1">
        <v>1.071</v>
      </c>
      <c r="B1073" s="1">
        <f t="shared" si="2326"/>
        <v>39.079503555623717</v>
      </c>
      <c r="C1073" s="1">
        <f t="shared" si="2327"/>
        <v>0.63733314763595328</v>
      </c>
      <c r="D1073" s="1">
        <f t="shared" si="2328"/>
        <v>-1.0851452219707791</v>
      </c>
      <c r="E1073" s="1">
        <f t="shared" si="2329"/>
        <v>18.262327005903323</v>
      </c>
      <c r="F1073" s="1">
        <f t="shared" si="2330"/>
        <v>1.0979658308984372</v>
      </c>
      <c r="G1073" s="1">
        <f t="shared" si="2331"/>
        <v>-3.858882126313949</v>
      </c>
      <c r="H1073" s="1">
        <f t="shared" si="2304"/>
        <v>18.697836449738016</v>
      </c>
      <c r="I1073" s="1">
        <f t="shared" si="2314"/>
        <v>-13.896768060663403</v>
      </c>
      <c r="J1073" s="1">
        <f t="shared" si="2315"/>
        <v>-0.83550012468821366</v>
      </c>
      <c r="K1073" s="1">
        <f t="shared" si="2316"/>
        <v>2.9364269879457248</v>
      </c>
      <c r="L1073" s="1">
        <f t="shared" ref="L1073:N1073" si="2424">E1073/$H1073</f>
        <v>0.97670803009720442</v>
      </c>
      <c r="M1073" s="1">
        <f t="shared" si="2424"/>
        <v>5.8721544273311971E-2</v>
      </c>
      <c r="N1073" s="1">
        <f t="shared" si="2424"/>
        <v>-0.20638121082549193</v>
      </c>
      <c r="O1073" s="1">
        <f t="shared" si="2306"/>
        <v>-0.20638121082549193</v>
      </c>
      <c r="P1073" s="1">
        <f t="shared" si="2318"/>
        <v>0.20157418587444206</v>
      </c>
      <c r="Q1073" s="1">
        <f t="shared" si="2319"/>
        <v>1.2119023408668857E-2</v>
      </c>
      <c r="R1073" s="1">
        <f t="shared" si="2320"/>
        <v>0.95740679581820387</v>
      </c>
      <c r="S1073" s="1">
        <f t="shared" si="2321"/>
        <v>1.1503626947641916</v>
      </c>
      <c r="T1073" s="1">
        <f t="shared" ref="T1073:V1073" si="2425">$S1073*P1073</f>
        <v>0.23188342365742123</v>
      </c>
      <c r="U1073" s="1">
        <f t="shared" si="2425"/>
        <v>1.3941272426306625E-2</v>
      </c>
      <c r="V1073" s="1">
        <f t="shared" si="2425"/>
        <v>1.1013650616229791</v>
      </c>
      <c r="W1073" s="1">
        <f t="shared" si="2323"/>
        <v>-13.664884637005981</v>
      </c>
      <c r="X1073" s="1">
        <f t="shared" si="2324"/>
        <v>0.88134804925549526</v>
      </c>
      <c r="Y1073" s="1">
        <f t="shared" si="2325"/>
        <v>-5.6198729015084652</v>
      </c>
    </row>
    <row r="1074" spans="1:25">
      <c r="A1074" s="1">
        <v>1.0720000000000001</v>
      </c>
      <c r="B1074" s="1">
        <f t="shared" si="2326"/>
        <v>39.097752217744983</v>
      </c>
      <c r="C1074" s="1">
        <f t="shared" si="2327"/>
        <v>0.63843199481490098</v>
      </c>
      <c r="D1074" s="1">
        <f t="shared" si="2328"/>
        <v>-1.0890097239699945</v>
      </c>
      <c r="E1074" s="1">
        <f t="shared" si="2329"/>
        <v>18.248662121266317</v>
      </c>
      <c r="F1074" s="1">
        <f t="shared" si="2330"/>
        <v>1.0988471789476928</v>
      </c>
      <c r="G1074" s="1">
        <f t="shared" si="2331"/>
        <v>-3.8645019992154577</v>
      </c>
      <c r="H1074" s="1">
        <f t="shared" si="2304"/>
        <v>18.685703359540994</v>
      </c>
      <c r="I1074" s="1">
        <f t="shared" si="2314"/>
        <v>-13.877358816101635</v>
      </c>
      <c r="J1074" s="1">
        <f t="shared" si="2315"/>
        <v>-0.83562819482242712</v>
      </c>
      <c r="K1074" s="1">
        <f t="shared" si="2316"/>
        <v>2.9387952131656641</v>
      </c>
      <c r="L1074" s="1">
        <f t="shared" ref="L1074:N1074" si="2426">E1074/$H1074</f>
        <v>0.97661092922940351</v>
      </c>
      <c r="M1074" s="1">
        <f t="shared" si="2426"/>
        <v>5.880684059915877E-2</v>
      </c>
      <c r="N1074" s="1">
        <f t="shared" si="2426"/>
        <v>-0.20681597715946975</v>
      </c>
      <c r="O1074" s="1">
        <f t="shared" si="2306"/>
        <v>-0.20681597715946975</v>
      </c>
      <c r="P1074" s="1">
        <f t="shared" si="2318"/>
        <v>0.20197874363319684</v>
      </c>
      <c r="Q1074" s="1">
        <f t="shared" si="2319"/>
        <v>1.2162194202176199E-2</v>
      </c>
      <c r="R1074" s="1">
        <f t="shared" si="2320"/>
        <v>0.95722715159157368</v>
      </c>
      <c r="S1074" s="1">
        <f t="shared" si="2321"/>
        <v>1.1488702305582523</v>
      </c>
      <c r="T1074" s="1">
        <f t="shared" ref="T1074:V1074" si="2427">$S1074*P1074</f>
        <v>0.23204736576573701</v>
      </c>
      <c r="U1074" s="1">
        <f t="shared" si="2427"/>
        <v>1.3972782857148409E-2</v>
      </c>
      <c r="V1074" s="1">
        <f t="shared" si="2427"/>
        <v>1.0997297783456303</v>
      </c>
      <c r="W1074" s="1">
        <f t="shared" si="2323"/>
        <v>-13.645311450335898</v>
      </c>
      <c r="X1074" s="1">
        <f t="shared" si="2324"/>
        <v>0.88125148955212362</v>
      </c>
      <c r="Y1074" s="1">
        <f t="shared" si="2325"/>
        <v>-5.6191399595658753</v>
      </c>
    </row>
    <row r="1075" spans="1:25">
      <c r="A1075" s="1">
        <v>1.073</v>
      </c>
      <c r="B1075" s="1">
        <f t="shared" si="2326"/>
        <v>39.115987234554801</v>
      </c>
      <c r="C1075" s="1">
        <f t="shared" si="2327"/>
        <v>0.63953172324533825</v>
      </c>
      <c r="D1075" s="1">
        <f t="shared" si="2328"/>
        <v>-1.0928798451091695</v>
      </c>
      <c r="E1075" s="1">
        <f t="shared" si="2329"/>
        <v>18.235016809815981</v>
      </c>
      <c r="F1075" s="1">
        <f t="shared" si="2330"/>
        <v>1.099728430437245</v>
      </c>
      <c r="G1075" s="1">
        <f t="shared" si="2331"/>
        <v>-3.8701211391750237</v>
      </c>
      <c r="H1075" s="1">
        <f t="shared" si="2304"/>
        <v>18.67359307436233</v>
      </c>
      <c r="I1075" s="1">
        <f t="shared" si="2314"/>
        <v>-13.857994865503104</v>
      </c>
      <c r="J1075" s="1">
        <f t="shared" si="2315"/>
        <v>-0.83575634184462932</v>
      </c>
      <c r="K1075" s="1">
        <f t="shared" si="2316"/>
        <v>2.9411609232349112</v>
      </c>
      <c r="L1075" s="1">
        <f t="shared" ref="L1075:N1075" si="2428">E1075/$H1075</f>
        <v>0.97651355779255544</v>
      </c>
      <c r="M1075" s="1">
        <f t="shared" si="2428"/>
        <v>5.8892170674271736E-2</v>
      </c>
      <c r="N1075" s="1">
        <f t="shared" si="2428"/>
        <v>-0.20725101611475388</v>
      </c>
      <c r="O1075" s="1">
        <f t="shared" si="2306"/>
        <v>-0.20725101611475388</v>
      </c>
      <c r="P1075" s="1">
        <f t="shared" si="2318"/>
        <v>0.20238342710234056</v>
      </c>
      <c r="Q1075" s="1">
        <f t="shared" si="2319"/>
        <v>1.2205462213446327E-2</v>
      </c>
      <c r="R1075" s="1">
        <f t="shared" si="2320"/>
        <v>0.95704701631940203</v>
      </c>
      <c r="S1075" s="1">
        <f t="shared" si="2321"/>
        <v>1.1473815375962997</v>
      </c>
      <c r="T1075" s="1">
        <f t="shared" ref="T1075:V1075" si="2429">$S1075*P1075</f>
        <v>0.23221100777269213</v>
      </c>
      <c r="U1075" s="1">
        <f t="shared" si="2429"/>
        <v>1.4004322001537582E-2</v>
      </c>
      <c r="V1075" s="1">
        <f t="shared" si="2429"/>
        <v>1.0980980771365063</v>
      </c>
      <c r="W1075" s="1">
        <f t="shared" si="2323"/>
        <v>-13.625783857730411</v>
      </c>
      <c r="X1075" s="1">
        <f t="shared" si="2324"/>
        <v>0.88115488167431055</v>
      </c>
      <c r="Y1075" s="1">
        <f t="shared" si="2325"/>
        <v>-5.6184059507057516</v>
      </c>
    </row>
    <row r="1076" spans="1:25">
      <c r="A1076" s="1">
        <v>1.0740000000000001</v>
      </c>
      <c r="B1076" s="1">
        <f t="shared" si="2326"/>
        <v>39.134208625580762</v>
      </c>
      <c r="C1076" s="1">
        <f t="shared" si="2327"/>
        <v>0.64063233283065713</v>
      </c>
      <c r="D1076" s="1">
        <f t="shared" si="2328"/>
        <v>-1.0967555846542951</v>
      </c>
      <c r="E1076" s="1">
        <f t="shared" si="2329"/>
        <v>18.221391025958251</v>
      </c>
      <c r="F1076" s="1">
        <f t="shared" si="2330"/>
        <v>1.1006095853189193</v>
      </c>
      <c r="G1076" s="1">
        <f t="shared" si="2331"/>
        <v>-3.8757395451257293</v>
      </c>
      <c r="H1076" s="1">
        <f t="shared" si="2304"/>
        <v>18.661505550244847</v>
      </c>
      <c r="I1076" s="1">
        <f t="shared" si="2314"/>
        <v>-13.838676074710143</v>
      </c>
      <c r="J1076" s="1">
        <f t="shared" si="2315"/>
        <v>-0.83588456634575692</v>
      </c>
      <c r="K1076" s="1">
        <f t="shared" si="2316"/>
        <v>2.9435241271388484</v>
      </c>
      <c r="L1076" s="1">
        <f t="shared" ref="L1076:N1076" si="2430">E1076/$H1076</f>
        <v>0.97641591547361406</v>
      </c>
      <c r="M1076" s="1">
        <f t="shared" si="2430"/>
        <v>5.8977534387866085E-2</v>
      </c>
      <c r="N1076" s="1">
        <f t="shared" si="2430"/>
        <v>-0.20768632705922691</v>
      </c>
      <c r="O1076" s="1">
        <f t="shared" si="2306"/>
        <v>-0.20768632705922691</v>
      </c>
      <c r="P1076" s="1">
        <f t="shared" si="2318"/>
        <v>0.20278823516688746</v>
      </c>
      <c r="Q1076" s="1">
        <f t="shared" si="2319"/>
        <v>1.2248827496025157E-2</v>
      </c>
      <c r="R1076" s="1">
        <f t="shared" si="2320"/>
        <v>0.9568663895526478</v>
      </c>
      <c r="S1076" s="1">
        <f t="shared" si="2321"/>
        <v>1.1458966050276091</v>
      </c>
      <c r="T1076" s="1">
        <f t="shared" ref="T1076:V1076" si="2431">$S1076*P1076</f>
        <v>0.23237435021727676</v>
      </c>
      <c r="U1076" s="1">
        <f t="shared" si="2431"/>
        <v>1.4035889843264059E-2</v>
      </c>
      <c r="V1076" s="1">
        <f t="shared" si="2431"/>
        <v>1.0964699472534047</v>
      </c>
      <c r="W1076" s="1">
        <f t="shared" si="2323"/>
        <v>-13.606301724492866</v>
      </c>
      <c r="X1076" s="1">
        <f t="shared" si="2324"/>
        <v>0.88105822501490949</v>
      </c>
      <c r="Y1076" s="1">
        <f t="shared" si="2325"/>
        <v>-5.6176708766849162</v>
      </c>
    </row>
    <row r="1077" spans="1:25">
      <c r="A1077" s="1">
        <v>1.075</v>
      </c>
      <c r="B1077" s="1">
        <f t="shared" si="2326"/>
        <v>39.152416410304994</v>
      </c>
      <c r="C1077" s="1">
        <f t="shared" si="2327"/>
        <v>0.64173382347420105</v>
      </c>
      <c r="D1077" s="1">
        <f t="shared" si="2328"/>
        <v>-1.1006369418702975</v>
      </c>
      <c r="E1077" s="1">
        <f t="shared" si="2329"/>
        <v>18.207784724233758</v>
      </c>
      <c r="F1077" s="1">
        <f t="shared" si="2330"/>
        <v>1.1014906435439342</v>
      </c>
      <c r="G1077" s="1">
        <f t="shared" si="2331"/>
        <v>-3.8813572160024141</v>
      </c>
      <c r="H1077" s="1">
        <f t="shared" si="2304"/>
        <v>18.649440743359275</v>
      </c>
      <c r="I1077" s="1">
        <f t="shared" si="2314"/>
        <v>-13.81940231005801</v>
      </c>
      <c r="J1077" s="1">
        <f t="shared" si="2315"/>
        <v>-0.83601286891527193</v>
      </c>
      <c r="K1077" s="1">
        <f t="shared" si="2316"/>
        <v>2.9458848338422094</v>
      </c>
      <c r="L1077" s="1">
        <f t="shared" ref="L1077:N1077" si="2432">E1077/$H1077</f>
        <v>0.97631800196031171</v>
      </c>
      <c r="M1077" s="1">
        <f t="shared" si="2432"/>
        <v>5.9062931628990262E-2</v>
      </c>
      <c r="N1077" s="1">
        <f t="shared" si="2432"/>
        <v>-0.20812190935990907</v>
      </c>
      <c r="O1077" s="1">
        <f t="shared" si="2306"/>
        <v>-0.20812190935990907</v>
      </c>
      <c r="P1077" s="1">
        <f t="shared" si="2318"/>
        <v>0.20319316671043153</v>
      </c>
      <c r="Q1077" s="1">
        <f t="shared" si="2319"/>
        <v>1.2292290103019217E-2</v>
      </c>
      <c r="R1077" s="1">
        <f t="shared" si="2320"/>
        <v>0.95668527084438582</v>
      </c>
      <c r="S1077" s="1">
        <f t="shared" si="2321"/>
        <v>1.1444154220413825</v>
      </c>
      <c r="T1077" s="1">
        <f t="shared" ref="T1077:V1077" si="2433">$S1077*P1077</f>
        <v>0.23253739363684348</v>
      </c>
      <c r="U1077" s="1">
        <f t="shared" si="2433"/>
        <v>1.4067486366101846E-2</v>
      </c>
      <c r="V1077" s="1">
        <f t="shared" si="2433"/>
        <v>1.094845377994152</v>
      </c>
      <c r="W1077" s="1">
        <f t="shared" si="2323"/>
        <v>-13.586864916421167</v>
      </c>
      <c r="X1077" s="1">
        <f t="shared" si="2324"/>
        <v>0.88096151896823227</v>
      </c>
      <c r="Y1077" s="1">
        <f t="shared" si="2325"/>
        <v>-5.6169347392408078</v>
      </c>
    </row>
    <row r="1078" spans="1:25">
      <c r="A1078" s="1">
        <v>1.0760000000000001</v>
      </c>
      <c r="B1078" s="1">
        <f t="shared" si="2326"/>
        <v>39.17061060816431</v>
      </c>
      <c r="C1078" s="1">
        <f t="shared" si="2327"/>
        <v>0.64283619507926393</v>
      </c>
      <c r="D1078" s="1">
        <f t="shared" si="2328"/>
        <v>-1.1045239160210392</v>
      </c>
      <c r="E1078" s="1">
        <f t="shared" si="2329"/>
        <v>18.194197859317338</v>
      </c>
      <c r="F1078" s="1">
        <f t="shared" si="2330"/>
        <v>1.1023716050629024</v>
      </c>
      <c r="G1078" s="1">
        <f t="shared" si="2331"/>
        <v>-3.8869741507416551</v>
      </c>
      <c r="H1078" s="1">
        <f t="shared" si="2304"/>
        <v>18.637398610003768</v>
      </c>
      <c r="I1078" s="1">
        <f t="shared" si="2314"/>
        <v>-13.800173438372694</v>
      </c>
      <c r="J1078" s="1">
        <f t="shared" si="2315"/>
        <v>-0.83614125014116669</v>
      </c>
      <c r="K1078" s="1">
        <f t="shared" si="2316"/>
        <v>2.9482430522891376</v>
      </c>
      <c r="L1078" s="1">
        <f t="shared" ref="L1078:N1078" si="2434">E1078/$H1078</f>
        <v>0.97621981694116167</v>
      </c>
      <c r="M1078" s="1">
        <f t="shared" si="2434"/>
        <v>5.9148362286526188E-2</v>
      </c>
      <c r="N1078" s="1">
        <f t="shared" si="2434"/>
        <v>-0.20855776238295895</v>
      </c>
      <c r="O1078" s="1">
        <f t="shared" si="2306"/>
        <v>-0.20855776238295895</v>
      </c>
      <c r="P1078" s="1">
        <f t="shared" si="2318"/>
        <v>0.20359822061515048</v>
      </c>
      <c r="Q1078" s="1">
        <f t="shared" si="2319"/>
        <v>1.2335850087094499E-2</v>
      </c>
      <c r="R1078" s="1">
        <f t="shared" si="2320"/>
        <v>0.95650365974981322</v>
      </c>
      <c r="S1078" s="1">
        <f t="shared" si="2321"/>
        <v>1.1429379778665705</v>
      </c>
      <c r="T1078" s="1">
        <f t="shared" ref="T1078:V1078" si="2435">$S1078*P1078</f>
        <v>0.232700138567112</v>
      </c>
      <c r="U1078" s="1">
        <f t="shared" si="2435"/>
        <v>1.4099111553808944E-2</v>
      </c>
      <c r="V1078" s="1">
        <f t="shared" si="2435"/>
        <v>1.0932243586964256</v>
      </c>
      <c r="W1078" s="1">
        <f t="shared" si="2323"/>
        <v>-13.567473299805581</v>
      </c>
      <c r="X1078" s="1">
        <f t="shared" si="2324"/>
        <v>0.88086476293004456</v>
      </c>
      <c r="Y1078" s="1">
        <f t="shared" si="2325"/>
        <v>-5.6161975400916067</v>
      </c>
    </row>
    <row r="1079" spans="1:25">
      <c r="A1079" s="1">
        <v>1.077</v>
      </c>
      <c r="B1079" s="1">
        <f t="shared" si="2326"/>
        <v>39.18879123855033</v>
      </c>
      <c r="C1079" s="1">
        <f t="shared" si="2327"/>
        <v>0.64393944754908972</v>
      </c>
      <c r="D1079" s="1">
        <f t="shared" si="2328"/>
        <v>-1.108416506369321</v>
      </c>
      <c r="E1079" s="1">
        <f t="shared" si="2329"/>
        <v>18.180630386017533</v>
      </c>
      <c r="F1079" s="1">
        <f t="shared" si="2330"/>
        <v>1.1032524698258326</v>
      </c>
      <c r="G1079" s="1">
        <f t="shared" si="2331"/>
        <v>-3.8925903482817468</v>
      </c>
      <c r="H1079" s="1">
        <f t="shared" si="2304"/>
        <v>18.625379106603361</v>
      </c>
      <c r="I1079" s="1">
        <f t="shared" si="2314"/>
        <v>-13.780989326968685</v>
      </c>
      <c r="J1079" s="1">
        <f t="shared" si="2315"/>
        <v>-0.83626971060996613</v>
      </c>
      <c r="K1079" s="1">
        <f t="shared" si="2316"/>
        <v>2.9505987914032241</v>
      </c>
      <c r="L1079" s="1">
        <f t="shared" ref="L1079:N1079" si="2436">E1079/$H1079</f>
        <v>0.97612136010546224</v>
      </c>
      <c r="M1079" s="1">
        <f t="shared" si="2436"/>
        <v>5.9233826249189755E-2</v>
      </c>
      <c r="N1079" s="1">
        <f t="shared" si="2436"/>
        <v>-0.20899388549367484</v>
      </c>
      <c r="O1079" s="1">
        <f t="shared" si="2306"/>
        <v>-0.20899388549367484</v>
      </c>
      <c r="P1079" s="1">
        <f t="shared" si="2318"/>
        <v>0.20400339576181112</v>
      </c>
      <c r="Q1079" s="1">
        <f t="shared" si="2319"/>
        <v>1.2379507500475395E-2</v>
      </c>
      <c r="R1079" s="1">
        <f t="shared" si="2320"/>
        <v>0.95632155582625678</v>
      </c>
      <c r="S1079" s="1">
        <f t="shared" si="2321"/>
        <v>1.1414642617716924</v>
      </c>
      <c r="T1079" s="1">
        <f t="shared" ref="T1079:V1079" si="2437">$S1079*P1079</f>
        <v>0.23286258554217412</v>
      </c>
      <c r="U1079" s="1">
        <f t="shared" si="2437"/>
        <v>1.4130765390127276E-2</v>
      </c>
      <c r="V1079" s="1">
        <f t="shared" si="2437"/>
        <v>1.0916068787375746</v>
      </c>
      <c r="W1079" s="1">
        <f t="shared" si="2323"/>
        <v>-13.548126741426511</v>
      </c>
      <c r="X1079" s="1">
        <f t="shared" si="2324"/>
        <v>0.88076795629756344</v>
      </c>
      <c r="Y1079" s="1">
        <f t="shared" si="2325"/>
        <v>-5.6154592809363706</v>
      </c>
    </row>
    <row r="1080" spans="1:25">
      <c r="A1080" s="1">
        <v>1.0780000000000001</v>
      </c>
      <c r="B1080" s="1">
        <f t="shared" si="2326"/>
        <v>39.206958320809605</v>
      </c>
      <c r="C1080" s="1">
        <f t="shared" si="2327"/>
        <v>0.64504358078687185</v>
      </c>
      <c r="D1080" s="1">
        <f t="shared" si="2328"/>
        <v>-1.1123147121768837</v>
      </c>
      <c r="E1080" s="1">
        <f t="shared" si="2329"/>
        <v>18.167082259276107</v>
      </c>
      <c r="F1080" s="1">
        <f t="shared" si="2330"/>
        <v>1.1041332377821302</v>
      </c>
      <c r="G1080" s="1">
        <f t="shared" si="2331"/>
        <v>-3.8982058075626833</v>
      </c>
      <c r="H1080" s="1">
        <f t="shared" si="2304"/>
        <v>18.613382189709515</v>
      </c>
      <c r="I1080" s="1">
        <f t="shared" si="2314"/>
        <v>-13.761849843646848</v>
      </c>
      <c r="J1080" s="1">
        <f t="shared" si="2315"/>
        <v>-0.83639825090673414</v>
      </c>
      <c r="K1080" s="1">
        <f t="shared" si="2316"/>
        <v>2.9529520600875712</v>
      </c>
      <c r="L1080" s="1">
        <f t="shared" ref="L1080:N1080" si="2438">E1080/$H1080</f>
        <v>0.97602263114329935</v>
      </c>
      <c r="M1080" s="1">
        <f t="shared" si="2438"/>
        <v>5.9319323405531039E-2</v>
      </c>
      <c r="N1080" s="1">
        <f t="shared" si="2438"/>
        <v>-0.20943027805649542</v>
      </c>
      <c r="O1080" s="1">
        <f t="shared" si="2306"/>
        <v>-0.20943027805649542</v>
      </c>
      <c r="P1080" s="1">
        <f t="shared" si="2318"/>
        <v>0.20440869102977344</v>
      </c>
      <c r="Q1080" s="1">
        <f t="shared" si="2319"/>
        <v>1.2423262394943542E-2</v>
      </c>
      <c r="R1080" s="1">
        <f t="shared" si="2320"/>
        <v>0.95613895863317899</v>
      </c>
      <c r="S1080" s="1">
        <f t="shared" si="2321"/>
        <v>1.1399942630646627</v>
      </c>
      <c r="T1080" s="1">
        <f t="shared" ref="T1080:V1080" si="2439">$S1080*P1080</f>
        <v>0.23302473509449889</v>
      </c>
      <c r="U1080" s="1">
        <f t="shared" si="2439"/>
        <v>1.41624478587826E-2</v>
      </c>
      <c r="V1080" s="1">
        <f t="shared" si="2439"/>
        <v>1.0899929275344449</v>
      </c>
      <c r="W1080" s="1">
        <f t="shared" si="2323"/>
        <v>-13.528825108552349</v>
      </c>
      <c r="X1080" s="1">
        <f t="shared" si="2324"/>
        <v>0.8806710984694508</v>
      </c>
      <c r="Y1080" s="1">
        <f t="shared" si="2325"/>
        <v>-5.614719963455153</v>
      </c>
    </row>
    <row r="1081" spans="1:25">
      <c r="A1081" s="1">
        <v>1.079</v>
      </c>
      <c r="B1081" s="1">
        <f t="shared" si="2326"/>
        <v>39.225111874243773</v>
      </c>
      <c r="C1081" s="1">
        <f t="shared" si="2327"/>
        <v>0.64614859469575248</v>
      </c>
      <c r="D1081" s="1">
        <f t="shared" si="2328"/>
        <v>-1.1162185327044098</v>
      </c>
      <c r="E1081" s="1">
        <f t="shared" si="2329"/>
        <v>18.153553434167556</v>
      </c>
      <c r="F1081" s="1">
        <f t="shared" si="2330"/>
        <v>1.1050139088805997</v>
      </c>
      <c r="G1081" s="1">
        <f t="shared" si="2331"/>
        <v>-3.9038205275261384</v>
      </c>
      <c r="H1081" s="1">
        <f t="shared" si="2304"/>
        <v>18.601407815999593</v>
      </c>
      <c r="I1081" s="1">
        <f t="shared" si="2314"/>
        <v>-13.74275485669221</v>
      </c>
      <c r="J1081" s="1">
        <f t="shared" si="2315"/>
        <v>-0.836526871615076</v>
      </c>
      <c r="K1081" s="1">
        <f t="shared" si="2316"/>
        <v>2.9553028672248329</v>
      </c>
      <c r="L1081" s="1">
        <f t="shared" ref="L1081:N1081" si="2440">E1081/$H1081</f>
        <v>0.97592362974554936</v>
      </c>
      <c r="M1081" s="1">
        <f t="shared" si="2440"/>
        <v>5.9404853643934746E-2</v>
      </c>
      <c r="N1081" s="1">
        <f t="shared" si="2440"/>
        <v>-0.20986693943500087</v>
      </c>
      <c r="O1081" s="1">
        <f t="shared" si="2306"/>
        <v>-0.20986693943500087</v>
      </c>
      <c r="P1081" s="1">
        <f t="shared" si="2318"/>
        <v>0.20481410529699542</v>
      </c>
      <c r="Q1081" s="1">
        <f t="shared" si="2319"/>
        <v>1.2467114821836744E-2</v>
      </c>
      <c r="R1081" s="1">
        <f t="shared" si="2320"/>
        <v>0.95595586773218566</v>
      </c>
      <c r="S1081" s="1">
        <f t="shared" si="2321"/>
        <v>1.1385279710926146</v>
      </c>
      <c r="T1081" s="1">
        <f t="shared" ref="T1081:V1081" si="2441">$S1081*P1081</f>
        <v>0.23318658775493734</v>
      </c>
      <c r="U1081" s="1">
        <f t="shared" si="2441"/>
        <v>1.4194158943484452E-2</v>
      </c>
      <c r="V1081" s="1">
        <f t="shared" si="2441"/>
        <v>1.0883824945432052</v>
      </c>
      <c r="W1081" s="1">
        <f t="shared" si="2323"/>
        <v>-13.509568268937272</v>
      </c>
      <c r="X1081" s="1">
        <f t="shared" si="2324"/>
        <v>0.88057418884581073</v>
      </c>
      <c r="Y1081" s="1">
        <f t="shared" si="2325"/>
        <v>-5.6139795893091318</v>
      </c>
    </row>
    <row r="1082" spans="1:25">
      <c r="A1082" s="1">
        <v>1.08</v>
      </c>
      <c r="B1082" s="1">
        <f t="shared" si="2326"/>
        <v>39.243251918109671</v>
      </c>
      <c r="C1082" s="1">
        <f t="shared" si="2327"/>
        <v>0.64725448917882189</v>
      </c>
      <c r="D1082" s="1">
        <f t="shared" si="2328"/>
        <v>-1.1201279672115252</v>
      </c>
      <c r="E1082" s="1">
        <f t="shared" si="2329"/>
        <v>18.140043865898619</v>
      </c>
      <c r="F1082" s="1">
        <f t="shared" si="2330"/>
        <v>1.1058944830694455</v>
      </c>
      <c r="G1082" s="1">
        <f t="shared" si="2331"/>
        <v>-3.9094345071154475</v>
      </c>
      <c r="H1082" s="1">
        <f t="shared" si="2304"/>
        <v>18.589455942276377</v>
      </c>
      <c r="I1082" s="1">
        <f t="shared" si="2314"/>
        <v>-13.723704234871837</v>
      </c>
      <c r="J1082" s="1">
        <f t="shared" si="2315"/>
        <v>-0.83665557331714402</v>
      </c>
      <c r="K1082" s="1">
        <f t="shared" si="2316"/>
        <v>2.9576512216772723</v>
      </c>
      <c r="L1082" s="1">
        <f t="shared" ref="L1082:N1082" si="2442">E1082/$H1082</f>
        <v>0.97582435560388303</v>
      </c>
      <c r="M1082" s="1">
        <f t="shared" si="2442"/>
        <v>5.9490416852620534E-2</v>
      </c>
      <c r="N1082" s="1">
        <f t="shared" si="2442"/>
        <v>-0.21030386899191394</v>
      </c>
      <c r="O1082" s="1">
        <f t="shared" si="2306"/>
        <v>-0.21030386899191394</v>
      </c>
      <c r="P1082" s="1">
        <f t="shared" si="2318"/>
        <v>0.20521963744003785</v>
      </c>
      <c r="Q1082" s="1">
        <f t="shared" si="2319"/>
        <v>1.2511064832047858E-2</v>
      </c>
      <c r="R1082" s="1">
        <f t="shared" si="2320"/>
        <v>0.95577228268703185</v>
      </c>
      <c r="S1082" s="1">
        <f t="shared" si="2321"/>
        <v>1.1370653752417255</v>
      </c>
      <c r="T1082" s="1">
        <f t="shared" ref="T1082:V1082" si="2443">$S1082*P1082</f>
        <v>0.2333481440527275</v>
      </c>
      <c r="U1082" s="1">
        <f t="shared" si="2443"/>
        <v>1.4225898627926052E-2</v>
      </c>
      <c r="V1082" s="1">
        <f t="shared" si="2443"/>
        <v>1.0867755692591703</v>
      </c>
      <c r="W1082" s="1">
        <f t="shared" si="2323"/>
        <v>-13.490356090819109</v>
      </c>
      <c r="X1082" s="1">
        <f t="shared" si="2324"/>
        <v>0.8804772268281843</v>
      </c>
      <c r="Y1082" s="1">
        <f t="shared" si="2325"/>
        <v>-5.6132381601407264</v>
      </c>
    </row>
    <row r="1083" spans="1:25">
      <c r="A1083" s="1">
        <v>1.081</v>
      </c>
      <c r="B1083" s="1">
        <f t="shared" si="2326"/>
        <v>39.26137847161948</v>
      </c>
      <c r="C1083" s="1">
        <f t="shared" si="2327"/>
        <v>0.64836126413911821</v>
      </c>
      <c r="D1083" s="1">
        <f t="shared" si="2328"/>
        <v>-1.1240430149568008</v>
      </c>
      <c r="E1083" s="1">
        <f t="shared" si="2329"/>
        <v>18.126553509807799</v>
      </c>
      <c r="F1083" s="1">
        <f t="shared" si="2330"/>
        <v>1.1067749602962738</v>
      </c>
      <c r="G1083" s="1">
        <f t="shared" si="2331"/>
        <v>-3.9150477452755883</v>
      </c>
      <c r="H1083" s="1">
        <f t="shared" si="2304"/>
        <v>18.577526525467583</v>
      </c>
      <c r="I1083" s="1">
        <f t="shared" si="2314"/>
        <v>-13.704697847432666</v>
      </c>
      <c r="J1083" s="1">
        <f t="shared" si="2315"/>
        <v>-0.83678435659364059</v>
      </c>
      <c r="K1083" s="1">
        <f t="shared" si="2316"/>
        <v>2.9599971322868086</v>
      </c>
      <c r="L1083" s="1">
        <f t="shared" ref="L1083:N1083" si="2444">E1083/$H1083</f>
        <v>0.97572480841076703</v>
      </c>
      <c r="M1083" s="1">
        <f t="shared" si="2444"/>
        <v>5.9576012919643352E-2</v>
      </c>
      <c r="N1083" s="1">
        <f t="shared" si="2444"/>
        <v>-0.21074106608910087</v>
      </c>
      <c r="O1083" s="1">
        <f t="shared" si="2306"/>
        <v>-0.21074106608910087</v>
      </c>
      <c r="P1083" s="1">
        <f t="shared" si="2318"/>
        <v>0.20562528633406874</v>
      </c>
      <c r="Q1083" s="1">
        <f t="shared" si="2319"/>
        <v>1.2555112476023688E-2</v>
      </c>
      <c r="R1083" s="1">
        <f t="shared" si="2320"/>
        <v>0.95558820306362924</v>
      </c>
      <c r="S1083" s="1">
        <f t="shared" si="2321"/>
        <v>1.1356064649370445</v>
      </c>
      <c r="T1083" s="1">
        <f t="shared" ref="T1083:V1083" si="2445">$S1083*P1083</f>
        <v>0.23350940451549937</v>
      </c>
      <c r="U1083" s="1">
        <f t="shared" si="2445"/>
        <v>1.4257666895784244E-2</v>
      </c>
      <c r="V1083" s="1">
        <f t="shared" si="2445"/>
        <v>1.0851721412166306</v>
      </c>
      <c r="W1083" s="1">
        <f t="shared" si="2323"/>
        <v>-13.471188442917166</v>
      </c>
      <c r="X1083" s="1">
        <f t="shared" si="2324"/>
        <v>0.88038021181954595</v>
      </c>
      <c r="Y1083" s="1">
        <f t="shared" si="2325"/>
        <v>-5.6124956775737305</v>
      </c>
    </row>
    <row r="1084" spans="1:25">
      <c r="A1084" s="1">
        <v>1.0820000000000001</v>
      </c>
      <c r="B1084" s="1">
        <f t="shared" si="2326"/>
        <v>39.279491553940844</v>
      </c>
      <c r="C1084" s="1">
        <f t="shared" si="2327"/>
        <v>0.64946891947962626</v>
      </c>
      <c r="D1084" s="1">
        <f t="shared" si="2328"/>
        <v>-1.127963675197754</v>
      </c>
      <c r="E1084" s="1">
        <f t="shared" si="2329"/>
        <v>18.113082321364882</v>
      </c>
      <c r="F1084" s="1">
        <f t="shared" si="2330"/>
        <v>1.1076553405080933</v>
      </c>
      <c r="G1084" s="1">
        <f t="shared" si="2331"/>
        <v>-3.9206602409531621</v>
      </c>
      <c r="H1084" s="1">
        <f t="shared" si="2304"/>
        <v>18.565619522625362</v>
      </c>
      <c r="I1084" s="1">
        <f t="shared" si="2314"/>
        <v>-13.685735564099389</v>
      </c>
      <c r="J1084" s="1">
        <f t="shared" si="2315"/>
        <v>-0.83691322202382301</v>
      </c>
      <c r="K1084" s="1">
        <f t="shared" si="2316"/>
        <v>2.9623406078750665</v>
      </c>
      <c r="L1084" s="1">
        <f t="shared" ref="L1084:N1084" si="2446">E1084/$H1084</f>
        <v>0.97562498785946861</v>
      </c>
      <c r="M1084" s="1">
        <f t="shared" si="2446"/>
        <v>5.966164173289381E-2</v>
      </c>
      <c r="N1084" s="1">
        <f t="shared" si="2446"/>
        <v>-0.21117853008757242</v>
      </c>
      <c r="O1084" s="1">
        <f t="shared" si="2306"/>
        <v>-0.21117853008757242</v>
      </c>
      <c r="P1084" s="1">
        <f t="shared" si="2318"/>
        <v>0.20603105085286827</v>
      </c>
      <c r="Q1084" s="1">
        <f t="shared" si="2319"/>
        <v>1.2599257803763883E-2</v>
      </c>
      <c r="R1084" s="1">
        <f t="shared" si="2320"/>
        <v>0.95540362843005222</v>
      </c>
      <c r="S1084" s="1">
        <f t="shared" si="2321"/>
        <v>1.1341512296423188</v>
      </c>
      <c r="T1084" s="1">
        <f t="shared" ref="T1084:V1084" si="2447">$S1084*P1084</f>
        <v>0.23367036966927968</v>
      </c>
      <c r="U1084" s="1">
        <f t="shared" si="2447"/>
        <v>1.4289463730719388E-2</v>
      </c>
      <c r="V1084" s="1">
        <f t="shared" si="2447"/>
        <v>1.0835721999886769</v>
      </c>
      <c r="W1084" s="1">
        <f t="shared" si="2323"/>
        <v>-13.452065194430109</v>
      </c>
      <c r="X1084" s="1">
        <f t="shared" si="2324"/>
        <v>0.88028314322429868</v>
      </c>
      <c r="Y1084" s="1">
        <f t="shared" si="2325"/>
        <v>-5.6117521432134261</v>
      </c>
    </row>
    <row r="1085" spans="1:25">
      <c r="A1085" s="1">
        <v>1.083</v>
      </c>
      <c r="B1085" s="1">
        <f t="shared" si="2326"/>
        <v>39.297591184197017</v>
      </c>
      <c r="C1085" s="1">
        <f t="shared" si="2327"/>
        <v>0.65057745510327758</v>
      </c>
      <c r="D1085" s="1">
        <f t="shared" si="2328"/>
        <v>-1.1318899471908503</v>
      </c>
      <c r="E1085" s="1">
        <f t="shared" si="2329"/>
        <v>18.099630256170453</v>
      </c>
      <c r="F1085" s="1">
        <f t="shared" si="2330"/>
        <v>1.1085356236513175</v>
      </c>
      <c r="G1085" s="1">
        <f t="shared" si="2331"/>
        <v>-3.9262719930963756</v>
      </c>
      <c r="H1085" s="1">
        <f t="shared" si="2304"/>
        <v>18.553734890925814</v>
      </c>
      <c r="I1085" s="1">
        <f t="shared" si="2314"/>
        <v>-13.66681725507231</v>
      </c>
      <c r="J1085" s="1">
        <f t="shared" si="2315"/>
        <v>-0.83704217018550653</v>
      </c>
      <c r="K1085" s="1">
        <f t="shared" si="2316"/>
        <v>2.9646816572434274</v>
      </c>
      <c r="L1085" s="1">
        <f t="shared" ref="L1085:N1085" si="2448">E1085/$H1085</f>
        <v>0.97552489364405803</v>
      </c>
      <c r="M1085" s="1">
        <f t="shared" si="2448"/>
        <v>5.9747303180098563E-2</v>
      </c>
      <c r="N1085" s="1">
        <f t="shared" si="2448"/>
        <v>-0.21161626034748512</v>
      </c>
      <c r="O1085" s="1">
        <f t="shared" si="2306"/>
        <v>-0.21161626034748512</v>
      </c>
      <c r="P1085" s="1">
        <f t="shared" si="2318"/>
        <v>0.20643692986883372</v>
      </c>
      <c r="Q1085" s="1">
        <f t="shared" si="2319"/>
        <v>1.2643500864819864E-2</v>
      </c>
      <c r="R1085" s="1">
        <f t="shared" si="2320"/>
        <v>0.95521855835654534</v>
      </c>
      <c r="S1085" s="1">
        <f t="shared" si="2321"/>
        <v>1.1326996588598224</v>
      </c>
      <c r="T1085" s="1">
        <f t="shared" ref="T1085:V1085" si="2449">$S1085*P1085</f>
        <v>0.23383104003849703</v>
      </c>
      <c r="U1085" s="1">
        <f t="shared" si="2449"/>
        <v>1.4321289116375329E-2</v>
      </c>
      <c r="V1085" s="1">
        <f t="shared" si="2449"/>
        <v>1.0819757351870303</v>
      </c>
      <c r="W1085" s="1">
        <f t="shared" si="2323"/>
        <v>-13.432986215033813</v>
      </c>
      <c r="X1085" s="1">
        <f t="shared" si="2324"/>
        <v>0.8801860204482711</v>
      </c>
      <c r="Y1085" s="1">
        <f t="shared" si="2325"/>
        <v>-5.6110075586467119</v>
      </c>
    </row>
    <row r="1086" spans="1:25">
      <c r="A1086" s="1">
        <v>1.0840000000000001</v>
      </c>
      <c r="B1086" s="1">
        <f t="shared" si="2326"/>
        <v>39.315677381466976</v>
      </c>
      <c r="C1086" s="1">
        <f t="shared" si="2327"/>
        <v>0.6516868709129493</v>
      </c>
      <c r="D1086" s="1">
        <f t="shared" si="2328"/>
        <v>-1.1358218301915053</v>
      </c>
      <c r="E1086" s="1">
        <f t="shared" si="2329"/>
        <v>18.08619726995542</v>
      </c>
      <c r="F1086" s="1">
        <f t="shared" si="2330"/>
        <v>1.1094158096717659</v>
      </c>
      <c r="G1086" s="1">
        <f t="shared" si="2331"/>
        <v>-3.9318830006550223</v>
      </c>
      <c r="H1086" s="1">
        <f t="shared" si="2304"/>
        <v>18.5418725876685</v>
      </c>
      <c r="I1086" s="1">
        <f t="shared" si="2314"/>
        <v>-13.647942791025251</v>
      </c>
      <c r="J1086" s="1">
        <f t="shared" si="2315"/>
        <v>-0.83717120165506975</v>
      </c>
      <c r="K1086" s="1">
        <f t="shared" si="2316"/>
        <v>2.9670202891730768</v>
      </c>
      <c r="L1086" s="1">
        <f t="shared" ref="L1086:N1086" si="2450">E1086/$H1086</f>
        <v>0.97542452545941161</v>
      </c>
      <c r="M1086" s="1">
        <f t="shared" si="2450"/>
        <v>5.9832997148820691E-2</v>
      </c>
      <c r="N1086" s="1">
        <f t="shared" si="2450"/>
        <v>-0.2120542562281422</v>
      </c>
      <c r="O1086" s="1">
        <f t="shared" si="2306"/>
        <v>-0.2120542562281422</v>
      </c>
      <c r="P1086" s="1">
        <f t="shared" si="2318"/>
        <v>0.20684292225298409</v>
      </c>
      <c r="Q1086" s="1">
        <f t="shared" si="2319"/>
        <v>1.2687841708293724E-2</v>
      </c>
      <c r="R1086" s="1">
        <f t="shared" si="2320"/>
        <v>0.95503299241552941</v>
      </c>
      <c r="S1086" s="1">
        <f t="shared" si="2321"/>
        <v>1.1312517421301835</v>
      </c>
      <c r="T1086" s="1">
        <f t="shared" ref="T1086:V1086" si="2451">$S1086*P1086</f>
        <v>0.23399141614598637</v>
      </c>
      <c r="U1086" s="1">
        <f t="shared" si="2451"/>
        <v>1.4353143036379279E-2</v>
      </c>
      <c r="V1086" s="1">
        <f t="shared" si="2451"/>
        <v>1.0803827364618701</v>
      </c>
      <c r="W1086" s="1">
        <f t="shared" si="2323"/>
        <v>-13.413951374879264</v>
      </c>
      <c r="X1086" s="1">
        <f t="shared" si="2324"/>
        <v>0.88008884289871181</v>
      </c>
      <c r="Y1086" s="1">
        <f t="shared" si="2325"/>
        <v>-5.6102619254422228</v>
      </c>
    </row>
    <row r="1087" spans="1:25">
      <c r="A1087" s="1">
        <v>1.085</v>
      </c>
      <c r="B1087" s="1">
        <f t="shared" si="2326"/>
        <v>39.333750164785556</v>
      </c>
      <c r="C1087" s="1">
        <f t="shared" si="2327"/>
        <v>0.65279716681146394</v>
      </c>
      <c r="D1087" s="1">
        <f t="shared" si="2328"/>
        <v>-1.1397593234540857</v>
      </c>
      <c r="E1087" s="1">
        <f t="shared" si="2329"/>
        <v>18.072783318580541</v>
      </c>
      <c r="F1087" s="1">
        <f t="shared" si="2330"/>
        <v>1.1102958985146647</v>
      </c>
      <c r="G1087" s="1">
        <f t="shared" si="2331"/>
        <v>-3.9374932625804644</v>
      </c>
      <c r="H1087" s="1">
        <f t="shared" si="2304"/>
        <v>18.530032570275964</v>
      </c>
      <c r="I1087" s="1">
        <f t="shared" si="2314"/>
        <v>-13.629112043103433</v>
      </c>
      <c r="J1087" s="1">
        <f t="shared" si="2315"/>
        <v>-0.83730031700745677</v>
      </c>
      <c r="K1087" s="1">
        <f t="shared" si="2316"/>
        <v>2.9693565124250556</v>
      </c>
      <c r="L1087" s="1">
        <f t="shared" ref="L1087:N1087" si="2452">E1087/$H1087</f>
        <v>0.9753238830012152</v>
      </c>
      <c r="M1087" s="1">
        <f t="shared" si="2452"/>
        <v>5.9918723526460015E-2</v>
      </c>
      <c r="N1087" s="1">
        <f t="shared" si="2452"/>
        <v>-0.21249251708799474</v>
      </c>
      <c r="O1087" s="1">
        <f t="shared" si="2306"/>
        <v>-0.21249251708799474</v>
      </c>
      <c r="P1087" s="1">
        <f t="shared" si="2318"/>
        <v>0.2072490268749651</v>
      </c>
      <c r="Q1087" s="1">
        <f t="shared" si="2319"/>
        <v>1.2732280382837137E-2</v>
      </c>
      <c r="R1087" s="1">
        <f t="shared" si="2320"/>
        <v>0.95484693018160827</v>
      </c>
      <c r="S1087" s="1">
        <f t="shared" si="2321"/>
        <v>1.1298074690322175</v>
      </c>
      <c r="T1087" s="1">
        <f t="shared" ref="T1087:V1087" si="2453">$S1087*P1087</f>
        <v>0.23415149851299435</v>
      </c>
      <c r="U1087" s="1">
        <f t="shared" si="2453"/>
        <v>1.438502547434178E-2</v>
      </c>
      <c r="V1087" s="1">
        <f t="shared" si="2453"/>
        <v>1.0787931935016652</v>
      </c>
      <c r="W1087" s="1">
        <f t="shared" si="2323"/>
        <v>-13.394960544590438</v>
      </c>
      <c r="X1087" s="1">
        <f t="shared" si="2324"/>
        <v>0.87999160998428727</v>
      </c>
      <c r="Y1087" s="1">
        <f t="shared" si="2325"/>
        <v>-5.6095152451504484</v>
      </c>
    </row>
    <row r="1088" spans="1:25">
      <c r="A1088" s="1">
        <v>1.0860000000000001</v>
      </c>
      <c r="B1088" s="1">
        <f t="shared" si="2326"/>
        <v>39.351809553143589</v>
      </c>
      <c r="C1088" s="1">
        <f t="shared" si="2327"/>
        <v>0.6539083427015886</v>
      </c>
      <c r="D1088" s="1">
        <f t="shared" si="2328"/>
        <v>-1.1437024262319113</v>
      </c>
      <c r="E1088" s="1">
        <f t="shared" si="2329"/>
        <v>18.05938835803595</v>
      </c>
      <c r="F1088" s="1">
        <f t="shared" si="2330"/>
        <v>1.1111758901246489</v>
      </c>
      <c r="G1088" s="1">
        <f t="shared" si="2331"/>
        <v>-3.9431027778256147</v>
      </c>
      <c r="H1088" s="1">
        <f t="shared" si="2304"/>
        <v>18.518214796293265</v>
      </c>
      <c r="I1088" s="1">
        <f t="shared" si="2314"/>
        <v>-13.610324882921413</v>
      </c>
      <c r="J1088" s="1">
        <f t="shared" si="2315"/>
        <v>-0.83742951681618372</v>
      </c>
      <c r="K1088" s="1">
        <f t="shared" si="2316"/>
        <v>2.9716903357403104</v>
      </c>
      <c r="L1088" s="1">
        <f t="shared" ref="L1088:N1088" si="2454">E1088/$H1088</f>
        <v>0.97522296596596569</v>
      </c>
      <c r="M1088" s="1">
        <f t="shared" si="2454"/>
        <v>6.000448220025343E-2</v>
      </c>
      <c r="N1088" s="1">
        <f t="shared" si="2454"/>
        <v>-0.21293104228464257</v>
      </c>
      <c r="O1088" s="1">
        <f t="shared" si="2306"/>
        <v>-0.21293104228464257</v>
      </c>
      <c r="P1088" s="1">
        <f t="shared" si="2318"/>
        <v>0.2076552426030536</v>
      </c>
      <c r="Q1088" s="1">
        <f t="shared" si="2319"/>
        <v>1.2776816936650245E-2</v>
      </c>
      <c r="R1088" s="1">
        <f t="shared" si="2320"/>
        <v>0.95466037123157577</v>
      </c>
      <c r="S1088" s="1">
        <f t="shared" si="2321"/>
        <v>1.1283668291827571</v>
      </c>
      <c r="T1088" s="1">
        <f t="shared" ref="T1088:V1088" si="2455">$S1088*P1088</f>
        <v>0.23431128765918377</v>
      </c>
      <c r="U1088" s="1">
        <f t="shared" si="2455"/>
        <v>1.4416936413856584E-2</v>
      </c>
      <c r="V1088" s="1">
        <f t="shared" si="2455"/>
        <v>1.0772070960330069</v>
      </c>
      <c r="W1088" s="1">
        <f t="shared" si="2323"/>
        <v>-13.376013595262229</v>
      </c>
      <c r="X1088" s="1">
        <f t="shared" si="2324"/>
        <v>0.87989432111507515</v>
      </c>
      <c r="Y1088" s="1">
        <f t="shared" si="2325"/>
        <v>-5.6087675193038518</v>
      </c>
    </row>
    <row r="1089" spans="1:25">
      <c r="A1089" s="1">
        <v>1.087</v>
      </c>
      <c r="B1089" s="1">
        <f t="shared" si="2326"/>
        <v>39.369855565488031</v>
      </c>
      <c r="C1089" s="1">
        <f t="shared" si="2327"/>
        <v>0.65502039848603433</v>
      </c>
      <c r="D1089" s="1">
        <f t="shared" si="2328"/>
        <v>-1.1476511377772562</v>
      </c>
      <c r="E1089" s="1">
        <f t="shared" si="2329"/>
        <v>18.046012344440687</v>
      </c>
      <c r="F1089" s="1">
        <f t="shared" si="2330"/>
        <v>1.1120557844457639</v>
      </c>
      <c r="G1089" s="1">
        <f t="shared" si="2331"/>
        <v>-3.9487115453449184</v>
      </c>
      <c r="H1089" s="1">
        <f t="shared" si="2304"/>
        <v>18.506419223387468</v>
      </c>
      <c r="I1089" s="1">
        <f t="shared" si="2314"/>
        <v>-13.591581182560972</v>
      </c>
      <c r="J1089" s="1">
        <f t="shared" si="2315"/>
        <v>-0.83755880165334018</v>
      </c>
      <c r="K1089" s="1">
        <f t="shared" si="2316"/>
        <v>2.9740217678397394</v>
      </c>
      <c r="L1089" s="1">
        <f t="shared" ref="L1089:N1089" si="2456">E1089/$H1089</f>
        <v>0.97512177405097678</v>
      </c>
      <c r="M1089" s="1">
        <f t="shared" si="2456"/>
        <v>6.009027305727542E-2</v>
      </c>
      <c r="N1089" s="1">
        <f t="shared" si="2456"/>
        <v>-0.21336983117483571</v>
      </c>
      <c r="O1089" s="1">
        <f t="shared" si="2306"/>
        <v>-0.21336983117483571</v>
      </c>
      <c r="P1089" s="1">
        <f t="shared" si="2318"/>
        <v>0.2080615683041632</v>
      </c>
      <c r="Q1089" s="1">
        <f t="shared" si="2319"/>
        <v>1.2821451417480636E-2</v>
      </c>
      <c r="R1089" s="1">
        <f t="shared" si="2320"/>
        <v>0.95447331514442213</v>
      </c>
      <c r="S1089" s="1">
        <f t="shared" si="2321"/>
        <v>1.1269298122364815</v>
      </c>
      <c r="T1089" s="1">
        <f t="shared" ref="T1089:V1089" si="2457">$S1089*P1089</f>
        <v>0.2344707841026385</v>
      </c>
      <c r="U1089" s="1">
        <f t="shared" si="2457"/>
        <v>1.4448875838500623E-2</v>
      </c>
      <c r="V1089" s="1">
        <f t="shared" si="2457"/>
        <v>1.0756244338204357</v>
      </c>
      <c r="W1089" s="1">
        <f t="shared" si="2323"/>
        <v>-13.357110398458333</v>
      </c>
      <c r="X1089" s="1">
        <f t="shared" si="2324"/>
        <v>0.87979697570256277</v>
      </c>
      <c r="Y1089" s="1">
        <f t="shared" si="2325"/>
        <v>-5.6080187494169946</v>
      </c>
    </row>
    <row r="1090" spans="1:25">
      <c r="A1090" s="1">
        <v>1.0880000000000001</v>
      </c>
      <c r="B1090" s="1">
        <f t="shared" si="2326"/>
        <v>39.387888220722076</v>
      </c>
      <c r="C1090" s="1">
        <f t="shared" si="2327"/>
        <v>0.65613333406745578</v>
      </c>
      <c r="D1090" s="1">
        <f t="shared" si="2328"/>
        <v>-1.1516054573413506</v>
      </c>
      <c r="E1090" s="1">
        <f t="shared" si="2329"/>
        <v>18.032655234042227</v>
      </c>
      <c r="F1090" s="1">
        <f t="shared" si="2330"/>
        <v>1.1129355814214665</v>
      </c>
      <c r="G1090" s="1">
        <f t="shared" si="2331"/>
        <v>-3.9543195640943356</v>
      </c>
      <c r="H1090" s="1">
        <f t="shared" si="2304"/>
        <v>18.494645809347194</v>
      </c>
      <c r="I1090" s="1">
        <f t="shared" ref="I1090:I1153" si="2458">-K_drag*$H1090*E1090</f>
        <v>-13.572880814569068</v>
      </c>
      <c r="J1090" s="1">
        <f t="shared" ref="J1090:J1153" si="2459">-K_drag*$H1090*F1090</f>
        <v>-0.83768817208959456</v>
      </c>
      <c r="K1090" s="1">
        <f t="shared" ref="K1090:K1153" si="2460">-K_drag*$H1090*G1090</f>
        <v>2.9763508174242421</v>
      </c>
      <c r="L1090" s="1">
        <f t="shared" ref="L1090:N1090" si="2461">E1090/$H1090</f>
        <v>0.97502030695437936</v>
      </c>
      <c r="M1090" s="1">
        <f t="shared" si="2461"/>
        <v>6.0176095984438314E-2</v>
      </c>
      <c r="N1090" s="1">
        <f t="shared" si="2461"/>
        <v>-0.21380888311447535</v>
      </c>
      <c r="O1090" s="1">
        <f t="shared" si="2306"/>
        <v>-0.21380888311447535</v>
      </c>
      <c r="P1090" s="1">
        <f t="shared" ref="P1090:P1153" si="2462">u_axis_f-$O1090*L1090</f>
        <v>0.20846800284384878</v>
      </c>
      <c r="Q1090" s="1">
        <f t="shared" ref="Q1090:Q1153" si="2463">u_axis_r-$O1090*M1090</f>
        <v>1.2866183872622221E-2</v>
      </c>
      <c r="R1090" s="1">
        <f t="shared" ref="R1090:R1153" si="2464">u_axis_u-$O1090*N1090</f>
        <v>0.95428576150134059</v>
      </c>
      <c r="S1090" s="1">
        <f t="shared" ref="S1090:S1153" si="2465">K_lift*H1090^2</f>
        <v>1.1254964078857528</v>
      </c>
      <c r="T1090" s="1">
        <f t="shared" ref="T1090:V1090" si="2466">$S1090*P1090</f>
        <v>0.2346299883598687</v>
      </c>
      <c r="U1090" s="1">
        <f t="shared" si="2466"/>
        <v>1.4480843731833913E-2</v>
      </c>
      <c r="V1090" s="1">
        <f t="shared" si="2466"/>
        <v>1.074045196666279</v>
      </c>
      <c r="W1090" s="1">
        <f t="shared" ref="W1090:W1153" si="2467">I1090+T1090+g_f</f>
        <v>-13.338250826209199</v>
      </c>
      <c r="X1090" s="1">
        <f t="shared" ref="X1090:X1153" si="2468">J1090+U1090+g_r</f>
        <v>0.87969957315964165</v>
      </c>
      <c r="Y1090" s="1">
        <f t="shared" ref="Y1090:Y1153" si="2469">K1090+V1090+g_u</f>
        <v>-5.6072689369866486</v>
      </c>
    </row>
    <row r="1091" spans="1:25">
      <c r="A1091" s="1">
        <v>1.089</v>
      </c>
      <c r="B1091" s="1">
        <f t="shared" ref="B1091:B1154" si="2470">B1090+E1091*dt</f>
        <v>39.405907537705289</v>
      </c>
      <c r="C1091" s="1">
        <f t="shared" ref="C1091:C1154" si="2471">C1090+F1091*dt</f>
        <v>0.65724714934845041</v>
      </c>
      <c r="D1091" s="1">
        <f t="shared" ref="D1091:D1154" si="2472">D1090+G1091*dt</f>
        <v>-1.1555653841743818</v>
      </c>
      <c r="E1091" s="1">
        <f t="shared" ref="E1091:E1154" si="2473">E1090+W1090*dt</f>
        <v>18.019316983216019</v>
      </c>
      <c r="F1091" s="1">
        <f t="shared" ref="F1091:F1154" si="2474">F1090+X1090*dt</f>
        <v>1.1138152809946262</v>
      </c>
      <c r="G1091" s="1">
        <f t="shared" ref="G1091:G1154" si="2475">G1090+Y1090*dt</f>
        <v>-3.9599268330313224</v>
      </c>
      <c r="H1091" s="1">
        <f t="shared" si="2304"/>
        <v>18.482894512082133</v>
      </c>
      <c r="I1091" s="1">
        <f t="shared" si="2458"/>
        <v>-13.55422365195577</v>
      </c>
      <c r="J1091" s="1">
        <f t="shared" si="2459"/>
        <v>-0.8378176286941974</v>
      </c>
      <c r="K1091" s="1">
        <f t="shared" si="2460"/>
        <v>2.9786774931747702</v>
      </c>
      <c r="L1091" s="1">
        <f t="shared" ref="L1091:N1091" si="2476">E1091/$H1091</f>
        <v>0.97491856437512658</v>
      </c>
      <c r="M1091" s="1">
        <f t="shared" si="2476"/>
        <v>6.0261950868492668E-2</v>
      </c>
      <c r="N1091" s="1">
        <f t="shared" si="2476"/>
        <v>-0.2142481974586149</v>
      </c>
      <c r="O1091" s="1">
        <f t="shared" si="2306"/>
        <v>-0.2142481974586149</v>
      </c>
      <c r="P1091" s="1">
        <f t="shared" si="2462"/>
        <v>0.20887454508631148</v>
      </c>
      <c r="Q1091" s="1">
        <f t="shared" si="2463"/>
        <v>1.2911014348914167E-2</v>
      </c>
      <c r="R1091" s="1">
        <f t="shared" si="2464"/>
        <v>0.95409770988573439</v>
      </c>
      <c r="S1091" s="1">
        <f t="shared" si="2465"/>
        <v>1.1240666058604465</v>
      </c>
      <c r="T1091" s="1">
        <f t="shared" ref="T1091:V1091" si="2477">$S1091*P1091</f>
        <v>0.23478890094581495</v>
      </c>
      <c r="U1091" s="1">
        <f t="shared" si="2477"/>
        <v>1.451284007739947E-2</v>
      </c>
      <c r="V1091" s="1">
        <f t="shared" si="2477"/>
        <v>1.0724693744104825</v>
      </c>
      <c r="W1091" s="1">
        <f t="shared" si="2467"/>
        <v>-13.319434751009954</v>
      </c>
      <c r="X1091" s="1">
        <f t="shared" si="2468"/>
        <v>0.87960211290060442</v>
      </c>
      <c r="Y1091" s="1">
        <f t="shared" si="2469"/>
        <v>-5.6065180834919168</v>
      </c>
    </row>
    <row r="1092" spans="1:25">
      <c r="A1092" s="1">
        <v>1.0900000000000001</v>
      </c>
      <c r="B1092" s="1">
        <f t="shared" si="2470"/>
        <v>39.423913535253753</v>
      </c>
      <c r="C1092" s="1">
        <f t="shared" si="2471"/>
        <v>0.65836184423155797</v>
      </c>
      <c r="D1092" s="1">
        <f t="shared" si="2472"/>
        <v>-1.1595309175254966</v>
      </c>
      <c r="E1092" s="1">
        <f t="shared" si="2473"/>
        <v>18.005997548465007</v>
      </c>
      <c r="F1092" s="1">
        <f t="shared" si="2474"/>
        <v>1.1146948831075267</v>
      </c>
      <c r="G1092" s="1">
        <f t="shared" si="2475"/>
        <v>-3.9655333511148143</v>
      </c>
      <c r="H1092" s="1">
        <f t="shared" si="2304"/>
        <v>18.471165289622576</v>
      </c>
      <c r="I1092" s="1">
        <f t="shared" si="2458"/>
        <v>-13.535609568192212</v>
      </c>
      <c r="J1092" s="1">
        <f t="shared" si="2459"/>
        <v>-0.8379471720349857</v>
      </c>
      <c r="K1092" s="1">
        <f t="shared" si="2460"/>
        <v>2.981001803752374</v>
      </c>
      <c r="L1092" s="1">
        <f t="shared" ref="L1092:N1092" si="2478">E1092/$H1092</f>
        <v>0.97481654601299528</v>
      </c>
      <c r="M1092" s="1">
        <f t="shared" si="2478"/>
        <v>6.034783759602768E-2</v>
      </c>
      <c r="N1092" s="1">
        <f t="shared" si="2478"/>
        <v>-0.21468777356146124</v>
      </c>
      <c r="O1092" s="1">
        <f t="shared" si="2306"/>
        <v>-0.21468777356146124</v>
      </c>
      <c r="P1092" s="1">
        <f t="shared" si="2462"/>
        <v>0.20928119389440369</v>
      </c>
      <c r="Q1092" s="1">
        <f t="shared" si="2463"/>
        <v>1.2955942892739828E-2</v>
      </c>
      <c r="R1092" s="1">
        <f t="shared" si="2464"/>
        <v>0.95390915988322278</v>
      </c>
      <c r="S1092" s="1">
        <f t="shared" si="2465"/>
        <v>1.1226403959277875</v>
      </c>
      <c r="T1092" s="1">
        <f t="shared" ref="T1092:V1092" si="2479">$S1092*P1092</f>
        <v>0.23494752237385344</v>
      </c>
      <c r="U1092" s="1">
        <f t="shared" si="2479"/>
        <v>1.4544864858723245E-2</v>
      </c>
      <c r="V1092" s="1">
        <f t="shared" si="2479"/>
        <v>1.0708969569304443</v>
      </c>
      <c r="W1092" s="1">
        <f t="shared" si="2467"/>
        <v>-13.30066204581836</v>
      </c>
      <c r="X1092" s="1">
        <f t="shared" si="2468"/>
        <v>0.87950459434113981</v>
      </c>
      <c r="Y1092" s="1">
        <f t="shared" si="2469"/>
        <v>-5.605766190394351</v>
      </c>
    </row>
    <row r="1093" spans="1:25">
      <c r="A1093" s="1">
        <v>1.091</v>
      </c>
      <c r="B1093" s="1">
        <f t="shared" si="2470"/>
        <v>39.44190623214017</v>
      </c>
      <c r="C1093" s="1">
        <f t="shared" si="2471"/>
        <v>0.65947741861925979</v>
      </c>
      <c r="D1093" s="1">
        <f t="shared" si="2472"/>
        <v>-1.1635020566428018</v>
      </c>
      <c r="E1093" s="1">
        <f t="shared" si="2473"/>
        <v>17.992696886419189</v>
      </c>
      <c r="F1093" s="1">
        <f t="shared" si="2474"/>
        <v>1.1155743877018678</v>
      </c>
      <c r="G1093" s="1">
        <f t="shared" si="2475"/>
        <v>-3.9711391173052086</v>
      </c>
      <c r="H1093" s="1">
        <f t="shared" si="2304"/>
        <v>18.45945810011894</v>
      </c>
      <c r="I1093" s="1">
        <f t="shared" si="2458"/>
        <v>-13.517038437208559</v>
      </c>
      <c r="J1093" s="1">
        <f t="shared" si="2459"/>
        <v>-0.83807680267838625</v>
      </c>
      <c r="K1093" s="1">
        <f t="shared" si="2460"/>
        <v>2.9833237577982503</v>
      </c>
      <c r="L1093" s="1">
        <f t="shared" ref="L1093:N1093" si="2480">E1093/$H1093</f>
        <v>0.97471425156859048</v>
      </c>
      <c r="M1093" s="1">
        <f t="shared" si="2480"/>
        <v>6.0433756053471566E-2</v>
      </c>
      <c r="N1093" s="1">
        <f t="shared" si="2480"/>
        <v>-0.21512761077637599</v>
      </c>
      <c r="O1093" s="1">
        <f t="shared" si="2306"/>
        <v>-0.21512761077637599</v>
      </c>
      <c r="P1093" s="1">
        <f t="shared" si="2462"/>
        <v>0.20968794812963437</v>
      </c>
      <c r="Q1093" s="1">
        <f t="shared" si="2463"/>
        <v>1.3000969550025688E-2</v>
      </c>
      <c r="R1093" s="1">
        <f t="shared" si="2464"/>
        <v>0.95372011108164811</v>
      </c>
      <c r="S1093" s="1">
        <f t="shared" si="2465"/>
        <v>1.1212177678921849</v>
      </c>
      <c r="T1093" s="1">
        <f t="shared" ref="T1093:V1093" si="2481">$S1093*P1093</f>
        <v>0.23510585315580088</v>
      </c>
      <c r="U1093" s="1">
        <f t="shared" si="2481"/>
        <v>1.4576918059314064E-2</v>
      </c>
      <c r="V1093" s="1">
        <f t="shared" si="2481"/>
        <v>1.0693279341408521</v>
      </c>
      <c r="W1093" s="1">
        <f t="shared" si="2467"/>
        <v>-13.281932584052758</v>
      </c>
      <c r="X1093" s="1">
        <f t="shared" si="2468"/>
        <v>0.87940701689833012</v>
      </c>
      <c r="Y1093" s="1">
        <f t="shared" si="2469"/>
        <v>-5.605013259138067</v>
      </c>
    </row>
    <row r="1094" spans="1:25">
      <c r="A1094" s="1">
        <v>1.0920000000000001</v>
      </c>
      <c r="B1094" s="1">
        <f t="shared" si="2470"/>
        <v>39.459885647094005</v>
      </c>
      <c r="C1094" s="1">
        <f t="shared" si="2471"/>
        <v>0.6605938724139786</v>
      </c>
      <c r="D1094" s="1">
        <f t="shared" si="2472"/>
        <v>-1.1674788007733661</v>
      </c>
      <c r="E1094" s="1">
        <f t="shared" si="2473"/>
        <v>17.979414953835136</v>
      </c>
      <c r="F1094" s="1">
        <f t="shared" si="2474"/>
        <v>1.116453794718766</v>
      </c>
      <c r="G1094" s="1">
        <f t="shared" si="2475"/>
        <v>-3.9767441305643465</v>
      </c>
      <c r="H1094" s="1">
        <f t="shared" si="2304"/>
        <v>18.447772901841304</v>
      </c>
      <c r="I1094" s="1">
        <f t="shared" si="2458"/>
        <v>-13.498510133391967</v>
      </c>
      <c r="J1094" s="1">
        <f t="shared" si="2459"/>
        <v>-0.83820652118941963</v>
      </c>
      <c r="K1094" s="1">
        <f t="shared" si="2460"/>
        <v>2.985643363933792</v>
      </c>
      <c r="L1094" s="1">
        <f t="shared" ref="L1094:N1094" si="2482">E1094/$H1094</f>
        <v>0.97461168074334759</v>
      </c>
      <c r="M1094" s="1">
        <f t="shared" si="2482"/>
        <v>6.0519706127091948E-2</v>
      </c>
      <c r="N1094" s="1">
        <f t="shared" si="2482"/>
        <v>-0.21556770845587658</v>
      </c>
      <c r="O1094" s="1">
        <f t="shared" si="2306"/>
        <v>-0.21556770845587658</v>
      </c>
      <c r="P1094" s="1">
        <f t="shared" si="2462"/>
        <v>0.21009480665217381</v>
      </c>
      <c r="Q1094" s="1">
        <f t="shared" si="2463"/>
        <v>1.3046094366240284E-2</v>
      </c>
      <c r="R1094" s="1">
        <f t="shared" si="2464"/>
        <v>0.95353056307108219</v>
      </c>
      <c r="S1094" s="1">
        <f t="shared" si="2465"/>
        <v>1.1197987115950672</v>
      </c>
      <c r="T1094" s="1">
        <f t="shared" ref="T1094:V1094" si="2483">$S1094*P1094</f>
        <v>0.23526389380191898</v>
      </c>
      <c r="U1094" s="1">
        <f t="shared" si="2483"/>
        <v>1.4608999662663534E-2</v>
      </c>
      <c r="V1094" s="1">
        <f t="shared" si="2483"/>
        <v>1.0677622959935167</v>
      </c>
      <c r="W1094" s="1">
        <f t="shared" si="2467"/>
        <v>-13.263246239590048</v>
      </c>
      <c r="X1094" s="1">
        <f t="shared" si="2468"/>
        <v>0.87930937999064618</v>
      </c>
      <c r="Y1094" s="1">
        <f t="shared" si="2469"/>
        <v>-5.6042592911498605</v>
      </c>
    </row>
    <row r="1095" spans="1:25">
      <c r="A1095" s="1">
        <v>1.093</v>
      </c>
      <c r="B1095" s="1">
        <f t="shared" si="2470"/>
        <v>39.477851798801602</v>
      </c>
      <c r="C1095" s="1">
        <f t="shared" si="2471"/>
        <v>0.66171120551807738</v>
      </c>
      <c r="D1095" s="1">
        <f t="shared" si="2472"/>
        <v>-1.1714611491632216</v>
      </c>
      <c r="E1095" s="1">
        <f t="shared" si="2473"/>
        <v>17.966151707595547</v>
      </c>
      <c r="F1095" s="1">
        <f t="shared" si="2474"/>
        <v>1.1173331040987566</v>
      </c>
      <c r="G1095" s="1">
        <f t="shared" si="2475"/>
        <v>-3.9823483898554963</v>
      </c>
      <c r="H1095" s="1">
        <f t="shared" si="2304"/>
        <v>18.436109653178949</v>
      </c>
      <c r="I1095" s="1">
        <f t="shared" si="2458"/>
        <v>-13.48002453158459</v>
      </c>
      <c r="J1095" s="1">
        <f t="shared" si="2459"/>
        <v>-0.83833632813170422</v>
      </c>
      <c r="K1095" s="1">
        <f t="shared" si="2460"/>
        <v>2.9879606307606372</v>
      </c>
      <c r="L1095" s="1">
        <f t="shared" ref="L1095:N1095" si="2484">E1095/$H1095</f>
        <v>0.97450883323953508</v>
      </c>
      <c r="M1095" s="1">
        <f t="shared" si="2484"/>
        <v>6.060568770299618E-2</v>
      </c>
      <c r="N1095" s="1">
        <f t="shared" si="2484"/>
        <v>-0.21600806595163735</v>
      </c>
      <c r="O1095" s="1">
        <f t="shared" si="2306"/>
        <v>-0.21600806595163735</v>
      </c>
      <c r="P1095" s="1">
        <f t="shared" si="2462"/>
        <v>0.21050176832085865</v>
      </c>
      <c r="Q1095" s="1">
        <f t="shared" si="2463"/>
        <v>1.3091317386393136E-2</v>
      </c>
      <c r="R1095" s="1">
        <f t="shared" si="2464"/>
        <v>0.95334051544383314</v>
      </c>
      <c r="S1095" s="1">
        <f t="shared" si="2465"/>
        <v>1.1183832169147219</v>
      </c>
      <c r="T1095" s="1">
        <f t="shared" ref="T1095:V1095" si="2485">$S1095*P1095</f>
        <v>0.2354216448209194</v>
      </c>
      <c r="U1095" s="1">
        <f t="shared" si="2485"/>
        <v>1.4641109652245984E-2</v>
      </c>
      <c r="V1095" s="1">
        <f t="shared" si="2485"/>
        <v>1.0662000324772132</v>
      </c>
      <c r="W1095" s="1">
        <f t="shared" si="2467"/>
        <v>-13.244602886763671</v>
      </c>
      <c r="X1095" s="1">
        <f t="shared" si="2468"/>
        <v>0.87921168303794406</v>
      </c>
      <c r="Y1095" s="1">
        <f t="shared" si="2469"/>
        <v>-5.6035042878393195</v>
      </c>
    </row>
    <row r="1096" spans="1:25">
      <c r="A1096" s="1">
        <v>1.0940000000000001</v>
      </c>
      <c r="B1096" s="1">
        <f t="shared" si="2470"/>
        <v>39.495804705906309</v>
      </c>
      <c r="C1096" s="1">
        <f t="shared" si="2471"/>
        <v>0.66282941783385918</v>
      </c>
      <c r="D1096" s="1">
        <f t="shared" si="2472"/>
        <v>-1.1754491010573649</v>
      </c>
      <c r="E1096" s="1">
        <f t="shared" si="2473"/>
        <v>17.952907104708782</v>
      </c>
      <c r="F1096" s="1">
        <f t="shared" si="2474"/>
        <v>1.1182123157817945</v>
      </c>
      <c r="G1096" s="1">
        <f t="shared" si="2475"/>
        <v>-3.9879518941433356</v>
      </c>
      <c r="H1096" s="1">
        <f t="shared" si="2304"/>
        <v>18.424468312639867</v>
      </c>
      <c r="I1096" s="1">
        <f t="shared" si="2458"/>
        <v>-13.461581507081544</v>
      </c>
      <c r="J1096" s="1">
        <f t="shared" si="2459"/>
        <v>-0.83846622406745908</v>
      </c>
      <c r="K1096" s="1">
        <f t="shared" si="2460"/>
        <v>2.9902755668607113</v>
      </c>
      <c r="L1096" s="1">
        <f t="shared" ref="L1096:N1096" si="2486">E1096/$H1096</f>
        <v>0.974405708760259</v>
      </c>
      <c r="M1096" s="1">
        <f t="shared" si="2486"/>
        <v>6.0691700667131844E-2</v>
      </c>
      <c r="N1096" s="1">
        <f t="shared" si="2486"/>
        <v>-0.21644868261449113</v>
      </c>
      <c r="O1096" s="1">
        <f t="shared" si="2306"/>
        <v>-0.21644868261449113</v>
      </c>
      <c r="P1096" s="1">
        <f t="shared" si="2462"/>
        <v>0.21090883199319757</v>
      </c>
      <c r="Q1096" s="1">
        <f t="shared" si="2463"/>
        <v>1.3136638655033721E-2</v>
      </c>
      <c r="R1096" s="1">
        <f t="shared" si="2464"/>
        <v>0.95314996779445127</v>
      </c>
      <c r="S1096" s="1">
        <f t="shared" si="2465"/>
        <v>1.1169712737661281</v>
      </c>
      <c r="T1096" s="1">
        <f t="shared" ref="T1096:V1096" si="2487">$S1096*P1096</f>
        <v>0.23557910671996821</v>
      </c>
      <c r="U1096" s="1">
        <f t="shared" si="2487"/>
        <v>1.4673248011518371E-2</v>
      </c>
      <c r="V1096" s="1">
        <f t="shared" si="2487"/>
        <v>1.0646411336175123</v>
      </c>
      <c r="W1096" s="1">
        <f t="shared" si="2467"/>
        <v>-13.226002400361576</v>
      </c>
      <c r="X1096" s="1">
        <f t="shared" si="2468"/>
        <v>0.87911392546146161</v>
      </c>
      <c r="Y1096" s="1">
        <f t="shared" si="2469"/>
        <v>-5.6027482505989461</v>
      </c>
    </row>
    <row r="1097" spans="1:25">
      <c r="A1097" s="1">
        <v>1.095</v>
      </c>
      <c r="B1097" s="1">
        <f t="shared" si="2470"/>
        <v>39.513744387008614</v>
      </c>
      <c r="C1097" s="1">
        <f t="shared" si="2471"/>
        <v>0.66394850926356641</v>
      </c>
      <c r="D1097" s="1">
        <f t="shared" si="2472"/>
        <v>-1.1794426556997588</v>
      </c>
      <c r="E1097" s="1">
        <f t="shared" si="2473"/>
        <v>17.93968110230842</v>
      </c>
      <c r="F1097" s="1">
        <f t="shared" si="2474"/>
        <v>1.1190914297072558</v>
      </c>
      <c r="G1097" s="1">
        <f t="shared" si="2475"/>
        <v>-3.9935546423939345</v>
      </c>
      <c r="H1097" s="1">
        <f t="shared" si="2304"/>
        <v>18.412848838850337</v>
      </c>
      <c r="I1097" s="1">
        <f t="shared" si="2458"/>
        <v>-13.443180935628943</v>
      </c>
      <c r="J1097" s="1">
        <f t="shared" si="2459"/>
        <v>-0.83859620955750913</v>
      </c>
      <c r="K1097" s="1">
        <f t="shared" si="2460"/>
        <v>2.9925881807962824</v>
      </c>
      <c r="L1097" s="1">
        <f t="shared" ref="L1097:N1097" si="2488">E1097/$H1097</f>
        <v>0.9743023070094643</v>
      </c>
      <c r="M1097" s="1">
        <f t="shared" si="2488"/>
        <v>6.0777744905287007E-2</v>
      </c>
      <c r="N1097" s="1">
        <f t="shared" si="2488"/>
        <v>-0.21688955779443006</v>
      </c>
      <c r="O1097" s="1">
        <f t="shared" si="2306"/>
        <v>-0.21688955779443006</v>
      </c>
      <c r="P1097" s="1">
        <f t="shared" si="2462"/>
        <v>0.21131599652537575</v>
      </c>
      <c r="Q1097" s="1">
        <f t="shared" si="2463"/>
        <v>1.3182058216250373E-2</v>
      </c>
      <c r="R1097" s="1">
        <f t="shared" si="2464"/>
        <v>0.95295891971973656</v>
      </c>
      <c r="S1097" s="1">
        <f t="shared" si="2465"/>
        <v>1.1155628721008011</v>
      </c>
      <c r="T1097" s="1">
        <f t="shared" ref="T1097:V1097" si="2489">$S1097*P1097</f>
        <v>0.23573628000469107</v>
      </c>
      <c r="U1097" s="1">
        <f t="shared" si="2489"/>
        <v>1.4705414723920229E-2</v>
      </c>
      <c r="V1097" s="1">
        <f t="shared" si="2489"/>
        <v>1.063085589476626</v>
      </c>
      <c r="W1097" s="1">
        <f t="shared" si="2467"/>
        <v>-13.207444655624252</v>
      </c>
      <c r="X1097" s="1">
        <f t="shared" si="2468"/>
        <v>0.87901610668381336</v>
      </c>
      <c r="Y1097" s="1">
        <f t="shared" si="2469"/>
        <v>-5.6019911808042613</v>
      </c>
    </row>
    <row r="1098" spans="1:25">
      <c r="A1098" s="1">
        <v>1.0960000000000001</v>
      </c>
      <c r="B1098" s="1">
        <f t="shared" si="2470"/>
        <v>39.531670860666267</v>
      </c>
      <c r="C1098" s="1">
        <f t="shared" si="2471"/>
        <v>0.66506847970938032</v>
      </c>
      <c r="D1098" s="1">
        <f t="shared" si="2472"/>
        <v>-1.1834418123333335</v>
      </c>
      <c r="E1098" s="1">
        <f t="shared" si="2473"/>
        <v>17.926473657652796</v>
      </c>
      <c r="F1098" s="1">
        <f t="shared" si="2474"/>
        <v>1.1199704458139397</v>
      </c>
      <c r="G1098" s="1">
        <f t="shared" si="2475"/>
        <v>-3.9991566335747386</v>
      </c>
      <c r="H1098" s="1">
        <f t="shared" si="2304"/>
        <v>18.40125119055444</v>
      </c>
      <c r="I1098" s="1">
        <f t="shared" si="2458"/>
        <v>-13.424822693421893</v>
      </c>
      <c r="J1098" s="1">
        <f t="shared" si="2459"/>
        <v>-0.83872628516128778</v>
      </c>
      <c r="K1098" s="1">
        <f t="shared" si="2460"/>
        <v>2.9948984811100039</v>
      </c>
      <c r="L1098" s="1">
        <f t="shared" ref="L1098:N1098" si="2490">E1098/$H1098</f>
        <v>0.9741986276919391</v>
      </c>
      <c r="M1098" s="1">
        <f t="shared" si="2490"/>
        <v>6.0863820303090725E-2</v>
      </c>
      <c r="N1098" s="1">
        <f t="shared" si="2490"/>
        <v>-0.21733069084060699</v>
      </c>
      <c r="O1098" s="1">
        <f t="shared" si="2306"/>
        <v>-0.21733069084060699</v>
      </c>
      <c r="P1098" s="1">
        <f t="shared" si="2462"/>
        <v>0.21172326077226042</v>
      </c>
      <c r="Q1098" s="1">
        <f t="shared" si="2463"/>
        <v>1.322757611366927E-2</v>
      </c>
      <c r="R1098" s="1">
        <f t="shared" si="2464"/>
        <v>0.95276737081874452</v>
      </c>
      <c r="S1098" s="1">
        <f t="shared" si="2465"/>
        <v>1.1141580019066277</v>
      </c>
      <c r="T1098" s="1">
        <f t="shared" ref="T1098:V1098" si="2491">$S1098*P1098</f>
        <v>0.23589316517917755</v>
      </c>
      <c r="U1098" s="1">
        <f t="shared" si="2491"/>
        <v>1.473760977287359E-2</v>
      </c>
      <c r="V1098" s="1">
        <f t="shared" si="2491"/>
        <v>1.0615333901532436</v>
      </c>
      <c r="W1098" s="1">
        <f t="shared" si="2467"/>
        <v>-13.188929528242715</v>
      </c>
      <c r="X1098" s="1">
        <f t="shared" si="2468"/>
        <v>0.87891822612898818</v>
      </c>
      <c r="Y1098" s="1">
        <f t="shared" si="2469"/>
        <v>-5.6012330798139223</v>
      </c>
    </row>
    <row r="1099" spans="1:25">
      <c r="A1099" s="1">
        <v>1.097</v>
      </c>
      <c r="B1099" s="1">
        <f t="shared" si="2470"/>
        <v>39.549584145394391</v>
      </c>
      <c r="C1099" s="1">
        <f t="shared" si="2471"/>
        <v>0.66618932907342043</v>
      </c>
      <c r="D1099" s="1">
        <f t="shared" si="2472"/>
        <v>-1.1874465701999881</v>
      </c>
      <c r="E1099" s="1">
        <f t="shared" si="2473"/>
        <v>17.913284728124552</v>
      </c>
      <c r="F1099" s="1">
        <f t="shared" si="2474"/>
        <v>1.1208493640400687</v>
      </c>
      <c r="G1099" s="1">
        <f t="shared" si="2475"/>
        <v>-4.0047578666545522</v>
      </c>
      <c r="H1099" s="1">
        <f t="shared" si="2304"/>
        <v>18.389675326613595</v>
      </c>
      <c r="I1099" s="1">
        <f t="shared" si="2458"/>
        <v>-13.406506657102513</v>
      </c>
      <c r="J1099" s="1">
        <f t="shared" si="2459"/>
        <v>-0.83885645143683996</v>
      </c>
      <c r="K1099" s="1">
        <f t="shared" si="2460"/>
        <v>2.9972064763249606</v>
      </c>
      <c r="L1099" s="1">
        <f t="shared" ref="L1099:N1099" si="2492">E1099/$H1099</f>
        <v>0.97409467051331733</v>
      </c>
      <c r="M1099" s="1">
        <f t="shared" si="2492"/>
        <v>6.0949926746013405E-2</v>
      </c>
      <c r="N1099" s="1">
        <f t="shared" si="2492"/>
        <v>-0.21777208110133703</v>
      </c>
      <c r="O1099" s="1">
        <f t="shared" si="2306"/>
        <v>-0.21777208110133703</v>
      </c>
      <c r="P1099" s="1">
        <f t="shared" si="2462"/>
        <v>0.21213062358740631</v>
      </c>
      <c r="Q1099" s="1">
        <f t="shared" si="2463"/>
        <v>1.3273192390453383E-2</v>
      </c>
      <c r="R1099" s="1">
        <f t="shared" si="2464"/>
        <v>0.95257532069279272</v>
      </c>
      <c r="S1099" s="1">
        <f t="shared" si="2465"/>
        <v>1.1127566532077067</v>
      </c>
      <c r="T1099" s="1">
        <f t="shared" ref="T1099:V1099" si="2493">$S1099*P1099</f>
        <v>0.23604976274598605</v>
      </c>
      <c r="U1099" s="1">
        <f t="shared" si="2493"/>
        <v>1.4769833141782906E-2</v>
      </c>
      <c r="V1099" s="1">
        <f t="shared" si="2493"/>
        <v>1.0599845257823699</v>
      </c>
      <c r="W1099" s="1">
        <f t="shared" si="2467"/>
        <v>-13.170456894356526</v>
      </c>
      <c r="X1099" s="1">
        <f t="shared" si="2468"/>
        <v>0.87882028322234529</v>
      </c>
      <c r="Y1099" s="1">
        <f t="shared" si="2469"/>
        <v>-5.6004739489698387</v>
      </c>
    </row>
    <row r="1100" spans="1:25">
      <c r="A1100" s="1">
        <v>1.0980000000000001</v>
      </c>
      <c r="B1100" s="1">
        <f t="shared" si="2470"/>
        <v>39.567484259665619</v>
      </c>
      <c r="C1100" s="1">
        <f t="shared" si="2471"/>
        <v>0.66731105725774376</v>
      </c>
      <c r="D1100" s="1">
        <f t="shared" si="2472"/>
        <v>-1.1914569285405916</v>
      </c>
      <c r="E1100" s="1">
        <f t="shared" si="2473"/>
        <v>17.900114271230194</v>
      </c>
      <c r="F1100" s="1">
        <f t="shared" si="2474"/>
        <v>1.1217281843232911</v>
      </c>
      <c r="G1100" s="1">
        <f t="shared" si="2475"/>
        <v>-4.0103583406035224</v>
      </c>
      <c r="H1100" s="1">
        <f t="shared" si="2304"/>
        <v>18.378121206006135</v>
      </c>
      <c r="I1100" s="1">
        <f t="shared" si="2458"/>
        <v>-13.388232703757998</v>
      </c>
      <c r="J1100" s="1">
        <f t="shared" si="2459"/>
        <v>-0.83898670894082794</v>
      </c>
      <c r="K1100" s="1">
        <f t="shared" si="2460"/>
        <v>2.999512174944722</v>
      </c>
      <c r="L1100" s="1">
        <f t="shared" ref="L1100:N1100" si="2494">E1100/$H1100</f>
        <v>0.97399043518008122</v>
      </c>
      <c r="M1100" s="1">
        <f t="shared" si="2494"/>
        <v>6.1036064119367128E-2</v>
      </c>
      <c r="N1100" s="1">
        <f t="shared" si="2494"/>
        <v>-0.21821372792409821</v>
      </c>
      <c r="O1100" s="1">
        <f t="shared" si="2306"/>
        <v>-0.21821372792409821</v>
      </c>
      <c r="P1100" s="1">
        <f t="shared" si="2462"/>
        <v>0.21253808382306025</v>
      </c>
      <c r="Q1100" s="1">
        <f t="shared" si="2463"/>
        <v>1.3318907089301392E-2</v>
      </c>
      <c r="R1100" s="1">
        <f t="shared" si="2464"/>
        <v>0.95238276894546758</v>
      </c>
      <c r="S1100" s="1">
        <f t="shared" si="2465"/>
        <v>1.1113588160641927</v>
      </c>
      <c r="T1100" s="1">
        <f t="shared" ref="T1100:V1100" si="2495">$S1100*P1100</f>
        <v>0.23620607320614839</v>
      </c>
      <c r="U1100" s="1">
        <f t="shared" si="2495"/>
        <v>1.4802084814034978E-2</v>
      </c>
      <c r="V1100" s="1">
        <f t="shared" si="2495"/>
        <v>1.0584389865351724</v>
      </c>
      <c r="W1100" s="1">
        <f t="shared" si="2467"/>
        <v>-13.15202663055185</v>
      </c>
      <c r="X1100" s="1">
        <f t="shared" si="2468"/>
        <v>0.87872227739060937</v>
      </c>
      <c r="Y1100" s="1">
        <f t="shared" si="2469"/>
        <v>-5.5997137895972751</v>
      </c>
    </row>
    <row r="1101" spans="1:25">
      <c r="A1101" s="1">
        <v>1.099</v>
      </c>
      <c r="B1101" s="1">
        <f t="shared" si="2470"/>
        <v>39.585371221910222</v>
      </c>
      <c r="C1101" s="1">
        <f t="shared" si="2471"/>
        <v>0.66843366416434447</v>
      </c>
      <c r="D1101" s="1">
        <f t="shared" si="2472"/>
        <v>-1.1954728865949846</v>
      </c>
      <c r="E1101" s="1">
        <f t="shared" si="2473"/>
        <v>17.886962244599641</v>
      </c>
      <c r="F1101" s="1">
        <f t="shared" si="2474"/>
        <v>1.1226069066006819</v>
      </c>
      <c r="G1101" s="1">
        <f t="shared" si="2475"/>
        <v>-4.0159580543931197</v>
      </c>
      <c r="H1101" s="1">
        <f t="shared" si="2304"/>
        <v>18.366588787826814</v>
      </c>
      <c r="I1101" s="1">
        <f t="shared" si="2458"/>
        <v>-13.370000710918632</v>
      </c>
      <c r="J1101" s="1">
        <f t="shared" si="2459"/>
        <v>-0.83911705822853266</v>
      </c>
      <c r="K1101" s="1">
        <f t="shared" si="2460"/>
        <v>3.0018155854533823</v>
      </c>
      <c r="L1101" s="1">
        <f t="shared" ref="L1101:N1101" si="2496">E1101/$H1101</f>
        <v>0.9738859213995652</v>
      </c>
      <c r="M1101" s="1">
        <f t="shared" si="2496"/>
        <v>6.1122232308306164E-2</v>
      </c>
      <c r="N1101" s="1">
        <f t="shared" si="2496"/>
        <v>-0.21865563065553334</v>
      </c>
      <c r="O1101" s="1">
        <f t="shared" si="2306"/>
        <v>-0.21865563065553334</v>
      </c>
      <c r="P1101" s="1">
        <f t="shared" si="2462"/>
        <v>0.21294564033016711</v>
      </c>
      <c r="Q1101" s="1">
        <f t="shared" si="2463"/>
        <v>1.3364720252446699E-2</v>
      </c>
      <c r="R1101" s="1">
        <f t="shared" si="2464"/>
        <v>0.95218971518263096</v>
      </c>
      <c r="S1101" s="1">
        <f t="shared" si="2465"/>
        <v>1.1099644805721345</v>
      </c>
      <c r="T1101" s="1">
        <f t="shared" ref="T1101:V1101" si="2497">$S1101*P1101</f>
        <v>0.23636209705917449</v>
      </c>
      <c r="U1101" s="1">
        <f t="shared" si="2497"/>
        <v>1.4834364772998886E-2</v>
      </c>
      <c r="V1101" s="1">
        <f t="shared" si="2497"/>
        <v>1.0568967626188177</v>
      </c>
      <c r="W1101" s="1">
        <f t="shared" si="2467"/>
        <v>-13.133638613859457</v>
      </c>
      <c r="X1101" s="1">
        <f t="shared" si="2468"/>
        <v>0.87862420806186858</v>
      </c>
      <c r="Y1101" s="1">
        <f t="shared" si="2469"/>
        <v>-5.5989526030049692</v>
      </c>
    </row>
    <row r="1102" spans="1:25">
      <c r="A1102" s="1">
        <v>1.1000000000000001</v>
      </c>
      <c r="B1102" s="1">
        <f t="shared" si="2470"/>
        <v>39.603245050516207</v>
      </c>
      <c r="C1102" s="1">
        <f t="shared" si="2471"/>
        <v>0.66955714969515323</v>
      </c>
      <c r="D1102" s="1">
        <f t="shared" si="2472"/>
        <v>-1.1994944436019808</v>
      </c>
      <c r="E1102" s="1">
        <f t="shared" si="2473"/>
        <v>17.873828605985782</v>
      </c>
      <c r="F1102" s="1">
        <f t="shared" si="2474"/>
        <v>1.1234855308087437</v>
      </c>
      <c r="G1102" s="1">
        <f t="shared" si="2475"/>
        <v>-4.0215570069961251</v>
      </c>
      <c r="H1102" s="1">
        <f t="shared" si="2304"/>
        <v>18.355078031286379</v>
      </c>
      <c r="I1102" s="1">
        <f t="shared" si="2458"/>
        <v>-13.351810556555858</v>
      </c>
      <c r="J1102" s="1">
        <f t="shared" si="2459"/>
        <v>-0.83924749985385849</v>
      </c>
      <c r="K1102" s="1">
        <f t="shared" si="2460"/>
        <v>3.0041167163156106</v>
      </c>
      <c r="L1102" s="1">
        <f t="shared" ref="L1102:N1102" si="2498">E1102/$H1102</f>
        <v>0.97378112887995882</v>
      </c>
      <c r="M1102" s="1">
        <f t="shared" si="2498"/>
        <v>6.1208431197827304E-2</v>
      </c>
      <c r="N1102" s="1">
        <f t="shared" si="2498"/>
        <v>-0.21909778864145107</v>
      </c>
      <c r="O1102" s="1">
        <f t="shared" si="2306"/>
        <v>-0.21909778864145107</v>
      </c>
      <c r="P1102" s="1">
        <f t="shared" si="2462"/>
        <v>0.21335329195837485</v>
      </c>
      <c r="Q1102" s="1">
        <f t="shared" si="2463"/>
        <v>1.3410631921656367E-2</v>
      </c>
      <c r="R1102" s="1">
        <f t="shared" si="2464"/>
        <v>0.95199615901242607</v>
      </c>
      <c r="S1102" s="1">
        <f t="shared" si="2465"/>
        <v>1.1085736368633192</v>
      </c>
      <c r="T1102" s="1">
        <f t="shared" ref="T1102:V1102" si="2499">$S1102*P1102</f>
        <v>0.23651783480305716</v>
      </c>
      <c r="U1102" s="1">
        <f t="shared" si="2499"/>
        <v>1.4866673002025921E-2</v>
      </c>
      <c r="V1102" s="1">
        <f t="shared" si="2499"/>
        <v>1.0553578442763158</v>
      </c>
      <c r="W1102" s="1">
        <f t="shared" si="2467"/>
        <v>-13.1152927217528</v>
      </c>
      <c r="X1102" s="1">
        <f t="shared" si="2468"/>
        <v>0.87852607466556976</v>
      </c>
      <c r="Y1102" s="1">
        <f t="shared" si="2469"/>
        <v>-5.598190390485243</v>
      </c>
    </row>
    <row r="1103" spans="1:25">
      <c r="A1103" s="1">
        <v>1.101</v>
      </c>
      <c r="B1103" s="1">
        <f t="shared" si="2470"/>
        <v>39.621105763829469</v>
      </c>
      <c r="C1103" s="1">
        <f t="shared" si="2471"/>
        <v>0.67068151375203666</v>
      </c>
      <c r="D1103" s="1">
        <f t="shared" si="2472"/>
        <v>-1.2035215987993673</v>
      </c>
      <c r="E1103" s="1">
        <f t="shared" si="2473"/>
        <v>17.860713313264029</v>
      </c>
      <c r="F1103" s="1">
        <f t="shared" si="2474"/>
        <v>1.1243640568834092</v>
      </c>
      <c r="G1103" s="1">
        <f t="shared" si="2475"/>
        <v>-4.0271551973866107</v>
      </c>
      <c r="H1103" s="1">
        <f t="shared" si="2304"/>
        <v>18.343588895711118</v>
      </c>
      <c r="I1103" s="1">
        <f t="shared" si="2458"/>
        <v>-13.333662119080344</v>
      </c>
      <c r="J1103" s="1">
        <f t="shared" si="2459"/>
        <v>-0.83937803436933711</v>
      </c>
      <c r="K1103" s="1">
        <f t="shared" si="2460"/>
        <v>3.0064155759766993</v>
      </c>
      <c r="L1103" s="1">
        <f t="shared" ref="L1103:N1103" si="2500">E1103/$H1103</f>
        <v>0.97367605733030849</v>
      </c>
      <c r="M1103" s="1">
        <f t="shared" si="2500"/>
        <v>6.1294660672770243E-2</v>
      </c>
      <c r="N1103" s="1">
        <f t="shared" si="2500"/>
        <v>-0.21954020122682713</v>
      </c>
      <c r="O1103" s="1">
        <f t="shared" si="2306"/>
        <v>-0.21954020122682713</v>
      </c>
      <c r="P1103" s="1">
        <f t="shared" si="2462"/>
        <v>0.21376103755603959</v>
      </c>
      <c r="Q1103" s="1">
        <f t="shared" si="2463"/>
        <v>1.3456642138230066E-2</v>
      </c>
      <c r="R1103" s="1">
        <f t="shared" si="2464"/>
        <v>0.95180210004528421</v>
      </c>
      <c r="S1103" s="1">
        <f t="shared" si="2465"/>
        <v>1.1071862751051174</v>
      </c>
      <c r="T1103" s="1">
        <f t="shared" ref="T1103:V1103" si="2501">$S1103*P1103</f>
        <v>0.23667328693427658</v>
      </c>
      <c r="U1103" s="1">
        <f t="shared" si="2501"/>
        <v>1.4899009484449508E-2</v>
      </c>
      <c r="V1103" s="1">
        <f t="shared" si="2501"/>
        <v>1.0538222217863664</v>
      </c>
      <c r="W1103" s="1">
        <f t="shared" si="2467"/>
        <v>-13.096988832146067</v>
      </c>
      <c r="X1103" s="1">
        <f t="shared" si="2468"/>
        <v>0.87842787663251476</v>
      </c>
      <c r="Y1103" s="1">
        <f t="shared" si="2469"/>
        <v>-5.5974271533141042</v>
      </c>
    </row>
    <row r="1104" spans="1:25">
      <c r="A1104" s="1">
        <v>1.1020000000000001</v>
      </c>
      <c r="B1104" s="1">
        <f t="shared" si="2470"/>
        <v>39.6389533801539</v>
      </c>
      <c r="C1104" s="1">
        <f t="shared" si="2471"/>
        <v>0.67180675623679675</v>
      </c>
      <c r="D1104" s="1">
        <f t="shared" si="2472"/>
        <v>-1.2075543514239071</v>
      </c>
      <c r="E1104" s="1">
        <f t="shared" si="2473"/>
        <v>17.847616324431883</v>
      </c>
      <c r="F1104" s="1">
        <f t="shared" si="2474"/>
        <v>1.1252424847600417</v>
      </c>
      <c r="G1104" s="1">
        <f t="shared" si="2475"/>
        <v>-4.032752624539925</v>
      </c>
      <c r="H1104" s="1">
        <f t="shared" si="2304"/>
        <v>18.3321213405424</v>
      </c>
      <c r="I1104" s="1">
        <f t="shared" si="2458"/>
        <v>-13.315555277340049</v>
      </c>
      <c r="J1104" s="1">
        <f t="shared" si="2459"/>
        <v>-0.83950866232612964</v>
      </c>
      <c r="K1104" s="1">
        <f t="shared" si="2460"/>
        <v>3.0087121728626043</v>
      </c>
      <c r="L1104" s="1">
        <f t="shared" ref="L1104:N1104" si="2502">E1104/$H1104</f>
        <v>0.97357070646052235</v>
      </c>
      <c r="M1104" s="1">
        <f t="shared" si="2502"/>
        <v>6.1380920617818073E-2</v>
      </c>
      <c r="N1104" s="1">
        <f t="shared" si="2502"/>
        <v>-0.21998286775580583</v>
      </c>
      <c r="O1104" s="1">
        <f t="shared" si="2306"/>
        <v>-0.21998286775580583</v>
      </c>
      <c r="P1104" s="1">
        <f t="shared" si="2462"/>
        <v>0.21416887597023154</v>
      </c>
      <c r="Q1104" s="1">
        <f t="shared" si="2463"/>
        <v>1.3502750942999089E-2</v>
      </c>
      <c r="R1104" s="1">
        <f t="shared" si="2464"/>
        <v>0.9516075378939316</v>
      </c>
      <c r="S1104" s="1">
        <f t="shared" si="2465"/>
        <v>1.1058023855003232</v>
      </c>
      <c r="T1104" s="1">
        <f t="shared" ref="T1104:V1104" si="2503">$S1104*P1104</f>
        <v>0.23682845394780488</v>
      </c>
      <c r="U1104" s="1">
        <f t="shared" si="2503"/>
        <v>1.4931374203585132E-2</v>
      </c>
      <c r="V1104" s="1">
        <f t="shared" si="2503"/>
        <v>1.0522898854631988</v>
      </c>
      <c r="W1104" s="1">
        <f t="shared" si="2467"/>
        <v>-13.078726823392245</v>
      </c>
      <c r="X1104" s="1">
        <f t="shared" si="2468"/>
        <v>0.87832961339485782</v>
      </c>
      <c r="Y1104" s="1">
        <f t="shared" si="2469"/>
        <v>-5.5966628927513664</v>
      </c>
    </row>
    <row r="1105" spans="1:25">
      <c r="A1105" s="1">
        <v>1.103</v>
      </c>
      <c r="B1105" s="1">
        <f t="shared" si="2470"/>
        <v>39.656787917751508</v>
      </c>
      <c r="C1105" s="1">
        <f t="shared" si="2471"/>
        <v>0.67293287705117022</v>
      </c>
      <c r="D1105" s="1">
        <f t="shared" si="2472"/>
        <v>-1.2115927007113398</v>
      </c>
      <c r="E1105" s="1">
        <f t="shared" si="2473"/>
        <v>17.834537597608492</v>
      </c>
      <c r="F1105" s="1">
        <f t="shared" si="2474"/>
        <v>1.1261208143734367</v>
      </c>
      <c r="G1105" s="1">
        <f t="shared" si="2475"/>
        <v>-4.0383492874326761</v>
      </c>
      <c r="H1105" s="1">
        <f t="shared" si="2304"/>
        <v>18.320675325336236</v>
      </c>
      <c r="I1105" s="1">
        <f t="shared" si="2458"/>
        <v>-13.297489910618319</v>
      </c>
      <c r="J1105" s="1">
        <f t="shared" si="2459"/>
        <v>-0.83963938427403151</v>
      </c>
      <c r="K1105" s="1">
        <f t="shared" si="2460"/>
        <v>3.011006515379997</v>
      </c>
      <c r="L1105" s="1">
        <f t="shared" ref="L1105:N1105" si="2504">E1105/$H1105</f>
        <v>0.97346507598137233</v>
      </c>
      <c r="M1105" s="1">
        <f t="shared" si="2504"/>
        <v>6.1467210917497621E-2</v>
      </c>
      <c r="N1105" s="1">
        <f t="shared" si="2504"/>
        <v>-0.22042578757170136</v>
      </c>
      <c r="O1105" s="1">
        <f t="shared" si="2306"/>
        <v>-0.22042578757170136</v>
      </c>
      <c r="P1105" s="1">
        <f t="shared" si="2462"/>
        <v>0.21457680604674009</v>
      </c>
      <c r="Q1105" s="1">
        <f t="shared" si="2463"/>
        <v>1.3548958376325294E-2</v>
      </c>
      <c r="R1105" s="1">
        <f t="shared" si="2464"/>
        <v>0.9514124721733952</v>
      </c>
      <c r="S1105" s="1">
        <f t="shared" si="2465"/>
        <v>1.1044219582870032</v>
      </c>
      <c r="T1105" s="1">
        <f t="shared" ref="T1105:V1105" si="2505">$S1105*P1105</f>
        <v>0.23698333633711116</v>
      </c>
      <c r="U1105" s="1">
        <f t="shared" si="2505"/>
        <v>1.4963767142730277E-2</v>
      </c>
      <c r="V1105" s="1">
        <f t="shared" si="2505"/>
        <v>1.05076082565642</v>
      </c>
      <c r="W1105" s="1">
        <f t="shared" si="2467"/>
        <v>-13.060506574281208</v>
      </c>
      <c r="X1105" s="1">
        <f t="shared" si="2468"/>
        <v>0.8782312843861011</v>
      </c>
      <c r="Y1105" s="1">
        <f t="shared" si="2469"/>
        <v>-5.5958976100407529</v>
      </c>
    </row>
    <row r="1106" spans="1:25">
      <c r="A1106" s="1">
        <v>1.1040000000000001</v>
      </c>
      <c r="B1106" s="1">
        <f t="shared" si="2470"/>
        <v>39.674609394842541</v>
      </c>
      <c r="C1106" s="1">
        <f t="shared" si="2471"/>
        <v>0.67405987609682805</v>
      </c>
      <c r="D1106" s="1">
        <f t="shared" si="2472"/>
        <v>-1.2156366458963825</v>
      </c>
      <c r="E1106" s="1">
        <f t="shared" si="2473"/>
        <v>17.821477091034211</v>
      </c>
      <c r="F1106" s="1">
        <f t="shared" si="2474"/>
        <v>1.1269990456578227</v>
      </c>
      <c r="G1106" s="1">
        <f t="shared" si="2475"/>
        <v>-4.043945185042717</v>
      </c>
      <c r="H1106" s="1">
        <f t="shared" si="2304"/>
        <v>18.309250809762833</v>
      </c>
      <c r="I1106" s="1">
        <f t="shared" si="2458"/>
        <v>-13.279465898631969</v>
      </c>
      <c r="J1106" s="1">
        <f t="shared" si="2459"/>
        <v>-0.83977020076147524</v>
      </c>
      <c r="K1106" s="1">
        <f t="shared" si="2460"/>
        <v>3.0132986119163103</v>
      </c>
      <c r="L1106" s="1">
        <f t="shared" ref="L1106:N1106" si="2506">E1106/$H1106</f>
        <v>0.97335916560449698</v>
      </c>
      <c r="M1106" s="1">
        <f t="shared" si="2506"/>
        <v>6.1553531456179839E-2</v>
      </c>
      <c r="N1106" s="1">
        <f t="shared" si="2506"/>
        <v>-0.22086896001699918</v>
      </c>
      <c r="O1106" s="1">
        <f t="shared" si="2306"/>
        <v>-0.22086896001699918</v>
      </c>
      <c r="P1106" s="1">
        <f t="shared" si="2462"/>
        <v>0.21498482663007934</v>
      </c>
      <c r="Q1106" s="1">
        <f t="shared" si="2463"/>
        <v>1.3595264478100087E-2</v>
      </c>
      <c r="R1106" s="1">
        <f t="shared" si="2464"/>
        <v>0.95121690250100921</v>
      </c>
      <c r="S1106" s="1">
        <f t="shared" si="2465"/>
        <v>1.1030449837383396</v>
      </c>
      <c r="T1106" s="1">
        <f t="shared" ref="T1106:V1106" si="2507">$S1106*P1106</f>
        <v>0.23713793459416563</v>
      </c>
      <c r="U1106" s="1">
        <f t="shared" si="2507"/>
        <v>1.4996188285164335E-2</v>
      </c>
      <c r="V1106" s="1">
        <f t="shared" si="2507"/>
        <v>1.0492350327508595</v>
      </c>
      <c r="W1106" s="1">
        <f t="shared" si="2467"/>
        <v>-13.042327964037803</v>
      </c>
      <c r="X1106" s="1">
        <f t="shared" si="2468"/>
        <v>0.87813288904109144</v>
      </c>
      <c r="Y1106" s="1">
        <f t="shared" si="2469"/>
        <v>-5.5951313064099999</v>
      </c>
    </row>
    <row r="1107" spans="1:25">
      <c r="A1107" s="1">
        <v>1.105</v>
      </c>
      <c r="B1107" s="1">
        <f t="shared" si="2470"/>
        <v>39.69241782960561</v>
      </c>
      <c r="C1107" s="1">
        <f t="shared" si="2471"/>
        <v>0.67518775327537495</v>
      </c>
      <c r="D1107" s="1">
        <f t="shared" si="2472"/>
        <v>-1.2196861862127317</v>
      </c>
      <c r="E1107" s="1">
        <f t="shared" si="2473"/>
        <v>17.808434763070174</v>
      </c>
      <c r="F1107" s="1">
        <f t="shared" si="2474"/>
        <v>1.1278771785468638</v>
      </c>
      <c r="G1107" s="1">
        <f t="shared" si="2475"/>
        <v>-4.0495403163491268</v>
      </c>
      <c r="H1107" s="1">
        <f t="shared" si="2304"/>
        <v>18.297847753606163</v>
      </c>
      <c r="I1107" s="1">
        <f t="shared" si="2458"/>
        <v>-13.261483121529402</v>
      </c>
      <c r="J1107" s="1">
        <f t="shared" si="2459"/>
        <v>-0.83990111233553433</v>
      </c>
      <c r="K1107" s="1">
        <f t="shared" si="2460"/>
        <v>3.0155884708397807</v>
      </c>
      <c r="L1107" s="1">
        <f t="shared" ref="L1107:N1107" si="2508">E1107/$H1107</f>
        <v>0.97325297504240438</v>
      </c>
      <c r="M1107" s="1">
        <f t="shared" si="2508"/>
        <v>6.1639882118080268E-2</v>
      </c>
      <c r="N1107" s="1">
        <f t="shared" si="2508"/>
        <v>-0.2213123844333571</v>
      </c>
      <c r="O1107" s="1">
        <f t="shared" si="2306"/>
        <v>-0.2213123844333571</v>
      </c>
      <c r="P1107" s="1">
        <f t="shared" si="2462"/>
        <v>0.21539293656349309</v>
      </c>
      <c r="Q1107" s="1">
        <f t="shared" si="2463"/>
        <v>1.3641669287743394E-2</v>
      </c>
      <c r="R1107" s="1">
        <f t="shared" si="2464"/>
        <v>0.951020828496422</v>
      </c>
      <c r="S1107" s="1">
        <f t="shared" si="2465"/>
        <v>1.1016714521624802</v>
      </c>
      <c r="T1107" s="1">
        <f t="shared" ref="T1107:V1107" si="2509">$S1107*P1107</f>
        <v>0.23729224920944442</v>
      </c>
      <c r="U1107" s="1">
        <f t="shared" si="2509"/>
        <v>1.5028637614148571E-2</v>
      </c>
      <c r="V1107" s="1">
        <f t="shared" si="2509"/>
        <v>1.0477124971664182</v>
      </c>
      <c r="W1107" s="1">
        <f t="shared" si="2467"/>
        <v>-13.024190872319958</v>
      </c>
      <c r="X1107" s="1">
        <f t="shared" si="2468"/>
        <v>0.87803442679601651</v>
      </c>
      <c r="Y1107" s="1">
        <f t="shared" si="2469"/>
        <v>-5.5943639830709708</v>
      </c>
    </row>
    <row r="1108" spans="1:25">
      <c r="A1108" s="1">
        <v>1.1060000000000001</v>
      </c>
      <c r="B1108" s="1">
        <f t="shared" si="2470"/>
        <v>39.710213240177808</v>
      </c>
      <c r="C1108" s="1">
        <f t="shared" si="2471"/>
        <v>0.67631650848834857</v>
      </c>
      <c r="D1108" s="1">
        <f t="shared" si="2472"/>
        <v>-1.2237413208930639</v>
      </c>
      <c r="E1108" s="1">
        <f t="shared" si="2473"/>
        <v>17.795410572197856</v>
      </c>
      <c r="F1108" s="1">
        <f t="shared" si="2474"/>
        <v>1.1287552129736598</v>
      </c>
      <c r="G1108" s="1">
        <f t="shared" si="2475"/>
        <v>-4.0551346803321975</v>
      </c>
      <c r="H1108" s="1">
        <f t="shared" si="2304"/>
        <v>18.286466116763496</v>
      </c>
      <c r="I1108" s="1">
        <f t="shared" si="2458"/>
        <v>-13.243541459888702</v>
      </c>
      <c r="J1108" s="1">
        <f t="shared" si="2459"/>
        <v>-0.84003211954192614</v>
      </c>
      <c r="K1108" s="1">
        <f t="shared" si="2460"/>
        <v>3.0178761004994965</v>
      </c>
      <c r="L1108" s="1">
        <f t="shared" ref="L1108:N1108" si="2510">E1108/$H1108</f>
        <v>0.97314650400847647</v>
      </c>
      <c r="M1108" s="1">
        <f t="shared" si="2510"/>
        <v>6.172626278725947E-2</v>
      </c>
      <c r="N1108" s="1">
        <f t="shared" si="2510"/>
        <v>-0.2217560601616072</v>
      </c>
      <c r="O1108" s="1">
        <f t="shared" si="2306"/>
        <v>-0.2217560601616072</v>
      </c>
      <c r="P1108" s="1">
        <f t="shared" si="2462"/>
        <v>0.21580113468896142</v>
      </c>
      <c r="Q1108" s="1">
        <f t="shared" si="2463"/>
        <v>1.3688172844202687E-2</v>
      </c>
      <c r="R1108" s="1">
        <f t="shared" si="2464"/>
        <v>0.95082424978160163</v>
      </c>
      <c r="S1108" s="1">
        <f t="shared" si="2465"/>
        <v>1.1003013539023807</v>
      </c>
      <c r="T1108" s="1">
        <f t="shared" ref="T1108:V1108" si="2511">$S1108*P1108</f>
        <v>0.23744628067193427</v>
      </c>
      <c r="U1108" s="1">
        <f t="shared" si="2511"/>
        <v>1.5061115112926017E-2</v>
      </c>
      <c r="V1108" s="1">
        <f t="shared" si="2511"/>
        <v>1.0461932093579116</v>
      </c>
      <c r="W1108" s="1">
        <f t="shared" si="2467"/>
        <v>-13.006095179216768</v>
      </c>
      <c r="X1108" s="1">
        <f t="shared" si="2468"/>
        <v>0.87793589708840225</v>
      </c>
      <c r="Y1108" s="1">
        <f t="shared" si="2469"/>
        <v>-5.5935956412197614</v>
      </c>
    </row>
    <row r="1109" spans="1:25">
      <c r="A1109" s="1">
        <v>1.107</v>
      </c>
      <c r="B1109" s="1">
        <f t="shared" si="2470"/>
        <v>39.727995644654825</v>
      </c>
      <c r="C1109" s="1">
        <f t="shared" si="2471"/>
        <v>0.67744614163721928</v>
      </c>
      <c r="D1109" s="1">
        <f t="shared" si="2472"/>
        <v>-1.2278020491690373</v>
      </c>
      <c r="E1109" s="1">
        <f t="shared" si="2473"/>
        <v>17.782404477018638</v>
      </c>
      <c r="F1109" s="1">
        <f t="shared" si="2474"/>
        <v>1.1296331488707483</v>
      </c>
      <c r="G1109" s="1">
        <f t="shared" si="2475"/>
        <v>-4.0607282759734176</v>
      </c>
      <c r="H1109" s="1">
        <f t="shared" si="2304"/>
        <v>18.275105859244977</v>
      </c>
      <c r="I1109" s="1">
        <f t="shared" si="2458"/>
        <v>-13.225640794715773</v>
      </c>
      <c r="J1109" s="1">
        <f t="shared" si="2459"/>
        <v>-0.84016322292501555</v>
      </c>
      <c r="K1109" s="1">
        <f t="shared" si="2460"/>
        <v>3.0201615092254426</v>
      </c>
      <c r="L1109" s="1">
        <f t="shared" ref="L1109:N1109" si="2512">E1109/$H1109</f>
        <v>0.97303975221697048</v>
      </c>
      <c r="M1109" s="1">
        <f t="shared" si="2512"/>
        <v>6.1812673347623401E-2</v>
      </c>
      <c r="N1109" s="1">
        <f t="shared" si="2512"/>
        <v>-0.22219998654175696</v>
      </c>
      <c r="O1109" s="1">
        <f t="shared" si="2306"/>
        <v>-0.22219998654175696</v>
      </c>
      <c r="P1109" s="1">
        <f t="shared" si="2462"/>
        <v>0.21620941984720538</v>
      </c>
      <c r="Q1109" s="1">
        <f t="shared" si="2463"/>
        <v>1.3734775185951939E-2</v>
      </c>
      <c r="R1109" s="1">
        <f t="shared" si="2464"/>
        <v>0.95062716598084307</v>
      </c>
      <c r="S1109" s="1">
        <f t="shared" si="2465"/>
        <v>1.0989346793356563</v>
      </c>
      <c r="T1109" s="1">
        <f t="shared" ref="T1109:V1109" si="2513">$S1109*P1109</f>
        <v>0.23760002946913691</v>
      </c>
      <c r="U1109" s="1">
        <f t="shared" si="2513"/>
        <v>1.5093620764721422E-2</v>
      </c>
      <c r="V1109" s="1">
        <f t="shared" si="2513"/>
        <v>1.0446771598149214</v>
      </c>
      <c r="W1109" s="1">
        <f t="shared" si="2467"/>
        <v>-12.988040765246636</v>
      </c>
      <c r="X1109" s="1">
        <f t="shared" si="2468"/>
        <v>0.87783729935710819</v>
      </c>
      <c r="Y1109" s="1">
        <f t="shared" si="2469"/>
        <v>-5.5928262820368051</v>
      </c>
    </row>
    <row r="1110" spans="1:25">
      <c r="A1110" s="1">
        <v>1.1080000000000001</v>
      </c>
      <c r="B1110" s="1">
        <f t="shared" si="2470"/>
        <v>39.745765061091078</v>
      </c>
      <c r="C1110" s="1">
        <f t="shared" si="2471"/>
        <v>0.6785766526233894</v>
      </c>
      <c r="D1110" s="1">
        <f t="shared" si="2472"/>
        <v>-1.2318683702712927</v>
      </c>
      <c r="E1110" s="1">
        <f t="shared" si="2473"/>
        <v>17.76941643625339</v>
      </c>
      <c r="F1110" s="1">
        <f t="shared" si="2474"/>
        <v>1.1305109861701055</v>
      </c>
      <c r="G1110" s="1">
        <f t="shared" si="2475"/>
        <v>-4.0663211022554542</v>
      </c>
      <c r="H1110" s="1">
        <f t="shared" si="2304"/>
        <v>18.263766941173213</v>
      </c>
      <c r="I1110" s="1">
        <f t="shared" si="2458"/>
        <v>-13.207781007442478</v>
      </c>
      <c r="J1110" s="1">
        <f t="shared" si="2459"/>
        <v>-0.84029442302781887</v>
      </c>
      <c r="K1110" s="1">
        <f t="shared" si="2460"/>
        <v>3.0224447053285486</v>
      </c>
      <c r="L1110" s="1">
        <f t="shared" ref="L1110:N1110" si="2514">E1110/$H1110</f>
        <v>0.97293271938302195</v>
      </c>
      <c r="M1110" s="1">
        <f t="shared" si="2514"/>
        <v>6.1899113682923765E-2</v>
      </c>
      <c r="N1110" s="1">
        <f t="shared" si="2514"/>
        <v>-0.22264416291299025</v>
      </c>
      <c r="O1110" s="1">
        <f t="shared" si="2306"/>
        <v>-0.22264416291299025</v>
      </c>
      <c r="P1110" s="1">
        <f t="shared" si="2462"/>
        <v>0.21661779087769217</v>
      </c>
      <c r="Q1110" s="1">
        <f t="shared" si="2463"/>
        <v>1.3781476350990583E-2</v>
      </c>
      <c r="R1110" s="1">
        <f t="shared" si="2464"/>
        <v>0.95042957672077388</v>
      </c>
      <c r="S1110" s="1">
        <f t="shared" si="2465"/>
        <v>1.0975714188744323</v>
      </c>
      <c r="T1110" s="1">
        <f t="shared" ref="T1110:V1110" si="2515">$S1110*P1110</f>
        <v>0.23775349608707366</v>
      </c>
      <c r="U1110" s="1">
        <f t="shared" si="2515"/>
        <v>1.5126154552741168E-2</v>
      </c>
      <c r="V1110" s="1">
        <f t="shared" si="2515"/>
        <v>1.0431643390616459</v>
      </c>
      <c r="W1110" s="1">
        <f t="shared" si="2467"/>
        <v>-12.970027511355404</v>
      </c>
      <c r="X1110" s="1">
        <f t="shared" si="2468"/>
        <v>0.87773863304232458</v>
      </c>
      <c r="Y1110" s="1">
        <f t="shared" si="2469"/>
        <v>-5.5920559066869746</v>
      </c>
    </row>
    <row r="1111" spans="1:25">
      <c r="A1111" s="1">
        <v>1.109</v>
      </c>
      <c r="B1111" s="1">
        <f t="shared" si="2470"/>
        <v>39.763521507499817</v>
      </c>
      <c r="C1111" s="1">
        <f t="shared" si="2471"/>
        <v>0.67970804134819252</v>
      </c>
      <c r="D1111" s="1">
        <f t="shared" si="2472"/>
        <v>-1.2359402834294548</v>
      </c>
      <c r="E1111" s="1">
        <f t="shared" si="2473"/>
        <v>17.756446408742036</v>
      </c>
      <c r="F1111" s="1">
        <f t="shared" si="2474"/>
        <v>1.1313887248031478</v>
      </c>
      <c r="G1111" s="1">
        <f t="shared" si="2475"/>
        <v>-4.0719131581621415</v>
      </c>
      <c r="H1111" s="1">
        <f t="shared" si="2304"/>
        <v>18.25244932278278</v>
      </c>
      <c r="I1111" s="1">
        <f t="shared" si="2458"/>
        <v>-13.189961979924755</v>
      </c>
      <c r="J1111" s="1">
        <f t="shared" si="2459"/>
        <v>-0.8404257203920058</v>
      </c>
      <c r="K1111" s="1">
        <f t="shared" si="2460"/>
        <v>3.0247256971007284</v>
      </c>
      <c r="L1111" s="1">
        <f t="shared" ref="L1111:N1111" si="2516">E1111/$H1111</f>
        <v>0.97282540522264971</v>
      </c>
      <c r="M1111" s="1">
        <f t="shared" si="2516"/>
        <v>6.1985583676758597E-2</v>
      </c>
      <c r="N1111" s="1">
        <f t="shared" si="2516"/>
        <v>-0.22308858861366967</v>
      </c>
      <c r="O1111" s="1">
        <f t="shared" si="2306"/>
        <v>-0.22308858861366967</v>
      </c>
      <c r="P1111" s="1">
        <f t="shared" si="2462"/>
        <v>0.2170262466186422</v>
      </c>
      <c r="Q1111" s="1">
        <f t="shared" si="2463"/>
        <v>1.3828276376842598E-2</v>
      </c>
      <c r="R1111" s="1">
        <f t="shared" si="2464"/>
        <v>0.95023148163036086</v>
      </c>
      <c r="S1111" s="1">
        <f t="shared" si="2465"/>
        <v>1.0962115629651878</v>
      </c>
      <c r="T1111" s="1">
        <f t="shared" ref="T1111:V1111" si="2517">$S1111*P1111</f>
        <v>0.23790668101029008</v>
      </c>
      <c r="U1111" s="1">
        <f t="shared" si="2517"/>
        <v>1.5158716460173209E-2</v>
      </c>
      <c r="V1111" s="1">
        <f t="shared" si="2517"/>
        <v>1.041654737656744</v>
      </c>
      <c r="W1111" s="1">
        <f t="shared" si="2467"/>
        <v>-12.952055298914464</v>
      </c>
      <c r="X1111" s="1">
        <f t="shared" si="2468"/>
        <v>0.87763989758556971</v>
      </c>
      <c r="Y1111" s="1">
        <f t="shared" si="2469"/>
        <v>-5.5912845163196971</v>
      </c>
    </row>
    <row r="1112" spans="1:25">
      <c r="A1112" s="1">
        <v>1.1100000000000001</v>
      </c>
      <c r="B1112" s="1">
        <f t="shared" si="2470"/>
        <v>39.781265001853264</v>
      </c>
      <c r="C1112" s="1">
        <f t="shared" si="2471"/>
        <v>0.68084030771289328</v>
      </c>
      <c r="D1112" s="1">
        <f t="shared" si="2472"/>
        <v>-1.2400177878721332</v>
      </c>
      <c r="E1112" s="1">
        <f t="shared" si="2473"/>
        <v>17.743494353443122</v>
      </c>
      <c r="F1112" s="1">
        <f t="shared" si="2474"/>
        <v>1.1322663647007334</v>
      </c>
      <c r="G1112" s="1">
        <f t="shared" si="2475"/>
        <v>-4.0775044426784612</v>
      </c>
      <c r="H1112" s="1">
        <f t="shared" si="2304"/>
        <v>18.241152964419854</v>
      </c>
      <c r="I1112" s="1">
        <f t="shared" si="2458"/>
        <v>-13.172183594440799</v>
      </c>
      <c r="J1112" s="1">
        <f t="shared" si="2459"/>
        <v>-0.84055711555790491</v>
      </c>
      <c r="K1112" s="1">
        <f t="shared" si="2460"/>
        <v>3.0270044928149318</v>
      </c>
      <c r="L1112" s="1">
        <f t="shared" ref="L1112:N1112" si="2518">E1112/$H1112</f>
        <v>0.97271780945275577</v>
      </c>
      <c r="M1112" s="1">
        <f t="shared" si="2518"/>
        <v>6.2072083212572536E-2</v>
      </c>
      <c r="N1112" s="1">
        <f t="shared" si="2518"/>
        <v>-0.22353326298133716</v>
      </c>
      <c r="O1112" s="1">
        <f t="shared" si="2306"/>
        <v>-0.22353326298133716</v>
      </c>
      <c r="P1112" s="1">
        <f t="shared" si="2462"/>
        <v>0.21743478590703305</v>
      </c>
      <c r="Q1112" s="1">
        <f t="shared" si="2463"/>
        <v>1.3875175300555421E-2</v>
      </c>
      <c r="R1112" s="1">
        <f t="shared" si="2464"/>
        <v>0.95003288034091637</v>
      </c>
      <c r="S1112" s="1">
        <f t="shared" si="2465"/>
        <v>1.0948551020886133</v>
      </c>
      <c r="T1112" s="1">
        <f t="shared" ref="T1112:V1112" si="2519">$S1112*P1112</f>
        <v>0.23805958472186045</v>
      </c>
      <c r="U1112" s="1">
        <f t="shared" si="2519"/>
        <v>1.5191306470187011E-2</v>
      </c>
      <c r="V1112" s="1">
        <f t="shared" si="2519"/>
        <v>1.0401483461931933</v>
      </c>
      <c r="W1112" s="1">
        <f t="shared" si="2467"/>
        <v>-12.934124009718939</v>
      </c>
      <c r="X1112" s="1">
        <f t="shared" si="2468"/>
        <v>0.87754109242968437</v>
      </c>
      <c r="Y1112" s="1">
        <f t="shared" si="2469"/>
        <v>-5.5905121120690442</v>
      </c>
    </row>
    <row r="1113" spans="1:25">
      <c r="A1113" s="1">
        <v>1.111</v>
      </c>
      <c r="B1113" s="1">
        <f t="shared" si="2470"/>
        <v>39.798995562082695</v>
      </c>
      <c r="C1113" s="1">
        <f t="shared" si="2471"/>
        <v>0.68197345161868639</v>
      </c>
      <c r="D1113" s="1">
        <f t="shared" si="2472"/>
        <v>-1.2441008828269238</v>
      </c>
      <c r="E1113" s="1">
        <f t="shared" si="2473"/>
        <v>17.730560229433404</v>
      </c>
      <c r="F1113" s="1">
        <f t="shared" si="2474"/>
        <v>1.1331439057931632</v>
      </c>
      <c r="G1113" s="1">
        <f t="shared" si="2475"/>
        <v>-4.0830949547905302</v>
      </c>
      <c r="H1113" s="1">
        <f t="shared" si="2304"/>
        <v>18.229877826541724</v>
      </c>
      <c r="I1113" s="1">
        <f t="shared" si="2458"/>
        <v>-13.154445733689194</v>
      </c>
      <c r="J1113" s="1">
        <f t="shared" si="2459"/>
        <v>-0.84068860906450416</v>
      </c>
      <c r="K1113" s="1">
        <f t="shared" si="2460"/>
        <v>3.0292811007251821</v>
      </c>
      <c r="L1113" s="1">
        <f t="shared" ref="L1113:N1113" si="2520">E1113/$H1113</f>
        <v>0.97260993179113142</v>
      </c>
      <c r="M1113" s="1">
        <f t="shared" si="2520"/>
        <v>6.2158612173657382E-2</v>
      </c>
      <c r="N1113" s="1">
        <f t="shared" si="2520"/>
        <v>-0.22397818535271602</v>
      </c>
      <c r="O1113" s="1">
        <f t="shared" si="2306"/>
        <v>-0.22397818535271602</v>
      </c>
      <c r="P1113" s="1">
        <f t="shared" si="2462"/>
        <v>0.21784340757860651</v>
      </c>
      <c r="Q1113" s="1">
        <f t="shared" si="2463"/>
        <v>1.3922173158699024E-2</v>
      </c>
      <c r="R1113" s="1">
        <f t="shared" si="2464"/>
        <v>0.94983377248610434</v>
      </c>
      <c r="S1113" s="1">
        <f t="shared" si="2465"/>
        <v>1.0935020267594551</v>
      </c>
      <c r="T1113" s="1">
        <f t="shared" ref="T1113:V1113" si="2521">$S1113*P1113</f>
        <v>0.23821220770339224</v>
      </c>
      <c r="U1113" s="1">
        <f t="shared" si="2521"/>
        <v>1.5223924565933467E-2</v>
      </c>
      <c r="V1113" s="1">
        <f t="shared" si="2521"/>
        <v>1.0386451552981342</v>
      </c>
      <c r="W1113" s="1">
        <f t="shared" si="2467"/>
        <v>-12.916233525985801</v>
      </c>
      <c r="X1113" s="1">
        <f t="shared" si="2468"/>
        <v>0.87744221701883163</v>
      </c>
      <c r="Y1113" s="1">
        <f t="shared" si="2469"/>
        <v>-5.5897386950538532</v>
      </c>
    </row>
    <row r="1114" spans="1:25">
      <c r="A1114" s="1">
        <v>1.1120000000000001</v>
      </c>
      <c r="B1114" s="1">
        <f t="shared" si="2470"/>
        <v>39.816713206078603</v>
      </c>
      <c r="C1114" s="1">
        <f t="shared" si="2471"/>
        <v>0.6831074729666966</v>
      </c>
      <c r="D1114" s="1">
        <f t="shared" si="2472"/>
        <v>-1.2481895675204093</v>
      </c>
      <c r="E1114" s="1">
        <f t="shared" si="2473"/>
        <v>17.717643995907419</v>
      </c>
      <c r="F1114" s="1">
        <f t="shared" si="2474"/>
        <v>1.134021348010182</v>
      </c>
      <c r="G1114" s="1">
        <f t="shared" si="2475"/>
        <v>-4.0886846934855843</v>
      </c>
      <c r="H1114" s="1">
        <f t="shared" si="2304"/>
        <v>18.218623869716406</v>
      </c>
      <c r="I1114" s="1">
        <f t="shared" si="2458"/>
        <v>-13.136748280787112</v>
      </c>
      <c r="J1114" s="1">
        <f t="shared" si="2459"/>
        <v>-0.84082020144945702</v>
      </c>
      <c r="K1114" s="1">
        <f t="shared" si="2460"/>
        <v>3.0315555290666305</v>
      </c>
      <c r="L1114" s="1">
        <f t="shared" ref="L1114:N1114" si="2522">E1114/$H1114</f>
        <v>0.97250177195645759</v>
      </c>
      <c r="M1114" s="1">
        <f t="shared" si="2522"/>
        <v>6.2245170443152371E-2</v>
      </c>
      <c r="N1114" s="1">
        <f t="shared" si="2522"/>
        <v>-0.22442335506371203</v>
      </c>
      <c r="O1114" s="1">
        <f t="shared" si="2306"/>
        <v>-0.22442335506371203</v>
      </c>
      <c r="P1114" s="1">
        <f t="shared" si="2462"/>
        <v>0.21825211046787318</v>
      </c>
      <c r="Q1114" s="1">
        <f t="shared" si="2463"/>
        <v>1.3969269987364858E-2</v>
      </c>
      <c r="R1114" s="1">
        <f t="shared" si="2464"/>
        <v>0.94963415770194703</v>
      </c>
      <c r="S1114" s="1">
        <f t="shared" si="2465"/>
        <v>1.0921523275263723</v>
      </c>
      <c r="T1114" s="1">
        <f t="shared" ref="T1114:V1114" si="2523">$S1114*P1114</f>
        <v>0.2383645504350306</v>
      </c>
      <c r="U1114" s="1">
        <f t="shared" si="2523"/>
        <v>1.5256570730544827E-2</v>
      </c>
      <c r="V1114" s="1">
        <f t="shared" si="2523"/>
        <v>1.0371451556327276</v>
      </c>
      <c r="W1114" s="1">
        <f t="shared" si="2467"/>
        <v>-12.898383730352082</v>
      </c>
      <c r="X1114" s="1">
        <f t="shared" si="2468"/>
        <v>0.87734327079849017</v>
      </c>
      <c r="Y1114" s="1">
        <f t="shared" si="2469"/>
        <v>-5.5889642663778112</v>
      </c>
    </row>
    <row r="1115" spans="1:25">
      <c r="A1115" s="1">
        <v>1.113</v>
      </c>
      <c r="B1115" s="1">
        <f t="shared" si="2470"/>
        <v>39.834417951690781</v>
      </c>
      <c r="C1115" s="1">
        <f t="shared" si="2471"/>
        <v>0.68424237165797763</v>
      </c>
      <c r="D1115" s="1">
        <f t="shared" si="2472"/>
        <v>-1.2522838411781614</v>
      </c>
      <c r="E1115" s="1">
        <f t="shared" si="2473"/>
        <v>17.704745612177067</v>
      </c>
      <c r="F1115" s="1">
        <f t="shared" si="2474"/>
        <v>1.1348986912809804</v>
      </c>
      <c r="G1115" s="1">
        <f t="shared" si="2475"/>
        <v>-4.0942736577519625</v>
      </c>
      <c r="H1115" s="1">
        <f t="shared" si="2304"/>
        <v>18.207391054622189</v>
      </c>
      <c r="I1115" s="1">
        <f t="shared" si="2458"/>
        <v>-13.119091119268463</v>
      </c>
      <c r="J1115" s="1">
        <f t="shared" si="2459"/>
        <v>-0.8409518932490837</v>
      </c>
      <c r="K1115" s="1">
        <f t="shared" si="2460"/>
        <v>3.0338277860555904</v>
      </c>
      <c r="L1115" s="1">
        <f t="shared" ref="L1115:N1115" si="2524">E1115/$H1115</f>
        <v>0.97239332966830971</v>
      </c>
      <c r="M1115" s="1">
        <f t="shared" si="2524"/>
        <v>6.2331757904044757E-2</v>
      </c>
      <c r="N1115" s="1">
        <f t="shared" si="2524"/>
        <v>-0.22486877144941514</v>
      </c>
      <c r="O1115" s="1">
        <f t="shared" si="2306"/>
        <v>-0.22486877144941514</v>
      </c>
      <c r="P1115" s="1">
        <f t="shared" si="2462"/>
        <v>0.21866089340811892</v>
      </c>
      <c r="Q1115" s="1">
        <f t="shared" si="2463"/>
        <v>1.4016465822164917E-2</v>
      </c>
      <c r="R1115" s="1">
        <f t="shared" si="2464"/>
        <v>0.94943403562683071</v>
      </c>
      <c r="S1115" s="1">
        <f t="shared" si="2465"/>
        <v>1.090805994971787</v>
      </c>
      <c r="T1115" s="1">
        <f t="shared" ref="T1115:V1115" si="2525">$S1115*P1115</f>
        <v>0.23851661339546301</v>
      </c>
      <c r="U1115" s="1">
        <f t="shared" si="2525"/>
        <v>1.5289244947134649E-2</v>
      </c>
      <c r="V1115" s="1">
        <f t="shared" si="2525"/>
        <v>1.0356483378920041</v>
      </c>
      <c r="W1115" s="1">
        <f t="shared" si="2467"/>
        <v>-12.880574505873</v>
      </c>
      <c r="X1115" s="1">
        <f t="shared" si="2468"/>
        <v>0.8772442532154533</v>
      </c>
      <c r="Y1115" s="1">
        <f t="shared" si="2469"/>
        <v>-5.5881888271295752</v>
      </c>
    </row>
    <row r="1116" spans="1:25">
      <c r="A1116" s="1">
        <v>1.1140000000000001</v>
      </c>
      <c r="B1116" s="1">
        <f t="shared" si="2470"/>
        <v>39.852109816728451</v>
      </c>
      <c r="C1116" s="1">
        <f t="shared" si="2471"/>
        <v>0.68537814759351179</v>
      </c>
      <c r="D1116" s="1">
        <f t="shared" si="2472"/>
        <v>-1.2563837030247405</v>
      </c>
      <c r="E1116" s="1">
        <f t="shared" si="2473"/>
        <v>17.691865037671196</v>
      </c>
      <c r="F1116" s="1">
        <f t="shared" si="2474"/>
        <v>1.1357759355341959</v>
      </c>
      <c r="G1116" s="1">
        <f t="shared" si="2475"/>
        <v>-4.0998618465790919</v>
      </c>
      <c r="H1116" s="1">
        <f t="shared" si="2304"/>
        <v>18.19617934204722</v>
      </c>
      <c r="I1116" s="1">
        <f t="shared" si="2458"/>
        <v>-13.101474133082116</v>
      </c>
      <c r="J1116" s="1">
        <f t="shared" si="2459"/>
        <v>-0.84108368499837527</v>
      </c>
      <c r="K1116" s="1">
        <f t="shared" si="2460"/>
        <v>3.0360978798895886</v>
      </c>
      <c r="L1116" s="1">
        <f t="shared" ref="L1116:N1116" si="2526">E1116/$H1116</f>
        <v>0.97228460464715971</v>
      </c>
      <c r="M1116" s="1">
        <f t="shared" si="2526"/>
        <v>6.2418374439170136E-2</v>
      </c>
      <c r="N1116" s="1">
        <f t="shared" si="2526"/>
        <v>-0.2253144338441008</v>
      </c>
      <c r="O1116" s="1">
        <f t="shared" si="2306"/>
        <v>-0.2253144338441008</v>
      </c>
      <c r="P1116" s="1">
        <f t="shared" si="2462"/>
        <v>0.21906975523141017</v>
      </c>
      <c r="Q1116" s="1">
        <f t="shared" si="2463"/>
        <v>1.4063760698230713E-2</v>
      </c>
      <c r="R1116" s="1">
        <f t="shared" si="2464"/>
        <v>0.94923340590151228</v>
      </c>
      <c r="S1116" s="1">
        <f t="shared" si="2465"/>
        <v>1.0894630197117385</v>
      </c>
      <c r="T1116" s="1">
        <f t="shared" ref="T1116:V1116" si="2527">$S1116*P1116</f>
        <v>0.23866839706192355</v>
      </c>
      <c r="U1116" s="1">
        <f t="shared" si="2527"/>
        <v>1.5321947198797701E-2</v>
      </c>
      <c r="V1116" s="1">
        <f t="shared" si="2527"/>
        <v>1.0341546928047201</v>
      </c>
      <c r="W1116" s="1">
        <f t="shared" si="2467"/>
        <v>-12.862805736020192</v>
      </c>
      <c r="X1116" s="1">
        <f t="shared" si="2468"/>
        <v>0.87714516371782469</v>
      </c>
      <c r="Y1116" s="1">
        <f t="shared" si="2469"/>
        <v>-5.5874123783828606</v>
      </c>
    </row>
    <row r="1117" spans="1:25">
      <c r="A1117" s="1">
        <v>1.115</v>
      </c>
      <c r="B1117" s="1">
        <f t="shared" si="2470"/>
        <v>39.869788818960387</v>
      </c>
      <c r="C1117" s="1">
        <f t="shared" si="2471"/>
        <v>0.68651480067420967</v>
      </c>
      <c r="D1117" s="1">
        <f t="shared" si="2472"/>
        <v>-1.2604891522836978</v>
      </c>
      <c r="E1117" s="1">
        <f t="shared" si="2473"/>
        <v>17.679002231935176</v>
      </c>
      <c r="F1117" s="1">
        <f t="shared" si="2474"/>
        <v>1.1366530806979136</v>
      </c>
      <c r="G1117" s="1">
        <f t="shared" si="2475"/>
        <v>-4.1054492589574751</v>
      </c>
      <c r="H1117" s="1">
        <f t="shared" si="2304"/>
        <v>18.184988692889075</v>
      </c>
      <c r="I1117" s="1">
        <f t="shared" si="2458"/>
        <v>-13.083897206590064</v>
      </c>
      <c r="J1117" s="1">
        <f t="shared" si="2459"/>
        <v>-0.84121557723099638</v>
      </c>
      <c r="K1117" s="1">
        <f t="shared" si="2460"/>
        <v>3.038365818747407</v>
      </c>
      <c r="L1117" s="1">
        <f t="shared" ref="L1117:N1117" si="2528">E1117/$H1117</f>
        <v>0.97217559661437913</v>
      </c>
      <c r="M1117" s="1">
        <f t="shared" si="2528"/>
        <v>6.2505019931212935E-2</v>
      </c>
      <c r="N1117" s="1">
        <f t="shared" si="2528"/>
        <v>-0.22576034158123179</v>
      </c>
      <c r="O1117" s="1">
        <f t="shared" si="2306"/>
        <v>-0.22576034158123179</v>
      </c>
      <c r="P1117" s="1">
        <f t="shared" si="2462"/>
        <v>0.21947869476860005</v>
      </c>
      <c r="Q1117" s="1">
        <f t="shared" si="2463"/>
        <v>1.4111154650212333E-2</v>
      </c>
      <c r="R1117" s="1">
        <f t="shared" si="2464"/>
        <v>0.94903226816912556</v>
      </c>
      <c r="S1117" s="1">
        <f t="shared" si="2465"/>
        <v>1.0881233923957372</v>
      </c>
      <c r="T1117" s="1">
        <f t="shared" ref="T1117:V1117" si="2529">$S1117*P1117</f>
        <v>0.23881990191019761</v>
      </c>
      <c r="U1117" s="1">
        <f t="shared" si="2529"/>
        <v>1.5354677468609926E-2</v>
      </c>
      <c r="V1117" s="1">
        <f t="shared" si="2529"/>
        <v>1.0326642111332098</v>
      </c>
      <c r="W1117" s="1">
        <f t="shared" si="2467"/>
        <v>-12.845077304679867</v>
      </c>
      <c r="X1117" s="1">
        <f t="shared" si="2468"/>
        <v>0.8770460017550159</v>
      </c>
      <c r="Y1117" s="1">
        <f t="shared" si="2469"/>
        <v>-5.5866349211965529</v>
      </c>
    </row>
    <row r="1118" spans="1:25">
      <c r="A1118" s="1">
        <v>1.1160000000000001</v>
      </c>
      <c r="B1118" s="1">
        <f t="shared" si="2470"/>
        <v>39.887454976115016</v>
      </c>
      <c r="C1118" s="1">
        <f t="shared" si="2471"/>
        <v>0.68765233080090937</v>
      </c>
      <c r="D1118" s="1">
        <f t="shared" si="2472"/>
        <v>-1.2646001881775766</v>
      </c>
      <c r="E1118" s="1">
        <f t="shared" si="2473"/>
        <v>17.666157154630497</v>
      </c>
      <c r="F1118" s="1">
        <f t="shared" si="2474"/>
        <v>1.1375301266996687</v>
      </c>
      <c r="G1118" s="1">
        <f t="shared" si="2475"/>
        <v>-4.1110358938786717</v>
      </c>
      <c r="H1118" s="1">
        <f t="shared" si="2304"/>
        <v>18.173819068154344</v>
      </c>
      <c r="I1118" s="1">
        <f t="shared" si="2458"/>
        <v>-13.066360224565658</v>
      </c>
      <c r="J1118" s="1">
        <f t="shared" si="2459"/>
        <v>-0.84134757047928932</v>
      </c>
      <c r="K1118" s="1">
        <f t="shared" si="2460"/>
        <v>3.0406316107891276</v>
      </c>
      <c r="L1118" s="1">
        <f t="shared" ref="L1118:N1118" si="2530">E1118/$H1118</f>
        <v>0.97206630529224236</v>
      </c>
      <c r="M1118" s="1">
        <f t="shared" si="2530"/>
        <v>6.259169426270686E-2</v>
      </c>
      <c r="N1118" s="1">
        <f t="shared" si="2530"/>
        <v>-0.2262064939934593</v>
      </c>
      <c r="O1118" s="1">
        <f t="shared" si="2306"/>
        <v>-0.2262064939934593</v>
      </c>
      <c r="P1118" s="1">
        <f t="shared" si="2462"/>
        <v>0.21988771084933378</v>
      </c>
      <c r="Q1118" s="1">
        <f t="shared" si="2463"/>
        <v>1.415864771227744E-2</v>
      </c>
      <c r="R1118" s="1">
        <f t="shared" si="2464"/>
        <v>0.94883062207518709</v>
      </c>
      <c r="S1118" s="1">
        <f t="shared" si="2465"/>
        <v>1.0867871037066197</v>
      </c>
      <c r="T1118" s="1">
        <f t="shared" ref="T1118:V1118" si="2531">$S1118*P1118</f>
        <v>0.23897112841462612</v>
      </c>
      <c r="U1118" s="1">
        <f t="shared" si="2531"/>
        <v>1.5387435739628356E-2</v>
      </c>
      <c r="V1118" s="1">
        <f t="shared" si="2531"/>
        <v>1.0311768836732429</v>
      </c>
      <c r="W1118" s="1">
        <f t="shared" si="2467"/>
        <v>-12.827389096151032</v>
      </c>
      <c r="X1118" s="1">
        <f t="shared" si="2468"/>
        <v>0.8769467667777413</v>
      </c>
      <c r="Y1118" s="1">
        <f t="shared" si="2469"/>
        <v>-5.585856456614799</v>
      </c>
    </row>
    <row r="1119" spans="1:25">
      <c r="A1119" s="1">
        <v>1.117</v>
      </c>
      <c r="B1119" s="1">
        <f t="shared" si="2470"/>
        <v>39.905108305880553</v>
      </c>
      <c r="C1119" s="1">
        <f t="shared" si="2471"/>
        <v>0.68879073787437584</v>
      </c>
      <c r="D1119" s="1">
        <f t="shared" si="2472"/>
        <v>-1.2687168099279118</v>
      </c>
      <c r="E1119" s="1">
        <f t="shared" si="2473"/>
        <v>17.653329765534345</v>
      </c>
      <c r="F1119" s="1">
        <f t="shared" si="2474"/>
        <v>1.1384070734664464</v>
      </c>
      <c r="G1119" s="1">
        <f t="shared" si="2475"/>
        <v>-4.1166217503352867</v>
      </c>
      <c r="H1119" s="1">
        <f t="shared" si="2304"/>
        <v>18.162670428958208</v>
      </c>
      <c r="I1119" s="1">
        <f t="shared" si="2458"/>
        <v>-13.048863072191805</v>
      </c>
      <c r="J1119" s="1">
        <f t="shared" si="2459"/>
        <v>-0.8414796652742762</v>
      </c>
      <c r="K1119" s="1">
        <f t="shared" si="2460"/>
        <v>3.0428952641561762</v>
      </c>
      <c r="L1119" s="1">
        <f t="shared" ref="L1119:N1119" si="2532">E1119/$H1119</f>
        <v>0.97195673040392894</v>
      </c>
      <c r="M1119" s="1">
        <f t="shared" si="2532"/>
        <v>6.2678397316035223E-2</v>
      </c>
      <c r="N1119" s="1">
        <f t="shared" si="2532"/>
        <v>-0.22665289041262485</v>
      </c>
      <c r="O1119" s="1">
        <f t="shared" si="2306"/>
        <v>-0.22665289041262485</v>
      </c>
      <c r="P1119" s="1">
        <f t="shared" si="2462"/>
        <v>0.22029680230205487</v>
      </c>
      <c r="Q1119" s="1">
        <f t="shared" si="2463"/>
        <v>1.420623991811029E-2</v>
      </c>
      <c r="R1119" s="1">
        <f t="shared" si="2464"/>
        <v>0.94862846726760264</v>
      </c>
      <c r="S1119" s="1">
        <f t="shared" si="2465"/>
        <v>1.0854541443604047</v>
      </c>
      <c r="T1119" s="1">
        <f t="shared" ref="T1119:V1119" si="2533">$S1119*P1119</f>
        <v>0.2391220770481102</v>
      </c>
      <c r="U1119" s="1">
        <f t="shared" si="2533"/>
        <v>1.542022199489103E-2</v>
      </c>
      <c r="V1119" s="1">
        <f t="shared" si="2533"/>
        <v>1.0296927012538777</v>
      </c>
      <c r="W1119" s="1">
        <f t="shared" si="2467"/>
        <v>-12.809740995143695</v>
      </c>
      <c r="X1119" s="1">
        <f t="shared" si="2468"/>
        <v>0.87684745823801713</v>
      </c>
      <c r="Y1119" s="1">
        <f t="shared" si="2469"/>
        <v>-5.5850769856671159</v>
      </c>
    </row>
    <row r="1120" spans="1:25">
      <c r="A1120" s="1">
        <v>1.1180000000000001</v>
      </c>
      <c r="B1120" s="1">
        <f t="shared" si="2470"/>
        <v>39.922748825905096</v>
      </c>
      <c r="C1120" s="1">
        <f t="shared" si="2471"/>
        <v>0.6899300217953005</v>
      </c>
      <c r="D1120" s="1">
        <f t="shared" si="2472"/>
        <v>-1.2728390167552328</v>
      </c>
      <c r="E1120" s="1">
        <f t="shared" si="2473"/>
        <v>17.6405200245392</v>
      </c>
      <c r="F1120" s="1">
        <f t="shared" si="2474"/>
        <v>1.1392839209246846</v>
      </c>
      <c r="G1120" s="1">
        <f t="shared" si="2475"/>
        <v>-4.1222068273209533</v>
      </c>
      <c r="H1120" s="1">
        <f t="shared" si="2304"/>
        <v>18.151542736524011</v>
      </c>
      <c r="I1120" s="1">
        <f t="shared" si="2458"/>
        <v>-13.031405635059206</v>
      </c>
      <c r="J1120" s="1">
        <f t="shared" si="2459"/>
        <v>-0.84161186214566241</v>
      </c>
      <c r="K1120" s="1">
        <f t="shared" si="2460"/>
        <v>3.0451567869713645</v>
      </c>
      <c r="L1120" s="1">
        <f t="shared" ref="L1120:N1120" si="2534">E1120/$H1120</f>
        <v>0.97184687167352746</v>
      </c>
      <c r="M1120" s="1">
        <f t="shared" si="2534"/>
        <v>6.2765128973431575E-2</v>
      </c>
      <c r="N1120" s="1">
        <f t="shared" si="2534"/>
        <v>-0.2270995301697617</v>
      </c>
      <c r="O1120" s="1">
        <f t="shared" si="2306"/>
        <v>-0.2270995301697617</v>
      </c>
      <c r="P1120" s="1">
        <f t="shared" si="2462"/>
        <v>0.22070596795401076</v>
      </c>
      <c r="Q1120" s="1">
        <f t="shared" si="2463"/>
        <v>1.4253931300910808E-2</v>
      </c>
      <c r="R1120" s="1">
        <f t="shared" si="2464"/>
        <v>0.94842580339667348</v>
      </c>
      <c r="S1120" s="1">
        <f t="shared" si="2465"/>
        <v>1.0841245051061479</v>
      </c>
      <c r="T1120" s="1">
        <f t="shared" ref="T1120:V1120" si="2535">$S1120*P1120</f>
        <v>0.23927274828211526</v>
      </c>
      <c r="U1120" s="1">
        <f t="shared" si="2535"/>
        <v>1.5453036217416959E-2</v>
      </c>
      <c r="V1120" s="1">
        <f t="shared" si="2535"/>
        <v>1.0282116547373195</v>
      </c>
      <c r="W1120" s="1">
        <f t="shared" si="2467"/>
        <v>-12.792132886777091</v>
      </c>
      <c r="X1120" s="1">
        <f t="shared" si="2468"/>
        <v>0.87674807558915691</v>
      </c>
      <c r="Y1120" s="1">
        <f t="shared" si="2469"/>
        <v>-5.5842965093684853</v>
      </c>
    </row>
    <row r="1121" spans="1:25">
      <c r="A1121" s="1">
        <v>1.119</v>
      </c>
      <c r="B1121" s="1">
        <f t="shared" si="2470"/>
        <v>39.940376553796746</v>
      </c>
      <c r="C1121" s="1">
        <f t="shared" si="2471"/>
        <v>0.69107018246430074</v>
      </c>
      <c r="D1121" s="1">
        <f t="shared" si="2472"/>
        <v>-1.276966807879063</v>
      </c>
      <c r="E1121" s="1">
        <f t="shared" si="2473"/>
        <v>17.627727891652423</v>
      </c>
      <c r="F1121" s="1">
        <f t="shared" si="2474"/>
        <v>1.1401606690002737</v>
      </c>
      <c r="G1121" s="1">
        <f t="shared" si="2475"/>
        <v>-4.1277911238303222</v>
      </c>
      <c r="H1121" s="1">
        <f t="shared" si="2304"/>
        <v>18.140435952182855</v>
      </c>
      <c r="I1121" s="1">
        <f t="shared" si="2458"/>
        <v>-13.01398779916458</v>
      </c>
      <c r="J1121" s="1">
        <f t="shared" si="2459"/>
        <v>-0.84174416162183963</v>
      </c>
      <c r="K1121" s="1">
        <f t="shared" si="2460"/>
        <v>3.0474161873389369</v>
      </c>
      <c r="L1121" s="1">
        <f t="shared" ref="L1121:N1121" si="2536">E1121/$H1121</f>
        <v>0.97173672882603812</v>
      </c>
      <c r="M1121" s="1">
        <f t="shared" si="2536"/>
        <v>6.2851889116979962E-2</v>
      </c>
      <c r="N1121" s="1">
        <f t="shared" si="2536"/>
        <v>-0.2275464125950965</v>
      </c>
      <c r="O1121" s="1">
        <f t="shared" si="2306"/>
        <v>-0.2275464125950965</v>
      </c>
      <c r="P1121" s="1">
        <f t="shared" si="2462"/>
        <v>0.22111520663125908</v>
      </c>
      <c r="Q1121" s="1">
        <f t="shared" si="2463"/>
        <v>1.4301721893393578E-2</v>
      </c>
      <c r="R1121" s="1">
        <f t="shared" si="2464"/>
        <v>0.94822263011510211</v>
      </c>
      <c r="S1121" s="1">
        <f t="shared" si="2465"/>
        <v>1.0827981767258006</v>
      </c>
      <c r="T1121" s="1">
        <f t="shared" ref="T1121:V1121" si="2537">$S1121*P1121</f>
        <v>0.23942314258667599</v>
      </c>
      <c r="U1121" s="1">
        <f t="shared" si="2537"/>
        <v>1.548587839020603E-2</v>
      </c>
      <c r="V1121" s="1">
        <f t="shared" si="2537"/>
        <v>1.0267337350187757</v>
      </c>
      <c r="W1121" s="1">
        <f t="shared" si="2467"/>
        <v>-12.774564656577905</v>
      </c>
      <c r="X1121" s="1">
        <f t="shared" si="2468"/>
        <v>0.87664861828576868</v>
      </c>
      <c r="Y1121" s="1">
        <f t="shared" si="2469"/>
        <v>-5.5835150287194573</v>
      </c>
    </row>
    <row r="1122" spans="1:25">
      <c r="A1122" s="1">
        <v>1.1200000000000001</v>
      </c>
      <c r="B1122" s="1">
        <f t="shared" si="2470"/>
        <v>39.957991507123744</v>
      </c>
      <c r="C1122" s="1">
        <f t="shared" si="2471"/>
        <v>0.69221121978191935</v>
      </c>
      <c r="D1122" s="1">
        <f t="shared" si="2472"/>
        <v>-1.281100182517922</v>
      </c>
      <c r="E1122" s="1">
        <f t="shared" si="2473"/>
        <v>17.614953326995845</v>
      </c>
      <c r="F1122" s="1">
        <f t="shared" si="2474"/>
        <v>1.1410373176185595</v>
      </c>
      <c r="G1122" s="1">
        <f t="shared" si="2475"/>
        <v>-4.133374638859042</v>
      </c>
      <c r="H1122" s="1">
        <f t="shared" si="2304"/>
        <v>18.12935003737319</v>
      </c>
      <c r="I1122" s="1">
        <f t="shared" si="2458"/>
        <v>-12.996609450908917</v>
      </c>
      <c r="J1122" s="1">
        <f t="shared" si="2459"/>
        <v>-0.84187656422988988</v>
      </c>
      <c r="K1122" s="1">
        <f t="shared" si="2460"/>
        <v>3.0496734733446127</v>
      </c>
      <c r="L1122" s="1">
        <f t="shared" ref="L1122:N1122" si="2538">E1122/$H1122</f>
        <v>0.97162630158737473</v>
      </c>
      <c r="M1122" s="1">
        <f t="shared" si="2538"/>
        <v>6.2938677628615505E-2</v>
      </c>
      <c r="N1122" s="1">
        <f t="shared" si="2538"/>
        <v>-0.22799353701805064</v>
      </c>
      <c r="O1122" s="1">
        <f t="shared" si="2306"/>
        <v>-0.22799353701805064</v>
      </c>
      <c r="P1122" s="1">
        <f t="shared" si="2462"/>
        <v>0.22152451715867275</v>
      </c>
      <c r="Q1122" s="1">
        <f t="shared" si="2463"/>
        <v>1.4349611727786905E-2</v>
      </c>
      <c r="R1122" s="1">
        <f t="shared" si="2464"/>
        <v>0.94801894707799872</v>
      </c>
      <c r="S1122" s="1">
        <f t="shared" si="2465"/>
        <v>1.0814751500340682</v>
      </c>
      <c r="T1122" s="1">
        <f t="shared" ref="T1122:V1122" si="2539">$S1122*P1122</f>
        <v>0.23957326043040014</v>
      </c>
      <c r="U1122" s="1">
        <f t="shared" si="2539"/>
        <v>1.5518748496238969E-2</v>
      </c>
      <c r="V1122" s="1">
        <f t="shared" si="2539"/>
        <v>1.025258933026318</v>
      </c>
      <c r="W1122" s="1">
        <f t="shared" si="2467"/>
        <v>-12.757036190478516</v>
      </c>
      <c r="X1122" s="1">
        <f t="shared" si="2468"/>
        <v>0.87654908578375146</v>
      </c>
      <c r="Y1122" s="1">
        <f t="shared" si="2469"/>
        <v>-5.5827325447062393</v>
      </c>
    </row>
    <row r="1123" spans="1:25">
      <c r="A1123" s="1">
        <v>1.121</v>
      </c>
      <c r="B1123" s="1">
        <f t="shared" si="2470"/>
        <v>39.975593703414546</v>
      </c>
      <c r="C1123" s="1">
        <f t="shared" si="2471"/>
        <v>0.69335313364862372</v>
      </c>
      <c r="D1123" s="1">
        <f t="shared" si="2472"/>
        <v>-1.2852391398893257</v>
      </c>
      <c r="E1123" s="1">
        <f t="shared" si="2473"/>
        <v>17.602196290805367</v>
      </c>
      <c r="F1123" s="1">
        <f t="shared" si="2474"/>
        <v>1.1419138667043434</v>
      </c>
      <c r="G1123" s="1">
        <f t="shared" si="2475"/>
        <v>-4.1389573714037482</v>
      </c>
      <c r="H1123" s="1">
        <f t="shared" si="2304"/>
        <v>18.118284953640377</v>
      </c>
      <c r="I1123" s="1">
        <f t="shared" si="2458"/>
        <v>-12.979270477095715</v>
      </c>
      <c r="J1123" s="1">
        <f t="shared" si="2459"/>
        <v>-0.84200907049558693</v>
      </c>
      <c r="K1123" s="1">
        <f t="shared" si="2460"/>
        <v>3.0519286530556258</v>
      </c>
      <c r="L1123" s="1">
        <f t="shared" ref="L1123:N1123" si="2540">E1123/$H1123</f>
        <v>0.97151558968436935</v>
      </c>
      <c r="M1123" s="1">
        <f t="shared" si="2540"/>
        <v>6.3025494390124753E-2</v>
      </c>
      <c r="N1123" s="1">
        <f t="shared" si="2540"/>
        <v>-0.22844090276724219</v>
      </c>
      <c r="O1123" s="1">
        <f t="shared" si="2306"/>
        <v>-0.22844090276724219</v>
      </c>
      <c r="P1123" s="1">
        <f t="shared" si="2462"/>
        <v>0.22193389835994698</v>
      </c>
      <c r="Q1123" s="1">
        <f t="shared" si="2463"/>
        <v>1.4397600835831857E-2</v>
      </c>
      <c r="R1123" s="1">
        <f t="shared" si="2464"/>
        <v>0.94781475394288739</v>
      </c>
      <c r="S1123" s="1">
        <f t="shared" si="2465"/>
        <v>1.0801554158782658</v>
      </c>
      <c r="T1123" s="1">
        <f t="shared" ref="T1123:V1123" si="2541">$S1123*P1123</f>
        <v>0.2397231022804733</v>
      </c>
      <c r="U1123" s="1">
        <f t="shared" si="2541"/>
        <v>1.5551646518477227E-2</v>
      </c>
      <c r="V1123" s="1">
        <f t="shared" si="2541"/>
        <v>1.0237872397207357</v>
      </c>
      <c r="W1123" s="1">
        <f t="shared" si="2467"/>
        <v>-12.739547374815242</v>
      </c>
      <c r="X1123" s="1">
        <f t="shared" si="2468"/>
        <v>0.87644947754029257</v>
      </c>
      <c r="Y1123" s="1">
        <f t="shared" si="2469"/>
        <v>-5.5819490583008076</v>
      </c>
    </row>
    <row r="1124" spans="1:25">
      <c r="A1124" s="1">
        <v>1.1220000000000001</v>
      </c>
      <c r="B1124" s="1">
        <f t="shared" si="2470"/>
        <v>39.993183160157976</v>
      </c>
      <c r="C1124" s="1">
        <f t="shared" si="2471"/>
        <v>0.69449592396480564</v>
      </c>
      <c r="D1124" s="1">
        <f t="shared" si="2472"/>
        <v>-1.2893836792097877</v>
      </c>
      <c r="E1124" s="1">
        <f t="shared" si="2473"/>
        <v>17.589456743430553</v>
      </c>
      <c r="F1124" s="1">
        <f t="shared" si="2474"/>
        <v>1.1427903161818838</v>
      </c>
      <c r="G1124" s="1">
        <f t="shared" si="2475"/>
        <v>-4.1445393204620489</v>
      </c>
      <c r="H1124" s="1">
        <f t="shared" si="2304"/>
        <v>18.107240662636304</v>
      </c>
      <c r="I1124" s="1">
        <f t="shared" si="2458"/>
        <v>-12.961970764929255</v>
      </c>
      <c r="J1124" s="1">
        <f t="shared" si="2459"/>
        <v>-0.84214168094340058</v>
      </c>
      <c r="K1124" s="1">
        <f t="shared" si="2460"/>
        <v>3.0541817345207734</v>
      </c>
      <c r="L1124" s="1">
        <f t="shared" ref="L1124:N1124" si="2542">E1124/$H1124</f>
        <v>0.97140459284477387</v>
      </c>
      <c r="M1124" s="1">
        <f t="shared" si="2542"/>
        <v>6.3112339283146218E-2</v>
      </c>
      <c r="N1124" s="1">
        <f t="shared" si="2542"/>
        <v>-0.22888850917048723</v>
      </c>
      <c r="O1124" s="1">
        <f t="shared" si="2306"/>
        <v>-0.22888850917048723</v>
      </c>
      <c r="P1124" s="1">
        <f t="shared" si="2462"/>
        <v>0.22234334905760444</v>
      </c>
      <c r="Q1124" s="1">
        <f t="shared" si="2463"/>
        <v>1.4445689248781314E-2</v>
      </c>
      <c r="R1124" s="1">
        <f t="shared" si="2464"/>
        <v>0.9476100503697118</v>
      </c>
      <c r="S1124" s="1">
        <f t="shared" si="2465"/>
        <v>1.0788389651381802</v>
      </c>
      <c r="T1124" s="1">
        <f t="shared" ref="T1124:V1124" si="2543">$S1124*P1124</f>
        <v>0.23987266860266315</v>
      </c>
      <c r="U1124" s="1">
        <f t="shared" si="2543"/>
        <v>1.5584572439862969E-2</v>
      </c>
      <c r="V1124" s="1">
        <f t="shared" si="2543"/>
        <v>1.0223186460953988</v>
      </c>
      <c r="W1124" s="1">
        <f t="shared" si="2467"/>
        <v>-12.722098096326592</v>
      </c>
      <c r="X1124" s="1">
        <f t="shared" si="2468"/>
        <v>0.87634979301386473</v>
      </c>
      <c r="Y1124" s="1">
        <f t="shared" si="2469"/>
        <v>-5.5811645704609969</v>
      </c>
    </row>
    <row r="1125" spans="1:25">
      <c r="A1125" s="1">
        <v>1.123</v>
      </c>
      <c r="B1125" s="1">
        <f t="shared" si="2470"/>
        <v>40.010759894803307</v>
      </c>
      <c r="C1125" s="1">
        <f t="shared" si="2471"/>
        <v>0.69563959063078051</v>
      </c>
      <c r="D1125" s="1">
        <f t="shared" si="2472"/>
        <v>-1.2935337996948202</v>
      </c>
      <c r="E1125" s="1">
        <f t="shared" si="2473"/>
        <v>17.576734645334227</v>
      </c>
      <c r="F1125" s="1">
        <f t="shared" si="2474"/>
        <v>1.1436666659748975</v>
      </c>
      <c r="G1125" s="1">
        <f t="shared" si="2475"/>
        <v>-4.1501204850325095</v>
      </c>
      <c r="H1125" s="1">
        <f t="shared" si="2304"/>
        <v>18.096217126118958</v>
      </c>
      <c r="I1125" s="1">
        <f t="shared" si="2458"/>
        <v>-12.944710202012862</v>
      </c>
      <c r="J1125" s="1">
        <f t="shared" si="2459"/>
        <v>-0.84227439609649868</v>
      </c>
      <c r="K1125" s="1">
        <f t="shared" si="2460"/>
        <v>3.0564327257704553</v>
      </c>
      <c r="L1125" s="1">
        <f t="shared" ref="L1125:N1125" si="2544">E1125/$H1125</f>
        <v>0.97129331079726366</v>
      </c>
      <c r="M1125" s="1">
        <f t="shared" si="2544"/>
        <v>6.3199212189170739E-2</v>
      </c>
      <c r="N1125" s="1">
        <f t="shared" si="2544"/>
        <v>-0.22933635555480172</v>
      </c>
      <c r="O1125" s="1">
        <f t="shared" si="2306"/>
        <v>-0.22933635555480172</v>
      </c>
      <c r="P1125" s="1">
        <f t="shared" si="2462"/>
        <v>0.22275286807300179</v>
      </c>
      <c r="Q1125" s="1">
        <f t="shared" si="2463"/>
        <v>1.449387699739902E-2</v>
      </c>
      <c r="R1125" s="1">
        <f t="shared" si="2464"/>
        <v>0.94740483602084158</v>
      </c>
      <c r="S1125" s="1">
        <f t="shared" si="2465"/>
        <v>1.0775257887259284</v>
      </c>
      <c r="T1125" s="1">
        <f t="shared" ref="T1125:V1125" si="2545">$S1125*P1125</f>
        <v>0.24002195986132394</v>
      </c>
      <c r="U1125" s="1">
        <f t="shared" si="2545"/>
        <v>1.5617526243318971E-2</v>
      </c>
      <c r="V1125" s="1">
        <f t="shared" si="2545"/>
        <v>1.0208531431761161</v>
      </c>
      <c r="W1125" s="1">
        <f t="shared" si="2467"/>
        <v>-12.704688242151539</v>
      </c>
      <c r="X1125" s="1">
        <f t="shared" si="2468"/>
        <v>0.87625003166422266</v>
      </c>
      <c r="Y1125" s="1">
        <f t="shared" si="2469"/>
        <v>-5.5803790821305981</v>
      </c>
    </row>
    <row r="1126" spans="1:25">
      <c r="A1126" s="1">
        <v>1.1240000000000001</v>
      </c>
      <c r="B1126" s="1">
        <f t="shared" si="2470"/>
        <v>40.0283239247604</v>
      </c>
      <c r="C1126" s="1">
        <f t="shared" si="2471"/>
        <v>0.69678413354678703</v>
      </c>
      <c r="D1126" s="1">
        <f t="shared" si="2472"/>
        <v>-1.2976895005589348</v>
      </c>
      <c r="E1126" s="1">
        <f t="shared" si="2473"/>
        <v>17.564029957092075</v>
      </c>
      <c r="F1126" s="1">
        <f t="shared" si="2474"/>
        <v>1.1445429160065617</v>
      </c>
      <c r="G1126" s="1">
        <f t="shared" si="2475"/>
        <v>-4.1557008641146398</v>
      </c>
      <c r="H1126" s="1">
        <f t="shared" si="2304"/>
        <v>18.085214305952025</v>
      </c>
      <c r="I1126" s="1">
        <f t="shared" si="2458"/>
        <v>-12.927488676347187</v>
      </c>
      <c r="J1126" s="1">
        <f t="shared" si="2459"/>
        <v>-0.84240721647675165</v>
      </c>
      <c r="K1126" s="1">
        <f t="shared" si="2460"/>
        <v>3.0586816348167196</v>
      </c>
      <c r="L1126" s="1">
        <f t="shared" ref="L1126:N1126" si="2546">E1126/$H1126</f>
        <v>0.97118174327144002</v>
      </c>
      <c r="M1126" s="1">
        <f t="shared" si="2546"/>
        <v>6.3286112989542023E-2</v>
      </c>
      <c r="N1126" s="1">
        <f t="shared" si="2546"/>
        <v>-0.22978444124640299</v>
      </c>
      <c r="O1126" s="1">
        <f t="shared" si="2306"/>
        <v>-0.22978444124640299</v>
      </c>
      <c r="P1126" s="1">
        <f t="shared" si="2462"/>
        <v>0.22316245422633543</v>
      </c>
      <c r="Q1126" s="1">
        <f t="shared" si="2463"/>
        <v>1.454216411195864E-2</v>
      </c>
      <c r="R1126" s="1">
        <f t="shared" si="2464"/>
        <v>0.94719911056107842</v>
      </c>
      <c r="S1126" s="1">
        <f t="shared" si="2465"/>
        <v>1.0762158775858186</v>
      </c>
      <c r="T1126" s="1">
        <f t="shared" ref="T1126:V1126" si="2547">$S1126*P1126</f>
        <v>0.24017097651940067</v>
      </c>
      <c r="U1126" s="1">
        <f t="shared" si="2547"/>
        <v>1.5650507911748563E-2</v>
      </c>
      <c r="V1126" s="1">
        <f t="shared" si="2547"/>
        <v>1.0193907220209979</v>
      </c>
      <c r="W1126" s="1">
        <f t="shared" si="2467"/>
        <v>-12.687317699827785</v>
      </c>
      <c r="X1126" s="1">
        <f t="shared" si="2468"/>
        <v>0.87615019295239926</v>
      </c>
      <c r="Y1126" s="1">
        <f t="shared" si="2469"/>
        <v>-5.5795925942394522</v>
      </c>
    </row>
    <row r="1127" spans="1:25">
      <c r="A1127" s="1">
        <v>1.125</v>
      </c>
      <c r="B1127" s="1">
        <f t="shared" si="2470"/>
        <v>40.045875267399794</v>
      </c>
      <c r="C1127" s="1">
        <f t="shared" si="2471"/>
        <v>0.6979295526129865</v>
      </c>
      <c r="D1127" s="1">
        <f t="shared" si="2472"/>
        <v>-1.3018507810156437</v>
      </c>
      <c r="E1127" s="1">
        <f t="shared" si="2473"/>
        <v>17.551342639392246</v>
      </c>
      <c r="F1127" s="1">
        <f t="shared" si="2474"/>
        <v>1.1454190661995141</v>
      </c>
      <c r="G1127" s="1">
        <f t="shared" si="2475"/>
        <v>-4.1612804567088792</v>
      </c>
      <c r="H1127" s="1">
        <f t="shared" si="2304"/>
        <v>18.074232164104483</v>
      </c>
      <c r="I1127" s="1">
        <f t="shared" si="2458"/>
        <v>-12.91030607632849</v>
      </c>
      <c r="J1127" s="1">
        <f t="shared" si="2459"/>
        <v>-0.84254014260473398</v>
      </c>
      <c r="K1127" s="1">
        <f t="shared" si="2460"/>
        <v>3.0609284696533012</v>
      </c>
      <c r="L1127" s="1">
        <f t="shared" ref="L1127:N1127" si="2548">E1127/$H1127</f>
        <v>0.97106988999783361</v>
      </c>
      <c r="M1127" s="1">
        <f t="shared" si="2548"/>
        <v>6.3373041565457047E-2</v>
      </c>
      <c r="N1127" s="1">
        <f t="shared" si="2548"/>
        <v>-0.2302327655707114</v>
      </c>
      <c r="O1127" s="1">
        <f t="shared" si="2306"/>
        <v>-0.2302327655707114</v>
      </c>
      <c r="P1127" s="1">
        <f t="shared" si="2462"/>
        <v>0.22357210633664773</v>
      </c>
      <c r="Q1127" s="1">
        <f t="shared" si="2463"/>
        <v>1.4590550622242822E-2</v>
      </c>
      <c r="R1127" s="1">
        <f t="shared" si="2464"/>
        <v>0.94699287365766183</v>
      </c>
      <c r="S1127" s="1">
        <f t="shared" si="2465"/>
        <v>1.0749092226942114</v>
      </c>
      <c r="T1127" s="1">
        <f t="shared" ref="T1127:V1127" si="2549">$S1127*P1127</f>
        <v>0.24031971903843358</v>
      </c>
      <c r="U1127" s="1">
        <f t="shared" si="2549"/>
        <v>1.5683517428035573E-2</v>
      </c>
      <c r="V1127" s="1">
        <f t="shared" si="2549"/>
        <v>1.0179313737203148</v>
      </c>
      <c r="W1127" s="1">
        <f t="shared" si="2467"/>
        <v>-12.669986357290057</v>
      </c>
      <c r="X1127" s="1">
        <f t="shared" si="2468"/>
        <v>0.87605027634070387</v>
      </c>
      <c r="Y1127" s="1">
        <f t="shared" si="2469"/>
        <v>-5.5788051077035536</v>
      </c>
    </row>
    <row r="1128" spans="1:25">
      <c r="A1128" s="1">
        <v>1.1259999999999999</v>
      </c>
      <c r="B1128" s="1">
        <f t="shared" si="2470"/>
        <v>40.063413940052826</v>
      </c>
      <c r="C1128" s="1">
        <f t="shared" si="2471"/>
        <v>0.69907584772946241</v>
      </c>
      <c r="D1128" s="1">
        <f t="shared" si="2472"/>
        <v>-1.3060176402774601</v>
      </c>
      <c r="E1128" s="1">
        <f t="shared" si="2473"/>
        <v>17.538672653034954</v>
      </c>
      <c r="F1128" s="1">
        <f t="shared" si="2474"/>
        <v>1.1462951164758548</v>
      </c>
      <c r="G1128" s="1">
        <f t="shared" si="2475"/>
        <v>-4.1668592618165832</v>
      </c>
      <c r="H1128" s="1">
        <f t="shared" si="2304"/>
        <v>18.063270662650194</v>
      </c>
      <c r="I1128" s="1">
        <f t="shared" si="2458"/>
        <v>-12.893162290746938</v>
      </c>
      <c r="J1128" s="1">
        <f t="shared" si="2459"/>
        <v>-0.8426731749997276</v>
      </c>
      <c r="K1128" s="1">
        <f t="shared" si="2460"/>
        <v>3.0631732382556671</v>
      </c>
      <c r="L1128" s="1">
        <f t="shared" ref="L1128:N1128" si="2550">E1128/$H1128</f>
        <v>0.97095775070790691</v>
      </c>
      <c r="M1128" s="1">
        <f t="shared" si="2550"/>
        <v>6.345999779796653E-2</v>
      </c>
      <c r="N1128" s="1">
        <f t="shared" si="2550"/>
        <v>-0.23068132785235212</v>
      </c>
      <c r="O1128" s="1">
        <f t="shared" si="2306"/>
        <v>-0.23068132785235212</v>
      </c>
      <c r="P1128" s="1">
        <f t="shared" si="2462"/>
        <v>0.22398182322183305</v>
      </c>
      <c r="Q1128" s="1">
        <f t="shared" si="2463"/>
        <v>1.4639036557542262E-2</v>
      </c>
      <c r="R1128" s="1">
        <f t="shared" si="2464"/>
        <v>0.94678612498027559</v>
      </c>
      <c r="S1128" s="1">
        <f t="shared" si="2465"/>
        <v>1.0736058150593819</v>
      </c>
      <c r="T1128" s="1">
        <f t="shared" ref="T1128:V1128" si="2551">$S1128*P1128</f>
        <v>0.24046818787856247</v>
      </c>
      <c r="U1128" s="1">
        <f t="shared" si="2551"/>
        <v>1.5716554775044248E-2</v>
      </c>
      <c r="V1128" s="1">
        <f t="shared" si="2551"/>
        <v>1.0164750893963626</v>
      </c>
      <c r="W1128" s="1">
        <f t="shared" si="2467"/>
        <v>-12.652694102868375</v>
      </c>
      <c r="X1128" s="1">
        <f t="shared" si="2468"/>
        <v>0.87595028129271901</v>
      </c>
      <c r="Y1128" s="1">
        <f t="shared" si="2469"/>
        <v>-5.5780166234251398</v>
      </c>
    </row>
    <row r="1129" spans="1:25">
      <c r="A1129" s="1">
        <v>1.127</v>
      </c>
      <c r="B1129" s="1">
        <f t="shared" si="2470"/>
        <v>40.080939960011754</v>
      </c>
      <c r="C1129" s="1">
        <f t="shared" si="2471"/>
        <v>0.70022301879621951</v>
      </c>
      <c r="D1129" s="1">
        <f t="shared" si="2472"/>
        <v>-1.3101900775559001</v>
      </c>
      <c r="E1129" s="1">
        <f t="shared" si="2473"/>
        <v>17.526019958932086</v>
      </c>
      <c r="F1129" s="1">
        <f t="shared" si="2474"/>
        <v>1.1471710667571475</v>
      </c>
      <c r="G1129" s="1">
        <f t="shared" si="2475"/>
        <v>-4.1724372784400083</v>
      </c>
      <c r="H1129" s="1">
        <f t="shared" si="2304"/>
        <v>18.052329763767514</v>
      </c>
      <c r="I1129" s="1">
        <f t="shared" si="2458"/>
        <v>-12.876057208784919</v>
      </c>
      <c r="J1129" s="1">
        <f t="shared" si="2459"/>
        <v>-0.84280631417972551</v>
      </c>
      <c r="K1129" s="1">
        <f t="shared" si="2460"/>
        <v>3.0654159485810606</v>
      </c>
      <c r="L1129" s="1">
        <f t="shared" ref="L1129:N1129" si="2552">E1129/$H1129</f>
        <v>0.97084532513405697</v>
      </c>
      <c r="M1129" s="1">
        <f t="shared" si="2552"/>
        <v>6.3546981567975377E-2</v>
      </c>
      <c r="N1129" s="1">
        <f t="shared" si="2552"/>
        <v>-0.23113012741515654</v>
      </c>
      <c r="O1129" s="1">
        <f t="shared" si="2306"/>
        <v>-0.23113012741515654</v>
      </c>
      <c r="P1129" s="1">
        <f t="shared" si="2462"/>
        <v>0.22439160369864367</v>
      </c>
      <c r="Q1129" s="1">
        <f t="shared" si="2463"/>
        <v>1.4687621946654753E-2</v>
      </c>
      <c r="R1129" s="1">
        <f t="shared" si="2464"/>
        <v>0.94657886420105353</v>
      </c>
      <c r="S1129" s="1">
        <f t="shared" si="2465"/>
        <v>1.0723056457213835</v>
      </c>
      <c r="T1129" s="1">
        <f t="shared" ref="T1129:V1129" si="2553">$S1129*P1129</f>
        <v>0.2406163834985309</v>
      </c>
      <c r="U1129" s="1">
        <f t="shared" si="2553"/>
        <v>1.5749619935619189E-2</v>
      </c>
      <c r="V1129" s="1">
        <f t="shared" si="2553"/>
        <v>1.0150218602033245</v>
      </c>
      <c r="W1129" s="1">
        <f t="shared" si="2467"/>
        <v>-12.635440825286388</v>
      </c>
      <c r="X1129" s="1">
        <f t="shared" si="2468"/>
        <v>0.87585020727329599</v>
      </c>
      <c r="Y1129" s="1">
        <f t="shared" si="2469"/>
        <v>-5.5772271422927844</v>
      </c>
    </row>
    <row r="1130" spans="1:25">
      <c r="A1130" s="1">
        <v>1.1279999999999999</v>
      </c>
      <c r="B1130" s="1">
        <f t="shared" si="2470"/>
        <v>40.098453344529858</v>
      </c>
      <c r="C1130" s="1">
        <f t="shared" si="2471"/>
        <v>0.70137106571318397</v>
      </c>
      <c r="D1130" s="1">
        <f t="shared" si="2472"/>
        <v>-1.3143680920614824</v>
      </c>
      <c r="E1130" s="1">
        <f t="shared" si="2473"/>
        <v>17.5133845181068</v>
      </c>
      <c r="F1130" s="1">
        <f t="shared" si="2474"/>
        <v>1.1480469169644207</v>
      </c>
      <c r="G1130" s="1">
        <f t="shared" si="2475"/>
        <v>-4.1780145055823015</v>
      </c>
      <c r="H1130" s="1">
        <f t="shared" si="2304"/>
        <v>18.04140942973887</v>
      </c>
      <c r="I1130" s="1">
        <f t="shared" si="2458"/>
        <v>-12.858990720015328</v>
      </c>
      <c r="J1130" s="1">
        <f t="shared" si="2459"/>
        <v>-0.84293956066143327</v>
      </c>
      <c r="K1130" s="1">
        <f t="shared" si="2460"/>
        <v>3.0676566085685377</v>
      </c>
      <c r="L1130" s="1">
        <f t="shared" ref="L1130:N1130" si="2554">E1130/$H1130</f>
        <v>0.97073261300961933</v>
      </c>
      <c r="M1130" s="1">
        <f t="shared" si="2554"/>
        <v>6.363399275624318E-2</v>
      </c>
      <c r="N1130" s="1">
        <f t="shared" si="2554"/>
        <v>-0.23157916358216443</v>
      </c>
      <c r="O1130" s="1">
        <f t="shared" si="2306"/>
        <v>-0.23157916358216443</v>
      </c>
      <c r="P1130" s="1">
        <f t="shared" si="2462"/>
        <v>0.22480144658269655</v>
      </c>
      <c r="Q1130" s="1">
        <f t="shared" si="2463"/>
        <v>1.4736306817884307E-2</v>
      </c>
      <c r="R1130" s="1">
        <f t="shared" si="2464"/>
        <v>0.94637109099458516</v>
      </c>
      <c r="S1130" s="1">
        <f t="shared" si="2465"/>
        <v>1.0710087057519087</v>
      </c>
      <c r="T1130" s="1">
        <f t="shared" ref="T1130:V1130" si="2555">$S1130*P1130</f>
        <v>0.24076430635569065</v>
      </c>
      <c r="U1130" s="1">
        <f t="shared" si="2555"/>
        <v>1.5782712892585298E-2</v>
      </c>
      <c r="V1130" s="1">
        <f t="shared" si="2555"/>
        <v>1.0135716773271324</v>
      </c>
      <c r="W1130" s="1">
        <f t="shared" si="2467"/>
        <v>-12.618226413659636</v>
      </c>
      <c r="X1130" s="1">
        <f t="shared" si="2468"/>
        <v>0.8757500537485543</v>
      </c>
      <c r="Y1130" s="1">
        <f t="shared" si="2469"/>
        <v>-5.5764366651814994</v>
      </c>
    </row>
    <row r="1131" spans="1:25">
      <c r="A1131" s="1">
        <v>1.129</v>
      </c>
      <c r="B1131" s="1">
        <f t="shared" si="2470"/>
        <v>40.115954110821548</v>
      </c>
      <c r="C1131" s="1">
        <f t="shared" si="2471"/>
        <v>0.70251998838020213</v>
      </c>
      <c r="D1131" s="1">
        <f t="shared" si="2472"/>
        <v>-1.3185516830037298</v>
      </c>
      <c r="E1131" s="1">
        <f t="shared" si="2473"/>
        <v>17.500766291693139</v>
      </c>
      <c r="F1131" s="1">
        <f t="shared" si="2474"/>
        <v>1.1489226670181694</v>
      </c>
      <c r="G1131" s="1">
        <f t="shared" si="2475"/>
        <v>-4.1835909422474833</v>
      </c>
      <c r="H1131" s="1">
        <f t="shared" si="2304"/>
        <v>18.03050962295038</v>
      </c>
      <c r="I1131" s="1">
        <f t="shared" si="2458"/>
        <v>-12.841962714399905</v>
      </c>
      <c r="J1131" s="1">
        <f t="shared" si="2459"/>
        <v>-0.84307291496027326</v>
      </c>
      <c r="K1131" s="1">
        <f t="shared" si="2460"/>
        <v>3.069895226139014</v>
      </c>
      <c r="L1131" s="1">
        <f t="shared" ref="L1131:N1131" si="2556">E1131/$H1131</f>
        <v>0.97061961406886976</v>
      </c>
      <c r="M1131" s="1">
        <f t="shared" si="2556"/>
        <v>6.3721031243384685E-2</v>
      </c>
      <c r="N1131" s="1">
        <f t="shared" si="2556"/>
        <v>-0.2320284356756252</v>
      </c>
      <c r="O1131" s="1">
        <f t="shared" si="2306"/>
        <v>-0.2320284356756252</v>
      </c>
      <c r="P1131" s="1">
        <f t="shared" si="2462"/>
        <v>0.22521135068847892</v>
      </c>
      <c r="Q1131" s="1">
        <f t="shared" si="2463"/>
        <v>1.4785091199040187E-2</v>
      </c>
      <c r="R1131" s="1">
        <f t="shared" si="2464"/>
        <v>0.94616280503792227</v>
      </c>
      <c r="S1131" s="1">
        <f t="shared" si="2465"/>
        <v>1.0697149862541553</v>
      </c>
      <c r="T1131" s="1">
        <f t="shared" ref="T1131:V1131" si="2557">$S1131*P1131</f>
        <v>0.24091195690600598</v>
      </c>
      <c r="U1131" s="1">
        <f t="shared" si="2557"/>
        <v>1.5815833628747705E-2</v>
      </c>
      <c r="V1131" s="1">
        <f t="shared" si="2557"/>
        <v>1.012124531985334</v>
      </c>
      <c r="W1131" s="1">
        <f t="shared" si="2467"/>
        <v>-12.601050757493899</v>
      </c>
      <c r="X1131" s="1">
        <f t="shared" si="2468"/>
        <v>0.87564982018587678</v>
      </c>
      <c r="Y1131" s="1">
        <f t="shared" si="2469"/>
        <v>-5.5756451929528215</v>
      </c>
    </row>
    <row r="1132" spans="1:25">
      <c r="A1132" s="1">
        <v>1.1299999999999999</v>
      </c>
      <c r="B1132" s="1">
        <f t="shared" si="2470"/>
        <v>40.133442276062482</v>
      </c>
      <c r="C1132" s="1">
        <f t="shared" si="2471"/>
        <v>0.7036697866970405</v>
      </c>
      <c r="D1132" s="1">
        <f t="shared" si="2472"/>
        <v>-1.3227408495911703</v>
      </c>
      <c r="E1132" s="1">
        <f t="shared" si="2473"/>
        <v>17.488165240935647</v>
      </c>
      <c r="F1132" s="1">
        <f t="shared" si="2474"/>
        <v>1.1497983168383552</v>
      </c>
      <c r="G1132" s="1">
        <f t="shared" si="2475"/>
        <v>-4.189166587440436</v>
      </c>
      <c r="H1132" s="1">
        <f t="shared" si="2304"/>
        <v>18.019630305891447</v>
      </c>
      <c r="I1132" s="1">
        <f t="shared" si="2458"/>
        <v>-12.824973082287572</v>
      </c>
      <c r="J1132" s="1">
        <f t="shared" si="2459"/>
        <v>-0.84320637759038697</v>
      </c>
      <c r="K1132" s="1">
        <f t="shared" si="2460"/>
        <v>3.0721318091953052</v>
      </c>
      <c r="L1132" s="1">
        <f t="shared" ref="L1132:N1132" si="2558">E1132/$H1132</f>
        <v>0.97050632804702774</v>
      </c>
      <c r="M1132" s="1">
        <f t="shared" si="2558"/>
        <v>6.3808096909870188E-2</v>
      </c>
      <c r="N1132" s="1">
        <f t="shared" si="2558"/>
        <v>-0.23247794301699989</v>
      </c>
      <c r="O1132" s="1">
        <f t="shared" si="2306"/>
        <v>-0.23247794301699989</v>
      </c>
      <c r="P1132" s="1">
        <f t="shared" si="2462"/>
        <v>0.22562131482935471</v>
      </c>
      <c r="Q1132" s="1">
        <f t="shared" si="2463"/>
        <v>1.4833975117436008E-2</v>
      </c>
      <c r="R1132" s="1">
        <f t="shared" si="2464"/>
        <v>0.94595400601058455</v>
      </c>
      <c r="S1132" s="1">
        <f t="shared" si="2465"/>
        <v>1.0684244783626904</v>
      </c>
      <c r="T1132" s="1">
        <f t="shared" ref="T1132:V1132" si="2559">$S1132*P1132</f>
        <v>0.24105933560405765</v>
      </c>
      <c r="U1132" s="1">
        <f t="shared" si="2559"/>
        <v>1.5848982126891696E-2</v>
      </c>
      <c r="V1132" s="1">
        <f t="shared" si="2559"/>
        <v>1.0106804154269562</v>
      </c>
      <c r="W1132" s="1">
        <f t="shared" si="2467"/>
        <v>-12.583913746683514</v>
      </c>
      <c r="X1132" s="1">
        <f t="shared" si="2468"/>
        <v>0.87554950605390702</v>
      </c>
      <c r="Y1132" s="1">
        <f t="shared" si="2469"/>
        <v>-5.5748527264549086</v>
      </c>
    </row>
    <row r="1133" spans="1:25">
      <c r="A1133" s="1">
        <v>1.131</v>
      </c>
      <c r="B1133" s="1">
        <f t="shared" si="2470"/>
        <v>40.150917857389672</v>
      </c>
      <c r="C1133" s="1">
        <f t="shared" si="2471"/>
        <v>0.70482046056338488</v>
      </c>
      <c r="D1133" s="1">
        <f t="shared" si="2472"/>
        <v>-1.3269355910313372</v>
      </c>
      <c r="E1133" s="1">
        <f t="shared" si="2473"/>
        <v>17.475581327188962</v>
      </c>
      <c r="F1133" s="1">
        <f t="shared" si="2474"/>
        <v>1.1506738663444092</v>
      </c>
      <c r="G1133" s="1">
        <f t="shared" si="2475"/>
        <v>-4.194741440166891</v>
      </c>
      <c r="H1133" s="1">
        <f t="shared" si="2304"/>
        <v>18.008771441154362</v>
      </c>
      <c r="I1133" s="1">
        <f t="shared" si="2458"/>
        <v>-12.80802171441275</v>
      </c>
      <c r="J1133" s="1">
        <f t="shared" si="2459"/>
        <v>-0.84333994906463738</v>
      </c>
      <c r="K1133" s="1">
        <f t="shared" si="2460"/>
        <v>3.074366365622168</v>
      </c>
      <c r="L1133" s="1">
        <f t="shared" ref="L1133:N1133" si="2560">E1133/$H1133</f>
        <v>0.97039275468025921</v>
      </c>
      <c r="M1133" s="1">
        <f t="shared" si="2560"/>
        <v>6.3895189636026112E-2</v>
      </c>
      <c r="N1133" s="1">
        <f t="shared" si="2560"/>
        <v>-0.23292768492696292</v>
      </c>
      <c r="O1133" s="1">
        <f t="shared" si="2306"/>
        <v>-0.23292768492696292</v>
      </c>
      <c r="P1133" s="1">
        <f t="shared" si="2462"/>
        <v>0.22603133781757104</v>
      </c>
      <c r="Q1133" s="1">
        <f t="shared" si="2463"/>
        <v>1.4882958599888836E-2</v>
      </c>
      <c r="R1133" s="1">
        <f t="shared" si="2464"/>
        <v>0.94574469359456548</v>
      </c>
      <c r="S1133" s="1">
        <f t="shared" si="2465"/>
        <v>1.0671371732433159</v>
      </c>
      <c r="T1133" s="1">
        <f t="shared" ref="T1133:V1133" si="2561">$S1133*P1133</f>
        <v>0.24120644290304777</v>
      </c>
      <c r="U1133" s="1">
        <f t="shared" si="2561"/>
        <v>1.588215836978267E-2</v>
      </c>
      <c r="V1133" s="1">
        <f t="shared" si="2561"/>
        <v>1.0092393189323705</v>
      </c>
      <c r="W1133" s="1">
        <f t="shared" si="2467"/>
        <v>-12.566815271509702</v>
      </c>
      <c r="X1133" s="1">
        <f t="shared" si="2468"/>
        <v>0.87544911082254762</v>
      </c>
      <c r="Y1133" s="1">
        <f t="shared" si="2469"/>
        <v>-5.5740592665226307</v>
      </c>
    </row>
    <row r="1134" spans="1:25">
      <c r="A1134" s="1">
        <v>1.1319999999999999</v>
      </c>
      <c r="B1134" s="1">
        <f t="shared" si="2470"/>
        <v>40.16838087190159</v>
      </c>
      <c r="C1134" s="1">
        <f t="shared" si="2471"/>
        <v>0.70597200987884012</v>
      </c>
      <c r="D1134" s="1">
        <f t="shared" si="2472"/>
        <v>-1.3311359065307706</v>
      </c>
      <c r="E1134" s="1">
        <f t="shared" si="2473"/>
        <v>17.463014511917454</v>
      </c>
      <c r="F1134" s="1">
        <f t="shared" si="2474"/>
        <v>1.1515493154552316</v>
      </c>
      <c r="G1134" s="1">
        <f t="shared" si="2475"/>
        <v>-4.2003154994334135</v>
      </c>
      <c r="H1134" s="1">
        <f t="shared" si="2304"/>
        <v>17.997932991433924</v>
      </c>
      <c r="I1134" s="1">
        <f t="shared" si="2458"/>
        <v>-12.791108501893728</v>
      </c>
      <c r="J1134" s="1">
        <f t="shared" si="2459"/>
        <v>-0.84347362989461294</v>
      </c>
      <c r="K1134" s="1">
        <f t="shared" si="2460"/>
        <v>3.0765989032863437</v>
      </c>
      <c r="L1134" s="1">
        <f t="shared" ref="L1134:N1134" si="2562">E1134/$H1134</f>
        <v>0.97027889370567921</v>
      </c>
      <c r="M1134" s="1">
        <f t="shared" si="2562"/>
        <v>6.3982309302035356E-2</v>
      </c>
      <c r="N1134" s="1">
        <f t="shared" si="2562"/>
        <v>-0.23337766072540353</v>
      </c>
      <c r="O1134" s="1">
        <f t="shared" si="2306"/>
        <v>-0.23337766072540353</v>
      </c>
      <c r="P1134" s="1">
        <f t="shared" si="2462"/>
        <v>0.22644141846426388</v>
      </c>
      <c r="Q1134" s="1">
        <f t="shared" si="2463"/>
        <v>1.4932041672718237E-2</v>
      </c>
      <c r="R1134" s="1">
        <f t="shared" si="2464"/>
        <v>0.94553486747433846</v>
      </c>
      <c r="S1134" s="1">
        <f t="shared" si="2465"/>
        <v>1.0658530620929354</v>
      </c>
      <c r="T1134" s="1">
        <f t="shared" ref="T1134:V1134" si="2563">$S1134*P1134</f>
        <v>0.24135327925480343</v>
      </c>
      <c r="U1134" s="1">
        <f t="shared" si="2563"/>
        <v>1.591536234016605E-2</v>
      </c>
      <c r="V1134" s="1">
        <f t="shared" si="2563"/>
        <v>1.0078012338131614</v>
      </c>
      <c r="W1134" s="1">
        <f t="shared" si="2467"/>
        <v>-12.549755222638925</v>
      </c>
      <c r="X1134" s="1">
        <f t="shared" si="2468"/>
        <v>0.87534863396295548</v>
      </c>
      <c r="Y1134" s="1">
        <f t="shared" si="2469"/>
        <v>-5.5732648139776639</v>
      </c>
    </row>
    <row r="1135" spans="1:25">
      <c r="A1135" s="1">
        <v>1.133</v>
      </c>
      <c r="B1135" s="1">
        <f t="shared" si="2470"/>
        <v>40.185831336658282</v>
      </c>
      <c r="C1135" s="1">
        <f t="shared" si="2471"/>
        <v>0.70712443454292928</v>
      </c>
      <c r="D1135" s="1">
        <f t="shared" si="2472"/>
        <v>-1.335341795295018</v>
      </c>
      <c r="E1135" s="1">
        <f t="shared" si="2473"/>
        <v>17.450464756694814</v>
      </c>
      <c r="F1135" s="1">
        <f t="shared" si="2474"/>
        <v>1.1524246640891946</v>
      </c>
      <c r="G1135" s="1">
        <f t="shared" si="2475"/>
        <v>-4.2058887642473914</v>
      </c>
      <c r="H1135" s="1">
        <f t="shared" si="2304"/>
        <v>17.987114919527013</v>
      </c>
      <c r="I1135" s="1">
        <f t="shared" si="2458"/>
        <v>-12.774233336230985</v>
      </c>
      <c r="J1135" s="1">
        <f t="shared" si="2459"/>
        <v>-0.84360742059062865</v>
      </c>
      <c r="K1135" s="1">
        <f t="shared" si="2460"/>
        <v>3.0788294300365942</v>
      </c>
      <c r="L1135" s="1">
        <f t="shared" ref="L1135:N1135" si="2564">E1135/$H1135</f>
        <v>0.97016474486135595</v>
      </c>
      <c r="M1135" s="1">
        <f t="shared" si="2564"/>
        <v>6.4069455787937934E-2</v>
      </c>
      <c r="N1135" s="1">
        <f t="shared" si="2564"/>
        <v>-0.23382786973142822</v>
      </c>
      <c r="O1135" s="1">
        <f t="shared" si="2306"/>
        <v>-0.23382786973142822</v>
      </c>
      <c r="P1135" s="1">
        <f t="shared" si="2462"/>
        <v>0.22685155557946543</v>
      </c>
      <c r="Q1135" s="1">
        <f t="shared" si="2463"/>
        <v>1.4981224361745451E-2</v>
      </c>
      <c r="R1135" s="1">
        <f t="shared" si="2464"/>
        <v>0.94532452733686223</v>
      </c>
      <c r="S1135" s="1">
        <f t="shared" si="2465"/>
        <v>1.064572136139418</v>
      </c>
      <c r="T1135" s="1">
        <f t="shared" ref="T1135:V1135" si="2565">$S1135*P1135</f>
        <v>0.24149984510978142</v>
      </c>
      <c r="U1135" s="1">
        <f t="shared" si="2565"/>
        <v>1.5948594020767246E-2</v>
      </c>
      <c r="V1135" s="1">
        <f t="shared" si="2565"/>
        <v>1.006366151411989</v>
      </c>
      <c r="W1135" s="1">
        <f t="shared" si="2467"/>
        <v>-12.532733491121203</v>
      </c>
      <c r="X1135" s="1">
        <f t="shared" si="2468"/>
        <v>0.87524807494754087</v>
      </c>
      <c r="Y1135" s="1">
        <f t="shared" si="2469"/>
        <v>-5.5724693696285863</v>
      </c>
    </row>
    <row r="1136" spans="1:25">
      <c r="A1136" s="1">
        <v>1.1339999999999999</v>
      </c>
      <c r="B1136" s="1">
        <f t="shared" si="2470"/>
        <v>40.203269268681488</v>
      </c>
      <c r="C1136" s="1">
        <f t="shared" si="2471"/>
        <v>0.70827773445509346</v>
      </c>
      <c r="D1136" s="1">
        <f t="shared" si="2472"/>
        <v>-1.339553256528635</v>
      </c>
      <c r="E1136" s="1">
        <f t="shared" si="2473"/>
        <v>17.437932023203693</v>
      </c>
      <c r="F1136" s="1">
        <f t="shared" si="2474"/>
        <v>1.1532999121641421</v>
      </c>
      <c r="G1136" s="1">
        <f t="shared" si="2475"/>
        <v>-4.2114612336170199</v>
      </c>
      <c r="H1136" s="1">
        <f t="shared" si="2304"/>
        <v>17.976317188332256</v>
      </c>
      <c r="I1136" s="1">
        <f t="shared" si="2458"/>
        <v>-12.757396109305597</v>
      </c>
      <c r="J1136" s="1">
        <f t="shared" si="2459"/>
        <v>-0.84374132166173144</v>
      </c>
      <c r="K1136" s="1">
        <f t="shared" si="2460"/>
        <v>3.0810579537037532</v>
      </c>
      <c r="L1136" s="1">
        <f t="shared" ref="L1136:N1136" si="2566">E1136/$H1136</f>
        <v>0.97005030788631119</v>
      </c>
      <c r="M1136" s="1">
        <f t="shared" si="2566"/>
        <v>6.4156628973631211E-2</v>
      </c>
      <c r="N1136" s="1">
        <f t="shared" si="2566"/>
        <v>-0.23427831126336152</v>
      </c>
      <c r="O1136" s="1">
        <f t="shared" si="2306"/>
        <v>-0.23427831126336152</v>
      </c>
      <c r="P1136" s="1">
        <f t="shared" si="2462"/>
        <v>0.22726174797210888</v>
      </c>
      <c r="Q1136" s="1">
        <f t="shared" si="2463"/>
        <v>1.503050669229237E-2</v>
      </c>
      <c r="R1136" s="1">
        <f t="shared" si="2464"/>
        <v>0.94511367287158754</v>
      </c>
      <c r="S1136" s="1">
        <f t="shared" si="2465"/>
        <v>1.0632943866414717</v>
      </c>
      <c r="T1136" s="1">
        <f t="shared" ref="T1136:V1136" si="2567">$S1136*P1136</f>
        <v>0.24164614091707223</v>
      </c>
      <c r="U1136" s="1">
        <f t="shared" si="2567"/>
        <v>1.5981853394291552E-2</v>
      </c>
      <c r="V1136" s="1">
        <f t="shared" si="2567"/>
        <v>1.0049340631024632</v>
      </c>
      <c r="W1136" s="1">
        <f t="shared" si="2467"/>
        <v>-12.515749968388524</v>
      </c>
      <c r="X1136" s="1">
        <f t="shared" si="2468"/>
        <v>0.87514743324996247</v>
      </c>
      <c r="Y1136" s="1">
        <f t="shared" si="2469"/>
        <v>-5.5716729342709534</v>
      </c>
    </row>
    <row r="1137" spans="1:25">
      <c r="A1137" s="1">
        <v>1.135</v>
      </c>
      <c r="B1137" s="1">
        <f t="shared" si="2470"/>
        <v>40.220694684954722</v>
      </c>
      <c r="C1137" s="1">
        <f t="shared" si="2471"/>
        <v>0.70943190951469082</v>
      </c>
      <c r="D1137" s="1">
        <f t="shared" si="2472"/>
        <v>-1.3437702894351864</v>
      </c>
      <c r="E1137" s="1">
        <f t="shared" si="2473"/>
        <v>17.425416273235303</v>
      </c>
      <c r="F1137" s="1">
        <f t="shared" si="2474"/>
        <v>1.1541750595973921</v>
      </c>
      <c r="G1137" s="1">
        <f t="shared" si="2475"/>
        <v>-4.2170329065512906</v>
      </c>
      <c r="H1137" s="1">
        <f t="shared" si="2304"/>
        <v>17.965539760849566</v>
      </c>
      <c r="I1137" s="1">
        <f t="shared" si="2458"/>
        <v>-12.740596713377556</v>
      </c>
      <c r="J1137" s="1">
        <f t="shared" si="2459"/>
        <v>-0.84387533361569933</v>
      </c>
      <c r="K1137" s="1">
        <f t="shared" si="2460"/>
        <v>3.0832844821007548</v>
      </c>
      <c r="L1137" s="1">
        <f t="shared" ref="L1137:N1137" si="2568">E1137/$H1137</f>
        <v>0.96993558252052647</v>
      </c>
      <c r="M1137" s="1">
        <f t="shared" si="2568"/>
        <v>6.4243828738870731E-2</v>
      </c>
      <c r="N1137" s="1">
        <f t="shared" si="2568"/>
        <v>-0.23472898463874892</v>
      </c>
      <c r="O1137" s="1">
        <f t="shared" si="2306"/>
        <v>-0.23472898463874892</v>
      </c>
      <c r="P1137" s="1">
        <f t="shared" si="2462"/>
        <v>0.22767199445003664</v>
      </c>
      <c r="Q1137" s="1">
        <f t="shared" si="2463"/>
        <v>1.5079888689180804E-2</v>
      </c>
      <c r="R1137" s="1">
        <f t="shared" si="2464"/>
        <v>0.94490230377046203</v>
      </c>
      <c r="S1137" s="1">
        <f t="shared" si="2465"/>
        <v>1.062019804888503</v>
      </c>
      <c r="T1137" s="1">
        <f t="shared" ref="T1137:V1137" si="2569">$S1137*P1137</f>
        <v>0.24179216712440424</v>
      </c>
      <c r="U1137" s="1">
        <f t="shared" si="2569"/>
        <v>1.6015140443424142E-2</v>
      </c>
      <c r="V1137" s="1">
        <f t="shared" si="2569"/>
        <v>1.0035049602890032</v>
      </c>
      <c r="W1137" s="1">
        <f t="shared" si="2467"/>
        <v>-12.498804546253153</v>
      </c>
      <c r="X1137" s="1">
        <f t="shared" si="2468"/>
        <v>0.8750467083451271</v>
      </c>
      <c r="Y1137" s="1">
        <f t="shared" si="2469"/>
        <v>-5.5708755086874113</v>
      </c>
    </row>
    <row r="1138" spans="1:25">
      <c r="A1138" s="1">
        <v>1.1359999999999999</v>
      </c>
      <c r="B1138" s="1">
        <f t="shared" si="2470"/>
        <v>40.238107602423412</v>
      </c>
      <c r="C1138" s="1">
        <f t="shared" si="2471"/>
        <v>0.71058695962099661</v>
      </c>
      <c r="D1138" s="1">
        <f t="shared" si="2472"/>
        <v>-1.3479928932172465</v>
      </c>
      <c r="E1138" s="1">
        <f t="shared" si="2473"/>
        <v>17.412917468689049</v>
      </c>
      <c r="F1138" s="1">
        <f t="shared" si="2474"/>
        <v>1.1550501063057372</v>
      </c>
      <c r="G1138" s="1">
        <f t="shared" si="2475"/>
        <v>-4.222603782059978</v>
      </c>
      <c r="H1138" s="1">
        <f t="shared" si="2304"/>
        <v>17.954782600179829</v>
      </c>
      <c r="I1138" s="1">
        <f t="shared" si="2458"/>
        <v>-12.723835041084195</v>
      </c>
      <c r="J1138" s="1">
        <f t="shared" si="2459"/>
        <v>-0.84400945695904794</v>
      </c>
      <c r="K1138" s="1">
        <f t="shared" si="2460"/>
        <v>3.0855090230226851</v>
      </c>
      <c r="L1138" s="1">
        <f t="shared" ref="L1138:N1138" si="2570">E1138/$H1138</f>
        <v>0.96982056850494236</v>
      </c>
      <c r="M1138" s="1">
        <f t="shared" si="2570"/>
        <v>6.4331054963270268E-2</v>
      </c>
      <c r="N1138" s="1">
        <f t="shared" si="2570"/>
        <v>-0.2351798891743577</v>
      </c>
      <c r="O1138" s="1">
        <f t="shared" si="2306"/>
        <v>-0.2351798891743577</v>
      </c>
      <c r="P1138" s="1">
        <f t="shared" si="2462"/>
        <v>0.22808229382000492</v>
      </c>
      <c r="Q1138" s="1">
        <f t="shared" si="2463"/>
        <v>1.5129370376731415E-2</v>
      </c>
      <c r="R1138" s="1">
        <f t="shared" si="2464"/>
        <v>0.94469041972793688</v>
      </c>
      <c r="S1138" s="1">
        <f t="shared" si="2465"/>
        <v>1.0607483822004948</v>
      </c>
      <c r="T1138" s="1">
        <f t="shared" ref="T1138:V1138" si="2571">$S1138*P1138</f>
        <v>0.24193792417814813</v>
      </c>
      <c r="U1138" s="1">
        <f t="shared" si="2571"/>
        <v>1.6048455150829938E-2</v>
      </c>
      <c r="V1138" s="1">
        <f t="shared" si="2571"/>
        <v>1.0020788344067155</v>
      </c>
      <c r="W1138" s="1">
        <f t="shared" si="2467"/>
        <v>-12.481897116906048</v>
      </c>
      <c r="X1138" s="1">
        <f t="shared" si="2468"/>
        <v>0.87494589970918435</v>
      </c>
      <c r="Y1138" s="1">
        <f t="shared" si="2469"/>
        <v>-5.570077093647769</v>
      </c>
    </row>
    <row r="1139" spans="1:25">
      <c r="A1139" s="1">
        <v>1.137</v>
      </c>
      <c r="B1139" s="1">
        <f t="shared" si="2470"/>
        <v>40.255508037994986</v>
      </c>
      <c r="C1139" s="1">
        <f t="shared" si="2471"/>
        <v>0.71174288467320201</v>
      </c>
      <c r="D1139" s="1">
        <f t="shared" si="2472"/>
        <v>-1.3522210670764001</v>
      </c>
      <c r="E1139" s="1">
        <f t="shared" si="2473"/>
        <v>17.400435571572142</v>
      </c>
      <c r="F1139" s="1">
        <f t="shared" si="2474"/>
        <v>1.1559250522054465</v>
      </c>
      <c r="G1139" s="1">
        <f t="shared" si="2475"/>
        <v>-4.2281738591536255</v>
      </c>
      <c r="H1139" s="1">
        <f t="shared" si="2304"/>
        <v>17.944045669524456</v>
      </c>
      <c r="I1139" s="1">
        <f t="shared" si="2458"/>
        <v>-12.707110985438547</v>
      </c>
      <c r="J1139" s="1">
        <f t="shared" si="2459"/>
        <v>-0.84414369219703045</v>
      </c>
      <c r="K1139" s="1">
        <f t="shared" si="2460"/>
        <v>3.0877315842468174</v>
      </c>
      <c r="L1139" s="1">
        <f t="shared" ref="L1139:N1139" si="2572">E1139/$H1139</f>
        <v>0.96970526558146464</v>
      </c>
      <c r="M1139" s="1">
        <f t="shared" si="2572"/>
        <v>6.441830752630269E-2</v>
      </c>
      <c r="N1139" s="1">
        <f t="shared" si="2572"/>
        <v>-0.23563102418617943</v>
      </c>
      <c r="O1139" s="1">
        <f t="shared" si="2306"/>
        <v>-0.23563102418617943</v>
      </c>
      <c r="P1139" s="1">
        <f t="shared" si="2462"/>
        <v>0.22849264488769164</v>
      </c>
      <c r="Q1139" s="1">
        <f t="shared" si="2463"/>
        <v>1.5178951778762974E-2</v>
      </c>
      <c r="R1139" s="1">
        <f t="shared" si="2464"/>
        <v>0.94447802044097218</v>
      </c>
      <c r="S1139" s="1">
        <f t="shared" si="2465"/>
        <v>1.0594801099278679</v>
      </c>
      <c r="T1139" s="1">
        <f t="shared" ref="T1139:V1139" si="2573">$S1139*P1139</f>
        <v>0.24208341252332083</v>
      </c>
      <c r="U1139" s="1">
        <f t="shared" si="2573"/>
        <v>1.6081797499153602E-2</v>
      </c>
      <c r="V1139" s="1">
        <f t="shared" si="2573"/>
        <v>1.0006556769212562</v>
      </c>
      <c r="W1139" s="1">
        <f t="shared" si="2467"/>
        <v>-12.465027572915226</v>
      </c>
      <c r="X1139" s="1">
        <f t="shared" si="2468"/>
        <v>0.87484500681952548</v>
      </c>
      <c r="Y1139" s="1">
        <f t="shared" si="2469"/>
        <v>-5.5692776899090957</v>
      </c>
    </row>
    <row r="1140" spans="1:25">
      <c r="A1140" s="1">
        <v>1.1379999999999999</v>
      </c>
      <c r="B1140" s="1">
        <f t="shared" si="2470"/>
        <v>40.272896008538986</v>
      </c>
      <c r="C1140" s="1">
        <f t="shared" si="2471"/>
        <v>0.7128996845704143</v>
      </c>
      <c r="D1140" s="1">
        <f t="shared" si="2472"/>
        <v>-1.3564548102132437</v>
      </c>
      <c r="E1140" s="1">
        <f t="shared" si="2473"/>
        <v>17.387970543999227</v>
      </c>
      <c r="F1140" s="1">
        <f t="shared" si="2474"/>
        <v>1.1567998972122659</v>
      </c>
      <c r="G1140" s="1">
        <f t="shared" si="2475"/>
        <v>-4.2337431368435343</v>
      </c>
      <c r="H1140" s="1">
        <f t="shared" si="2304"/>
        <v>17.933328932185034</v>
      </c>
      <c r="I1140" s="1">
        <f t="shared" si="2458"/>
        <v>-12.690424439827741</v>
      </c>
      <c r="J1140" s="1">
        <f t="shared" si="2459"/>
        <v>-0.84427803983364114</v>
      </c>
      <c r="K1140" s="1">
        <f t="shared" si="2460"/>
        <v>3.0899521735326525</v>
      </c>
      <c r="L1140" s="1">
        <f t="shared" ref="L1140:N1140" si="2574">E1140/$H1140</f>
        <v>0.96958967349296488</v>
      </c>
      <c r="M1140" s="1">
        <f t="shared" si="2574"/>
        <v>6.4505586307300231E-2</v>
      </c>
      <c r="N1140" s="1">
        <f t="shared" si="2574"/>
        <v>-0.23608238898943154</v>
      </c>
      <c r="O1140" s="1">
        <f t="shared" si="2306"/>
        <v>-0.23608238898943154</v>
      </c>
      <c r="P1140" s="1">
        <f t="shared" si="2462"/>
        <v>0.22890304645770204</v>
      </c>
      <c r="Q1140" s="1">
        <f t="shared" si="2463"/>
        <v>1.5228632918591401E-2</v>
      </c>
      <c r="R1140" s="1">
        <f t="shared" si="2464"/>
        <v>0.94426510560904275</v>
      </c>
      <c r="S1140" s="1">
        <f t="shared" si="2465"/>
        <v>1.0582149794513558</v>
      </c>
      <c r="T1140" s="1">
        <f t="shared" ref="T1140:V1140" si="2575">$S1140*P1140</f>
        <v>0.2422286326035899</v>
      </c>
      <c r="U1140" s="1">
        <f t="shared" si="2575"/>
        <v>1.6115167471019442E-2</v>
      </c>
      <c r="V1140" s="1">
        <f t="shared" si="2575"/>
        <v>0.99923547932870549</v>
      </c>
      <c r="W1140" s="1">
        <f t="shared" si="2467"/>
        <v>-12.448195807224151</v>
      </c>
      <c r="X1140" s="1">
        <f t="shared" si="2468"/>
        <v>0.87474402915478067</v>
      </c>
      <c r="Y1140" s="1">
        <f t="shared" si="2469"/>
        <v>-5.5684772982158117</v>
      </c>
    </row>
    <row r="1141" spans="1:25">
      <c r="A1141" s="1">
        <v>1.139</v>
      </c>
      <c r="B1141" s="1">
        <f t="shared" si="2470"/>
        <v>40.290271530887175</v>
      </c>
      <c r="C1141" s="1">
        <f t="shared" si="2471"/>
        <v>0.7140573592116557</v>
      </c>
      <c r="D1141" s="1">
        <f t="shared" si="2472"/>
        <v>-1.3606941218273854</v>
      </c>
      <c r="E1141" s="1">
        <f t="shared" si="2473"/>
        <v>17.375522348192003</v>
      </c>
      <c r="F1141" s="1">
        <f t="shared" si="2474"/>
        <v>1.1576746412414207</v>
      </c>
      <c r="G1141" s="1">
        <f t="shared" si="2475"/>
        <v>-4.2393116141417497</v>
      </c>
      <c r="H1141" s="1">
        <f t="shared" si="2304"/>
        <v>17.922632351562935</v>
      </c>
      <c r="I1141" s="1">
        <f t="shared" si="2458"/>
        <v>-12.673775298011419</v>
      </c>
      <c r="J1141" s="1">
        <f t="shared" si="2459"/>
        <v>-0.84441250037161875</v>
      </c>
      <c r="K1141" s="1">
        <f t="shared" si="2460"/>
        <v>3.0921707986219626</v>
      </c>
      <c r="L1141" s="1">
        <f t="shared" ref="L1141:N1141" si="2576">E1141/$H1141</f>
        <v>0.96947379198328409</v>
      </c>
      <c r="M1141" s="1">
        <f t="shared" si="2576"/>
        <v>6.4592891185455026E-2</v>
      </c>
      <c r="N1141" s="1">
        <f t="shared" si="2576"/>
        <v>-0.23653398289855912</v>
      </c>
      <c r="O1141" s="1">
        <f t="shared" si="2306"/>
        <v>-0.23653398289855912</v>
      </c>
      <c r="P1141" s="1">
        <f t="shared" si="2462"/>
        <v>0.22931349733357539</v>
      </c>
      <c r="Q1141" s="1">
        <f t="shared" si="2463"/>
        <v>1.527841381902891E-2</v>
      </c>
      <c r="R1141" s="1">
        <f t="shared" si="2464"/>
        <v>0.9440516749341441</v>
      </c>
      <c r="S1141" s="1">
        <f t="shared" si="2465"/>
        <v>1.0569529821818742</v>
      </c>
      <c r="T1141" s="1">
        <f t="shared" ref="T1141:V1141" si="2577">$S1141*P1141</f>
        <v>0.24237358486127777</v>
      </c>
      <c r="U1141" s="1">
        <f t="shared" si="2577"/>
        <v>1.6148565049031362E-2</v>
      </c>
      <c r="V1141" s="1">
        <f t="shared" si="2577"/>
        <v>0.99781823315543683</v>
      </c>
      <c r="W1141" s="1">
        <f t="shared" si="2467"/>
        <v>-12.431401713150141</v>
      </c>
      <c r="X1141" s="1">
        <f t="shared" si="2468"/>
        <v>0.87464296619481496</v>
      </c>
      <c r="Y1141" s="1">
        <f t="shared" si="2469"/>
        <v>-5.56767591929977</v>
      </c>
    </row>
    <row r="1142" spans="1:25">
      <c r="A1142" s="1">
        <v>1.1399999999999999</v>
      </c>
      <c r="B1142" s="1">
        <f t="shared" si="2470"/>
        <v>40.307634621833657</v>
      </c>
      <c r="C1142" s="1">
        <f t="shared" si="2471"/>
        <v>0.71521590849586336</v>
      </c>
      <c r="D1142" s="1">
        <f t="shared" si="2472"/>
        <v>-1.3649390011174465</v>
      </c>
      <c r="E1142" s="1">
        <f t="shared" si="2473"/>
        <v>17.363090946478852</v>
      </c>
      <c r="F1142" s="1">
        <f t="shared" si="2474"/>
        <v>1.1585492842076155</v>
      </c>
      <c r="G1142" s="1">
        <f t="shared" si="2475"/>
        <v>-4.2448792900610499</v>
      </c>
      <c r="H1142" s="1">
        <f t="shared" si="2304"/>
        <v>17.911955891158929</v>
      </c>
      <c r="I1142" s="1">
        <f t="shared" si="2458"/>
        <v>-12.657163454120131</v>
      </c>
      <c r="J1142" s="1">
        <f t="shared" si="2459"/>
        <v>-0.84454707431244802</v>
      </c>
      <c r="K1142" s="1">
        <f t="shared" si="2460"/>
        <v>3.0943874672388283</v>
      </c>
      <c r="L1142" s="1">
        <f t="shared" ref="L1142:N1142" si="2578">E1142/$H1142</f>
        <v>0.96935762079723586</v>
      </c>
      <c r="M1142" s="1">
        <f t="shared" si="2578"/>
        <v>6.4680222039819671E-2</v>
      </c>
      <c r="N1142" s="1">
        <f t="shared" si="2578"/>
        <v>-0.23698580522723697</v>
      </c>
      <c r="O1142" s="1">
        <f t="shared" si="2306"/>
        <v>-0.23698580522723697</v>
      </c>
      <c r="P1142" s="1">
        <f t="shared" si="2462"/>
        <v>0.22972399631779158</v>
      </c>
      <c r="Q1142" s="1">
        <f t="shared" si="2463"/>
        <v>1.5328294502383145E-2</v>
      </c>
      <c r="R1142" s="1">
        <f t="shared" si="2464"/>
        <v>0.94383772812079814</v>
      </c>
      <c r="S1142" s="1">
        <f t="shared" si="2465"/>
        <v>1.0556941095603909</v>
      </c>
      <c r="T1142" s="1">
        <f t="shared" ref="T1142:V1142" si="2579">$S1142*P1142</f>
        <v>0.24251826973736551</v>
      </c>
      <c r="U1142" s="1">
        <f t="shared" si="2579"/>
        <v>1.618199021577281E-2</v>
      </c>
      <c r="V1142" s="1">
        <f t="shared" si="2579"/>
        <v>0.99640392995798832</v>
      </c>
      <c r="W1142" s="1">
        <f t="shared" si="2467"/>
        <v>-12.414645184382765</v>
      </c>
      <c r="X1142" s="1">
        <f t="shared" si="2468"/>
        <v>0.87454181742072712</v>
      </c>
      <c r="Y1142" s="1">
        <f t="shared" si="2469"/>
        <v>-5.5668735538803524</v>
      </c>
    </row>
    <row r="1143" spans="1:25">
      <c r="A1143" s="1">
        <v>1.141</v>
      </c>
      <c r="B1143" s="1">
        <f t="shared" si="2470"/>
        <v>40.324985298134948</v>
      </c>
      <c r="C1143" s="1">
        <f t="shared" si="2471"/>
        <v>0.71637533232188844</v>
      </c>
      <c r="D1143" s="1">
        <f t="shared" si="2472"/>
        <v>-1.3691894472810615</v>
      </c>
      <c r="E1143" s="1">
        <f t="shared" si="2473"/>
        <v>17.35067630129447</v>
      </c>
      <c r="F1143" s="1">
        <f t="shared" si="2474"/>
        <v>1.1594238260250362</v>
      </c>
      <c r="G1143" s="1">
        <f t="shared" si="2475"/>
        <v>-4.2504461636149307</v>
      </c>
      <c r="H1143" s="1">
        <f t="shared" si="2304"/>
        <v>17.901299514572816</v>
      </c>
      <c r="I1143" s="1">
        <f t="shared" si="2458"/>
        <v>-12.640588802653768</v>
      </c>
      <c r="J1143" s="1">
        <f t="shared" si="2459"/>
        <v>-0.84468176215636326</v>
      </c>
      <c r="K1143" s="1">
        <f t="shared" si="2460"/>
        <v>3.0966021870896814</v>
      </c>
      <c r="L1143" s="1">
        <f t="shared" ref="L1143:N1143" si="2580">E1143/$H1143</f>
        <v>0.96924115968060853</v>
      </c>
      <c r="M1143" s="1">
        <f t="shared" si="2580"/>
        <v>6.4767578749307567E-2</v>
      </c>
      <c r="N1143" s="1">
        <f t="shared" si="2580"/>
        <v>-0.23743785528837125</v>
      </c>
      <c r="O1143" s="1">
        <f t="shared" si="2306"/>
        <v>-0.23743785528837125</v>
      </c>
      <c r="P1143" s="1">
        <f t="shared" si="2462"/>
        <v>0.23013454221177745</v>
      </c>
      <c r="Q1143" s="1">
        <f t="shared" si="2463"/>
        <v>1.5378274990456279E-2</v>
      </c>
      <c r="R1143" s="1">
        <f t="shared" si="2464"/>
        <v>0.94362326487605852</v>
      </c>
      <c r="S1143" s="1">
        <f t="shared" si="2465"/>
        <v>1.0544383530578008</v>
      </c>
      <c r="T1143" s="1">
        <f t="shared" ref="T1143:V1143" si="2581">$S1143*P1143</f>
        <v>0.24266268767149754</v>
      </c>
      <c r="U1143" s="1">
        <f t="shared" si="2581"/>
        <v>1.6215442953806686E-2</v>
      </c>
      <c r="V1143" s="1">
        <f t="shared" si="2581"/>
        <v>0.99499256132293601</v>
      </c>
      <c r="W1143" s="1">
        <f t="shared" si="2467"/>
        <v>-12.397926114982271</v>
      </c>
      <c r="X1143" s="1">
        <f t="shared" si="2468"/>
        <v>0.87444058231484578</v>
      </c>
      <c r="Y1143" s="1">
        <f t="shared" si="2469"/>
        <v>-5.5660702026645517</v>
      </c>
    </row>
    <row r="1144" spans="1:25">
      <c r="A1144" s="1">
        <v>1.1419999999999999</v>
      </c>
      <c r="B1144" s="1">
        <f t="shared" si="2470"/>
        <v>40.342323576510125</v>
      </c>
      <c r="C1144" s="1">
        <f t="shared" si="2471"/>
        <v>0.71753563058849579</v>
      </c>
      <c r="D1144" s="1">
        <f t="shared" si="2472"/>
        <v>-1.3734454595148791</v>
      </c>
      <c r="E1144" s="1">
        <f t="shared" si="2473"/>
        <v>17.338278375179488</v>
      </c>
      <c r="F1144" s="1">
        <f t="shared" si="2474"/>
        <v>1.1602982666073511</v>
      </c>
      <c r="G1144" s="1">
        <f t="shared" si="2475"/>
        <v>-4.2560122338175956</v>
      </c>
      <c r="H1144" s="1">
        <f t="shared" si="2304"/>
        <v>17.890663185503037</v>
      </c>
      <c r="I1144" s="1">
        <f t="shared" si="2458"/>
        <v>-12.624051238479975</v>
      </c>
      <c r="J1144" s="1">
        <f t="shared" si="2459"/>
        <v>-0.84481656440235031</v>
      </c>
      <c r="K1144" s="1">
        <f t="shared" si="2460"/>
        <v>3.0988149658633422</v>
      </c>
      <c r="L1144" s="1">
        <f t="shared" ref="L1144:N1144" si="2582">E1144/$H1144</f>
        <v>0.96912440838016833</v>
      </c>
      <c r="M1144" s="1">
        <f t="shared" si="2582"/>
        <v>6.4854961192693572E-2</v>
      </c>
      <c r="N1144" s="1">
        <f t="shared" si="2582"/>
        <v>-0.23789013239410153</v>
      </c>
      <c r="O1144" s="1">
        <f t="shared" si="2306"/>
        <v>-0.23789013239410153</v>
      </c>
      <c r="P1144" s="1">
        <f t="shared" si="2462"/>
        <v>0.23054513381591357</v>
      </c>
      <c r="Q1144" s="1">
        <f t="shared" si="2463"/>
        <v>1.5428355304544191E-2</v>
      </c>
      <c r="R1144" s="1">
        <f t="shared" si="2464"/>
        <v>0.94340828490951689</v>
      </c>
      <c r="S1144" s="1">
        <f t="shared" si="2465"/>
        <v>1.053185704174795</v>
      </c>
      <c r="T1144" s="1">
        <f t="shared" ref="T1144:V1144" si="2583">$S1144*P1144</f>
        <v>0.24280683910198528</v>
      </c>
      <c r="U1144" s="1">
        <f t="shared" si="2583"/>
        <v>1.6248923245675308E-2</v>
      </c>
      <c r="V1144" s="1">
        <f t="shared" si="2583"/>
        <v>0.99358411886676512</v>
      </c>
      <c r="W1144" s="1">
        <f t="shared" si="2467"/>
        <v>-12.381244399377989</v>
      </c>
      <c r="X1144" s="1">
        <f t="shared" si="2468"/>
        <v>0.87433926036072729</v>
      </c>
      <c r="Y1144" s="1">
        <f t="shared" si="2469"/>
        <v>-5.5652658663470618</v>
      </c>
    </row>
    <row r="1145" spans="1:25">
      <c r="A1145" s="1">
        <v>1.143</v>
      </c>
      <c r="B1145" s="1">
        <f t="shared" si="2470"/>
        <v>40.359649473640907</v>
      </c>
      <c r="C1145" s="1">
        <f t="shared" si="2471"/>
        <v>0.71869680319436346</v>
      </c>
      <c r="D1145" s="1">
        <f t="shared" si="2472"/>
        <v>-1.377707037014563</v>
      </c>
      <c r="E1145" s="1">
        <f t="shared" si="2473"/>
        <v>17.32589713078011</v>
      </c>
      <c r="F1145" s="1">
        <f t="shared" si="2474"/>
        <v>1.1611726058677119</v>
      </c>
      <c r="G1145" s="1">
        <f t="shared" si="2475"/>
        <v>-4.2615774996839431</v>
      </c>
      <c r="H1145" s="1">
        <f t="shared" si="2304"/>
        <v>17.880046867746309</v>
      </c>
      <c r="I1145" s="1">
        <f t="shared" si="2458"/>
        <v>-12.607550656832593</v>
      </c>
      <c r="J1145" s="1">
        <f t="shared" si="2459"/>
        <v>-0.84495148154814947</v>
      </c>
      <c r="K1145" s="1">
        <f t="shared" si="2460"/>
        <v>3.1010258112310609</v>
      </c>
      <c r="L1145" s="1">
        <f t="shared" ref="L1145:N1145" si="2584">E1145/$H1145</f>
        <v>0.96900736664366216</v>
      </c>
      <c r="M1145" s="1">
        <f t="shared" si="2584"/>
        <v>6.4942369248614393E-2</v>
      </c>
      <c r="N1145" s="1">
        <f t="shared" si="2584"/>
        <v>-0.23834263585580265</v>
      </c>
      <c r="O1145" s="1">
        <f t="shared" si="2306"/>
        <v>-0.23834263585580265</v>
      </c>
      <c r="P1145" s="1">
        <f t="shared" si="2462"/>
        <v>0.23095576992954062</v>
      </c>
      <c r="Q1145" s="1">
        <f t="shared" si="2463"/>
        <v>1.5478535465435575E-2</v>
      </c>
      <c r="R1145" s="1">
        <f t="shared" si="2464"/>
        <v>0.9431927879333083</v>
      </c>
      <c r="S1145" s="1">
        <f t="shared" si="2465"/>
        <v>1.0519361544417367</v>
      </c>
      <c r="T1145" s="1">
        <f t="shared" ref="T1145:V1145" si="2585">$S1145*P1145</f>
        <v>0.24295072446581145</v>
      </c>
      <c r="U1145" s="1">
        <f t="shared" si="2585"/>
        <v>1.6282431073900337E-2</v>
      </c>
      <c r="V1145" s="1">
        <f t="shared" si="2585"/>
        <v>0.99217859423574484</v>
      </c>
      <c r="W1145" s="1">
        <f t="shared" si="2467"/>
        <v>-12.364599932366781</v>
      </c>
      <c r="X1145" s="1">
        <f t="shared" si="2468"/>
        <v>0.87423785104315321</v>
      </c>
      <c r="Y1145" s="1">
        <f t="shared" si="2469"/>
        <v>-5.5644605456103635</v>
      </c>
    </row>
    <row r="1146" spans="1:25">
      <c r="A1146" s="1">
        <v>1.1439999999999999</v>
      </c>
      <c r="B1146" s="1">
        <f t="shared" si="2470"/>
        <v>40.376963006171756</v>
      </c>
      <c r="C1146" s="1">
        <f t="shared" si="2471"/>
        <v>0.71985885003808225</v>
      </c>
      <c r="D1146" s="1">
        <f t="shared" si="2472"/>
        <v>-1.3819741789747926</v>
      </c>
      <c r="E1146" s="1">
        <f t="shared" si="2473"/>
        <v>17.313532530847741</v>
      </c>
      <c r="F1146" s="1">
        <f t="shared" si="2474"/>
        <v>1.162046843718755</v>
      </c>
      <c r="G1146" s="1">
        <f t="shared" si="2475"/>
        <v>-4.2671419602295533</v>
      </c>
      <c r="H1146" s="1">
        <f t="shared" si="2304"/>
        <v>17.869450525197227</v>
      </c>
      <c r="I1146" s="1">
        <f t="shared" si="2458"/>
        <v>-12.591086953310091</v>
      </c>
      <c r="J1146" s="1">
        <f t="shared" si="2459"/>
        <v>-0.84508651409025715</v>
      </c>
      <c r="K1146" s="1">
        <f t="shared" si="2460"/>
        <v>3.1032347308465553</v>
      </c>
      <c r="L1146" s="1">
        <f t="shared" ref="L1146:N1146" si="2586">E1146/$H1146</f>
        <v>0.96889003421982112</v>
      </c>
      <c r="M1146" s="1">
        <f t="shared" si="2586"/>
        <v>6.5029802795569136E-2</v>
      </c>
      <c r="N1146" s="1">
        <f t="shared" si="2586"/>
        <v>-0.23879536498408679</v>
      </c>
      <c r="O1146" s="1">
        <f t="shared" si="2306"/>
        <v>-0.23879536498408679</v>
      </c>
      <c r="P1146" s="1">
        <f t="shared" si="2462"/>
        <v>0.23136644935096654</v>
      </c>
      <c r="Q1146" s="1">
        <f t="shared" si="2463"/>
        <v>1.5528815493411119E-2</v>
      </c>
      <c r="R1146" s="1">
        <f t="shared" si="2464"/>
        <v>0.94297677366211674</v>
      </c>
      <c r="S1146" s="1">
        <f t="shared" si="2465"/>
        <v>1.0506896954185325</v>
      </c>
      <c r="T1146" s="1">
        <f t="shared" ref="T1146:V1146" si="2587">$S1146*P1146</f>
        <v>0.24309434419863435</v>
      </c>
      <c r="U1146" s="1">
        <f t="shared" si="2587"/>
        <v>1.6315966420982719E-2</v>
      </c>
      <c r="V1146" s="1">
        <f t="shared" si="2587"/>
        <v>0.99077597910579995</v>
      </c>
      <c r="W1146" s="1">
        <f t="shared" si="2467"/>
        <v>-12.347992609111456</v>
      </c>
      <c r="X1146" s="1">
        <f t="shared" si="2468"/>
        <v>0.87413635384812793</v>
      </c>
      <c r="Y1146" s="1">
        <f t="shared" si="2469"/>
        <v>-5.563654241124814</v>
      </c>
    </row>
    <row r="1147" spans="1:25">
      <c r="A1147" s="1">
        <v>1.145</v>
      </c>
      <c r="B1147" s="1">
        <f t="shared" si="2470"/>
        <v>40.394264190709997</v>
      </c>
      <c r="C1147" s="1">
        <f t="shared" si="2471"/>
        <v>0.7210217710181549</v>
      </c>
      <c r="D1147" s="1">
        <f t="shared" si="2472"/>
        <v>-1.3862468845892633</v>
      </c>
      <c r="E1147" s="1">
        <f t="shared" si="2473"/>
        <v>17.30118453823863</v>
      </c>
      <c r="F1147" s="1">
        <f t="shared" si="2474"/>
        <v>1.162920980072603</v>
      </c>
      <c r="G1147" s="1">
        <f t="shared" si="2475"/>
        <v>-4.2727056144706781</v>
      </c>
      <c r="H1147" s="1">
        <f t="shared" si="2304"/>
        <v>17.858874121847933</v>
      </c>
      <c r="I1147" s="1">
        <f t="shared" si="2458"/>
        <v>-12.574660023874035</v>
      </c>
      <c r="J1147" s="1">
        <f t="shared" si="2459"/>
        <v>-0.84522166252393049</v>
      </c>
      <c r="K1147" s="1">
        <f t="shared" si="2460"/>
        <v>3.1054417323460566</v>
      </c>
      <c r="L1147" s="1">
        <f t="shared" ref="L1147:N1147" si="2588">E1147/$H1147</f>
        <v>0.96877241085836174</v>
      </c>
      <c r="M1147" s="1">
        <f t="shared" si="2588"/>
        <v>6.5117261711919755E-2</v>
      </c>
      <c r="N1147" s="1">
        <f t="shared" si="2588"/>
        <v>-0.23924831908880509</v>
      </c>
      <c r="O1147" s="1">
        <f t="shared" si="2306"/>
        <v>-0.23924831908880509</v>
      </c>
      <c r="P1147" s="1">
        <f t="shared" si="2462"/>
        <v>0.23177717087747232</v>
      </c>
      <c r="Q1147" s="1">
        <f t="shared" si="2463"/>
        <v>1.5579195408242609E-2</v>
      </c>
      <c r="R1147" s="1">
        <f t="shared" si="2464"/>
        <v>0.9427602418131813</v>
      </c>
      <c r="S1147" s="1">
        <f t="shared" si="2465"/>
        <v>1.0494463186945104</v>
      </c>
      <c r="T1147" s="1">
        <f t="shared" ref="T1147:V1147" si="2589">$S1147*P1147</f>
        <v>0.24323769873479181</v>
      </c>
      <c r="U1147" s="1">
        <f t="shared" si="2589"/>
        <v>1.6349529269402627E-2</v>
      </c>
      <c r="V1147" s="1">
        <f t="shared" si="2589"/>
        <v>0.98937626518238964</v>
      </c>
      <c r="W1147" s="1">
        <f t="shared" si="2467"/>
        <v>-12.331422325139243</v>
      </c>
      <c r="X1147" s="1">
        <f t="shared" si="2468"/>
        <v>0.87403476826287441</v>
      </c>
      <c r="Y1147" s="1">
        <f t="shared" si="2469"/>
        <v>-5.5628469535487231</v>
      </c>
    </row>
    <row r="1148" spans="1:25">
      <c r="A1148" s="1">
        <v>1.1459999999999999</v>
      </c>
      <c r="B1148" s="1">
        <f t="shared" si="2470"/>
        <v>40.411553043825911</v>
      </c>
      <c r="C1148" s="1">
        <f t="shared" si="2471"/>
        <v>0.72218556603299577</v>
      </c>
      <c r="D1148" s="1">
        <f t="shared" si="2472"/>
        <v>-1.3905251530506875</v>
      </c>
      <c r="E1148" s="1">
        <f t="shared" si="2473"/>
        <v>17.28885311591349</v>
      </c>
      <c r="F1148" s="1">
        <f t="shared" si="2474"/>
        <v>1.163795014840866</v>
      </c>
      <c r="G1148" s="1">
        <f t="shared" si="2475"/>
        <v>-4.2782684614242266</v>
      </c>
      <c r="H1148" s="1">
        <f t="shared" si="2304"/>
        <v>17.848317621787697</v>
      </c>
      <c r="I1148" s="1">
        <f t="shared" si="2458"/>
        <v>-12.558269764847523</v>
      </c>
      <c r="J1148" s="1">
        <f t="shared" si="2459"/>
        <v>-0.84535692734318757</v>
      </c>
      <c r="K1148" s="1">
        <f t="shared" si="2460"/>
        <v>3.1076468233483396</v>
      </c>
      <c r="L1148" s="1">
        <f t="shared" ref="L1148:N1148" si="2590">E1148/$H1148</f>
        <v>0.96865449630999056</v>
      </c>
      <c r="M1148" s="1">
        <f t="shared" si="2590"/>
        <v>6.5204745875891673E-2</v>
      </c>
      <c r="N1148" s="1">
        <f t="shared" si="2590"/>
        <v>-0.23970149747904995</v>
      </c>
      <c r="O1148" s="1">
        <f t="shared" si="2306"/>
        <v>-0.23970149747904995</v>
      </c>
      <c r="P1148" s="1">
        <f t="shared" si="2462"/>
        <v>0.23218793330531962</v>
      </c>
      <c r="Q1148" s="1">
        <f t="shared" si="2463"/>
        <v>1.562967522919214E-2</v>
      </c>
      <c r="R1148" s="1">
        <f t="shared" si="2464"/>
        <v>0.942543192106301</v>
      </c>
      <c r="S1148" s="1">
        <f t="shared" si="2465"/>
        <v>1.0482060158882907</v>
      </c>
      <c r="T1148" s="1">
        <f t="shared" ref="T1148:V1148" si="2591">$S1148*P1148</f>
        <v>0.24338078850730521</v>
      </c>
      <c r="U1148" s="1">
        <f t="shared" si="2591"/>
        <v>1.6383119601619398E-2</v>
      </c>
      <c r="V1148" s="1">
        <f t="shared" si="2591"/>
        <v>0.98797944420037753</v>
      </c>
      <c r="W1148" s="1">
        <f t="shared" si="2467"/>
        <v>-12.314888976340217</v>
      </c>
      <c r="X1148" s="1">
        <f t="shared" si="2468"/>
        <v>0.87393309377583417</v>
      </c>
      <c r="Y1148" s="1">
        <f t="shared" si="2469"/>
        <v>-5.5620386835284528</v>
      </c>
    </row>
    <row r="1149" spans="1:25">
      <c r="A1149" s="1">
        <v>1.147</v>
      </c>
      <c r="B1149" s="1">
        <f t="shared" si="2470"/>
        <v>40.428829582052849</v>
      </c>
      <c r="C1149" s="1">
        <f t="shared" si="2471"/>
        <v>0.72335023498093043</v>
      </c>
      <c r="D1149" s="1">
        <f t="shared" si="2472"/>
        <v>-1.3948089835507953</v>
      </c>
      <c r="E1149" s="1">
        <f t="shared" si="2473"/>
        <v>17.276538226937149</v>
      </c>
      <c r="F1149" s="1">
        <f t="shared" si="2474"/>
        <v>1.1646689479346419</v>
      </c>
      <c r="G1149" s="1">
        <f t="shared" si="2475"/>
        <v>-4.2838305001077552</v>
      </c>
      <c r="H1149" s="1">
        <f t="shared" si="2304"/>
        <v>17.837780989202589</v>
      </c>
      <c r="I1149" s="1">
        <f t="shared" si="2458"/>
        <v>-12.54191607291367</v>
      </c>
      <c r="J1149" s="1">
        <f t="shared" si="2459"/>
        <v>-0.84549230904081174</v>
      </c>
      <c r="K1149" s="1">
        <f t="shared" si="2460"/>
        <v>3.1098500114547698</v>
      </c>
      <c r="L1149" s="1">
        <f t="shared" ref="L1149:N1149" si="2592">E1149/$H1149</f>
        <v>0.96853629032640509</v>
      </c>
      <c r="M1149" s="1">
        <f t="shared" si="2592"/>
        <v>6.529225516557409E-2</v>
      </c>
      <c r="N1149" s="1">
        <f t="shared" si="2592"/>
        <v>-0.24015489946315668</v>
      </c>
      <c r="O1149" s="1">
        <f t="shared" si="2306"/>
        <v>-0.24015489946315668</v>
      </c>
      <c r="P1149" s="1">
        <f t="shared" si="2462"/>
        <v>0.23259873542975654</v>
      </c>
      <c r="Q1149" s="1">
        <f t="shared" si="2463"/>
        <v>1.5680254975011219E-2</v>
      </c>
      <c r="R1149" s="1">
        <f t="shared" si="2464"/>
        <v>0.94232562426384114</v>
      </c>
      <c r="S1149" s="1">
        <f t="shared" si="2465"/>
        <v>1.046968778647666</v>
      </c>
      <c r="T1149" s="1">
        <f t="shared" ref="T1149:V1149" si="2593">$S1149*P1149</f>
        <v>0.2435236139478838</v>
      </c>
      <c r="U1149" s="1">
        <f t="shared" si="2593"/>
        <v>1.6416737400071484E-2</v>
      </c>
      <c r="V1149" s="1">
        <f t="shared" si="2593"/>
        <v>0.9865855079239132</v>
      </c>
      <c r="W1149" s="1">
        <f t="shared" si="2467"/>
        <v>-12.298392458965786</v>
      </c>
      <c r="X1149" s="1">
        <f t="shared" si="2468"/>
        <v>0.87383132987666201</v>
      </c>
      <c r="Y1149" s="1">
        <f t="shared" si="2469"/>
        <v>-5.5612294316984867</v>
      </c>
    </row>
    <row r="1150" spans="1:25">
      <c r="A1150" s="1">
        <v>1.1479999999999999</v>
      </c>
      <c r="B1150" s="1">
        <f t="shared" si="2470"/>
        <v>40.446093821887324</v>
      </c>
      <c r="C1150" s="1">
        <f t="shared" si="2471"/>
        <v>0.72451577776019493</v>
      </c>
      <c r="D1150" s="1">
        <f t="shared" si="2472"/>
        <v>-1.3990983752803348</v>
      </c>
      <c r="E1150" s="1">
        <f t="shared" si="2473"/>
        <v>17.264239834478182</v>
      </c>
      <c r="F1150" s="1">
        <f t="shared" si="2474"/>
        <v>1.1655427792645185</v>
      </c>
      <c r="G1150" s="1">
        <f t="shared" si="2475"/>
        <v>-4.2893917295394539</v>
      </c>
      <c r="H1150" s="1">
        <f t="shared" si="2304"/>
        <v>17.827264188375072</v>
      </c>
      <c r="I1150" s="1">
        <f t="shared" si="2458"/>
        <v>-12.525598845114059</v>
      </c>
      <c r="J1150" s="1">
        <f t="shared" si="2459"/>
        <v>-0.84562780810835214</v>
      </c>
      <c r="K1150" s="1">
        <f t="shared" si="2460"/>
        <v>3.112051304249337</v>
      </c>
      <c r="L1150" s="1">
        <f t="shared" ref="L1150:N1150" si="2594">E1150/$H1150</f>
        <v>0.96841779266029893</v>
      </c>
      <c r="M1150" s="1">
        <f t="shared" si="2594"/>
        <v>6.5379789458920673E-2</v>
      </c>
      <c r="N1150" s="1">
        <f t="shared" si="2594"/>
        <v>-0.24060852434870578</v>
      </c>
      <c r="O1150" s="1">
        <f t="shared" si="2306"/>
        <v>-0.24060852434870578</v>
      </c>
      <c r="P1150" s="1">
        <f t="shared" si="2462"/>
        <v>0.23300957604502542</v>
      </c>
      <c r="Q1150" s="1">
        <f t="shared" si="2463"/>
        <v>1.5730934663939971E-2</v>
      </c>
      <c r="R1150" s="1">
        <f t="shared" si="2464"/>
        <v>0.94210753801073821</v>
      </c>
      <c r="S1150" s="1">
        <f t="shared" si="2465"/>
        <v>1.0457345986494728</v>
      </c>
      <c r="T1150" s="1">
        <f t="shared" ref="T1150:V1150" si="2595">$S1150*P1150</f>
        <v>0.24366617548692848</v>
      </c>
      <c r="U1150" s="1">
        <f t="shared" si="2595"/>
        <v>1.6450382647176347E-2</v>
      </c>
      <c r="V1150" s="1">
        <f t="shared" si="2595"/>
        <v>0.9851944481463023</v>
      </c>
      <c r="W1150" s="1">
        <f t="shared" si="2467"/>
        <v>-12.28193266962713</v>
      </c>
      <c r="X1150" s="1">
        <f t="shared" si="2468"/>
        <v>0.87372947605622653</v>
      </c>
      <c r="Y1150" s="1">
        <f t="shared" si="2469"/>
        <v>-5.5604191986815303</v>
      </c>
    </row>
    <row r="1151" spans="1:25">
      <c r="A1151" s="1">
        <v>1.149</v>
      </c>
      <c r="B1151" s="1">
        <f t="shared" si="2470"/>
        <v>40.46334577978913</v>
      </c>
      <c r="C1151" s="1">
        <f t="shared" si="2471"/>
        <v>0.72568219426893554</v>
      </c>
      <c r="D1151" s="1">
        <f t="shared" si="2472"/>
        <v>-1.4033933274290729</v>
      </c>
      <c r="E1151" s="1">
        <f t="shared" si="2473"/>
        <v>17.251957901808556</v>
      </c>
      <c r="F1151" s="1">
        <f t="shared" si="2474"/>
        <v>1.1664165087405747</v>
      </c>
      <c r="G1151" s="1">
        <f t="shared" si="2475"/>
        <v>-4.294952148738135</v>
      </c>
      <c r="H1151" s="1">
        <f t="shared" si="2304"/>
        <v>17.816767183683673</v>
      </c>
      <c r="I1151" s="1">
        <f t="shared" si="2458"/>
        <v>-12.509317978847248</v>
      </c>
      <c r="J1151" s="1">
        <f t="shared" si="2459"/>
        <v>-0.84576342503612867</v>
      </c>
      <c r="K1151" s="1">
        <f t="shared" si="2460"/>
        <v>3.1142507092986982</v>
      </c>
      <c r="L1151" s="1">
        <f t="shared" ref="L1151:N1151" si="2596">E1151/$H1151</f>
        <v>0.96829900306536187</v>
      </c>
      <c r="M1151" s="1">
        <f t="shared" si="2596"/>
        <v>6.5467348633749978E-2</v>
      </c>
      <c r="N1151" s="1">
        <f t="shared" si="2596"/>
        <v>-0.24106237144252451</v>
      </c>
      <c r="O1151" s="1">
        <f t="shared" si="2306"/>
        <v>-0.24106237144252451</v>
      </c>
      <c r="P1151" s="1">
        <f t="shared" si="2462"/>
        <v>0.23342045394436844</v>
      </c>
      <c r="Q1151" s="1">
        <f t="shared" si="2463"/>
        <v>1.5781714313706285E-2</v>
      </c>
      <c r="R1151" s="1">
        <f t="shared" si="2464"/>
        <v>0.94188893307450638</v>
      </c>
      <c r="S1151" s="1">
        <f t="shared" si="2465"/>
        <v>1.0445034675994735</v>
      </c>
      <c r="T1151" s="1">
        <f t="shared" ref="T1151:V1151" si="2597">$S1151*P1151</f>
        <v>0.24380847355353605</v>
      </c>
      <c r="U1151" s="1">
        <f t="shared" si="2597"/>
        <v>1.6484055325330461E-2</v>
      </c>
      <c r="V1151" s="1">
        <f t="shared" si="2597"/>
        <v>0.98380625668989041</v>
      </c>
      <c r="W1151" s="1">
        <f t="shared" si="2467"/>
        <v>-12.265509505293712</v>
      </c>
      <c r="X1151" s="1">
        <f t="shared" si="2468"/>
        <v>0.87362753180660413</v>
      </c>
      <c r="Y1151" s="1">
        <f t="shared" si="2469"/>
        <v>-5.5596079850885811</v>
      </c>
    </row>
    <row r="1152" spans="1:25">
      <c r="A1152" s="1">
        <v>1.1499999999999999</v>
      </c>
      <c r="B1152" s="1">
        <f t="shared" si="2470"/>
        <v>40.480585472181431</v>
      </c>
      <c r="C1152" s="1">
        <f t="shared" si="2471"/>
        <v>0.72684948440520791</v>
      </c>
      <c r="D1152" s="1">
        <f t="shared" si="2472"/>
        <v>-1.407693839185796</v>
      </c>
      <c r="E1152" s="1">
        <f t="shared" si="2473"/>
        <v>17.239692392303262</v>
      </c>
      <c r="F1152" s="1">
        <f t="shared" si="2474"/>
        <v>1.1672901362723813</v>
      </c>
      <c r="G1152" s="1">
        <f t="shared" si="2475"/>
        <v>-4.3005117567232238</v>
      </c>
      <c r="H1152" s="1">
        <f t="shared" si="2304"/>
        <v>17.806289939602589</v>
      </c>
      <c r="I1152" s="1">
        <f t="shared" si="2458"/>
        <v>-12.493073371867222</v>
      </c>
      <c r="J1152" s="1">
        <f t="shared" si="2459"/>
        <v>-0.84589916031323231</v>
      </c>
      <c r="K1152" s="1">
        <f t="shared" si="2460"/>
        <v>3.1164482341522128</v>
      </c>
      <c r="L1152" s="1">
        <f t="shared" ref="L1152:N1152" si="2598">E1152/$H1152</f>
        <v>0.96817992129628472</v>
      </c>
      <c r="M1152" s="1">
        <f t="shared" si="2598"/>
        <v>6.5554932567745972E-2</v>
      </c>
      <c r="N1152" s="1">
        <f t="shared" si="2598"/>
        <v>-0.24151644005068948</v>
      </c>
      <c r="O1152" s="1">
        <f t="shared" si="2306"/>
        <v>-0.24151644005068948</v>
      </c>
      <c r="P1152" s="1">
        <f t="shared" si="2462"/>
        <v>0.23383136792003539</v>
      </c>
      <c r="Q1152" s="1">
        <f t="shared" si="2463"/>
        <v>1.583259394152501E-2</v>
      </c>
      <c r="R1152" s="1">
        <f t="shared" si="2464"/>
        <v>0.94166980918524168</v>
      </c>
      <c r="S1152" s="1">
        <f t="shared" si="2465"/>
        <v>1.0432753772322299</v>
      </c>
      <c r="T1152" s="1">
        <f t="shared" ref="T1152:V1152" si="2599">$S1152*P1152</f>
        <v>0.24395050857550327</v>
      </c>
      <c r="U1152" s="1">
        <f t="shared" si="2599"/>
        <v>1.6517755416909221E-2</v>
      </c>
      <c r="V1152" s="1">
        <f t="shared" si="2599"/>
        <v>0.98242092540593495</v>
      </c>
      <c r="W1152" s="1">
        <f t="shared" si="2467"/>
        <v>-12.249122863291719</v>
      </c>
      <c r="X1152" s="1">
        <f t="shared" si="2468"/>
        <v>0.87352549662107926</v>
      </c>
      <c r="Y1152" s="1">
        <f t="shared" si="2469"/>
        <v>-5.5587957915190218</v>
      </c>
    </row>
    <row r="1153" spans="1:25">
      <c r="A1153" s="1">
        <v>1.151</v>
      </c>
      <c r="B1153" s="1">
        <f t="shared" si="2470"/>
        <v>40.497812915450872</v>
      </c>
      <c r="C1153" s="1">
        <f t="shared" si="2471"/>
        <v>0.72801764806697689</v>
      </c>
      <c r="D1153" s="1">
        <f t="shared" si="2472"/>
        <v>-1.4119999097383107</v>
      </c>
      <c r="E1153" s="1">
        <f t="shared" si="2473"/>
        <v>17.22744326943997</v>
      </c>
      <c r="F1153" s="1">
        <f t="shared" si="2474"/>
        <v>1.1681636617690023</v>
      </c>
      <c r="G1153" s="1">
        <f t="shared" si="2475"/>
        <v>-4.3060705525147425</v>
      </c>
      <c r="H1153" s="1">
        <f t="shared" si="2304"/>
        <v>17.795832420701334</v>
      </c>
      <c r="I1153" s="1">
        <f t="shared" si="2458"/>
        <v>-12.476864922281925</v>
      </c>
      <c r="J1153" s="1">
        <f t="shared" si="2459"/>
        <v>-0.84603501442752838</v>
      </c>
      <c r="K1153" s="1">
        <f t="shared" si="2460"/>
        <v>3.1186438863419848</v>
      </c>
      <c r="L1153" s="1">
        <f t="shared" ref="L1153:N1153" si="2600">E1153/$H1153</f>
        <v>0.96806054710876155</v>
      </c>
      <c r="M1153" s="1">
        <f t="shared" si="2600"/>
        <v>6.5642541138458591E-2</v>
      </c>
      <c r="N1153" s="1">
        <f t="shared" si="2600"/>
        <v>-0.2419707294785281</v>
      </c>
      <c r="O1153" s="1">
        <f t="shared" si="2306"/>
        <v>-0.2419707294785281</v>
      </c>
      <c r="P1153" s="1">
        <f t="shared" si="2462"/>
        <v>0.23424231676329005</v>
      </c>
      <c r="Q1153" s="1">
        <f t="shared" si="2463"/>
        <v>1.5883573564097114E-2</v>
      </c>
      <c r="R1153" s="1">
        <f t="shared" si="2464"/>
        <v>0.94145016607562892</v>
      </c>
      <c r="S1153" s="1">
        <f t="shared" si="2465"/>
        <v>1.0420503193109822</v>
      </c>
      <c r="T1153" s="1">
        <f t="shared" ref="T1153:V1153" si="2601">$S1153*P1153</f>
        <v>0.24409228097933064</v>
      </c>
      <c r="U1153" s="1">
        <f t="shared" si="2601"/>
        <v>1.6551482904266872E-2</v>
      </c>
      <c r="V1153" s="1">
        <f t="shared" si="2601"/>
        <v>0.98103844617448643</v>
      </c>
      <c r="W1153" s="1">
        <f t="shared" si="2467"/>
        <v>-12.232772641302594</v>
      </c>
      <c r="X1153" s="1">
        <f t="shared" si="2468"/>
        <v>0.87342336999414083</v>
      </c>
      <c r="Y1153" s="1">
        <f t="shared" si="2469"/>
        <v>-5.5579826185606986</v>
      </c>
    </row>
    <row r="1154" spans="1:25">
      <c r="A1154" s="1">
        <v>1.1519999999999999</v>
      </c>
      <c r="B1154" s="1">
        <f t="shared" si="2470"/>
        <v>40.515028125947673</v>
      </c>
      <c r="C1154" s="1">
        <f t="shared" si="2471"/>
        <v>0.72918668515211593</v>
      </c>
      <c r="D1154" s="1">
        <f t="shared" si="2472"/>
        <v>-1.4163115382734439</v>
      </c>
      <c r="E1154" s="1">
        <f t="shared" si="2473"/>
        <v>17.215210496798669</v>
      </c>
      <c r="F1154" s="1">
        <f t="shared" si="2474"/>
        <v>1.1690370851389964</v>
      </c>
      <c r="G1154" s="1">
        <f t="shared" si="2475"/>
        <v>-4.3116285351333028</v>
      </c>
      <c r="H1154" s="1">
        <f t="shared" si="2304"/>
        <v>17.785394591644376</v>
      </c>
      <c r="I1154" s="1">
        <f t="shared" ref="I1154:I1217" si="2602">-K_drag*$H1154*E1154</f>
        <v>-12.460692528551732</v>
      </c>
      <c r="J1154" s="1">
        <f t="shared" ref="J1154:J1217" si="2603">-K_drag*$H1154*F1154</f>
        <v>-0.84617098786565881</v>
      </c>
      <c r="K1154" s="1">
        <f t="shared" ref="K1154:K1217" si="2604">-K_drag*$H1154*G1154</f>
        <v>3.1208376733828977</v>
      </c>
      <c r="L1154" s="1">
        <f t="shared" ref="L1154:N1154" si="2605">E1154/$H1154</f>
        <v>0.96794088025949221</v>
      </c>
      <c r="M1154" s="1">
        <f t="shared" si="2605"/>
        <v>6.5730174223304155E-2</v>
      </c>
      <c r="N1154" s="1">
        <f t="shared" si="2605"/>
        <v>-0.24242523903062105</v>
      </c>
      <c r="O1154" s="1">
        <f t="shared" si="2306"/>
        <v>-0.24242523903062105</v>
      </c>
      <c r="P1154" s="1">
        <f t="shared" ref="P1154:P1217" si="2606">u_axis_f-$O1154*L1154</f>
        <v>0.23465329926441714</v>
      </c>
      <c r="Q1154" s="1">
        <f t="shared" ref="Q1154:Q1217" si="2607">u_axis_r-$O1154*M1154</f>
        <v>1.5934653197608877E-2</v>
      </c>
      <c r="R1154" s="1">
        <f t="shared" ref="R1154:R1217" si="2608">u_axis_u-$O1154*N1154</f>
        <v>0.94123000348094621</v>
      </c>
      <c r="S1154" s="1">
        <f t="shared" ref="S1154:S1217" si="2609">K_lift*H1154^2</f>
        <v>1.0408282856275295</v>
      </c>
      <c r="T1154" s="1">
        <f t="shared" ref="T1154:V1154" si="2610">$S1154*P1154</f>
        <v>0.24423379119022692</v>
      </c>
      <c r="U1154" s="1">
        <f t="shared" si="2610"/>
        <v>1.6585237769736479E-2</v>
      </c>
      <c r="V1154" s="1">
        <f t="shared" si="2610"/>
        <v>0.97965881090426687</v>
      </c>
      <c r="W1154" s="1">
        <f t="shared" ref="W1154:W1217" si="2611">I1154+T1154+g_f</f>
        <v>-12.216458737361505</v>
      </c>
      <c r="X1154" s="1">
        <f t="shared" ref="X1154:X1217" si="2612">J1154+U1154+g_r</f>
        <v>0.87332115142148004</v>
      </c>
      <c r="Y1154" s="1">
        <f t="shared" ref="Y1154:Y1217" si="2613">K1154+V1154+g_u</f>
        <v>-5.5571684667900048</v>
      </c>
    </row>
    <row r="1155" spans="1:25">
      <c r="A1155" s="1">
        <v>1.153</v>
      </c>
      <c r="B1155" s="1">
        <f t="shared" ref="B1155:B1218" si="2614">B1154+E1155*dt</f>
        <v>40.532231119985731</v>
      </c>
      <c r="C1155" s="1">
        <f t="shared" ref="C1155:C1218" si="2615">C1154+F1155*dt</f>
        <v>0.73035659555840637</v>
      </c>
      <c r="D1155" s="1">
        <f t="shared" ref="D1155:D1218" si="2616">D1154+G1155*dt</f>
        <v>-1.4206287239770441</v>
      </c>
      <c r="E1155" s="1">
        <f t="shared" ref="E1155:E1218" si="2617">E1154+W1154*dt</f>
        <v>17.202994038061306</v>
      </c>
      <c r="F1155" s="1">
        <f t="shared" ref="F1155:F1218" si="2618">F1154+X1154*dt</f>
        <v>1.169910406290418</v>
      </c>
      <c r="G1155" s="1">
        <f t="shared" ref="G1155:G1218" si="2619">G1154+Y1154*dt</f>
        <v>-4.3171857036000931</v>
      </c>
      <c r="H1155" s="1">
        <f t="shared" si="2304"/>
        <v>17.774976417190782</v>
      </c>
      <c r="I1155" s="1">
        <f t="shared" si="2602"/>
        <v>-12.44455608948798</v>
      </c>
      <c r="J1155" s="1">
        <f t="shared" si="2603"/>
        <v>-0.84630708111304498</v>
      </c>
      <c r="K1155" s="1">
        <f t="shared" si="2604"/>
        <v>3.1230296027726574</v>
      </c>
      <c r="L1155" s="1">
        <f t="shared" ref="L1155:N1155" si="2620">E1155/$H1155</f>
        <v>0.96782092050618462</v>
      </c>
      <c r="M1155" s="1">
        <f t="shared" si="2620"/>
        <v>6.5817831699566023E-2</v>
      </c>
      <c r="N1155" s="1">
        <f t="shared" si="2620"/>
        <v>-0.24287996801080403</v>
      </c>
      <c r="O1155" s="1">
        <f t="shared" si="2306"/>
        <v>-0.24287996801080403</v>
      </c>
      <c r="P1155" s="1">
        <f t="shared" si="2606"/>
        <v>0.23506431421272903</v>
      </c>
      <c r="Q1155" s="1">
        <f t="shared" si="2607"/>
        <v>1.5985832857731079E-2</v>
      </c>
      <c r="R1155" s="1">
        <f t="shared" si="2608"/>
        <v>0.94100932113907076</v>
      </c>
      <c r="S1155" s="1">
        <f t="shared" si="2609"/>
        <v>1.0396092680021072</v>
      </c>
      <c r="T1155" s="1">
        <f t="shared" ref="T1155:V1155" si="2621">$S1155*P1155</f>
        <v>0.24437503963211255</v>
      </c>
      <c r="U1155" s="1">
        <f t="shared" si="2621"/>
        <v>1.6619019995629841E-2</v>
      </c>
      <c r="V1155" s="1">
        <f t="shared" si="2621"/>
        <v>0.97828201153254912</v>
      </c>
      <c r="W1155" s="1">
        <f t="shared" si="2611"/>
        <v>-12.200181049855868</v>
      </c>
      <c r="X1155" s="1">
        <f t="shared" si="2612"/>
        <v>0.87321884039998721</v>
      </c>
      <c r="Y1155" s="1">
        <f t="shared" si="2613"/>
        <v>-5.5563533367719629</v>
      </c>
    </row>
    <row r="1156" spans="1:25">
      <c r="A1156" s="1">
        <v>1.1539999999999999</v>
      </c>
      <c r="B1156" s="1">
        <f t="shared" si="2614"/>
        <v>40.549421913842743</v>
      </c>
      <c r="C1156" s="1">
        <f t="shared" si="2615"/>
        <v>0.73152737918353716</v>
      </c>
      <c r="D1156" s="1">
        <f t="shared" si="2616"/>
        <v>-1.424951466033981</v>
      </c>
      <c r="E1156" s="1">
        <f t="shared" si="2617"/>
        <v>17.19079385701145</v>
      </c>
      <c r="F1156" s="1">
        <f t="shared" si="2618"/>
        <v>1.1707836251308179</v>
      </c>
      <c r="G1156" s="1">
        <f t="shared" si="2619"/>
        <v>-4.3227420569368649</v>
      </c>
      <c r="H1156" s="1">
        <f t="shared" si="2304"/>
        <v>17.76457786219385</v>
      </c>
      <c r="I1156" s="1">
        <f t="shared" si="2602"/>
        <v>-12.428455504251477</v>
      </c>
      <c r="J1156" s="1">
        <f t="shared" si="2603"/>
        <v>-0.84644329465388934</v>
      </c>
      <c r="K1156" s="1">
        <f t="shared" si="2604"/>
        <v>3.1252196819918248</v>
      </c>
      <c r="L1156" s="1">
        <f t="shared" ref="L1156:N1156" si="2622">E1156/$H1156</f>
        <v>0.96770066760755891</v>
      </c>
      <c r="M1156" s="1">
        <f t="shared" si="2622"/>
        <v>6.5905513444394964E-2</v>
      </c>
      <c r="N1156" s="1">
        <f t="shared" si="2622"/>
        <v>-0.24333491572216986</v>
      </c>
      <c r="O1156" s="1">
        <f t="shared" si="2306"/>
        <v>-0.24333491572216986</v>
      </c>
      <c r="P1156" s="1">
        <f t="shared" si="2606"/>
        <v>0.23547536039657285</v>
      </c>
      <c r="Q1156" s="1">
        <f t="shared" si="2607"/>
        <v>1.6037112559618181E-2</v>
      </c>
      <c r="R1156" s="1">
        <f t="shared" si="2608"/>
        <v>0.94078811879048452</v>
      </c>
      <c r="S1156" s="1">
        <f t="shared" si="2609"/>
        <v>1.038393258283268</v>
      </c>
      <c r="T1156" s="1">
        <f t="shared" ref="T1156:V1156" si="2623">$S1156*P1156</f>
        <v>0.2445160267276241</v>
      </c>
      <c r="U1156" s="1">
        <f t="shared" si="2623"/>
        <v>1.6652829564237442E-2</v>
      </c>
      <c r="V1156" s="1">
        <f t="shared" si="2623"/>
        <v>0.97690804002503739</v>
      </c>
      <c r="W1156" s="1">
        <f t="shared" si="2611"/>
        <v>-12.183939477523854</v>
      </c>
      <c r="X1156" s="1">
        <f t="shared" si="2612"/>
        <v>0.87311643642775039</v>
      </c>
      <c r="Y1156" s="1">
        <f t="shared" si="2613"/>
        <v>-5.5555372290603078</v>
      </c>
    </row>
    <row r="1157" spans="1:25">
      <c r="A1157" s="1">
        <v>1.155</v>
      </c>
      <c r="B1157" s="1">
        <f t="shared" si="2614"/>
        <v>40.566600523760279</v>
      </c>
      <c r="C1157" s="1">
        <f t="shared" si="2615"/>
        <v>0.73269903592510444</v>
      </c>
      <c r="D1157" s="1">
        <f t="shared" si="2616"/>
        <v>-1.4292797636281469</v>
      </c>
      <c r="E1157" s="1">
        <f t="shared" si="2617"/>
        <v>17.178609917533926</v>
      </c>
      <c r="F1157" s="1">
        <f t="shared" si="2618"/>
        <v>1.1716567415672456</v>
      </c>
      <c r="G1157" s="1">
        <f t="shared" si="2619"/>
        <v>-4.3282975941659254</v>
      </c>
      <c r="H1157" s="1">
        <f t="shared" si="2304"/>
        <v>17.754198891600755</v>
      </c>
      <c r="I1157" s="1">
        <f t="shared" si="2602"/>
        <v>-12.412390672351023</v>
      </c>
      <c r="J1157" s="1">
        <f t="shared" si="2603"/>
        <v>-0.84657962897117822</v>
      </c>
      <c r="K1157" s="1">
        <f t="shared" si="2604"/>
        <v>3.1274079185038581</v>
      </c>
      <c r="L1157" s="1">
        <f t="shared" ref="L1157:N1157" si="2624">E1157/$H1157</f>
        <v>0.96758012132334892</v>
      </c>
      <c r="M1157" s="1">
        <f t="shared" si="2624"/>
        <v>6.5993219334809797E-2</v>
      </c>
      <c r="N1157" s="1">
        <f t="shared" si="2624"/>
        <v>-0.24379008146707076</v>
      </c>
      <c r="O1157" s="1">
        <f t="shared" si="2306"/>
        <v>-0.24379008146707076</v>
      </c>
      <c r="P1157" s="1">
        <f t="shared" si="2606"/>
        <v>0.23588643660333744</v>
      </c>
      <c r="Q1157" s="1">
        <f t="shared" si="2607"/>
        <v>1.608849231790755E-2</v>
      </c>
      <c r="R1157" s="1">
        <f t="shared" si="2608"/>
        <v>0.94056639617827897</v>
      </c>
      <c r="S1157" s="1">
        <f t="shared" si="2609"/>
        <v>1.0371802483477615</v>
      </c>
      <c r="T1157" s="1">
        <f t="shared" ref="T1157:V1157" si="2625">$S1157*P1157</f>
        <v>0.244656752898118</v>
      </c>
      <c r="U1157" s="1">
        <f t="shared" si="2625"/>
        <v>1.6686666457828406E-2</v>
      </c>
      <c r="V1157" s="1">
        <f t="shared" si="2625"/>
        <v>0.97553688837574637</v>
      </c>
      <c r="W1157" s="1">
        <f t="shared" si="2611"/>
        <v>-12.167733919452905</v>
      </c>
      <c r="X1157" s="1">
        <f t="shared" si="2612"/>
        <v>0.87301393900405255</v>
      </c>
      <c r="Y1157" s="1">
        <f t="shared" si="2613"/>
        <v>-5.5547201441975647</v>
      </c>
    </row>
    <row r="1158" spans="1:25">
      <c r="A1158" s="1">
        <v>1.1559999999999999</v>
      </c>
      <c r="B1158" s="1">
        <f t="shared" si="2614"/>
        <v>40.583766965943894</v>
      </c>
      <c r="C1158" s="1">
        <f t="shared" si="2615"/>
        <v>0.73387156568061074</v>
      </c>
      <c r="D1158" s="1">
        <f t="shared" si="2616"/>
        <v>-1.4336136159424571</v>
      </c>
      <c r="E1158" s="1">
        <f t="shared" si="2617"/>
        <v>17.166442183614475</v>
      </c>
      <c r="F1158" s="1">
        <f t="shared" si="2618"/>
        <v>1.1725297555062497</v>
      </c>
      <c r="G1158" s="1">
        <f t="shared" si="2619"/>
        <v>-4.3338523143101231</v>
      </c>
      <c r="H1158" s="1">
        <f t="shared" si="2304"/>
        <v>17.743839470452198</v>
      </c>
      <c r="I1158" s="1">
        <f t="shared" si="2602"/>
        <v>-12.396361493641951</v>
      </c>
      <c r="J1158" s="1">
        <f t="shared" si="2603"/>
        <v>-0.84671608454668446</v>
      </c>
      <c r="K1158" s="1">
        <f t="shared" si="2604"/>
        <v>3.1295943197551503</v>
      </c>
      <c r="L1158" s="1">
        <f t="shared" ref="L1158:N1158" si="2626">E1158/$H1158</f>
        <v>0.96745928141430548</v>
      </c>
      <c r="M1158" s="1">
        <f t="shared" si="2626"/>
        <v>6.6080949247697862E-2</v>
      </c>
      <c r="N1158" s="1">
        <f t="shared" si="2626"/>
        <v>-0.24424546454712012</v>
      </c>
      <c r="O1158" s="1">
        <f t="shared" si="2306"/>
        <v>-0.24424546454712012</v>
      </c>
      <c r="P1158" s="1">
        <f t="shared" si="2606"/>
        <v>0.23629754161946007</v>
      </c>
      <c r="Q1158" s="1">
        <f t="shared" si="2607"/>
        <v>1.6139972146718633E-2</v>
      </c>
      <c r="R1158" s="1">
        <f t="shared" si="2608"/>
        <v>0.94034415304816155</v>
      </c>
      <c r="S1158" s="1">
        <f t="shared" si="2609"/>
        <v>1.0359702301004168</v>
      </c>
      <c r="T1158" s="1">
        <f t="shared" ref="T1158:V1158" si="2627">$S1158*P1158</f>
        <v>0.24479721856367487</v>
      </c>
      <c r="U1158" s="1">
        <f t="shared" si="2627"/>
        <v>1.672053065865042E-2</v>
      </c>
      <c r="V1158" s="1">
        <f t="shared" si="2627"/>
        <v>0.9741685486068854</v>
      </c>
      <c r="W1158" s="1">
        <f t="shared" si="2611"/>
        <v>-12.151564275078275</v>
      </c>
      <c r="X1158" s="1">
        <f t="shared" si="2612"/>
        <v>0.87291134762936828</v>
      </c>
      <c r="Y1158" s="1">
        <f t="shared" si="2613"/>
        <v>-5.5539020827151333</v>
      </c>
    </row>
    <row r="1159" spans="1:25">
      <c r="A1159" s="1">
        <v>1.157</v>
      </c>
      <c r="B1159" s="1">
        <f t="shared" si="2614"/>
        <v>40.600921256563232</v>
      </c>
      <c r="C1159" s="1">
        <f t="shared" si="2615"/>
        <v>0.73504496834746458</v>
      </c>
      <c r="D1159" s="1">
        <f t="shared" si="2616"/>
        <v>-1.4379530221588499</v>
      </c>
      <c r="E1159" s="1">
        <f t="shared" si="2617"/>
        <v>17.154290619339395</v>
      </c>
      <c r="F1159" s="1">
        <f t="shared" si="2618"/>
        <v>1.1734026668538791</v>
      </c>
      <c r="G1159" s="1">
        <f t="shared" si="2619"/>
        <v>-4.3394062163928382</v>
      </c>
      <c r="H1159" s="1">
        <f t="shared" si="2304"/>
        <v>17.733499563882031</v>
      </c>
      <c r="I1159" s="1">
        <f t="shared" si="2602"/>
        <v>-12.380367868324639</v>
      </c>
      <c r="J1159" s="1">
        <f t="shared" si="2603"/>
        <v>-0.8468526618609683</v>
      </c>
      <c r="K1159" s="1">
        <f t="shared" si="2604"/>
        <v>3.1317788931750625</v>
      </c>
      <c r="L1159" s="1">
        <f t="shared" ref="L1159:N1159" si="2628">E1159/$H1159</f>
        <v>0.96733814764219939</v>
      </c>
      <c r="M1159" s="1">
        <f t="shared" si="2628"/>
        <v>6.6168703059815578E-2</v>
      </c>
      <c r="N1159" s="1">
        <f t="shared" si="2628"/>
        <v>-0.24470106426319505</v>
      </c>
      <c r="O1159" s="1">
        <f t="shared" si="2306"/>
        <v>-0.24470106426319505</v>
      </c>
      <c r="P1159" s="1">
        <f t="shared" si="2606"/>
        <v>0.2367086742304339</v>
      </c>
      <c r="Q1159" s="1">
        <f t="shared" si="2607"/>
        <v>1.6191552059652201E-2</v>
      </c>
      <c r="R1159" s="1">
        <f t="shared" si="2608"/>
        <v>0.94012138914845966</v>
      </c>
      <c r="S1159" s="1">
        <f t="shared" si="2609"/>
        <v>1.0347631954740206</v>
      </c>
      <c r="T1159" s="1">
        <f t="shared" ref="T1159:V1159" si="2629">$S1159*P1159</f>
        <v>0.24493742414310274</v>
      </c>
      <c r="U1159" s="1">
        <f t="shared" si="2629"/>
        <v>1.6754422148929672E-2</v>
      </c>
      <c r="V1159" s="1">
        <f t="shared" si="2629"/>
        <v>0.97280301276873538</v>
      </c>
      <c r="W1159" s="1">
        <f t="shared" si="2611"/>
        <v>-12.135430444181535</v>
      </c>
      <c r="X1159" s="1">
        <f t="shared" si="2612"/>
        <v>0.87280866180536365</v>
      </c>
      <c r="Y1159" s="1">
        <f t="shared" si="2613"/>
        <v>-5.5530830451333717</v>
      </c>
    </row>
    <row r="1160" spans="1:25">
      <c r="A1160" s="1">
        <v>1.1579999999999999</v>
      </c>
      <c r="B1160" s="1">
        <f t="shared" si="2614"/>
        <v>40.618063411752125</v>
      </c>
      <c r="C1160" s="1">
        <f t="shared" si="2615"/>
        <v>0.73621924382298021</v>
      </c>
      <c r="D1160" s="1">
        <f t="shared" si="2616"/>
        <v>-1.4422979814582879</v>
      </c>
      <c r="E1160" s="1">
        <f t="shared" si="2617"/>
        <v>17.142155188895213</v>
      </c>
      <c r="F1160" s="1">
        <f t="shared" si="2618"/>
        <v>1.1742754755156843</v>
      </c>
      <c r="G1160" s="1">
        <f t="shared" si="2619"/>
        <v>-4.3449592994379715</v>
      </c>
      <c r="H1160" s="1">
        <f t="shared" si="2304"/>
        <v>17.72317913711694</v>
      </c>
      <c r="I1160" s="1">
        <f t="shared" si="2602"/>
        <v>-12.364409696943106</v>
      </c>
      <c r="J1160" s="1">
        <f t="shared" si="2603"/>
        <v>-0.84698936139338199</v>
      </c>
      <c r="K1160" s="1">
        <f t="shared" si="2604"/>
        <v>3.1339616461759698</v>
      </c>
      <c r="L1160" s="1">
        <f t="shared" ref="L1160:N1160" si="2630">E1160/$H1160</f>
        <v>0.96721671976982326</v>
      </c>
      <c r="M1160" s="1">
        <f t="shared" si="2630"/>
        <v>6.6256480647788885E-2</v>
      </c>
      <c r="N1160" s="1">
        <f t="shared" si="2630"/>
        <v>-0.24515687991543789</v>
      </c>
      <c r="O1160" s="1">
        <f t="shared" si="2306"/>
        <v>-0.24515687991543789</v>
      </c>
      <c r="P1160" s="1">
        <f t="shared" si="2606"/>
        <v>0.23711983322081429</v>
      </c>
      <c r="Q1160" s="1">
        <f t="shared" si="2607"/>
        <v>1.6243232069789514E-2</v>
      </c>
      <c r="R1160" s="1">
        <f t="shared" si="2608"/>
        <v>0.93989810423012754</v>
      </c>
      <c r="S1160" s="1">
        <f t="shared" si="2609"/>
        <v>1.0335591364292054</v>
      </c>
      <c r="T1160" s="1">
        <f t="shared" ref="T1160:V1160" si="2631">$S1160*P1160</f>
        <v>0.24507737005394201</v>
      </c>
      <c r="U1160" s="1">
        <f t="shared" si="2631"/>
        <v>1.6788340910870826E-2</v>
      </c>
      <c r="V1160" s="1">
        <f t="shared" si="2631"/>
        <v>0.97144027293953794</v>
      </c>
      <c r="W1160" s="1">
        <f t="shared" si="2611"/>
        <v>-12.119332326889165</v>
      </c>
      <c r="X1160" s="1">
        <f t="shared" si="2612"/>
        <v>0.87270588103489111</v>
      </c>
      <c r="Y1160" s="1">
        <f t="shared" si="2613"/>
        <v>-5.5522630319616617</v>
      </c>
    </row>
    <row r="1161" spans="1:25">
      <c r="A1161" s="1">
        <v>1.159</v>
      </c>
      <c r="B1161" s="1">
        <f t="shared" si="2614"/>
        <v>40.635193447608692</v>
      </c>
      <c r="C1161" s="1">
        <f t="shared" si="2615"/>
        <v>0.73739439200437695</v>
      </c>
      <c r="D1161" s="1">
        <f t="shared" si="2616"/>
        <v>-1.4466484930207579</v>
      </c>
      <c r="E1161" s="1">
        <f t="shared" si="2617"/>
        <v>17.130035856568323</v>
      </c>
      <c r="F1161" s="1">
        <f t="shared" si="2618"/>
        <v>1.1751481813967193</v>
      </c>
      <c r="G1161" s="1">
        <f t="shared" si="2619"/>
        <v>-4.3505115624699329</v>
      </c>
      <c r="H1161" s="1">
        <f t="shared" si="2304"/>
        <v>17.712878155476062</v>
      </c>
      <c r="I1161" s="1">
        <f t="shared" si="2602"/>
        <v>-12.34848688038352</v>
      </c>
      <c r="J1161" s="1">
        <f t="shared" si="2603"/>
        <v>-0.84712618362207004</v>
      </c>
      <c r="K1161" s="1">
        <f t="shared" si="2604"/>
        <v>3.1361425861532903</v>
      </c>
      <c r="L1161" s="1">
        <f t="shared" ref="L1161:N1161" si="2632">E1161/$H1161</f>
        <v>0.96709499756099493</v>
      </c>
      <c r="M1161" s="1">
        <f t="shared" si="2632"/>
        <v>6.6344281888113921E-2</v>
      </c>
      <c r="N1161" s="1">
        <f t="shared" si="2632"/>
        <v>-0.24561291080325878</v>
      </c>
      <c r="O1161" s="1">
        <f t="shared" si="2306"/>
        <v>-0.24561291080325878</v>
      </c>
      <c r="P1161" s="1">
        <f t="shared" si="2606"/>
        <v>0.23753101737422641</v>
      </c>
      <c r="Q1161" s="1">
        <f t="shared" si="2607"/>
        <v>1.6295012189691583E-2</v>
      </c>
      <c r="R1161" s="1">
        <f t="shared" si="2608"/>
        <v>0.9396742980467504</v>
      </c>
      <c r="S1161" s="1">
        <f t="shared" si="2609"/>
        <v>1.0323580449543268</v>
      </c>
      <c r="T1161" s="1">
        <f t="shared" ref="T1161:V1161" si="2633">$S1161*P1161</f>
        <v>0.2452170567124686</v>
      </c>
      <c r="U1161" s="1">
        <f t="shared" si="2633"/>
        <v>1.6822286926656927E-2</v>
      </c>
      <c r="V1161" s="1">
        <f t="shared" si="2633"/>
        <v>0.97008032122537269</v>
      </c>
      <c r="W1161" s="1">
        <f t="shared" si="2611"/>
        <v>-12.103269823671052</v>
      </c>
      <c r="X1161" s="1">
        <f t="shared" si="2612"/>
        <v>0.87260300482198916</v>
      </c>
      <c r="Y1161" s="1">
        <f t="shared" si="2613"/>
        <v>-5.5514420436985068</v>
      </c>
    </row>
    <row r="1162" spans="1:25">
      <c r="A1162" s="1">
        <v>1.1599999999999999</v>
      </c>
      <c r="B1162" s="1">
        <f t="shared" si="2614"/>
        <v>40.652311380195435</v>
      </c>
      <c r="C1162" s="1">
        <f t="shared" si="2615"/>
        <v>0.73857041278877844</v>
      </c>
      <c r="D1162" s="1">
        <f t="shared" si="2616"/>
        <v>-1.4510045560252716</v>
      </c>
      <c r="E1162" s="1">
        <f t="shared" si="2617"/>
        <v>17.117932586744651</v>
      </c>
      <c r="F1162" s="1">
        <f t="shared" si="2618"/>
        <v>1.1760207844015413</v>
      </c>
      <c r="G1162" s="1">
        <f t="shared" si="2619"/>
        <v>-4.356063004513631</v>
      </c>
      <c r="H1162" s="1">
        <f t="shared" si="2304"/>
        <v>17.702596584370642</v>
      </c>
      <c r="I1162" s="1">
        <f t="shared" si="2602"/>
        <v>-12.33259931987277</v>
      </c>
      <c r="J1162" s="1">
        <f t="shared" si="2603"/>
        <v>-0.84726312902397216</v>
      </c>
      <c r="K1162" s="1">
        <f t="shared" si="2604"/>
        <v>3.1383217204855272</v>
      </c>
      <c r="L1162" s="1">
        <f t="shared" ref="L1162:N1162" si="2634">E1162/$H1162</f>
        <v>0.9669729807805606</v>
      </c>
      <c r="M1162" s="1">
        <f t="shared" si="2634"/>
        <v>6.643210665715743E-2</v>
      </c>
      <c r="N1162" s="1">
        <f t="shared" si="2634"/>
        <v>-0.24606915622533782</v>
      </c>
      <c r="O1162" s="1">
        <f t="shared" si="2306"/>
        <v>-0.24606915622533782</v>
      </c>
      <c r="P1162" s="1">
        <f t="shared" si="2606"/>
        <v>0.23794222547337235</v>
      </c>
      <c r="Q1162" s="1">
        <f t="shared" si="2607"/>
        <v>1.6346892431398377E-2</v>
      </c>
      <c r="R1162" s="1">
        <f t="shared" si="2608"/>
        <v>0.93944997035455025</v>
      </c>
      <c r="S1162" s="1">
        <f t="shared" si="2609"/>
        <v>1.0311599130653486</v>
      </c>
      <c r="T1162" s="1">
        <f t="shared" ref="T1162:V1162" si="2635">$S1162*P1162</f>
        <v>0.24535648453369821</v>
      </c>
      <c r="U1162" s="1">
        <f t="shared" si="2635"/>
        <v>1.6856260178449354E-2</v>
      </c>
      <c r="V1162" s="1">
        <f t="shared" si="2635"/>
        <v>0.96872314976004237</v>
      </c>
      <c r="W1162" s="1">
        <f t="shared" si="2611"/>
        <v>-12.087242835339072</v>
      </c>
      <c r="X1162" s="1">
        <f t="shared" si="2612"/>
        <v>0.87250003267187948</v>
      </c>
      <c r="Y1162" s="1">
        <f t="shared" si="2613"/>
        <v>-5.5506200808315995</v>
      </c>
    </row>
    <row r="1163" spans="1:25">
      <c r="A1163" s="1">
        <v>1.161</v>
      </c>
      <c r="B1163" s="1">
        <f t="shared" si="2614"/>
        <v>40.669417225539341</v>
      </c>
      <c r="C1163" s="1">
        <f t="shared" si="2615"/>
        <v>0.73974730607321271</v>
      </c>
      <c r="D1163" s="1">
        <f t="shared" si="2616"/>
        <v>-1.4553661696498661</v>
      </c>
      <c r="E1163" s="1">
        <f t="shared" si="2617"/>
        <v>17.105845343909312</v>
      </c>
      <c r="F1163" s="1">
        <f t="shared" si="2618"/>
        <v>1.1768932844342133</v>
      </c>
      <c r="G1163" s="1">
        <f t="shared" si="2619"/>
        <v>-4.3616136245944626</v>
      </c>
      <c r="H1163" s="1">
        <f t="shared" si="2304"/>
        <v>17.692334389303699</v>
      </c>
      <c r="I1163" s="1">
        <f t="shared" si="2602"/>
        <v>-12.316746916977053</v>
      </c>
      <c r="J1163" s="1">
        <f t="shared" si="2603"/>
        <v>-0.84740019807482614</v>
      </c>
      <c r="K1163" s="1">
        <f t="shared" si="2604"/>
        <v>3.1404990565343063</v>
      </c>
      <c r="L1163" s="1">
        <f t="shared" ref="L1163:N1163" si="2636">E1163/$H1163</f>
        <v>0.96685066919439633</v>
      </c>
      <c r="M1163" s="1">
        <f t="shared" si="2636"/>
        <v>6.6519954831157316E-2</v>
      </c>
      <c r="N1163" s="1">
        <f t="shared" si="2636"/>
        <v>-0.24652561547962684</v>
      </c>
      <c r="O1163" s="1">
        <f t="shared" si="2306"/>
        <v>-0.24652561547962684</v>
      </c>
      <c r="P1163" s="1">
        <f t="shared" si="2606"/>
        <v>0.23835345630003765</v>
      </c>
      <c r="Q1163" s="1">
        <f t="shared" si="2607"/>
        <v>1.6398872806428034E-2</v>
      </c>
      <c r="R1163" s="1">
        <f t="shared" si="2608"/>
        <v>0.93922512091239119</v>
      </c>
      <c r="S1163" s="1">
        <f t="shared" si="2609"/>
        <v>1.0299647328057291</v>
      </c>
      <c r="T1163" s="1">
        <f t="shared" ref="T1163:V1163" si="2637">$S1163*P1163</f>
        <v>0.24549565393139031</v>
      </c>
      <c r="U1163" s="1">
        <f t="shared" si="2637"/>
        <v>1.6890260648387785E-2</v>
      </c>
      <c r="V1163" s="1">
        <f t="shared" si="2637"/>
        <v>0.96736875070495953</v>
      </c>
      <c r="W1163" s="1">
        <f t="shared" si="2611"/>
        <v>-12.071251263045662</v>
      </c>
      <c r="X1163" s="1">
        <f t="shared" si="2612"/>
        <v>0.87239696409096401</v>
      </c>
      <c r="Y1163" s="1">
        <f t="shared" si="2613"/>
        <v>-5.5497971438379032</v>
      </c>
    </row>
    <row r="1164" spans="1:25">
      <c r="A1164" s="1">
        <v>1.1619999999999999</v>
      </c>
      <c r="B1164" s="1">
        <f t="shared" si="2614"/>
        <v>40.686510999631984</v>
      </c>
      <c r="C1164" s="1">
        <f t="shared" si="2615"/>
        <v>0.74092507175461098</v>
      </c>
      <c r="D1164" s="1">
        <f t="shared" si="2616"/>
        <v>-1.4597333330716045</v>
      </c>
      <c r="E1164" s="1">
        <f t="shared" si="2617"/>
        <v>17.093774092646267</v>
      </c>
      <c r="F1164" s="1">
        <f t="shared" si="2618"/>
        <v>1.1777656813983042</v>
      </c>
      <c r="G1164" s="1">
        <f t="shared" si="2619"/>
        <v>-4.3671634217383009</v>
      </c>
      <c r="H1164" s="1">
        <f t="shared" si="2304"/>
        <v>17.682091535869656</v>
      </c>
      <c r="I1164" s="1">
        <f t="shared" si="2602"/>
        <v>-12.300929573600413</v>
      </c>
      <c r="J1164" s="1">
        <f t="shared" si="2603"/>
        <v>-0.84753739124916871</v>
      </c>
      <c r="K1164" s="1">
        <f t="shared" si="2604"/>
        <v>3.1426746016444098</v>
      </c>
      <c r="L1164" s="1">
        <f t="shared" ref="L1164:N1164" si="2638">E1164/$H1164</f>
        <v>0.96672806256941179</v>
      </c>
      <c r="M1164" s="1">
        <f t="shared" si="2638"/>
        <v>6.6607826286223235E-2</v>
      </c>
      <c r="N1164" s="1">
        <f t="shared" si="2638"/>
        <v>-0.24698228786335208</v>
      </c>
      <c r="O1164" s="1">
        <f t="shared" si="2306"/>
        <v>-0.24698228786335208</v>
      </c>
      <c r="P1164" s="1">
        <f t="shared" si="2606"/>
        <v>0.2387647086350991</v>
      </c>
      <c r="Q1164" s="1">
        <f t="shared" si="2607"/>
        <v>1.6450953325776136E-2</v>
      </c>
      <c r="R1164" s="1">
        <f t="shared" si="2608"/>
        <v>0.93899974948178433</v>
      </c>
      <c r="S1164" s="1">
        <f t="shared" si="2609"/>
        <v>1.0287724962463014</v>
      </c>
      <c r="T1164" s="1">
        <f t="shared" ref="T1164:V1164" si="2639">$S1164*P1164</f>
        <v>0.24563456531805175</v>
      </c>
      <c r="U1164" s="1">
        <f t="shared" si="2639"/>
        <v>1.6924288318590108E-2</v>
      </c>
      <c r="V1164" s="1">
        <f t="shared" si="2639"/>
        <v>0.96601711624902697</v>
      </c>
      <c r="W1164" s="1">
        <f t="shared" si="2611"/>
        <v>-12.055295008282362</v>
      </c>
      <c r="X1164" s="1">
        <f t="shared" si="2612"/>
        <v>0.87229379858682377</v>
      </c>
      <c r="Y1164" s="1">
        <f t="shared" si="2613"/>
        <v>-5.5489732331837329</v>
      </c>
    </row>
    <row r="1165" spans="1:25">
      <c r="A1165" s="1">
        <v>1.163</v>
      </c>
      <c r="B1165" s="1">
        <f t="shared" si="2614"/>
        <v>40.703592718429626</v>
      </c>
      <c r="C1165" s="1">
        <f t="shared" si="2615"/>
        <v>0.74210370972980788</v>
      </c>
      <c r="D1165" s="1">
        <f t="shared" si="2616"/>
        <v>-1.464106045466576</v>
      </c>
      <c r="E1165" s="1">
        <f t="shared" si="2617"/>
        <v>17.081718797637986</v>
      </c>
      <c r="F1165" s="1">
        <f t="shared" si="2618"/>
        <v>1.178637975196891</v>
      </c>
      <c r="G1165" s="1">
        <f t="shared" si="2619"/>
        <v>-4.3727123949714848</v>
      </c>
      <c r="H1165" s="1">
        <f t="shared" si="2304"/>
        <v>17.671867989754009</v>
      </c>
      <c r="I1165" s="1">
        <f t="shared" si="2602"/>
        <v>-12.285147191983356</v>
      </c>
      <c r="J1165" s="1">
        <f t="shared" si="2603"/>
        <v>-0.84767470902033892</v>
      </c>
      <c r="K1165" s="1">
        <f t="shared" si="2604"/>
        <v>3.1448483631438147</v>
      </c>
      <c r="L1165" s="1">
        <f t="shared" ref="L1165:N1165" si="2640">E1165/$H1165</f>
        <v>0.96660516067355262</v>
      </c>
      <c r="M1165" s="1">
        <f t="shared" si="2640"/>
        <v>6.6695720898337099E-2</v>
      </c>
      <c r="N1165" s="1">
        <f t="shared" si="2640"/>
        <v>-0.24743917267301591</v>
      </c>
      <c r="O1165" s="1">
        <f t="shared" si="2306"/>
        <v>-0.24743917267301591</v>
      </c>
      <c r="P1165" s="1">
        <f t="shared" si="2606"/>
        <v>0.23917598125853148</v>
      </c>
      <c r="Q1165" s="1">
        <f t="shared" si="2607"/>
        <v>1.6503133999914908E-2</v>
      </c>
      <c r="R1165" s="1">
        <f t="shared" si="2608"/>
        <v>0.93877385582689343</v>
      </c>
      <c r="S1165" s="1">
        <f t="shared" si="2609"/>
        <v>1.027583195485162</v>
      </c>
      <c r="T1165" s="1">
        <f t="shared" ref="T1165:V1165" si="2641">$S1165*P1165</f>
        <v>0.24577321910494099</v>
      </c>
      <c r="U1165" s="1">
        <f t="shared" si="2641"/>
        <v>1.6958343171152385E-2</v>
      </c>
      <c r="V1165" s="1">
        <f t="shared" si="2641"/>
        <v>0.96466823860852591</v>
      </c>
      <c r="W1165" s="1">
        <f t="shared" si="2611"/>
        <v>-12.039373972878415</v>
      </c>
      <c r="X1165" s="1">
        <f t="shared" si="2612"/>
        <v>0.87219053566821581</v>
      </c>
      <c r="Y1165" s="1">
        <f t="shared" si="2613"/>
        <v>-5.5481483493248289</v>
      </c>
    </row>
    <row r="1166" spans="1:25">
      <c r="A1166" s="1">
        <v>1.1639999999999999</v>
      </c>
      <c r="B1166" s="1">
        <f t="shared" si="2614"/>
        <v>40.720662397853289</v>
      </c>
      <c r="C1166" s="1">
        <f t="shared" si="2615"/>
        <v>0.74328321989554047</v>
      </c>
      <c r="D1166" s="1">
        <f t="shared" si="2616"/>
        <v>-1.4684843060098969</v>
      </c>
      <c r="E1166" s="1">
        <f t="shared" si="2617"/>
        <v>17.069679423665107</v>
      </c>
      <c r="F1166" s="1">
        <f t="shared" si="2618"/>
        <v>1.1795101657325591</v>
      </c>
      <c r="G1166" s="1">
        <f t="shared" si="2619"/>
        <v>-4.3782605433208097</v>
      </c>
      <c r="H1166" s="1">
        <f t="shared" si="2304"/>
        <v>17.661663716732978</v>
      </c>
      <c r="I1166" s="1">
        <f t="shared" si="2602"/>
        <v>-12.269399674701416</v>
      </c>
      <c r="J1166" s="1">
        <f t="shared" si="2603"/>
        <v>-0.84781215186048009</v>
      </c>
      <c r="K1166" s="1">
        <f t="shared" si="2604"/>
        <v>3.1470203483437311</v>
      </c>
      <c r="L1166" s="1">
        <f t="shared" ref="L1166:N1166" si="2642">E1166/$H1166</f>
        <v>0.96648196327580316</v>
      </c>
      <c r="M1166" s="1">
        <f t="shared" si="2642"/>
        <v>6.6783638543353646E-2</v>
      </c>
      <c r="N1166" s="1">
        <f t="shared" si="2642"/>
        <v>-0.24789626920439931</v>
      </c>
      <c r="O1166" s="1">
        <f t="shared" si="2306"/>
        <v>-0.24789626920439931</v>
      </c>
      <c r="P1166" s="1">
        <f t="shared" si="2606"/>
        <v>0.23958727294941487</v>
      </c>
      <c r="Q1166" s="1">
        <f t="shared" si="2607"/>
        <v>1.6555414838792491E-2</v>
      </c>
      <c r="R1166" s="1">
        <f t="shared" si="2608"/>
        <v>0.93854743971454002</v>
      </c>
      <c r="S1166" s="1">
        <f t="shared" si="2609"/>
        <v>1.0263968226475546</v>
      </c>
      <c r="T1166" s="1">
        <f t="shared" ref="T1166:V1166" si="2643">$S1166*P1166</f>
        <v>0.24591161570207185</v>
      </c>
      <c r="U1166" s="1">
        <f t="shared" si="2643"/>
        <v>1.699242518814879E-2</v>
      </c>
      <c r="V1166" s="1">
        <f t="shared" si="2643"/>
        <v>0.96332211002700119</v>
      </c>
      <c r="W1166" s="1">
        <f t="shared" si="2611"/>
        <v>-12.023488058999344</v>
      </c>
      <c r="X1166" s="1">
        <f t="shared" si="2612"/>
        <v>0.87208717484507103</v>
      </c>
      <c r="Y1166" s="1">
        <f t="shared" si="2613"/>
        <v>-5.5473224927064368</v>
      </c>
    </row>
    <row r="1167" spans="1:25">
      <c r="A1167" s="1">
        <v>1.165</v>
      </c>
      <c r="B1167" s="1">
        <f t="shared" si="2614"/>
        <v>40.737720053788898</v>
      </c>
      <c r="C1167" s="1">
        <f t="shared" si="2615"/>
        <v>0.74446360214844787</v>
      </c>
      <c r="D1167" s="1">
        <f t="shared" si="2616"/>
        <v>-1.4728681138757105</v>
      </c>
      <c r="E1167" s="1">
        <f t="shared" si="2617"/>
        <v>17.057655935606107</v>
      </c>
      <c r="F1167" s="1">
        <f t="shared" si="2618"/>
        <v>1.1803822529074042</v>
      </c>
      <c r="G1167" s="1">
        <f t="shared" si="2619"/>
        <v>-4.383807865813516</v>
      </c>
      <c r="H1167" s="1">
        <f t="shared" si="2304"/>
        <v>17.651478682673176</v>
      </c>
      <c r="I1167" s="1">
        <f t="shared" si="2602"/>
        <v>-12.253686924663764</v>
      </c>
      <c r="J1167" s="1">
        <f t="shared" si="2603"/>
        <v>-0.84794972024054183</v>
      </c>
      <c r="K1167" s="1">
        <f t="shared" si="2604"/>
        <v>3.149190564538638</v>
      </c>
      <c r="L1167" s="1">
        <f t="shared" ref="L1167:N1167" si="2644">E1167/$H1167</f>
        <v>0.96635847014618836</v>
      </c>
      <c r="M1167" s="1">
        <f t="shared" si="2644"/>
        <v>6.687157909700088E-2</v>
      </c>
      <c r="N1167" s="1">
        <f t="shared" si="2644"/>
        <v>-0.24835357675256378</v>
      </c>
      <c r="O1167" s="1">
        <f t="shared" si="2306"/>
        <v>-0.24835357675256378</v>
      </c>
      <c r="P1167" s="1">
        <f t="shared" si="2606"/>
        <v>0.2399985824859415</v>
      </c>
      <c r="Q1167" s="1">
        <f t="shared" si="2607"/>
        <v>1.6607795851832148E-2</v>
      </c>
      <c r="R1167" s="1">
        <f t="shared" si="2608"/>
        <v>0.93832050091420838</v>
      </c>
      <c r="S1167" s="1">
        <f t="shared" si="2609"/>
        <v>1.0252133698857577</v>
      </c>
      <c r="T1167" s="1">
        <f t="shared" ref="T1167:V1167" si="2645">$S1167*P1167</f>
        <v>0.24604975551821709</v>
      </c>
      <c r="U1167" s="1">
        <f t="shared" si="2645"/>
        <v>1.7026534351631546E-2</v>
      </c>
      <c r="V1167" s="1">
        <f t="shared" si="2645"/>
        <v>0.96197872277514784</v>
      </c>
      <c r="W1167" s="1">
        <f t="shared" si="2611"/>
        <v>-12.007637169145546</v>
      </c>
      <c r="X1167" s="1">
        <f t="shared" si="2612"/>
        <v>0.87198371562849208</v>
      </c>
      <c r="Y1167" s="1">
        <f t="shared" si="2613"/>
        <v>-5.546495663763384</v>
      </c>
    </row>
    <row r="1168" spans="1:25">
      <c r="A1168" s="1">
        <v>1.1659999999999999</v>
      </c>
      <c r="B1168" s="1">
        <f t="shared" si="2614"/>
        <v>40.754765702087333</v>
      </c>
      <c r="C1168" s="1">
        <f t="shared" si="2615"/>
        <v>0.74564485638507094</v>
      </c>
      <c r="D1168" s="1">
        <f t="shared" si="2616"/>
        <v>-1.4772574682371877</v>
      </c>
      <c r="E1168" s="1">
        <f t="shared" si="2617"/>
        <v>17.045648298436962</v>
      </c>
      <c r="F1168" s="1">
        <f t="shared" si="2618"/>
        <v>1.1812542366230327</v>
      </c>
      <c r="G1168" s="1">
        <f t="shared" si="2619"/>
        <v>-4.3893543614772792</v>
      </c>
      <c r="H1168" s="1">
        <f t="shared" si="2304"/>
        <v>17.641312853531236</v>
      </c>
      <c r="I1168" s="1">
        <f t="shared" si="2602"/>
        <v>-12.2380088451118</v>
      </c>
      <c r="J1168" s="1">
        <f t="shared" si="2603"/>
        <v>-0.84808741463028159</v>
      </c>
      <c r="K1168" s="1">
        <f t="shared" si="2604"/>
        <v>3.1513590190063168</v>
      </c>
      <c r="L1168" s="1">
        <f t="shared" ref="L1168:N1168" si="2646">E1168/$H1168</f>
        <v>0.9662346810557787</v>
      </c>
      <c r="M1168" s="1">
        <f t="shared" si="2646"/>
        <v>6.6959542434880795E-2</v>
      </c>
      <c r="N1168" s="1">
        <f t="shared" si="2646"/>
        <v>-0.24881109461185416</v>
      </c>
      <c r="O1168" s="1">
        <f t="shared" si="2306"/>
        <v>-0.24881109461185416</v>
      </c>
      <c r="P1168" s="1">
        <f t="shared" si="2606"/>
        <v>0.24040990864542408</v>
      </c>
      <c r="Q1168" s="1">
        <f t="shared" si="2607"/>
        <v>1.666027704793159E-2</v>
      </c>
      <c r="R1168" s="1">
        <f t="shared" si="2608"/>
        <v>0.93809303919805098</v>
      </c>
      <c r="S1168" s="1">
        <f t="shared" si="2609"/>
        <v>1.0240328293789691</v>
      </c>
      <c r="T1168" s="1">
        <f t="shared" ref="T1168:V1168" si="2647">$S1168*P1168</f>
        <v>0.24618763896091311</v>
      </c>
      <c r="U1168" s="1">
        <f t="shared" si="2647"/>
        <v>1.7060670643630885E-2</v>
      </c>
      <c r="V1168" s="1">
        <f t="shared" si="2647"/>
        <v>0.96063806915069627</v>
      </c>
      <c r="W1168" s="1">
        <f t="shared" si="2611"/>
        <v>-11.991821206150886</v>
      </c>
      <c r="X1168" s="1">
        <f t="shared" si="2612"/>
        <v>0.87188015753075165</v>
      </c>
      <c r="Y1168" s="1">
        <f t="shared" si="2613"/>
        <v>-5.5456678629201566</v>
      </c>
    </row>
    <row r="1169" spans="1:25">
      <c r="A1169" s="1">
        <v>1.167</v>
      </c>
      <c r="B1169" s="1">
        <f t="shared" si="2614"/>
        <v>40.771799358564564</v>
      </c>
      <c r="C1169" s="1">
        <f t="shared" si="2615"/>
        <v>0.74682698250185153</v>
      </c>
      <c r="D1169" s="1">
        <f t="shared" si="2616"/>
        <v>-1.4816523682665279</v>
      </c>
      <c r="E1169" s="1">
        <f t="shared" si="2617"/>
        <v>17.03365647723081</v>
      </c>
      <c r="F1169" s="1">
        <f t="shared" si="2618"/>
        <v>1.1821261167805635</v>
      </c>
      <c r="G1169" s="1">
        <f t="shared" si="2619"/>
        <v>-4.3949000293401994</v>
      </c>
      <c r="H1169" s="1">
        <f t="shared" si="2304"/>
        <v>17.631166195353508</v>
      </c>
      <c r="I1169" s="1">
        <f t="shared" si="2602"/>
        <v>-12.22236533961776</v>
      </c>
      <c r="J1169" s="1">
        <f t="shared" si="2603"/>
        <v>-0.84822523549826756</v>
      </c>
      <c r="K1169" s="1">
        <f t="shared" si="2604"/>
        <v>3.153525719007892</v>
      </c>
      <c r="L1169" s="1">
        <f t="shared" ref="L1169:N1169" si="2648">E1169/$H1169</f>
        <v>0.96611059577668978</v>
      </c>
      <c r="M1169" s="1">
        <f t="shared" si="2648"/>
        <v>6.7047528432469722E-2</v>
      </c>
      <c r="N1169" s="1">
        <f t="shared" si="2648"/>
        <v>-0.24926882207590018</v>
      </c>
      <c r="O1169" s="1">
        <f t="shared" si="2306"/>
        <v>-0.24926882207590018</v>
      </c>
      <c r="P1169" s="1">
        <f t="shared" si="2606"/>
        <v>0.24082125020430159</v>
      </c>
      <c r="Q1169" s="1">
        <f t="shared" si="2607"/>
        <v>1.6712858435462153E-2</v>
      </c>
      <c r="R1169" s="1">
        <f t="shared" si="2608"/>
        <v>0.93786505434089318</v>
      </c>
      <c r="S1169" s="1">
        <f t="shared" si="2609"/>
        <v>1.0228551933331953</v>
      </c>
      <c r="T1169" s="1">
        <f t="shared" ref="T1169:V1169" si="2649">$S1169*P1169</f>
        <v>0.24632526643646271</v>
      </c>
      <c r="U1169" s="1">
        <f t="shared" si="2649"/>
        <v>1.7094834046154965E-2</v>
      </c>
      <c r="V1169" s="1">
        <f t="shared" si="2649"/>
        <v>0.959300141478302</v>
      </c>
      <c r="W1169" s="1">
        <f t="shared" si="2611"/>
        <v>-11.976040073181297</v>
      </c>
      <c r="X1169" s="1">
        <f t="shared" si="2612"/>
        <v>0.87177650006528973</v>
      </c>
      <c r="Y1169" s="1">
        <f t="shared" si="2613"/>
        <v>-5.5448390905909752</v>
      </c>
    </row>
    <row r="1170" spans="1:25">
      <c r="A1170" s="1">
        <v>1.1679999999999999</v>
      </c>
      <c r="B1170" s="1">
        <f t="shared" si="2614"/>
        <v>40.788821039001725</v>
      </c>
      <c r="C1170" s="1">
        <f t="shared" si="2615"/>
        <v>0.74800998039513211</v>
      </c>
      <c r="D1170" s="1">
        <f t="shared" si="2616"/>
        <v>-1.4860528131349586</v>
      </c>
      <c r="E1170" s="1">
        <f t="shared" si="2617"/>
        <v>17.021680437157627</v>
      </c>
      <c r="F1170" s="1">
        <f t="shared" si="2618"/>
        <v>1.1829978932806287</v>
      </c>
      <c r="G1170" s="1">
        <f t="shared" si="2619"/>
        <v>-4.4004448684307906</v>
      </c>
      <c r="H1170" s="1">
        <f t="shared" si="2304"/>
        <v>17.621038674275702</v>
      </c>
      <c r="I1170" s="1">
        <f t="shared" si="2602"/>
        <v>-12.206756312083352</v>
      </c>
      <c r="J1170" s="1">
        <f t="shared" si="2603"/>
        <v>-0.84836318331188143</v>
      </c>
      <c r="K1170" s="1">
        <f t="shared" si="2604"/>
        <v>3.155690671787867</v>
      </c>
      <c r="L1170" s="1">
        <f t="shared" ref="L1170:N1170" si="2650">E1170/$H1170</f>
        <v>0.96598621408208729</v>
      </c>
      <c r="M1170" s="1">
        <f t="shared" si="2650"/>
        <v>6.7135536965119036E-2</v>
      </c>
      <c r="N1170" s="1">
        <f t="shared" si="2650"/>
        <v>-0.24972675843761902</v>
      </c>
      <c r="O1170" s="1">
        <f t="shared" si="2306"/>
        <v>-0.24972675843761902</v>
      </c>
      <c r="P1170" s="1">
        <f t="shared" si="2606"/>
        <v>0.24123260593814755</v>
      </c>
      <c r="Q1170" s="1">
        <f t="shared" si="2607"/>
        <v>1.6765540022268124E-2</v>
      </c>
      <c r="R1170" s="1">
        <f t="shared" si="2608"/>
        <v>0.93763654612023906</v>
      </c>
      <c r="S1170" s="1">
        <f t="shared" si="2609"/>
        <v>1.0216804539811397</v>
      </c>
      <c r="T1170" s="1">
        <f t="shared" ref="T1170:V1170" si="2651">$S1170*P1170</f>
        <v>0.24646263834993998</v>
      </c>
      <c r="U1170" s="1">
        <f t="shared" si="2651"/>
        <v>1.7129024541189863E-2</v>
      </c>
      <c r="V1170" s="1">
        <f t="shared" si="2651"/>
        <v>0.95796493210943368</v>
      </c>
      <c r="W1170" s="1">
        <f t="shared" si="2611"/>
        <v>-11.960293673733412</v>
      </c>
      <c r="X1170" s="1">
        <f t="shared" si="2612"/>
        <v>0.8716727427467108</v>
      </c>
      <c r="Y1170" s="1">
        <f t="shared" si="2613"/>
        <v>-5.5440093471798688</v>
      </c>
    </row>
    <row r="1171" spans="1:25">
      <c r="A1171" s="1">
        <v>1.169</v>
      </c>
      <c r="B1171" s="1">
        <f t="shared" si="2614"/>
        <v>40.805830759145209</v>
      </c>
      <c r="C1171" s="1">
        <f t="shared" si="2615"/>
        <v>0.74919384996115546</v>
      </c>
      <c r="D1171" s="1">
        <f t="shared" si="2616"/>
        <v>-1.4904588020127365</v>
      </c>
      <c r="E1171" s="1">
        <f t="shared" si="2617"/>
        <v>17.009720143483893</v>
      </c>
      <c r="F1171" s="1">
        <f t="shared" si="2618"/>
        <v>1.1838695660233753</v>
      </c>
      <c r="G1171" s="1">
        <f t="shared" si="2619"/>
        <v>-4.4059888777779701</v>
      </c>
      <c r="H1171" s="1">
        <f t="shared" si="2304"/>
        <v>17.610930256522547</v>
      </c>
      <c r="I1171" s="1">
        <f t="shared" si="2602"/>
        <v>-12.19118166673835</v>
      </c>
      <c r="J1171" s="1">
        <f t="shared" si="2603"/>
        <v>-0.8485012585373185</v>
      </c>
      <c r="K1171" s="1">
        <f t="shared" si="2604"/>
        <v>3.1578538845741551</v>
      </c>
      <c r="L1171" s="1">
        <f t="shared" ref="L1171:N1171" si="2652">E1171/$H1171</f>
        <v>0.96586153574618894</v>
      </c>
      <c r="M1171" s="1">
        <f t="shared" si="2652"/>
        <v>6.7223567908055656E-2</v>
      </c>
      <c r="N1171" s="1">
        <f t="shared" si="2652"/>
        <v>-0.25018490298921758</v>
      </c>
      <c r="O1171" s="1">
        <f t="shared" si="2306"/>
        <v>-0.25018490298921758</v>
      </c>
      <c r="P1171" s="1">
        <f t="shared" si="2606"/>
        <v>0.241643974621677</v>
      </c>
      <c r="Q1171" s="1">
        <f t="shared" si="2607"/>
        <v>1.6818321815665983E-2</v>
      </c>
      <c r="R1171" s="1">
        <f t="shared" si="2608"/>
        <v>0.93740751431627578</v>
      </c>
      <c r="S1171" s="1">
        <f t="shared" si="2609"/>
        <v>1.0205086035820878</v>
      </c>
      <c r="T1171" s="1">
        <f t="shared" ref="T1171:V1171" si="2653">$S1171*P1171</f>
        <v>0.24659975510519305</v>
      </c>
      <c r="U1171" s="1">
        <f t="shared" si="2653"/>
        <v>1.7163242110699455E-2</v>
      </c>
      <c r="V1171" s="1">
        <f t="shared" si="2653"/>
        <v>0.95663243342225857</v>
      </c>
      <c r="W1171" s="1">
        <f t="shared" si="2611"/>
        <v>-11.944581911633158</v>
      </c>
      <c r="X1171" s="1">
        <f t="shared" si="2612"/>
        <v>0.87156888509078323</v>
      </c>
      <c r="Y1171" s="1">
        <f t="shared" si="2613"/>
        <v>-5.543178633080756</v>
      </c>
    </row>
    <row r="1172" spans="1:25">
      <c r="A1172" s="1">
        <v>1.17</v>
      </c>
      <c r="B1172" s="1">
        <f t="shared" si="2614"/>
        <v>40.82282853470678</v>
      </c>
      <c r="C1172" s="1">
        <f t="shared" si="2615"/>
        <v>0.75037859109606397</v>
      </c>
      <c r="D1172" s="1">
        <f t="shared" si="2616"/>
        <v>-1.4948703340691476</v>
      </c>
      <c r="E1172" s="1">
        <f t="shared" si="2617"/>
        <v>16.997775561572261</v>
      </c>
      <c r="F1172" s="1">
        <f t="shared" si="2618"/>
        <v>1.1847411349084662</v>
      </c>
      <c r="G1172" s="1">
        <f t="shared" si="2619"/>
        <v>-4.4115320564110512</v>
      </c>
      <c r="H1172" s="1">
        <f t="shared" si="2304"/>
        <v>17.600840908407466</v>
      </c>
      <c r="I1172" s="1">
        <f t="shared" si="2602"/>
        <v>-12.17564130813925</v>
      </c>
      <c r="J1172" s="1">
        <f t="shared" si="2603"/>
        <v>-0.84863946163959192</v>
      </c>
      <c r="K1172" s="1">
        <f t="shared" si="2604"/>
        <v>3.1600153645781233</v>
      </c>
      <c r="L1172" s="1">
        <f t="shared" ref="L1172:N1172" si="2654">E1172/$H1172</f>
        <v>0.96573656054426715</v>
      </c>
      <c r="M1172" s="1">
        <f t="shared" si="2654"/>
        <v>6.7311621136382518E-2</v>
      </c>
      <c r="N1172" s="1">
        <f t="shared" si="2654"/>
        <v>-0.25064325502219481</v>
      </c>
      <c r="O1172" s="1">
        <f t="shared" si="2306"/>
        <v>-0.25064325502219481</v>
      </c>
      <c r="P1172" s="1">
        <f t="shared" si="2606"/>
        <v>0.24205535502875403</v>
      </c>
      <c r="Q1172" s="1">
        <f t="shared" si="2607"/>
        <v>1.687120382244368E-2</v>
      </c>
      <c r="R1172" s="1">
        <f t="shared" si="2608"/>
        <v>0.93717795871187903</v>
      </c>
      <c r="S1172" s="1">
        <f t="shared" si="2609"/>
        <v>1.0193396344218006</v>
      </c>
      <c r="T1172" s="1">
        <f t="shared" ref="T1172:V1172" si="2655">$S1172*P1172</f>
        <v>0.24673661710484929</v>
      </c>
      <c r="U1172" s="1">
        <f t="shared" si="2655"/>
        <v>1.7197486736625425E-2</v>
      </c>
      <c r="V1172" s="1">
        <f t="shared" si="2655"/>
        <v>0.95530263782153613</v>
      </c>
      <c r="W1172" s="1">
        <f t="shared" si="2611"/>
        <v>-11.928904691034401</v>
      </c>
      <c r="X1172" s="1">
        <f t="shared" si="2612"/>
        <v>0.87146492661443586</v>
      </c>
      <c r="Y1172" s="1">
        <f t="shared" si="2613"/>
        <v>-5.5423469486775101</v>
      </c>
    </row>
    <row r="1173" spans="1:25">
      <c r="A1173" s="1">
        <v>1.171</v>
      </c>
      <c r="B1173" s="1">
        <f t="shared" si="2614"/>
        <v>40.839814381363659</v>
      </c>
      <c r="C1173" s="1">
        <f t="shared" si="2615"/>
        <v>0.75156420369589905</v>
      </c>
      <c r="D1173" s="1">
        <f t="shared" si="2616"/>
        <v>-1.4992874084725074</v>
      </c>
      <c r="E1173" s="1">
        <f t="shared" si="2617"/>
        <v>16.985846656881225</v>
      </c>
      <c r="F1173" s="1">
        <f t="shared" si="2618"/>
        <v>1.1856125998350806</v>
      </c>
      <c r="G1173" s="1">
        <f t="shared" si="2619"/>
        <v>-4.4170744033597291</v>
      </c>
      <c r="H1173" s="1">
        <f t="shared" si="2304"/>
        <v>17.590770596332227</v>
      </c>
      <c r="I1173" s="1">
        <f t="shared" si="2602"/>
        <v>-12.160135141167869</v>
      </c>
      <c r="J1173" s="1">
        <f t="shared" si="2603"/>
        <v>-0.84877779308253265</v>
      </c>
      <c r="K1173" s="1">
        <f t="shared" si="2604"/>
        <v>3.1621751189946186</v>
      </c>
      <c r="L1173" s="1">
        <f t="shared" ref="L1173:N1173" si="2656">E1173/$H1173</f>
        <v>0.96561128825265152</v>
      </c>
      <c r="M1173" s="1">
        <f t="shared" si="2656"/>
        <v>6.7399696525079308E-2</v>
      </c>
      <c r="N1173" s="1">
        <f t="shared" si="2656"/>
        <v>-0.25110181382734387</v>
      </c>
      <c r="O1173" s="1">
        <f t="shared" si="2306"/>
        <v>-0.25110181382734387</v>
      </c>
      <c r="P1173" s="1">
        <f t="shared" si="2606"/>
        <v>0.24246674593239897</v>
      </c>
      <c r="Q1173" s="1">
        <f t="shared" si="2607"/>
        <v>1.6924186048859941E-2</v>
      </c>
      <c r="R1173" s="1">
        <f t="shared" si="2608"/>
        <v>0.9369478790926179</v>
      </c>
      <c r="S1173" s="1">
        <f t="shared" si="2609"/>
        <v>1.0181735388123994</v>
      </c>
      <c r="T1173" s="1">
        <f t="shared" ref="T1173:V1173" si="2657">$S1173*P1173</f>
        <v>0.24687322475031762</v>
      </c>
      <c r="U1173" s="1">
        <f t="shared" si="2657"/>
        <v>1.7231758400887164E-2</v>
      </c>
      <c r="V1173" s="1">
        <f t="shared" si="2657"/>
        <v>0.95397553773850285</v>
      </c>
      <c r="W1173" s="1">
        <f t="shared" si="2611"/>
        <v>-11.913261916417552</v>
      </c>
      <c r="X1173" s="1">
        <f t="shared" si="2612"/>
        <v>0.87136086683575686</v>
      </c>
      <c r="Y1173" s="1">
        <f t="shared" si="2613"/>
        <v>-5.5415142943440481</v>
      </c>
    </row>
    <row r="1174" spans="1:25">
      <c r="A1174" s="1">
        <v>1.1719999999999999</v>
      </c>
      <c r="B1174" s="1">
        <f t="shared" si="2614"/>
        <v>40.856788314758624</v>
      </c>
      <c r="C1174" s="1">
        <f t="shared" si="2615"/>
        <v>0.75275068765660091</v>
      </c>
      <c r="D1174" s="1">
        <f t="shared" si="2616"/>
        <v>-1.5037100243901615</v>
      </c>
      <c r="E1174" s="1">
        <f t="shared" si="2617"/>
        <v>16.973933394964806</v>
      </c>
      <c r="F1174" s="1">
        <f t="shared" si="2618"/>
        <v>1.1864839607019164</v>
      </c>
      <c r="G1174" s="1">
        <f t="shared" si="2619"/>
        <v>-4.4226159176540731</v>
      </c>
      <c r="H1174" s="1">
        <f t="shared" si="2304"/>
        <v>17.580719286786636</v>
      </c>
      <c r="I1174" s="1">
        <f t="shared" si="2602"/>
        <v>-12.144663071030033</v>
      </c>
      <c r="J1174" s="1">
        <f t="shared" si="2603"/>
        <v>-0.84891625332879361</v>
      </c>
      <c r="K1174" s="1">
        <f t="shared" si="2604"/>
        <v>3.1643331550020135</v>
      </c>
      <c r="L1174" s="1">
        <f t="shared" ref="L1174:N1174" si="2658">E1174/$H1174</f>
        <v>0.96548571864873134</v>
      </c>
      <c r="M1174" s="1">
        <f t="shared" si="2658"/>
        <v>6.7487793949002825E-2</v>
      </c>
      <c r="N1174" s="1">
        <f t="shared" si="2658"/>
        <v>-0.25156057869475423</v>
      </c>
      <c r="O1174" s="1">
        <f t="shared" si="2306"/>
        <v>-0.25156057869475423</v>
      </c>
      <c r="P1174" s="1">
        <f t="shared" si="2606"/>
        <v>0.24287814610479552</v>
      </c>
      <c r="Q1174" s="1">
        <f t="shared" si="2607"/>
        <v>1.6977268500643485E-2</v>
      </c>
      <c r="R1174" s="1">
        <f t="shared" si="2608"/>
        <v>0.93671727524676041</v>
      </c>
      <c r="S1174" s="1">
        <f t="shared" si="2609"/>
        <v>1.01701030909226</v>
      </c>
      <c r="T1174" s="1">
        <f t="shared" ref="T1174:V1174" si="2659">$S1174*P1174</f>
        <v>0.24700957844179317</v>
      </c>
      <c r="U1174" s="1">
        <f t="shared" si="2659"/>
        <v>1.726605708538172E-2</v>
      </c>
      <c r="V1174" s="1">
        <f t="shared" si="2659"/>
        <v>0.95265112563076737</v>
      </c>
      <c r="W1174" s="1">
        <f t="shared" si="2611"/>
        <v>-11.89765349258824</v>
      </c>
      <c r="X1174" s="1">
        <f t="shared" si="2612"/>
        <v>0.87125670527399046</v>
      </c>
      <c r="Y1174" s="1">
        <f t="shared" si="2613"/>
        <v>-5.5406806704443889</v>
      </c>
    </row>
    <row r="1175" spans="1:25">
      <c r="A1175" s="1">
        <v>1.173</v>
      </c>
      <c r="B1175" s="1">
        <f t="shared" si="2614"/>
        <v>40.873750350500096</v>
      </c>
      <c r="C1175" s="1">
        <f t="shared" si="2615"/>
        <v>0.75393804287400812</v>
      </c>
      <c r="D1175" s="1">
        <f t="shared" si="2616"/>
        <v>-1.5081381809884862</v>
      </c>
      <c r="E1175" s="1">
        <f t="shared" si="2617"/>
        <v>16.962035741472217</v>
      </c>
      <c r="F1175" s="1">
        <f t="shared" si="2618"/>
        <v>1.1873552174071904</v>
      </c>
      <c r="G1175" s="1">
        <f t="shared" si="2619"/>
        <v>-4.4281565983245175</v>
      </c>
      <c r="H1175" s="1">
        <f t="shared" si="2304"/>
        <v>17.570686946348168</v>
      </c>
      <c r="I1175" s="1">
        <f t="shared" si="2602"/>
        <v>-12.129225003254195</v>
      </c>
      <c r="J1175" s="1">
        <f t="shared" si="2603"/>
        <v>-0.84905484283985011</v>
      </c>
      <c r="K1175" s="1">
        <f t="shared" si="2604"/>
        <v>3.1664894797622338</v>
      </c>
      <c r="L1175" s="1">
        <f t="shared" ref="L1175:N1175" si="2660">E1175/$H1175</f>
        <v>0.96535985151095927</v>
      </c>
      <c r="M1175" s="1">
        <f t="shared" si="2660"/>
        <v>6.7575913282887687E-2</v>
      </c>
      <c r="N1175" s="1">
        <f t="shared" si="2660"/>
        <v>-0.25201954891381467</v>
      </c>
      <c r="O1175" s="1">
        <f t="shared" si="2306"/>
        <v>-0.25201954891381467</v>
      </c>
      <c r="P1175" s="1">
        <f t="shared" si="2606"/>
        <v>0.24328955431729907</v>
      </c>
      <c r="Q1175" s="1">
        <f t="shared" si="2607"/>
        <v>1.7030451182992411E-2</v>
      </c>
      <c r="R1175" s="1">
        <f t="shared" si="2608"/>
        <v>0.93648614696527743</v>
      </c>
      <c r="S1175" s="1">
        <f t="shared" si="2609"/>
        <v>1.0158499376259</v>
      </c>
      <c r="T1175" s="1">
        <f t="shared" ref="T1175:V1175" si="2661">$S1175*P1175</f>
        <v>0.24714567857826128</v>
      </c>
      <c r="U1175" s="1">
        <f t="shared" si="2661"/>
        <v>1.7300382771983775E-2</v>
      </c>
      <c r="V1175" s="1">
        <f t="shared" si="2661"/>
        <v>0.95132939398219651</v>
      </c>
      <c r="W1175" s="1">
        <f t="shared" si="2611"/>
        <v>-11.882079324675933</v>
      </c>
      <c r="X1175" s="1">
        <f t="shared" si="2612"/>
        <v>0.87115244144953596</v>
      </c>
      <c r="Y1175" s="1">
        <f t="shared" si="2613"/>
        <v>-5.5398460773327391</v>
      </c>
    </row>
    <row r="1176" spans="1:25">
      <c r="A1176" s="1">
        <v>1.1739999999999999</v>
      </c>
      <c r="B1176" s="1">
        <f t="shared" si="2614"/>
        <v>40.890700504162247</v>
      </c>
      <c r="C1176" s="1">
        <f t="shared" si="2615"/>
        <v>0.75512626924385673</v>
      </c>
      <c r="D1176" s="1">
        <f t="shared" si="2616"/>
        <v>-1.512571877432888</v>
      </c>
      <c r="E1176" s="1">
        <f t="shared" si="2617"/>
        <v>16.950153662147542</v>
      </c>
      <c r="F1176" s="1">
        <f t="shared" si="2618"/>
        <v>1.1882263698486399</v>
      </c>
      <c r="G1176" s="1">
        <f t="shared" si="2619"/>
        <v>-4.4336964444018498</v>
      </c>
      <c r="H1176" s="1">
        <f t="shared" si="2304"/>
        <v>17.56067354168168</v>
      </c>
      <c r="I1176" s="1">
        <f t="shared" si="2602"/>
        <v>-12.113820843690105</v>
      </c>
      <c r="J1176" s="1">
        <f t="shared" si="2603"/>
        <v>-0.84919356207600327</v>
      </c>
      <c r="K1176" s="1">
        <f t="shared" si="2604"/>
        <v>3.1686441004208006</v>
      </c>
      <c r="L1176" s="1">
        <f t="shared" ref="L1176:N1176" si="2662">E1176/$H1176</f>
        <v>0.96523368661885212</v>
      </c>
      <c r="M1176" s="1">
        <f t="shared" si="2662"/>
        <v>6.7664054401346763E-2</v>
      </c>
      <c r="N1176" s="1">
        <f t="shared" si="2662"/>
        <v>-0.25247872377321473</v>
      </c>
      <c r="O1176" s="1">
        <f t="shared" si="2306"/>
        <v>-0.25247872377321473</v>
      </c>
      <c r="P1176" s="1">
        <f t="shared" si="2606"/>
        <v>0.24370096934044289</v>
      </c>
      <c r="Q1176" s="1">
        <f t="shared" si="2607"/>
        <v>1.7083734100573403E-2</v>
      </c>
      <c r="R1176" s="1">
        <f t="shared" si="2608"/>
        <v>0.93625449404184868</v>
      </c>
      <c r="S1176" s="1">
        <f t="shared" si="2609"/>
        <v>1.0146924168038736</v>
      </c>
      <c r="T1176" s="1">
        <f t="shared" ref="T1176:V1176" si="2663">$S1176*P1176</f>
        <v>0.24728152555750069</v>
      </c>
      <c r="U1176" s="1">
        <f t="shared" si="2663"/>
        <v>1.7334735442545577E-2</v>
      </c>
      <c r="V1176" s="1">
        <f t="shared" si="2663"/>
        <v>0.95001033530281132</v>
      </c>
      <c r="W1176" s="1">
        <f t="shared" si="2611"/>
        <v>-11.866539318132604</v>
      </c>
      <c r="X1176" s="1">
        <f t="shared" si="2612"/>
        <v>0.87104807488394465</v>
      </c>
      <c r="Y1176" s="1">
        <f t="shared" si="2613"/>
        <v>-5.5390105153535574</v>
      </c>
    </row>
    <row r="1177" spans="1:25">
      <c r="A1177" s="1">
        <v>1.175</v>
      </c>
      <c r="B1177" s="1">
        <f t="shared" si="2614"/>
        <v>40.907638791285073</v>
      </c>
      <c r="C1177" s="1">
        <f t="shared" si="2615"/>
        <v>0.75631536666178023</v>
      </c>
      <c r="D1177" s="1">
        <f t="shared" si="2616"/>
        <v>-1.5170111128878052</v>
      </c>
      <c r="E1177" s="1">
        <f t="shared" si="2617"/>
        <v>16.938287122829411</v>
      </c>
      <c r="F1177" s="1">
        <f t="shared" si="2618"/>
        <v>1.1890974179235239</v>
      </c>
      <c r="G1177" s="1">
        <f t="shared" si="2619"/>
        <v>-4.4392354549172035</v>
      </c>
      <c r="H1177" s="1">
        <f t="shared" si="2304"/>
        <v>17.550679039539041</v>
      </c>
      <c r="I1177" s="1">
        <f t="shared" si="2602"/>
        <v>-12.098450498507452</v>
      </c>
      <c r="J1177" s="1">
        <f t="shared" si="2603"/>
        <v>-0.84933241149637984</v>
      </c>
      <c r="K1177" s="1">
        <f t="shared" si="2604"/>
        <v>3.1707970241068568</v>
      </c>
      <c r="L1177" s="1">
        <f t="shared" ref="L1177:N1177" si="2664">E1177/$H1177</f>
        <v>0.9651072237529954</v>
      </c>
      <c r="M1177" s="1">
        <f t="shared" si="2664"/>
        <v>6.7752217178871893E-2</v>
      </c>
      <c r="N1177" s="1">
        <f t="shared" si="2664"/>
        <v>-0.25293810256094784</v>
      </c>
      <c r="O1177" s="1">
        <f t="shared" si="2306"/>
        <v>-0.25293810256094784</v>
      </c>
      <c r="P1177" s="1">
        <f t="shared" si="2606"/>
        <v>0.24411238994394679</v>
      </c>
      <c r="Q1177" s="1">
        <f t="shared" si="2607"/>
        <v>1.7137117257521112E-2</v>
      </c>
      <c r="R1177" s="1">
        <f t="shared" si="2608"/>
        <v>0.93602231627286747</v>
      </c>
      <c r="S1177" s="1">
        <f t="shared" si="2609"/>
        <v>1.0135377390426574</v>
      </c>
      <c r="T1177" s="1">
        <f t="shared" ref="T1177:V1177" si="2665">$S1177*P1177</f>
        <v>0.24741711977608738</v>
      </c>
      <c r="U1177" s="1">
        <f t="shared" si="2665"/>
        <v>1.7369115078896855E-2</v>
      </c>
      <c r="V1177" s="1">
        <f t="shared" si="2665"/>
        <v>0.94869394212867331</v>
      </c>
      <c r="W1177" s="1">
        <f t="shared" si="2611"/>
        <v>-11.851033378731364</v>
      </c>
      <c r="X1177" s="1">
        <f t="shared" si="2612"/>
        <v>0.8709436050999193</v>
      </c>
      <c r="Y1177" s="1">
        <f t="shared" si="2613"/>
        <v>-5.5381739848416398</v>
      </c>
    </row>
    <row r="1178" spans="1:25">
      <c r="A1178" s="1">
        <v>1.1759999999999999</v>
      </c>
      <c r="B1178" s="1">
        <f t="shared" si="2614"/>
        <v>40.924565227374522</v>
      </c>
      <c r="C1178" s="1">
        <f t="shared" si="2615"/>
        <v>0.75750533502330886</v>
      </c>
      <c r="D1178" s="1">
        <f t="shared" si="2616"/>
        <v>-1.5214558865167072</v>
      </c>
      <c r="E1178" s="1">
        <f t="shared" si="2617"/>
        <v>16.926436089450679</v>
      </c>
      <c r="F1178" s="1">
        <f t="shared" si="2618"/>
        <v>1.1899683615286238</v>
      </c>
      <c r="G1178" s="1">
        <f t="shared" si="2619"/>
        <v>-4.4447736289020447</v>
      </c>
      <c r="H1178" s="1">
        <f t="shared" si="2304"/>
        <v>17.540703406758823</v>
      </c>
      <c r="I1178" s="1">
        <f t="shared" si="2602"/>
        <v>-12.083113874194551</v>
      </c>
      <c r="J1178" s="1">
        <f t="shared" si="2603"/>
        <v>-0.84947139155893647</v>
      </c>
      <c r="K1178" s="1">
        <f t="shared" si="2604"/>
        <v>3.1729482579332107</v>
      </c>
      <c r="L1178" s="1">
        <f t="shared" ref="L1178:N1178" si="2666">E1178/$H1178</f>
        <v>0.96498046269504489</v>
      </c>
      <c r="M1178" s="1">
        <f t="shared" si="2666"/>
        <v>6.7840401489834362E-2</v>
      </c>
      <c r="N1178" s="1">
        <f t="shared" si="2666"/>
        <v>-0.25339768456431311</v>
      </c>
      <c r="O1178" s="1">
        <f t="shared" si="2306"/>
        <v>-0.25339768456431311</v>
      </c>
      <c r="P1178" s="1">
        <f t="shared" si="2606"/>
        <v>0.2445238148967239</v>
      </c>
      <c r="Q1178" s="1">
        <f t="shared" si="2607"/>
        <v>1.7190600657437403E-2</v>
      </c>
      <c r="R1178" s="1">
        <f t="shared" si="2608"/>
        <v>0.93578961345744482</v>
      </c>
      <c r="S1178" s="1">
        <f t="shared" si="2609"/>
        <v>1.0123858967845483</v>
      </c>
      <c r="T1178" s="1">
        <f t="shared" ref="T1178:V1178" si="2667">$S1178*P1178</f>
        <v>0.2475524616293987</v>
      </c>
      <c r="U1178" s="1">
        <f t="shared" si="2667"/>
        <v>1.7403521662844812E-2</v>
      </c>
      <c r="V1178" s="1">
        <f t="shared" si="2667"/>
        <v>0.94738020702178105</v>
      </c>
      <c r="W1178" s="1">
        <f t="shared" si="2611"/>
        <v>-11.835561412565152</v>
      </c>
      <c r="X1178" s="1">
        <f t="shared" si="2612"/>
        <v>0.8708390316213106</v>
      </c>
      <c r="Y1178" s="1">
        <f t="shared" si="2613"/>
        <v>-5.5373364861221779</v>
      </c>
    </row>
    <row r="1179" spans="1:25">
      <c r="A1179" s="1">
        <v>1.177</v>
      </c>
      <c r="B1179" s="1">
        <f t="shared" si="2614"/>
        <v>40.941479827902562</v>
      </c>
      <c r="C1179" s="1">
        <f t="shared" si="2615"/>
        <v>0.75869617422386915</v>
      </c>
      <c r="D1179" s="1">
        <f t="shared" si="2616"/>
        <v>-1.5259061974820953</v>
      </c>
      <c r="E1179" s="1">
        <f t="shared" si="2617"/>
        <v>16.914600528038115</v>
      </c>
      <c r="F1179" s="1">
        <f t="shared" si="2618"/>
        <v>1.1908392005602451</v>
      </c>
      <c r="G1179" s="1">
        <f t="shared" si="2619"/>
        <v>-4.4503109653881667</v>
      </c>
      <c r="H1179" s="1">
        <f t="shared" si="2304"/>
        <v>17.530746610265989</v>
      </c>
      <c r="I1179" s="1">
        <f t="shared" si="2602"/>
        <v>-12.067810877557022</v>
      </c>
      <c r="J1179" s="1">
        <f t="shared" si="2603"/>
        <v>-0.84961050272046079</v>
      </c>
      <c r="K1179" s="1">
        <f t="shared" si="2604"/>
        <v>3.1750978089963673</v>
      </c>
      <c r="L1179" s="1">
        <f t="shared" ref="L1179:N1179" si="2668">E1179/$H1179</f>
        <v>0.96485340322772906</v>
      </c>
      <c r="M1179" s="1">
        <f t="shared" si="2668"/>
        <v>6.7928607208485384E-2</v>
      </c>
      <c r="N1179" s="1">
        <f t="shared" si="2668"/>
        <v>-0.25385746906991791</v>
      </c>
      <c r="O1179" s="1">
        <f t="shared" si="2306"/>
        <v>-0.25385746906991791</v>
      </c>
      <c r="P1179" s="1">
        <f t="shared" si="2606"/>
        <v>0.24493524296688826</v>
      </c>
      <c r="Q1179" s="1">
        <f t="shared" si="2607"/>
        <v>1.724418430339068E-2</v>
      </c>
      <c r="R1179" s="1">
        <f t="shared" si="2608"/>
        <v>0.9355563853974157</v>
      </c>
      <c r="S1179" s="1">
        <f t="shared" si="2609"/>
        <v>1.0112368824975535</v>
      </c>
      <c r="T1179" s="1">
        <f t="shared" ref="T1179:V1179" si="2669">$S1179*P1179</f>
        <v>0.24768755151161689</v>
      </c>
      <c r="U1179" s="1">
        <f t="shared" si="2669"/>
        <v>1.7437955176174039E-2</v>
      </c>
      <c r="V1179" s="1">
        <f t="shared" si="2669"/>
        <v>0.94606912256996234</v>
      </c>
      <c r="W1179" s="1">
        <f t="shared" si="2611"/>
        <v>-11.820123326045405</v>
      </c>
      <c r="X1179" s="1">
        <f t="shared" si="2612"/>
        <v>0.8707343539731156</v>
      </c>
      <c r="Y1179" s="1">
        <f t="shared" si="2613"/>
        <v>-5.53649801951084</v>
      </c>
    </row>
    <row r="1180" spans="1:25">
      <c r="A1180" s="1">
        <v>1.1779999999999999</v>
      </c>
      <c r="B1180" s="1">
        <f t="shared" si="2614"/>
        <v>40.958382608307275</v>
      </c>
      <c r="C1180" s="1">
        <f t="shared" si="2615"/>
        <v>0.75988788415878339</v>
      </c>
      <c r="D1180" s="1">
        <f t="shared" si="2616"/>
        <v>-1.5303620449455031</v>
      </c>
      <c r="E1180" s="1">
        <f t="shared" si="2617"/>
        <v>16.902780404712068</v>
      </c>
      <c r="F1180" s="1">
        <f t="shared" si="2618"/>
        <v>1.1917099349142182</v>
      </c>
      <c r="G1180" s="1">
        <f t="shared" si="2619"/>
        <v>-4.4558474634076779</v>
      </c>
      <c r="H1180" s="1">
        <f t="shared" si="2304"/>
        <v>17.520808617071538</v>
      </c>
      <c r="I1180" s="1">
        <f t="shared" si="2602"/>
        <v>-12.052541415716453</v>
      </c>
      <c r="J1180" s="1">
        <f t="shared" si="2603"/>
        <v>-0.84974974543657289</v>
      </c>
      <c r="K1180" s="1">
        <f t="shared" si="2604"/>
        <v>3.1772456843765622</v>
      </c>
      <c r="L1180" s="1">
        <f t="shared" ref="L1180:N1180" si="2670">E1180/$H1180</f>
        <v>0.96472604513485249</v>
      </c>
      <c r="M1180" s="1">
        <f t="shared" si="2670"/>
        <v>6.8016834208956906E-2</v>
      </c>
      <c r="N1180" s="1">
        <f t="shared" si="2670"/>
        <v>-0.25431745536368039</v>
      </c>
      <c r="O1180" s="1">
        <f t="shared" si="2306"/>
        <v>-0.25431745536368039</v>
      </c>
      <c r="P1180" s="1">
        <f t="shared" si="2606"/>
        <v>0.24534667292176277</v>
      </c>
      <c r="Q1180" s="1">
        <f t="shared" si="2607"/>
        <v>1.7297868197915248E-2</v>
      </c>
      <c r="R1180" s="1">
        <f t="shared" si="2608"/>
        <v>0.93532263189734244</v>
      </c>
      <c r="S1180" s="1">
        <f t="shared" si="2609"/>
        <v>1.0100906886752827</v>
      </c>
      <c r="T1180" s="1">
        <f t="shared" ref="T1180:V1180" si="2671">$S1180*P1180</f>
        <v>0.24782238981573268</v>
      </c>
      <c r="U1180" s="1">
        <f t="shared" si="2671"/>
        <v>1.7472415600646485E-2</v>
      </c>
      <c r="V1180" s="1">
        <f t="shared" si="2671"/>
        <v>0.94476068138676461</v>
      </c>
      <c r="W1180" s="1">
        <f t="shared" si="2611"/>
        <v>-11.80471902590072</v>
      </c>
      <c r="X1180" s="1">
        <f t="shared" si="2612"/>
        <v>0.87062957168147592</v>
      </c>
      <c r="Y1180" s="1">
        <f t="shared" si="2613"/>
        <v>-5.5356585853138425</v>
      </c>
    </row>
    <row r="1181" spans="1:25">
      <c r="A1181" s="1">
        <v>1.179</v>
      </c>
      <c r="B1181" s="1">
        <f t="shared" si="2614"/>
        <v>40.975273583992958</v>
      </c>
      <c r="C1181" s="1">
        <f t="shared" si="2615"/>
        <v>0.76108046472326929</v>
      </c>
      <c r="D1181" s="1">
        <f t="shared" si="2616"/>
        <v>-1.5348234280674962</v>
      </c>
      <c r="E1181" s="1">
        <f t="shared" si="2617"/>
        <v>16.890975685686168</v>
      </c>
      <c r="F1181" s="1">
        <f t="shared" si="2618"/>
        <v>1.1925805644858996</v>
      </c>
      <c r="G1181" s="1">
        <f t="shared" si="2619"/>
        <v>-4.4613831219929914</v>
      </c>
      <c r="H1181" s="1">
        <f t="shared" si="2304"/>
        <v>17.510889394272205</v>
      </c>
      <c r="I1181" s="1">
        <f t="shared" si="2602"/>
        <v>-12.037305396109101</v>
      </c>
      <c r="J1181" s="1">
        <f t="shared" si="2603"/>
        <v>-0.84988912016172791</v>
      </c>
      <c r="K1181" s="1">
        <f t="shared" si="2604"/>
        <v>3.1793918911377976</v>
      </c>
      <c r="L1181" s="1">
        <f t="shared" ref="L1181:N1181" si="2672">E1181/$H1181</f>
        <v>0.96459838820129773</v>
      </c>
      <c r="M1181" s="1">
        <f t="shared" si="2672"/>
        <v>6.8105082365261901E-2</v>
      </c>
      <c r="N1181" s="1">
        <f t="shared" si="2672"/>
        <v>-0.25477764273083159</v>
      </c>
      <c r="O1181" s="1">
        <f t="shared" si="2306"/>
        <v>-0.25477764273083159</v>
      </c>
      <c r="P1181" s="1">
        <f t="shared" si="2606"/>
        <v>0.24575810352788624</v>
      </c>
      <c r="Q1181" s="1">
        <f t="shared" si="2607"/>
        <v>1.7351652343010556E-2</v>
      </c>
      <c r="R1181" s="1">
        <f t="shared" si="2608"/>
        <v>0.93508835276452074</v>
      </c>
      <c r="S1181" s="1">
        <f t="shared" si="2609"/>
        <v>1.0089473078368449</v>
      </c>
      <c r="T1181" s="1">
        <f t="shared" ref="T1181:V1181" si="2673">$S1181*P1181</f>
        <v>0.24795697693354946</v>
      </c>
      <c r="U1181" s="1">
        <f t="shared" si="2673"/>
        <v>1.7506902918001385E-2</v>
      </c>
      <c r="V1181" s="1">
        <f t="shared" si="2673"/>
        <v>0.94345487611135315</v>
      </c>
      <c r="W1181" s="1">
        <f t="shared" si="2611"/>
        <v>-11.789348419175552</v>
      </c>
      <c r="X1181" s="1">
        <f t="shared" si="2612"/>
        <v>0.8705246842736758</v>
      </c>
      <c r="Y1181" s="1">
        <f t="shared" si="2613"/>
        <v>-5.534818183828019</v>
      </c>
    </row>
    <row r="1182" spans="1:25">
      <c r="A1182" s="1">
        <v>1.18</v>
      </c>
      <c r="B1182" s="1">
        <f t="shared" si="2614"/>
        <v>40.992152770330229</v>
      </c>
      <c r="C1182" s="1">
        <f t="shared" si="2615"/>
        <v>0.76227391581243942</v>
      </c>
      <c r="D1182" s="1">
        <f t="shared" si="2616"/>
        <v>-1.539290346007673</v>
      </c>
      <c r="E1182" s="1">
        <f t="shared" si="2617"/>
        <v>16.879186337266994</v>
      </c>
      <c r="F1182" s="1">
        <f t="shared" si="2618"/>
        <v>1.1934510891701733</v>
      </c>
      <c r="G1182" s="1">
        <f t="shared" si="2619"/>
        <v>-4.4669179401768195</v>
      </c>
      <c r="H1182" s="1">
        <f t="shared" si="2304"/>
        <v>17.500988909050132</v>
      </c>
      <c r="I1182" s="1">
        <f t="shared" si="2602"/>
        <v>-12.022102726484585</v>
      </c>
      <c r="J1182" s="1">
        <f t="shared" si="2603"/>
        <v>-0.85002862734921791</v>
      </c>
      <c r="K1182" s="1">
        <f t="shared" si="2604"/>
        <v>3.1815364363278782</v>
      </c>
      <c r="L1182" s="1">
        <f t="shared" ref="L1182:N1182" si="2674">E1182/$H1182</f>
        <v>0.96447043221302819</v>
      </c>
      <c r="M1182" s="1">
        <f t="shared" si="2674"/>
        <v>6.8193351551295162E-2</v>
      </c>
      <c r="N1182" s="1">
        <f t="shared" si="2674"/>
        <v>-0.25523803045591792</v>
      </c>
      <c r="O1182" s="1">
        <f t="shared" si="2306"/>
        <v>-0.25523803045591792</v>
      </c>
      <c r="P1182" s="1">
        <f t="shared" si="2606"/>
        <v>0.2461695335510212</v>
      </c>
      <c r="Q1182" s="1">
        <f t="shared" si="2607"/>
        <v>1.740553674014059E-2</v>
      </c>
      <c r="R1182" s="1">
        <f t="shared" si="2608"/>
        <v>0.93485354780898389</v>
      </c>
      <c r="S1182" s="1">
        <f t="shared" si="2609"/>
        <v>1.0078067325267397</v>
      </c>
      <c r="T1182" s="1">
        <f t="shared" ref="T1182:V1182" si="2675">$S1182*P1182</f>
        <v>0.24809131325568629</v>
      </c>
      <c r="U1182" s="1">
        <f t="shared" si="2675"/>
        <v>1.7541417109955208E-2</v>
      </c>
      <c r="V1182" s="1">
        <f t="shared" si="2675"/>
        <v>0.94215169940840227</v>
      </c>
      <c r="W1182" s="1">
        <f t="shared" si="2611"/>
        <v>-11.774011413228898</v>
      </c>
      <c r="X1182" s="1">
        <f t="shared" si="2612"/>
        <v>0.87041969127813956</v>
      </c>
      <c r="Y1182" s="1">
        <f t="shared" si="2613"/>
        <v>-5.533976815340889</v>
      </c>
    </row>
    <row r="1183" spans="1:25">
      <c r="A1183" s="1">
        <v>1.181</v>
      </c>
      <c r="B1183" s="1">
        <f t="shared" si="2614"/>
        <v>41.00902018265608</v>
      </c>
      <c r="C1183" s="1">
        <f t="shared" si="2615"/>
        <v>0.76346823732130087</v>
      </c>
      <c r="D1183" s="1">
        <f t="shared" si="2616"/>
        <v>-1.5437627979246651</v>
      </c>
      <c r="E1183" s="1">
        <f t="shared" si="2617"/>
        <v>16.867412325853763</v>
      </c>
      <c r="F1183" s="1">
        <f t="shared" si="2618"/>
        <v>1.1943215088614514</v>
      </c>
      <c r="G1183" s="1">
        <f t="shared" si="2619"/>
        <v>-4.4724519169921608</v>
      </c>
      <c r="H1183" s="1">
        <f t="shared" si="2304"/>
        <v>17.491107128672542</v>
      </c>
      <c r="I1183" s="1">
        <f t="shared" si="2602"/>
        <v>-12.006933314904572</v>
      </c>
      <c r="J1183" s="1">
        <f t="shared" si="2603"/>
        <v>-0.85016826745117313</v>
      </c>
      <c r="K1183" s="1">
        <f t="shared" si="2604"/>
        <v>3.1836793269784422</v>
      </c>
      <c r="L1183" s="1">
        <f t="shared" ref="L1183:N1183" si="2676">E1183/$H1183</f>
        <v>0.96434217695709046</v>
      </c>
      <c r="M1183" s="1">
        <f t="shared" si="2676"/>
        <v>6.8281641640833765E-2</v>
      </c>
      <c r="N1183" s="1">
        <f t="shared" si="2676"/>
        <v>-0.2556986178228039</v>
      </c>
      <c r="O1183" s="1">
        <f t="shared" si="2306"/>
        <v>-0.2556986178228039</v>
      </c>
      <c r="P1183" s="1">
        <f t="shared" si="2606"/>
        <v>0.24658096175616179</v>
      </c>
      <c r="Q1183" s="1">
        <f t="shared" si="2607"/>
        <v>1.7459521390233206E-2</v>
      </c>
      <c r="R1183" s="1">
        <f t="shared" si="2608"/>
        <v>0.93461821684350765</v>
      </c>
      <c r="S1183" s="1">
        <f t="shared" si="2609"/>
        <v>1.0066689553147523</v>
      </c>
      <c r="T1183" s="1">
        <f t="shared" ref="T1183:V1183" si="2677">$S1183*P1183</f>
        <v>0.24822539917158229</v>
      </c>
      <c r="U1183" s="1">
        <f t="shared" si="2677"/>
        <v>1.7575958158201632E-2</v>
      </c>
      <c r="V1183" s="1">
        <f t="shared" si="2677"/>
        <v>0.94085114396799052</v>
      </c>
      <c r="W1183" s="1">
        <f t="shared" si="2611"/>
        <v>-11.758707915732989</v>
      </c>
      <c r="X1183" s="1">
        <f t="shared" si="2612"/>
        <v>0.87031459222443086</v>
      </c>
      <c r="Y1183" s="1">
        <f t="shared" si="2613"/>
        <v>-5.5331344801307365</v>
      </c>
    </row>
    <row r="1184" spans="1:25">
      <c r="A1184" s="1">
        <v>1.1819999999999999</v>
      </c>
      <c r="B1184" s="1">
        <f t="shared" si="2614"/>
        <v>41.025875836274018</v>
      </c>
      <c r="C1184" s="1">
        <f t="shared" si="2615"/>
        <v>0.76466342914475449</v>
      </c>
      <c r="D1184" s="1">
        <f t="shared" si="2616"/>
        <v>-1.5482407829761373</v>
      </c>
      <c r="E1184" s="1">
        <f t="shared" si="2617"/>
        <v>16.855653617938032</v>
      </c>
      <c r="F1184" s="1">
        <f t="shared" si="2618"/>
        <v>1.1951918234536758</v>
      </c>
      <c r="G1184" s="1">
        <f t="shared" si="2619"/>
        <v>-4.4779850514722916</v>
      </c>
      <c r="H1184" s="1">
        <f t="shared" si="2304"/>
        <v>17.481244020491427</v>
      </c>
      <c r="I1184" s="1">
        <f t="shared" si="2602"/>
        <v>-11.991797069741514</v>
      </c>
      <c r="J1184" s="1">
        <f t="shared" si="2603"/>
        <v>-0.85030804091856482</v>
      </c>
      <c r="K1184" s="1">
        <f t="shared" si="2604"/>
        <v>3.1858205701049993</v>
      </c>
      <c r="L1184" s="1">
        <f t="shared" ref="L1184:N1184" si="2678">E1184/$H1184</f>
        <v>0.96421362222161755</v>
      </c>
      <c r="M1184" s="1">
        <f t="shared" si="2678"/>
        <v>6.8369952507537676E-2</v>
      </c>
      <c r="N1184" s="1">
        <f t="shared" si="2678"/>
        <v>-0.25615940411467397</v>
      </c>
      <c r="O1184" s="1">
        <f t="shared" si="2306"/>
        <v>-0.25615940411467397</v>
      </c>
      <c r="P1184" s="1">
        <f t="shared" si="2606"/>
        <v>0.24699238690754091</v>
      </c>
      <c r="Q1184" s="1">
        <f t="shared" si="2607"/>
        <v>1.7513606293679412E-2</v>
      </c>
      <c r="R1184" s="1">
        <f t="shared" si="2608"/>
        <v>0.93438235968361516</v>
      </c>
      <c r="S1184" s="1">
        <f t="shared" si="2609"/>
        <v>1.0055339687958513</v>
      </c>
      <c r="T1184" s="1">
        <f t="shared" ref="T1184:V1184" si="2679">$S1184*P1184</f>
        <v>0.24835923506950008</v>
      </c>
      <c r="U1184" s="1">
        <f t="shared" si="2679"/>
        <v>1.7610526044411458E-2</v>
      </c>
      <c r="V1184" s="1">
        <f t="shared" si="2679"/>
        <v>0.93955320250549823</v>
      </c>
      <c r="W1184" s="1">
        <f t="shared" si="2611"/>
        <v>-11.743437834672013</v>
      </c>
      <c r="X1184" s="1">
        <f t="shared" si="2612"/>
        <v>0.87020938664324898</v>
      </c>
      <c r="Y1184" s="1">
        <f t="shared" si="2613"/>
        <v>-5.5322911784666715</v>
      </c>
    </row>
    <row r="1185" spans="1:25">
      <c r="A1185" s="1">
        <v>1.1830000000000001</v>
      </c>
      <c r="B1185" s="1">
        <f t="shared" si="2614"/>
        <v>41.042719746454118</v>
      </c>
      <c r="C1185" s="1">
        <f t="shared" si="2615"/>
        <v>0.76585949117759478</v>
      </c>
      <c r="D1185" s="1">
        <f t="shared" si="2616"/>
        <v>-1.5527243003187881</v>
      </c>
      <c r="E1185" s="1">
        <f t="shared" si="2617"/>
        <v>16.843910180103361</v>
      </c>
      <c r="F1185" s="1">
        <f t="shared" si="2618"/>
        <v>1.1960620328403191</v>
      </c>
      <c r="G1185" s="1">
        <f t="shared" si="2619"/>
        <v>-4.4835173426507584</v>
      </c>
      <c r="H1185" s="1">
        <f t="shared" si="2304"/>
        <v>17.471399551943222</v>
      </c>
      <c r="I1185" s="1">
        <f t="shared" si="2602"/>
        <v>-11.976693899677324</v>
      </c>
      <c r="J1185" s="1">
        <f t="shared" si="2603"/>
        <v>-0.85044794820120595</v>
      </c>
      <c r="K1185" s="1">
        <f t="shared" si="2604"/>
        <v>3.1879601727069597</v>
      </c>
      <c r="L1185" s="1">
        <f t="shared" ref="L1185:N1185" si="2680">E1185/$H1185</f>
        <v>0.96408476779583063</v>
      </c>
      <c r="M1185" s="1">
        <f t="shared" si="2680"/>
        <v>6.8458284024950342E-2</v>
      </c>
      <c r="N1185" s="1">
        <f t="shared" si="2680"/>
        <v>-0.25662038861403569</v>
      </c>
      <c r="O1185" s="1">
        <f t="shared" si="2306"/>
        <v>-0.25662038861403569</v>
      </c>
      <c r="P1185" s="1">
        <f t="shared" si="2606"/>
        <v>0.24740380776863841</v>
      </c>
      <c r="Q1185" s="1">
        <f t="shared" si="2607"/>
        <v>1.7567791450332788E-2</v>
      </c>
      <c r="R1185" s="1">
        <f t="shared" si="2608"/>
        <v>0.93414597614758133</v>
      </c>
      <c r="S1185" s="1">
        <f t="shared" si="2609"/>
        <v>1.0044017655900801</v>
      </c>
      <c r="T1185" s="1">
        <f t="shared" ref="T1185:V1185" si="2681">$S1185*P1185</f>
        <v>0.2484928213365292</v>
      </c>
      <c r="U1185" s="1">
        <f t="shared" si="2681"/>
        <v>1.7645120750232567E-2</v>
      </c>
      <c r="V1185" s="1">
        <f t="shared" si="2681"/>
        <v>0.93825786776149955</v>
      </c>
      <c r="W1185" s="1">
        <f t="shared" si="2611"/>
        <v>-11.728201078340794</v>
      </c>
      <c r="X1185" s="1">
        <f t="shared" si="2612"/>
        <v>0.87010407406642898</v>
      </c>
      <c r="Y1185" s="1">
        <f t="shared" si="2613"/>
        <v>-5.5314469106087101</v>
      </c>
    </row>
    <row r="1186" spans="1:25">
      <c r="A1186" s="1">
        <v>1.1839999999999999</v>
      </c>
      <c r="B1186" s="1">
        <f t="shared" si="2614"/>
        <v>41.059551928433144</v>
      </c>
      <c r="C1186" s="1">
        <f t="shared" si="2615"/>
        <v>0.76705642331450918</v>
      </c>
      <c r="D1186" s="1">
        <f t="shared" si="2616"/>
        <v>-1.5572133491083495</v>
      </c>
      <c r="E1186" s="1">
        <f t="shared" si="2617"/>
        <v>16.83218197902502</v>
      </c>
      <c r="F1186" s="1">
        <f t="shared" si="2618"/>
        <v>1.1969321369143855</v>
      </c>
      <c r="G1186" s="1">
        <f t="shared" si="2619"/>
        <v>-4.4890487895613669</v>
      </c>
      <c r="H1186" s="1">
        <f t="shared" si="2304"/>
        <v>17.461573690548494</v>
      </c>
      <c r="I1186" s="1">
        <f t="shared" si="2602"/>
        <v>-11.961623713702124</v>
      </c>
      <c r="J1186" s="1">
        <f t="shared" si="2603"/>
        <v>-0.85058798974775451</v>
      </c>
      <c r="K1186" s="1">
        <f t="shared" si="2604"/>
        <v>3.1900981417676753</v>
      </c>
      <c r="L1186" s="1">
        <f t="shared" ref="L1186:N1186" si="2682">E1186/$H1186</f>
        <v>0.96395561347004199</v>
      </c>
      <c r="M1186" s="1">
        <f t="shared" si="2682"/>
        <v>6.8546636066499231E-2</v>
      </c>
      <c r="N1186" s="1">
        <f t="shared" si="2682"/>
        <v>-0.25708157060272152</v>
      </c>
      <c r="O1186" s="1">
        <f t="shared" si="2306"/>
        <v>-0.25708157060272152</v>
      </c>
      <c r="P1186" s="1">
        <f t="shared" si="2606"/>
        <v>0.24781522310218834</v>
      </c>
      <c r="Q1186" s="1">
        <f t="shared" si="2607"/>
        <v>1.7622076859508781E-2</v>
      </c>
      <c r="R1186" s="1">
        <f t="shared" si="2608"/>
        <v>0.93390906605643786</v>
      </c>
      <c r="S1186" s="1">
        <f t="shared" si="2609"/>
        <v>1.0032723383424575</v>
      </c>
      <c r="T1186" s="1">
        <f t="shared" ref="T1186:V1186" si="2683">$S1186*P1186</f>
        <v>0.24862615835859031</v>
      </c>
      <c r="U1186" s="1">
        <f t="shared" si="2683"/>
        <v>1.7679742257289886E-2</v>
      </c>
      <c r="V1186" s="1">
        <f t="shared" si="2683"/>
        <v>0.93696513250166302</v>
      </c>
      <c r="W1186" s="1">
        <f t="shared" si="2611"/>
        <v>-11.712997555343534</v>
      </c>
      <c r="X1186" s="1">
        <f t="shared" si="2612"/>
        <v>0.86999865402693766</v>
      </c>
      <c r="Y1186" s="1">
        <f t="shared" si="2613"/>
        <v>-5.530601676807831</v>
      </c>
    </row>
    <row r="1187" spans="1:25">
      <c r="A1187" s="1">
        <v>1.1850000000000001</v>
      </c>
      <c r="B1187" s="1">
        <f t="shared" si="2614"/>
        <v>41.076372397414616</v>
      </c>
      <c r="C1187" s="1">
        <f t="shared" si="2615"/>
        <v>0.7682542254500776</v>
      </c>
      <c r="D1187" s="1">
        <f t="shared" si="2616"/>
        <v>-1.5617079284995876</v>
      </c>
      <c r="E1187" s="1">
        <f t="shared" si="2617"/>
        <v>16.820468981469677</v>
      </c>
      <c r="F1187" s="1">
        <f t="shared" si="2618"/>
        <v>1.1978021355684125</v>
      </c>
      <c r="G1187" s="1">
        <f t="shared" si="2619"/>
        <v>-4.4945793912381751</v>
      </c>
      <c r="H1187" s="1">
        <f t="shared" si="2304"/>
        <v>17.451766403911634</v>
      </c>
      <c r="I1187" s="1">
        <f t="shared" si="2602"/>
        <v>-11.946586421112965</v>
      </c>
      <c r="J1187" s="1">
        <f t="shared" si="2603"/>
        <v>-0.85072816600571455</v>
      </c>
      <c r="K1187" s="1">
        <f t="shared" si="2604"/>
        <v>3.1922344842544694</v>
      </c>
      <c r="L1187" s="1">
        <f t="shared" ref="L1187:N1187" si="2684">E1187/$H1187</f>
        <v>0.96382615903565738</v>
      </c>
      <c r="M1187" s="1">
        <f t="shared" si="2684"/>
        <v>6.8635008505496475E-2</v>
      </c>
      <c r="N1187" s="1">
        <f t="shared" si="2684"/>
        <v>-0.25754294936189159</v>
      </c>
      <c r="O1187" s="1">
        <f t="shared" si="2306"/>
        <v>-0.25754294936189159</v>
      </c>
      <c r="P1187" s="1">
        <f t="shared" si="2606"/>
        <v>0.24822663167018677</v>
      </c>
      <c r="Q1187" s="1">
        <f t="shared" si="2607"/>
        <v>1.7676462519984077E-2</v>
      </c>
      <c r="R1187" s="1">
        <f t="shared" si="2608"/>
        <v>0.93367162923397817</v>
      </c>
      <c r="S1187" s="1">
        <f t="shared" si="2609"/>
        <v>1.0021456797228718</v>
      </c>
      <c r="T1187" s="1">
        <f t="shared" ref="T1187:V1187" si="2685">$S1187*P1187</f>
        <v>0.24875924652043827</v>
      </c>
      <c r="U1187" s="1">
        <f t="shared" si="2685"/>
        <v>1.7714390547185311E-2</v>
      </c>
      <c r="V1187" s="1">
        <f t="shared" si="2685"/>
        <v>0.93567498951664618</v>
      </c>
      <c r="W1187" s="1">
        <f t="shared" si="2611"/>
        <v>-11.697827174592527</v>
      </c>
      <c r="X1187" s="1">
        <f t="shared" si="2612"/>
        <v>0.86989312605887303</v>
      </c>
      <c r="Y1187" s="1">
        <f t="shared" si="2613"/>
        <v>-5.529755477306054</v>
      </c>
    </row>
    <row r="1188" spans="1:25">
      <c r="A1188" s="1">
        <v>1.1859999999999999</v>
      </c>
      <c r="B1188" s="1">
        <f t="shared" si="2614"/>
        <v>41.093181168568911</v>
      </c>
      <c r="C1188" s="1">
        <f t="shared" si="2615"/>
        <v>0.7694528974787721</v>
      </c>
      <c r="D1188" s="1">
        <f t="shared" si="2616"/>
        <v>-1.566208037646303</v>
      </c>
      <c r="E1188" s="1">
        <f t="shared" si="2617"/>
        <v>16.808771154295084</v>
      </c>
      <c r="F1188" s="1">
        <f t="shared" si="2618"/>
        <v>1.1986720286944714</v>
      </c>
      <c r="G1188" s="1">
        <f t="shared" si="2619"/>
        <v>-4.5001091467154808</v>
      </c>
      <c r="H1188" s="1">
        <f t="shared" si="2304"/>
        <v>17.441977659720511</v>
      </c>
      <c r="I1188" s="1">
        <f t="shared" si="2602"/>
        <v>-11.931581931512527</v>
      </c>
      <c r="J1188" s="1">
        <f t="shared" si="2603"/>
        <v>-0.85086847742143656</v>
      </c>
      <c r="K1188" s="1">
        <f t="shared" si="2604"/>
        <v>3.1943692071186658</v>
      </c>
      <c r="L1188" s="1">
        <f t="shared" ref="L1188:N1188" si="2686">E1188/$H1188</f>
        <v>0.96369640428517933</v>
      </c>
      <c r="M1188" s="1">
        <f t="shared" si="2686"/>
        <v>6.8723401215139437E-2</v>
      </c>
      <c r="N1188" s="1">
        <f t="shared" si="2686"/>
        <v>-0.25800452417203645</v>
      </c>
      <c r="O1188" s="1">
        <f t="shared" si="2306"/>
        <v>-0.25800452417203645</v>
      </c>
      <c r="P1188" s="1">
        <f t="shared" si="2606"/>
        <v>0.24863803223390016</v>
      </c>
      <c r="Q1188" s="1">
        <f t="shared" si="2607"/>
        <v>1.7730948429996004E-2</v>
      </c>
      <c r="R1188" s="1">
        <f t="shared" si="2608"/>
        <v>0.9334336655067611</v>
      </c>
      <c r="S1188" s="1">
        <f t="shared" si="2609"/>
        <v>1.0010217824259773</v>
      </c>
      <c r="T1188" s="1">
        <f t="shared" ref="T1188:V1188" si="2687">$S1188*P1188</f>
        <v>0.24889208620566633</v>
      </c>
      <c r="U1188" s="1">
        <f t="shared" si="2687"/>
        <v>1.7749065601497683E-2</v>
      </c>
      <c r="V1188" s="1">
        <f t="shared" si="2687"/>
        <v>0.93438743162199145</v>
      </c>
      <c r="W1188" s="1">
        <f t="shared" si="2611"/>
        <v>-11.682689845306861</v>
      </c>
      <c r="X1188" s="1">
        <f t="shared" si="2612"/>
        <v>0.86978748969746345</v>
      </c>
      <c r="Y1188" s="1">
        <f t="shared" si="2613"/>
        <v>-5.5289083123365126</v>
      </c>
    </row>
    <row r="1189" spans="1:25">
      <c r="A1189" s="1">
        <v>1.1870000000000001</v>
      </c>
      <c r="B1189" s="1">
        <f t="shared" si="2614"/>
        <v>41.109978257033362</v>
      </c>
      <c r="C1189" s="1">
        <f t="shared" si="2615"/>
        <v>0.7706524392949563</v>
      </c>
      <c r="D1189" s="1">
        <f t="shared" si="2616"/>
        <v>-1.5707136757013309</v>
      </c>
      <c r="E1189" s="1">
        <f t="shared" si="2617"/>
        <v>16.797088464449775</v>
      </c>
      <c r="F1189" s="1">
        <f t="shared" si="2618"/>
        <v>1.1995418161841689</v>
      </c>
      <c r="G1189" s="1">
        <f t="shared" si="2619"/>
        <v>-4.5056380550278172</v>
      </c>
      <c r="H1189" s="1">
        <f t="shared" si="2304"/>
        <v>17.432207425746199</v>
      </c>
      <c r="I1189" s="1">
        <f t="shared" si="2602"/>
        <v>-11.916610154807909</v>
      </c>
      <c r="J1189" s="1">
        <f t="shared" si="2603"/>
        <v>-0.85100892444012233</v>
      </c>
      <c r="K1189" s="1">
        <f t="shared" si="2604"/>
        <v>3.1965023172956326</v>
      </c>
      <c r="L1189" s="1">
        <f t="shared" ref="L1189:N1189" si="2688">E1189/$H1189</f>
        <v>0.9635663490122085</v>
      </c>
      <c r="M1189" s="1">
        <f t="shared" si="2688"/>
        <v>6.8811814068511265E-2</v>
      </c>
      <c r="N1189" s="1">
        <f t="shared" si="2688"/>
        <v>-0.25846629431297913</v>
      </c>
      <c r="O1189" s="1">
        <f t="shared" si="2306"/>
        <v>-0.25846629431297913</v>
      </c>
      <c r="P1189" s="1">
        <f t="shared" si="2606"/>
        <v>0.24904942355387225</v>
      </c>
      <c r="Q1189" s="1">
        <f t="shared" si="2607"/>
        <v>1.778553458724183E-2</v>
      </c>
      <c r="R1189" s="1">
        <f t="shared" si="2608"/>
        <v>0.9331951747041165</v>
      </c>
      <c r="S1189" s="1">
        <f t="shared" si="2609"/>
        <v>0.99990063917109417</v>
      </c>
      <c r="T1189" s="1">
        <f t="shared" ref="T1189:V1189" si="2689">$S1189*P1189</f>
        <v>0.24902467779670942</v>
      </c>
      <c r="U1189" s="1">
        <f t="shared" si="2689"/>
        <v>1.778376740178271E-2</v>
      </c>
      <c r="V1189" s="1">
        <f t="shared" si="2689"/>
        <v>0.93310245165802697</v>
      </c>
      <c r="W1189" s="1">
        <f t="shared" si="2611"/>
        <v>-11.667585477011199</v>
      </c>
      <c r="X1189" s="1">
        <f t="shared" si="2612"/>
        <v>0.86968174447906266</v>
      </c>
      <c r="Y1189" s="1">
        <f t="shared" si="2613"/>
        <v>-5.52806018212351</v>
      </c>
    </row>
    <row r="1190" spans="1:25">
      <c r="A1190" s="1">
        <v>1.1879999999999999</v>
      </c>
      <c r="B1190" s="1">
        <f t="shared" si="2614"/>
        <v>41.126763677912336</v>
      </c>
      <c r="C1190" s="1">
        <f t="shared" si="2615"/>
        <v>0.7718528507928849</v>
      </c>
      <c r="D1190" s="1">
        <f t="shared" si="2616"/>
        <v>-1.5752248418165409</v>
      </c>
      <c r="E1190" s="1">
        <f t="shared" si="2617"/>
        <v>16.785420878972765</v>
      </c>
      <c r="F1190" s="1">
        <f t="shared" si="2618"/>
        <v>1.200411497928648</v>
      </c>
      <c r="G1190" s="1">
        <f t="shared" si="2619"/>
        <v>-4.5111661152099405</v>
      </c>
      <c r="H1190" s="1">
        <f t="shared" si="2304"/>
        <v>17.422455669842655</v>
      </c>
      <c r="I1190" s="1">
        <f t="shared" si="2602"/>
        <v>-11.901671001209346</v>
      </c>
      <c r="J1190" s="1">
        <f t="shared" si="2603"/>
        <v>-0.85114950750582508</v>
      </c>
      <c r="K1190" s="1">
        <f t="shared" si="2604"/>
        <v>3.19863382170481</v>
      </c>
      <c r="L1190" s="1">
        <f t="shared" ref="L1190:N1190" si="2690">E1190/$H1190</f>
        <v>0.96343599301144656</v>
      </c>
      <c r="M1190" s="1">
        <f t="shared" si="2690"/>
        <v>6.8900246938581475E-2</v>
      </c>
      <c r="N1190" s="1">
        <f t="shared" si="2690"/>
        <v>-0.25892825906387751</v>
      </c>
      <c r="O1190" s="1">
        <f t="shared" si="2306"/>
        <v>-0.25892825906387751</v>
      </c>
      <c r="P1190" s="1">
        <f t="shared" si="2606"/>
        <v>0.24946080438993193</v>
      </c>
      <c r="Q1190" s="1">
        <f t="shared" si="2607"/>
        <v>1.7840220988878157E-2</v>
      </c>
      <c r="R1190" s="1">
        <f t="shared" si="2608"/>
        <v>0.93295615665814957</v>
      </c>
      <c r="S1190" s="1">
        <f t="shared" si="2609"/>
        <v>0.99878224270210758</v>
      </c>
      <c r="T1190" s="1">
        <f t="shared" ref="T1190:V1190" si="2691">$S1190*P1190</f>
        <v>0.24915702167484799</v>
      </c>
      <c r="U1190" s="1">
        <f t="shared" si="2691"/>
        <v>1.7818495929572936E-2</v>
      </c>
      <c r="V1190" s="1">
        <f t="shared" si="2691"/>
        <v>0.93182004248976547</v>
      </c>
      <c r="W1190" s="1">
        <f t="shared" si="2611"/>
        <v>-11.652513979534497</v>
      </c>
      <c r="X1190" s="1">
        <f t="shared" si="2612"/>
        <v>0.8695758899411502</v>
      </c>
      <c r="Y1190" s="1">
        <f t="shared" si="2613"/>
        <v>-5.5272110868825939</v>
      </c>
    </row>
    <row r="1191" spans="1:25">
      <c r="A1191" s="1">
        <v>1.1890000000000001</v>
      </c>
      <c r="B1191" s="1">
        <f t="shared" si="2614"/>
        <v>41.143537446277328</v>
      </c>
      <c r="C1191" s="1">
        <f t="shared" si="2615"/>
        <v>0.77305413186670346</v>
      </c>
      <c r="D1191" s="1">
        <f t="shared" si="2616"/>
        <v>-1.5797415351428377</v>
      </c>
      <c r="E1191" s="1">
        <f t="shared" si="2617"/>
        <v>16.773768364993231</v>
      </c>
      <c r="F1191" s="1">
        <f t="shared" si="2618"/>
        <v>1.2012810738185891</v>
      </c>
      <c r="G1191" s="1">
        <f t="shared" si="2619"/>
        <v>-4.5166933262968234</v>
      </c>
      <c r="H1191" s="1">
        <f t="shared" si="2304"/>
        <v>17.412722359946383</v>
      </c>
      <c r="I1191" s="1">
        <f t="shared" si="2602"/>
        <v>-11.886764381228941</v>
      </c>
      <c r="J1191" s="1">
        <f t="shared" si="2603"/>
        <v>-0.8512902270614503</v>
      </c>
      <c r="K1191" s="1">
        <f t="shared" si="2604"/>
        <v>3.200763727249742</v>
      </c>
      <c r="L1191" s="1">
        <f t="shared" ref="L1191:N1191" si="2692">E1191/$H1191</f>
        <v>0.96330533607869928</v>
      </c>
      <c r="M1191" s="1">
        <f t="shared" si="2692"/>
        <v>6.8988699698206646E-2</v>
      </c>
      <c r="N1191" s="1">
        <f t="shared" si="2692"/>
        <v>-0.25939041770322763</v>
      </c>
      <c r="O1191" s="1">
        <f t="shared" si="2306"/>
        <v>-0.25939041770322763</v>
      </c>
      <c r="P1191" s="1">
        <f t="shared" si="2606"/>
        <v>0.24987217350120189</v>
      </c>
      <c r="Q1191" s="1">
        <f t="shared" si="2607"/>
        <v>1.7895007631520354E-2</v>
      </c>
      <c r="R1191" s="1">
        <f t="shared" si="2608"/>
        <v>0.93271661120374505</v>
      </c>
      <c r="S1191" s="1">
        <f t="shared" si="2609"/>
        <v>0.99766658578736134</v>
      </c>
      <c r="T1191" s="1">
        <f t="shared" ref="T1191:V1191" si="2693">$S1191*P1191</f>
        <v>0.24928911822021127</v>
      </c>
      <c r="U1191" s="1">
        <f t="shared" si="2693"/>
        <v>1.7853251166377686E-2</v>
      </c>
      <c r="V1191" s="1">
        <f t="shared" si="2693"/>
        <v>0.93054019700679802</v>
      </c>
      <c r="W1191" s="1">
        <f t="shared" si="2611"/>
        <v>-11.63747526300873</v>
      </c>
      <c r="X1191" s="1">
        <f t="shared" si="2612"/>
        <v>0.86946992562232972</v>
      </c>
      <c r="Y1191" s="1">
        <f t="shared" si="2613"/>
        <v>-5.5263610268206298</v>
      </c>
    </row>
    <row r="1192" spans="1:25">
      <c r="A1192" s="1">
        <v>1.19</v>
      </c>
      <c r="B1192" s="1">
        <f t="shared" si="2614"/>
        <v>41.160299577167059</v>
      </c>
      <c r="C1192" s="1">
        <f t="shared" si="2615"/>
        <v>0.77425628241044764</v>
      </c>
      <c r="D1192" s="1">
        <f t="shared" si="2616"/>
        <v>-1.5842637548301612</v>
      </c>
      <c r="E1192" s="1">
        <f t="shared" si="2617"/>
        <v>16.762130889730223</v>
      </c>
      <c r="F1192" s="1">
        <f t="shared" si="2618"/>
        <v>1.2021505437442115</v>
      </c>
      <c r="G1192" s="1">
        <f t="shared" si="2619"/>
        <v>-4.522219687323644</v>
      </c>
      <c r="H1192" s="1">
        <f t="shared" si="2304"/>
        <v>17.403007464076151</v>
      </c>
      <c r="I1192" s="1">
        <f t="shared" si="2602"/>
        <v>-11.871890205679453</v>
      </c>
      <c r="J1192" s="1">
        <f t="shared" si="2603"/>
        <v>-0.85143108354875929</v>
      </c>
      <c r="K1192" s="1">
        <f t="shared" si="2604"/>
        <v>3.2028920408181132</v>
      </c>
      <c r="L1192" s="1">
        <f t="shared" ref="L1192:N1192" si="2694">E1192/$H1192</f>
        <v>0.96317437801087857</v>
      </c>
      <c r="M1192" s="1">
        <f t="shared" si="2694"/>
        <v>6.9077172220130878E-2</v>
      </c>
      <c r="N1192" s="1">
        <f t="shared" si="2694"/>
        <v>-0.25985276950886538</v>
      </c>
      <c r="O1192" s="1">
        <f t="shared" si="2306"/>
        <v>-0.25985276950886538</v>
      </c>
      <c r="P1192" s="1">
        <f t="shared" si="2606"/>
        <v>0.25028352964610562</v>
      </c>
      <c r="Q1192" s="1">
        <f t="shared" si="2607"/>
        <v>1.7949894511241869E-2</v>
      </c>
      <c r="R1192" s="1">
        <f t="shared" si="2608"/>
        <v>0.93247653817857246</v>
      </c>
      <c r="S1192" s="1">
        <f t="shared" si="2609"/>
        <v>0.9965536612195619</v>
      </c>
      <c r="T1192" s="1">
        <f t="shared" ref="T1192:V1192" si="2695">$S1192*P1192</f>
        <v>0.24942096781178133</v>
      </c>
      <c r="U1192" s="1">
        <f t="shared" si="2695"/>
        <v>1.7888033093683003E-2</v>
      </c>
      <c r="V1192" s="1">
        <f t="shared" si="2695"/>
        <v>0.92926290812319901</v>
      </c>
      <c r="W1192" s="1">
        <f t="shared" si="2611"/>
        <v>-11.622469237867671</v>
      </c>
      <c r="X1192" s="1">
        <f t="shared" si="2612"/>
        <v>0.86936385106232605</v>
      </c>
      <c r="Y1192" s="1">
        <f t="shared" si="2613"/>
        <v>-5.5255100021358574</v>
      </c>
    </row>
    <row r="1193" spans="1:25">
      <c r="A1193" s="1">
        <v>1.1910000000000001</v>
      </c>
      <c r="B1193" s="1">
        <f t="shared" si="2614"/>
        <v>41.177050085587553</v>
      </c>
      <c r="C1193" s="1">
        <f t="shared" si="2615"/>
        <v>0.77545930231804294</v>
      </c>
      <c r="D1193" s="1">
        <f t="shared" si="2616"/>
        <v>-1.588791500027487</v>
      </c>
      <c r="E1193" s="1">
        <f t="shared" si="2617"/>
        <v>16.750508420492356</v>
      </c>
      <c r="F1193" s="1">
        <f t="shared" si="2618"/>
        <v>1.2030199075952739</v>
      </c>
      <c r="G1193" s="1">
        <f t="shared" si="2619"/>
        <v>-4.5277451973257801</v>
      </c>
      <c r="H1193" s="1">
        <f t="shared" si="2304"/>
        <v>17.393310950332673</v>
      </c>
      <c r="I1193" s="1">
        <f t="shared" si="2602"/>
        <v>-11.857048385673032</v>
      </c>
      <c r="J1193" s="1">
        <f t="shared" si="2603"/>
        <v>-0.8515720774083696</v>
      </c>
      <c r="K1193" s="1">
        <f t="shared" si="2604"/>
        <v>3.2050187692817778</v>
      </c>
      <c r="L1193" s="1">
        <f t="shared" ref="L1193:N1193" si="2696">E1193/$H1193</f>
        <v>0.96304311860600511</v>
      </c>
      <c r="M1193" s="1">
        <f t="shared" si="2696"/>
        <v>6.9165664376986513E-2</v>
      </c>
      <c r="N1193" s="1">
        <f t="shared" si="2696"/>
        <v>-0.26031531375796974</v>
      </c>
      <c r="O1193" s="1">
        <f t="shared" si="2306"/>
        <v>-0.26031531375796974</v>
      </c>
      <c r="P1193" s="1">
        <f t="shared" si="2606"/>
        <v>0.25069487158237586</v>
      </c>
      <c r="Q1193" s="1">
        <f t="shared" si="2607"/>
        <v>1.8004881623573676E-2</v>
      </c>
      <c r="R1193" s="1">
        <f t="shared" si="2608"/>
        <v>0.93223593742308974</v>
      </c>
      <c r="S1193" s="1">
        <f t="shared" si="2609"/>
        <v>0.99544346181567556</v>
      </c>
      <c r="T1193" s="1">
        <f t="shared" ref="T1193:V1193" si="2697">$S1193*P1193</f>
        <v>0.24955257082739646</v>
      </c>
      <c r="U1193" s="1">
        <f t="shared" si="2697"/>
        <v>1.7922841692951622E-2</v>
      </c>
      <c r="V1193" s="1">
        <f t="shared" si="2697"/>
        <v>0.92798816877742196</v>
      </c>
      <c r="W1193" s="1">
        <f t="shared" si="2611"/>
        <v>-11.607495814845635</v>
      </c>
      <c r="X1193" s="1">
        <f t="shared" si="2612"/>
        <v>0.86925766580198438</v>
      </c>
      <c r="Y1193" s="1">
        <f t="shared" si="2613"/>
        <v>-5.5246580130179694</v>
      </c>
    </row>
    <row r="1194" spans="1:25">
      <c r="A1194" s="1">
        <v>1.1919999999999999</v>
      </c>
      <c r="B1194" s="1">
        <f t="shared" si="2614"/>
        <v>41.193788986512232</v>
      </c>
      <c r="C1194" s="1">
        <f t="shared" si="2615"/>
        <v>0.77666319148330398</v>
      </c>
      <c r="D1194" s="1">
        <f t="shared" si="2616"/>
        <v>-1.5933247698828259</v>
      </c>
      <c r="E1194" s="1">
        <f t="shared" si="2617"/>
        <v>16.738900924677509</v>
      </c>
      <c r="F1194" s="1">
        <f t="shared" si="2618"/>
        <v>1.2038891652610759</v>
      </c>
      <c r="G1194" s="1">
        <f t="shared" si="2619"/>
        <v>-4.5332698553387978</v>
      </c>
      <c r="H1194" s="1">
        <f t="shared" si="2304"/>
        <v>17.383632786898314</v>
      </c>
      <c r="I1194" s="1">
        <f t="shared" si="2602"/>
        <v>-11.842238832620016</v>
      </c>
      <c r="J1194" s="1">
        <f t="shared" si="2603"/>
        <v>-0.85171320907975789</v>
      </c>
      <c r="K1194" s="1">
        <f t="shared" si="2604"/>
        <v>3.2071439194967994</v>
      </c>
      <c r="L1194" s="1">
        <f t="shared" ref="L1194:N1194" si="2698">E1194/$H1194</f>
        <v>0.96291155766321024</v>
      </c>
      <c r="M1194" s="1">
        <f t="shared" si="2698"/>
        <v>6.9254176041294566E-2</v>
      </c>
      <c r="N1194" s="1">
        <f t="shared" si="2698"/>
        <v>-0.26077804972706453</v>
      </c>
      <c r="O1194" s="1">
        <f t="shared" si="2306"/>
        <v>-0.26077804972706453</v>
      </c>
      <c r="P1194" s="1">
        <f t="shared" si="2606"/>
        <v>0.2511061980670618</v>
      </c>
      <c r="Q1194" s="1">
        <f t="shared" si="2607"/>
        <v>1.8059968963503596E-2</v>
      </c>
      <c r="R1194" s="1">
        <f t="shared" si="2608"/>
        <v>0.93199480878054863</v>
      </c>
      <c r="S1194" s="1">
        <f t="shared" si="2609"/>
        <v>0.99433598041683069</v>
      </c>
      <c r="T1194" s="1">
        <f t="shared" ref="T1194:V1194" si="2699">$S1194*P1194</f>
        <v>0.24968392764375477</v>
      </c>
      <c r="U1194" s="1">
        <f t="shared" si="2699"/>
        <v>1.7957676945622881E-2</v>
      </c>
      <c r="V1194" s="1">
        <f t="shared" si="2699"/>
        <v>0.92671597193220345</v>
      </c>
      <c r="W1194" s="1">
        <f t="shared" si="2611"/>
        <v>-11.592554904976261</v>
      </c>
      <c r="X1194" s="1">
        <f t="shared" si="2612"/>
        <v>0.86915136938326731</v>
      </c>
      <c r="Y1194" s="1">
        <f t="shared" si="2613"/>
        <v>-5.5238050596481667</v>
      </c>
    </row>
    <row r="1195" spans="1:25">
      <c r="A1195" s="1">
        <v>1.1930000000000001</v>
      </c>
      <c r="B1195" s="1">
        <f t="shared" si="2614"/>
        <v>41.210516294882005</v>
      </c>
      <c r="C1195" s="1">
        <f t="shared" si="2615"/>
        <v>0.77786794979993445</v>
      </c>
      <c r="D1195" s="1">
        <f t="shared" si="2616"/>
        <v>-1.5978635635432243</v>
      </c>
      <c r="E1195" s="1">
        <f t="shared" si="2617"/>
        <v>16.727308369772533</v>
      </c>
      <c r="F1195" s="1">
        <f t="shared" si="2618"/>
        <v>1.2047583166304592</v>
      </c>
      <c r="G1195" s="1">
        <f t="shared" si="2619"/>
        <v>-4.5387936603984462</v>
      </c>
      <c r="H1195" s="1">
        <f t="shared" si="2304"/>
        <v>17.373972942036765</v>
      </c>
      <c r="I1195" s="1">
        <f t="shared" si="2602"/>
        <v>-11.82746145822767</v>
      </c>
      <c r="J1195" s="1">
        <f t="shared" si="2603"/>
        <v>-0.85185447900126043</v>
      </c>
      <c r="K1195" s="1">
        <f t="shared" si="2604"/>
        <v>3.2092674983034772</v>
      </c>
      <c r="L1195" s="1">
        <f t="shared" ref="L1195:N1195" si="2700">E1195/$H1195</f>
        <v>0.96277969498273996</v>
      </c>
      <c r="M1195" s="1">
        <f t="shared" si="2700"/>
        <v>6.9342707085465527E-2</v>
      </c>
      <c r="N1195" s="1">
        <f t="shared" si="2700"/>
        <v>-0.26124097669202195</v>
      </c>
      <c r="O1195" s="1">
        <f t="shared" si="2306"/>
        <v>-0.26124097669202195</v>
      </c>
      <c r="P1195" s="1">
        <f t="shared" si="2606"/>
        <v>0.25151750785653798</v>
      </c>
      <c r="Q1195" s="1">
        <f t="shared" si="2607"/>
        <v>1.8115156525475806E-2</v>
      </c>
      <c r="R1195" s="1">
        <f t="shared" si="2608"/>
        <v>0.93175315209699838</v>
      </c>
      <c r="S1195" s="1">
        <f t="shared" si="2609"/>
        <v>0.99323120988821523</v>
      </c>
      <c r="T1195" s="1">
        <f t="shared" ref="T1195:V1195" si="2701">$S1195*P1195</f>
        <v>0.24981503863641791</v>
      </c>
      <c r="U1195" s="1">
        <f t="shared" si="2701"/>
        <v>1.799253883311273E-2</v>
      </c>
      <c r="V1195" s="1">
        <f t="shared" si="2701"/>
        <v>0.92544631057445992</v>
      </c>
      <c r="W1195" s="1">
        <f t="shared" si="2611"/>
        <v>-11.577646419591252</v>
      </c>
      <c r="X1195" s="1">
        <f t="shared" si="2612"/>
        <v>0.86904496134925457</v>
      </c>
      <c r="Y1195" s="1">
        <f t="shared" si="2613"/>
        <v>-5.5229511421992328</v>
      </c>
    </row>
    <row r="1196" spans="1:25">
      <c r="A1196" s="1">
        <v>1.194</v>
      </c>
      <c r="B1196" s="1">
        <f t="shared" si="2614"/>
        <v>41.22723202560536</v>
      </c>
      <c r="C1196" s="1">
        <f t="shared" si="2615"/>
        <v>0.77907357716152625</v>
      </c>
      <c r="D1196" s="1">
        <f t="shared" si="2616"/>
        <v>-1.602407880154765</v>
      </c>
      <c r="E1196" s="1">
        <f t="shared" si="2617"/>
        <v>16.715730723352941</v>
      </c>
      <c r="F1196" s="1">
        <f t="shared" si="2618"/>
        <v>1.2056273615918085</v>
      </c>
      <c r="G1196" s="1">
        <f t="shared" si="2619"/>
        <v>-4.544316611540645</v>
      </c>
      <c r="H1196" s="1">
        <f t="shared" si="2304"/>
        <v>17.364331384092754</v>
      </c>
      <c r="I1196" s="1">
        <f t="shared" si="2602"/>
        <v>-11.812716174498991</v>
      </c>
      <c r="J1196" s="1">
        <f t="shared" si="2603"/>
        <v>-0.85199588761007561</v>
      </c>
      <c r="K1196" s="1">
        <f t="shared" si="2604"/>
        <v>3.2113895125263796</v>
      </c>
      <c r="L1196" s="1">
        <f t="shared" ref="L1196:N1196" si="2702">E1196/$H1196</f>
        <v>0.9626475303659553</v>
      </c>
      <c r="M1196" s="1">
        <f t="shared" si="2702"/>
        <v>6.9431257381799824E-2</v>
      </c>
      <c r="N1196" s="1">
        <f t="shared" si="2702"/>
        <v>-0.26170409392806432</v>
      </c>
      <c r="O1196" s="1">
        <f t="shared" si="2306"/>
        <v>-0.26170409392806432</v>
      </c>
      <c r="P1196" s="1">
        <f t="shared" si="2606"/>
        <v>0.25192879970651111</v>
      </c>
      <c r="Q1196" s="1">
        <f t="shared" si="2607"/>
        <v>1.8170444303390151E-2</v>
      </c>
      <c r="R1196" s="1">
        <f t="shared" si="2608"/>
        <v>0.9315109672212909</v>
      </c>
      <c r="S1196" s="1">
        <f t="shared" si="2609"/>
        <v>0.99212914311898037</v>
      </c>
      <c r="T1196" s="1">
        <f t="shared" ref="T1196:V1196" si="2703">$S1196*P1196</f>
        <v>0.2499459041798141</v>
      </c>
      <c r="U1196" s="1">
        <f t="shared" si="2703"/>
        <v>1.8027427336813628E-2</v>
      </c>
      <c r="V1196" s="1">
        <f t="shared" si="2703"/>
        <v>0.92417917771519198</v>
      </c>
      <c r="W1196" s="1">
        <f t="shared" si="2611"/>
        <v>-11.562770270319177</v>
      </c>
      <c r="X1196" s="1">
        <f t="shared" si="2612"/>
        <v>0.86893844124414032</v>
      </c>
      <c r="Y1196" s="1">
        <f t="shared" si="2613"/>
        <v>-5.5220962608355979</v>
      </c>
    </row>
    <row r="1197" spans="1:25">
      <c r="A1197" s="1">
        <v>1.1950000000000001</v>
      </c>
      <c r="B1197" s="1">
        <f t="shared" si="2614"/>
        <v>41.24393619355844</v>
      </c>
      <c r="C1197" s="1">
        <f t="shared" si="2615"/>
        <v>0.78028007346155925</v>
      </c>
      <c r="D1197" s="1">
        <f t="shared" si="2616"/>
        <v>-1.6069577188625666</v>
      </c>
      <c r="E1197" s="1">
        <f t="shared" si="2617"/>
        <v>16.704167953082621</v>
      </c>
      <c r="F1197" s="1">
        <f t="shared" si="2618"/>
        <v>1.2064963000330526</v>
      </c>
      <c r="G1197" s="1">
        <f t="shared" si="2619"/>
        <v>-4.5498387078014808</v>
      </c>
      <c r="H1197" s="1">
        <f t="shared" si="2304"/>
        <v>17.354708081491736</v>
      </c>
      <c r="I1197" s="1">
        <f t="shared" si="2602"/>
        <v>-11.798002893731487</v>
      </c>
      <c r="J1197" s="1">
        <f t="shared" si="2603"/>
        <v>-0.8521374353422656</v>
      </c>
      <c r="K1197" s="1">
        <f t="shared" si="2604"/>
        <v>3.2135099689743818</v>
      </c>
      <c r="L1197" s="1">
        <f t="shared" ref="L1197:N1197" si="2704">E1197/$H1197</f>
        <v>0.9625150636153369</v>
      </c>
      <c r="M1197" s="1">
        <f t="shared" si="2704"/>
        <v>6.9519826802488485E-2</v>
      </c>
      <c r="N1197" s="1">
        <f t="shared" si="2704"/>
        <v>-0.2621674007097673</v>
      </c>
      <c r="O1197" s="1">
        <f t="shared" si="2306"/>
        <v>-0.2621674007097673</v>
      </c>
      <c r="P1197" s="1">
        <f t="shared" si="2606"/>
        <v>0.25234007237202921</v>
      </c>
      <c r="Q1197" s="1">
        <f t="shared" si="2607"/>
        <v>1.822583229060162E-2</v>
      </c>
      <c r="R1197" s="1">
        <f t="shared" si="2608"/>
        <v>0.93126825400508428</v>
      </c>
      <c r="S1197" s="1">
        <f t="shared" si="2609"/>
        <v>0.9910297730221409</v>
      </c>
      <c r="T1197" s="1">
        <f t="shared" ref="T1197:V1197" si="2705">$S1197*P1197</f>
        <v>0.25007652464724273</v>
      </c>
      <c r="U1197" s="1">
        <f t="shared" si="2705"/>
        <v>1.8062342438094531E-2</v>
      </c>
      <c r="V1197" s="1">
        <f t="shared" si="2705"/>
        <v>0.92291456638938418</v>
      </c>
      <c r="W1197" s="1">
        <f t="shared" si="2611"/>
        <v>-11.547926369084244</v>
      </c>
      <c r="X1197" s="1">
        <f t="shared" si="2612"/>
        <v>0.86883180861323128</v>
      </c>
      <c r="Y1197" s="1">
        <f t="shared" si="2613"/>
        <v>-5.5212404157134038</v>
      </c>
    </row>
    <row r="1198" spans="1:25">
      <c r="A1198" s="1">
        <v>1.196</v>
      </c>
      <c r="B1198" s="1">
        <f t="shared" si="2614"/>
        <v>41.260628813585157</v>
      </c>
      <c r="C1198" s="1">
        <f t="shared" si="2615"/>
        <v>0.78148743859340097</v>
      </c>
      <c r="D1198" s="1">
        <f t="shared" si="2616"/>
        <v>-1.6115130788107837</v>
      </c>
      <c r="E1198" s="1">
        <f t="shared" si="2617"/>
        <v>16.692620026713538</v>
      </c>
      <c r="F1198" s="1">
        <f t="shared" si="2618"/>
        <v>1.2073651318416658</v>
      </c>
      <c r="G1198" s="1">
        <f t="shared" si="2619"/>
        <v>-4.5553599482171938</v>
      </c>
      <c r="H1198" s="1">
        <f t="shared" si="2304"/>
        <v>17.345103002739599</v>
      </c>
      <c r="I1198" s="1">
        <f t="shared" si="2602"/>
        <v>-11.783321528515962</v>
      </c>
      <c r="J1198" s="1">
        <f t="shared" si="2603"/>
        <v>-0.85227912263275762</v>
      </c>
      <c r="K1198" s="1">
        <f t="shared" si="2604"/>
        <v>3.2156288744406925</v>
      </c>
      <c r="L1198" s="1">
        <f t="shared" ref="L1198:N1198" si="2706">E1198/$H1198</f>
        <v>0.96238229453448598</v>
      </c>
      <c r="M1198" s="1">
        <f t="shared" si="2706"/>
        <v>6.9608415219613667E-2</v>
      </c>
      <c r="N1198" s="1">
        <f t="shared" si="2706"/>
        <v>-0.26263089631106201</v>
      </c>
      <c r="O1198" s="1">
        <f t="shared" si="2306"/>
        <v>-0.26263089631106201</v>
      </c>
      <c r="P1198" s="1">
        <f t="shared" si="2606"/>
        <v>0.2527513246074885</v>
      </c>
      <c r="Q1198" s="1">
        <f t="shared" si="2607"/>
        <v>1.8281320479919708E-2</v>
      </c>
      <c r="R1198" s="1">
        <f t="shared" si="2608"/>
        <v>0.93102501230284818</v>
      </c>
      <c r="S1198" s="1">
        <f t="shared" si="2609"/>
        <v>0.98993309253447748</v>
      </c>
      <c r="T1198" s="1">
        <f t="shared" ref="T1198:V1198" si="2707">$S1198*P1198</f>
        <v>0.25020690041087668</v>
      </c>
      <c r="U1198" s="1">
        <f t="shared" si="2707"/>
        <v>1.8097284118300794E-2</v>
      </c>
      <c r="V1198" s="1">
        <f t="shared" si="2707"/>
        <v>0.92165246965590841</v>
      </c>
      <c r="W1198" s="1">
        <f t="shared" si="2611"/>
        <v>-11.533114628105086</v>
      </c>
      <c r="X1198" s="1">
        <f t="shared" si="2612"/>
        <v>0.8687250630029455</v>
      </c>
      <c r="Y1198" s="1">
        <f t="shared" si="2613"/>
        <v>-5.5203836069805687</v>
      </c>
    </row>
    <row r="1199" spans="1:25">
      <c r="A1199" s="1">
        <v>1.1970000000000001</v>
      </c>
      <c r="B1199" s="1">
        <f t="shared" si="2614"/>
        <v>41.277309900497244</v>
      </c>
      <c r="C1199" s="1">
        <f t="shared" si="2615"/>
        <v>0.78269567245030569</v>
      </c>
      <c r="D1199" s="1">
        <f t="shared" si="2616"/>
        <v>-1.6160739591426079</v>
      </c>
      <c r="E1199" s="1">
        <f t="shared" si="2617"/>
        <v>16.681086912085433</v>
      </c>
      <c r="F1199" s="1">
        <f t="shared" si="2618"/>
        <v>1.2082338569046687</v>
      </c>
      <c r="G1199" s="1">
        <f t="shared" si="2619"/>
        <v>-4.5608803318241744</v>
      </c>
      <c r="H1199" s="1">
        <f t="shared" si="2304"/>
        <v>17.335516116422358</v>
      </c>
      <c r="I1199" s="1">
        <f t="shared" si="2602"/>
        <v>-11.768671991735321</v>
      </c>
      <c r="J1199" s="1">
        <f t="shared" si="2603"/>
        <v>-0.85242094991534634</v>
      </c>
      <c r="K1199" s="1">
        <f t="shared" si="2604"/>
        <v>3.217746235702891</v>
      </c>
      <c r="L1199" s="1">
        <f t="shared" ref="L1199:N1199" si="2708">E1199/$H1199</f>
        <v>0.96224922292812687</v>
      </c>
      <c r="M1199" s="1">
        <f t="shared" si="2708"/>
        <v>6.9697022505149364E-2</v>
      </c>
      <c r="N1199" s="1">
        <f t="shared" si="2708"/>
        <v>-0.263094580005238</v>
      </c>
      <c r="O1199" s="1">
        <f t="shared" si="2306"/>
        <v>-0.263094580005238</v>
      </c>
      <c r="P1199" s="1">
        <f t="shared" si="2606"/>
        <v>0.25316255516664216</v>
      </c>
      <c r="Q1199" s="1">
        <f t="shared" si="2607"/>
        <v>1.8336908863607893E-2</v>
      </c>
      <c r="R1199" s="1">
        <f t="shared" si="2608"/>
        <v>0.9307812419718674</v>
      </c>
      <c r="S1199" s="1">
        <f t="shared" si="2609"/>
        <v>0.98883909461643982</v>
      </c>
      <c r="T1199" s="1">
        <f t="shared" ref="T1199:V1199" si="2709">$S1199*P1199</f>
        <v>0.25033703184176692</v>
      </c>
      <c r="U1199" s="1">
        <f t="shared" si="2709"/>
        <v>1.8132252358754198E-2</v>
      </c>
      <c r="V1199" s="1">
        <f t="shared" si="2709"/>
        <v>0.92039288059742674</v>
      </c>
      <c r="W1199" s="1">
        <f t="shared" si="2611"/>
        <v>-11.518334959893554</v>
      </c>
      <c r="X1199" s="1">
        <f t="shared" si="2612"/>
        <v>0.86861820396081013</v>
      </c>
      <c r="Y1199" s="1">
        <f t="shared" si="2613"/>
        <v>-5.5195258347768519</v>
      </c>
    </row>
    <row r="1200" spans="1:25">
      <c r="A1200" s="1">
        <v>1.198</v>
      </c>
      <c r="B1200" s="1">
        <f t="shared" si="2614"/>
        <v>41.293979469074372</v>
      </c>
      <c r="C1200" s="1">
        <f t="shared" si="2615"/>
        <v>0.78390477492541433</v>
      </c>
      <c r="D1200" s="1">
        <f t="shared" si="2616"/>
        <v>-1.6206403590002669</v>
      </c>
      <c r="E1200" s="1">
        <f t="shared" si="2617"/>
        <v>16.669568577125538</v>
      </c>
      <c r="F1200" s="1">
        <f t="shared" si="2618"/>
        <v>1.2091024751086294</v>
      </c>
      <c r="G1200" s="1">
        <f t="shared" si="2619"/>
        <v>-4.5663998576589515</v>
      </c>
      <c r="H1200" s="1">
        <f t="shared" si="2304"/>
        <v>17.325947391205847</v>
      </c>
      <c r="I1200" s="1">
        <f t="shared" si="2602"/>
        <v>-11.754054196563358</v>
      </c>
      <c r="J1200" s="1">
        <f t="shared" si="2603"/>
        <v>-0.85256291762269398</v>
      </c>
      <c r="K1200" s="1">
        <f t="shared" si="2604"/>
        <v>3.2198620595229519</v>
      </c>
      <c r="L1200" s="1">
        <f t="shared" ref="L1200:N1200" si="2710">E1200/$H1200</f>
        <v>0.96211584860211063</v>
      </c>
      <c r="M1200" s="1">
        <f t="shared" si="2710"/>
        <v>6.9785648530962016E-2</v>
      </c>
      <c r="N1200" s="1">
        <f t="shared" si="2710"/>
        <v>-0.2635584510649458</v>
      </c>
      <c r="O1200" s="1">
        <f t="shared" si="2306"/>
        <v>-0.2635584510649458</v>
      </c>
      <c r="P1200" s="1">
        <f t="shared" si="2606"/>
        <v>0.25357376280260818</v>
      </c>
      <c r="Q1200" s="1">
        <f t="shared" si="2607"/>
        <v>1.8392597433383059E-2</v>
      </c>
      <c r="R1200" s="1">
        <f t="shared" si="2608"/>
        <v>0.93053694287224653</v>
      </c>
      <c r="S1200" s="1">
        <f t="shared" si="2609"/>
        <v>0.98774777225204713</v>
      </c>
      <c r="T1200" s="1">
        <f t="shared" ref="T1200:V1200" si="2711">$S1200*P1200</f>
        <v>0.25046691930984527</v>
      </c>
      <c r="U1200" s="1">
        <f t="shared" si="2711"/>
        <v>1.8167247140752837E-2</v>
      </c>
      <c r="V1200" s="1">
        <f t="shared" si="2711"/>
        <v>0.91913579232029197</v>
      </c>
      <c r="W1200" s="1">
        <f t="shared" si="2611"/>
        <v>-11.503587277253512</v>
      </c>
      <c r="X1200" s="1">
        <f t="shared" si="2612"/>
        <v>0.86851123103546113</v>
      </c>
      <c r="Y1200" s="1">
        <f t="shared" si="2613"/>
        <v>-5.5186670992339257</v>
      </c>
    </row>
    <row r="1201" spans="1:25">
      <c r="A1201" s="1">
        <v>1.1990000000000001</v>
      </c>
      <c r="B1201" s="1">
        <f t="shared" si="2614"/>
        <v>41.31063753406422</v>
      </c>
      <c r="C1201" s="1">
        <f t="shared" si="2615"/>
        <v>0.78511474591175401</v>
      </c>
      <c r="D1201" s="1">
        <f t="shared" si="2616"/>
        <v>-1.6252122775250251</v>
      </c>
      <c r="E1201" s="1">
        <f t="shared" si="2617"/>
        <v>16.658064989848285</v>
      </c>
      <c r="F1201" s="1">
        <f t="shared" si="2618"/>
        <v>1.2099709863396648</v>
      </c>
      <c r="G1201" s="1">
        <f t="shared" si="2619"/>
        <v>-4.5719185247581855</v>
      </c>
      <c r="H1201" s="1">
        <f t="shared" si="2304"/>
        <v>17.316396795835441</v>
      </c>
      <c r="I1201" s="1">
        <f t="shared" si="2602"/>
        <v>-11.739468056463584</v>
      </c>
      <c r="J1201" s="1">
        <f t="shared" si="2603"/>
        <v>-0.85270502618633381</v>
      </c>
      <c r="K1201" s="1">
        <f t="shared" si="2604"/>
        <v>3.2219763526472867</v>
      </c>
      <c r="L1201" s="1">
        <f t="shared" ref="L1201:N1201" si="2712">E1201/$H1201</f>
        <v>0.96198217136341646</v>
      </c>
      <c r="M1201" s="1">
        <f t="shared" si="2712"/>
        <v>6.9874293168810983E-2</v>
      </c>
      <c r="N1201" s="1">
        <f t="shared" si="2712"/>
        <v>-0.26402250876219946</v>
      </c>
      <c r="O1201" s="1">
        <f t="shared" si="2306"/>
        <v>-0.26402250876219946</v>
      </c>
      <c r="P1201" s="1">
        <f t="shared" si="2606"/>
        <v>0.25398494626787727</v>
      </c>
      <c r="Q1201" s="1">
        <f t="shared" si="2607"/>
        <v>1.8448386180414892E-2</v>
      </c>
      <c r="R1201" s="1">
        <f t="shared" si="2608"/>
        <v>0.93029211486691432</v>
      </c>
      <c r="S1201" s="1">
        <f t="shared" si="2609"/>
        <v>0.9866591184487945</v>
      </c>
      <c r="T1201" s="1">
        <f t="shared" ref="T1201:V1201" si="2713">$S1201*P1201</f>
        <v>0.2505965631839282</v>
      </c>
      <c r="U1201" s="1">
        <f t="shared" si="2713"/>
        <v>1.8202268445571081E-2</v>
      </c>
      <c r="V1201" s="1">
        <f t="shared" si="2713"/>
        <v>0.91788119795445433</v>
      </c>
      <c r="W1201" s="1">
        <f t="shared" si="2611"/>
        <v>-11.488871493279657</v>
      </c>
      <c r="X1201" s="1">
        <f t="shared" si="2612"/>
        <v>0.86840414377663955</v>
      </c>
      <c r="Y1201" s="1">
        <f t="shared" si="2613"/>
        <v>-5.5178074004754283</v>
      </c>
    </row>
    <row r="1202" spans="1:25">
      <c r="A1202" s="1">
        <v>1.2</v>
      </c>
      <c r="B1202" s="1">
        <f t="shared" si="2614"/>
        <v>41.327284110182575</v>
      </c>
      <c r="C1202" s="1">
        <f t="shared" si="2615"/>
        <v>0.7863255853022374</v>
      </c>
      <c r="D1202" s="1">
        <f t="shared" si="2616"/>
        <v>-1.6297897138571837</v>
      </c>
      <c r="E1202" s="1">
        <f t="shared" si="2617"/>
        <v>16.646576118355004</v>
      </c>
      <c r="F1202" s="1">
        <f t="shared" si="2618"/>
        <v>1.2108393904834414</v>
      </c>
      <c r="G1202" s="1">
        <f t="shared" si="2619"/>
        <v>-4.5774363321586611</v>
      </c>
      <c r="H1202" s="1">
        <f t="shared" si="2304"/>
        <v>17.30686429913575</v>
      </c>
      <c r="I1202" s="1">
        <f t="shared" si="2602"/>
        <v>-11.724913485188035</v>
      </c>
      <c r="J1202" s="1">
        <f t="shared" si="2603"/>
        <v>-0.85284727603667077</v>
      </c>
      <c r="K1202" s="1">
        <f t="shared" si="2604"/>
        <v>3.2240891218067702</v>
      </c>
      <c r="L1202" s="1">
        <f t="shared" ref="L1202:N1202" si="2714">E1202/$H1202</f>
        <v>0.96184819102015384</v>
      </c>
      <c r="M1202" s="1">
        <f t="shared" si="2714"/>
        <v>6.9962956290349307E-2</v>
      </c>
      <c r="N1202" s="1">
        <f t="shared" si="2714"/>
        <v>-0.26448675236837926</v>
      </c>
      <c r="O1202" s="1">
        <f t="shared" si="2306"/>
        <v>-0.26448675236837926</v>
      </c>
      <c r="P1202" s="1">
        <f t="shared" si="2606"/>
        <v>0.25439610431432097</v>
      </c>
      <c r="Q1202" s="1">
        <f t="shared" si="2607"/>
        <v>1.8504275095325359E-2</v>
      </c>
      <c r="R1202" s="1">
        <f t="shared" si="2608"/>
        <v>0.9300467578216276</v>
      </c>
      <c r="S1202" s="1">
        <f t="shared" si="2609"/>
        <v>0.98557312623755589</v>
      </c>
      <c r="T1202" s="1">
        <f t="shared" ref="T1202:V1202" si="2715">$S1202*P1202</f>
        <v>0.25072596383172069</v>
      </c>
      <c r="U1202" s="1">
        <f t="shared" si="2715"/>
        <v>1.8237316254459561E-2</v>
      </c>
      <c r="V1202" s="1">
        <f t="shared" si="2715"/>
        <v>0.91662909065336451</v>
      </c>
      <c r="W1202" s="1">
        <f t="shared" si="2611"/>
        <v>-11.474187521356313</v>
      </c>
      <c r="X1202" s="1">
        <f t="shared" si="2612"/>
        <v>0.86829694173519112</v>
      </c>
      <c r="Y1202" s="1">
        <f t="shared" si="2613"/>
        <v>-5.516946738617035</v>
      </c>
    </row>
    <row r="1203" spans="1:25">
      <c r="A1203" s="1">
        <v>1.2010000000000001</v>
      </c>
      <c r="B1203" s="1">
        <f t="shared" si="2614"/>
        <v>41.343919212113406</v>
      </c>
      <c r="C1203" s="1">
        <f t="shared" si="2615"/>
        <v>0.78753729298966257</v>
      </c>
      <c r="D1203" s="1">
        <f t="shared" si="2616"/>
        <v>-1.634372667136081</v>
      </c>
      <c r="E1203" s="1">
        <f t="shared" si="2617"/>
        <v>16.635101930833649</v>
      </c>
      <c r="F1203" s="1">
        <f t="shared" si="2618"/>
        <v>1.2117076874251766</v>
      </c>
      <c r="G1203" s="1">
        <f t="shared" si="2619"/>
        <v>-4.5829532788972784</v>
      </c>
      <c r="H1203" s="1">
        <f t="shared" si="2304"/>
        <v>17.297349870010319</v>
      </c>
      <c r="I1203" s="1">
        <f t="shared" si="2602"/>
        <v>-11.710390396776084</v>
      </c>
      <c r="J1203" s="1">
        <f t="shared" si="2603"/>
        <v>-0.85298966760298356</v>
      </c>
      <c r="K1203" s="1">
        <f t="shared" si="2604"/>
        <v>3.2262003737167744</v>
      </c>
      <c r="L1203" s="1">
        <f t="shared" ref="L1203:N1203" si="2716">E1203/$H1203</f>
        <v>0.96171390738156615</v>
      </c>
      <c r="M1203" s="1">
        <f t="shared" si="2716"/>
        <v>7.0051637767124253E-2</v>
      </c>
      <c r="N1203" s="1">
        <f t="shared" si="2716"/>
        <v>-0.26495118115423449</v>
      </c>
      <c r="O1203" s="1">
        <f t="shared" si="2306"/>
        <v>-0.26495118115423449</v>
      </c>
      <c r="P1203" s="1">
        <f t="shared" si="2606"/>
        <v>0.25480723569320002</v>
      </c>
      <c r="Q1203" s="1">
        <f t="shared" si="2607"/>
        <v>1.8560264168188154E-2</v>
      </c>
      <c r="R1203" s="1">
        <f t="shared" si="2608"/>
        <v>0.92980087160497604</v>
      </c>
      <c r="S1203" s="1">
        <f t="shared" si="2609"/>
        <v>0.98448978867248771</v>
      </c>
      <c r="T1203" s="1">
        <f t="shared" ref="T1203:V1203" si="2717">$S1203*P1203</f>
        <v>0.25085512161981927</v>
      </c>
      <c r="U1203" s="1">
        <f t="shared" si="2717"/>
        <v>1.8272390548645101E-2</v>
      </c>
      <c r="V1203" s="1">
        <f t="shared" si="2717"/>
        <v>0.91537946359387778</v>
      </c>
      <c r="W1203" s="1">
        <f t="shared" si="2611"/>
        <v>-11.459535275156265</v>
      </c>
      <c r="X1203" s="1">
        <f t="shared" si="2612"/>
        <v>0.8681896244630638</v>
      </c>
      <c r="Y1203" s="1">
        <f t="shared" si="2613"/>
        <v>-5.5160851137665174</v>
      </c>
    </row>
    <row r="1204" spans="1:25">
      <c r="A1204" s="1">
        <v>1.202</v>
      </c>
      <c r="B1204" s="1">
        <f t="shared" si="2614"/>
        <v>41.360542854508964</v>
      </c>
      <c r="C1204" s="1">
        <f t="shared" si="2615"/>
        <v>0.78874986886671217</v>
      </c>
      <c r="D1204" s="1">
        <f t="shared" si="2616"/>
        <v>-1.638961136500092</v>
      </c>
      <c r="E1204" s="1">
        <f t="shared" si="2617"/>
        <v>16.623642395558491</v>
      </c>
      <c r="F1204" s="1">
        <f t="shared" si="2618"/>
        <v>1.2125758770496398</v>
      </c>
      <c r="G1204" s="1">
        <f t="shared" si="2619"/>
        <v>-4.5884693640110452</v>
      </c>
      <c r="H1204" s="1">
        <f t="shared" si="2304"/>
        <v>17.287853477441331</v>
      </c>
      <c r="I1204" s="1">
        <f t="shared" si="2602"/>
        <v>-11.695898705553258</v>
      </c>
      <c r="J1204" s="1">
        <f t="shared" si="2603"/>
        <v>-0.85313220131342471</v>
      </c>
      <c r="K1204" s="1">
        <f t="shared" si="2604"/>
        <v>3.2283101150771949</v>
      </c>
      <c r="L1204" s="1">
        <f t="shared" ref="L1204:N1204" si="2718">E1204/$H1204</f>
        <v>0.96157932025803206</v>
      </c>
      <c r="M1204" s="1">
        <f t="shared" si="2718"/>
        <v>7.0140337470577963E-2</v>
      </c>
      <c r="N1204" s="1">
        <f t="shared" si="2718"/>
        <v>-0.26541579438988605</v>
      </c>
      <c r="O1204" s="1">
        <f t="shared" si="2306"/>
        <v>-0.26541579438988605</v>
      </c>
      <c r="P1204" s="1">
        <f t="shared" si="2606"/>
        <v>0.25521833915517222</v>
      </c>
      <c r="Q1204" s="1">
        <f t="shared" si="2607"/>
        <v>1.8616353388528142E-2</v>
      </c>
      <c r="R1204" s="1">
        <f t="shared" si="2608"/>
        <v>0.92955445608838572</v>
      </c>
      <c r="S1204" s="1">
        <f t="shared" si="2609"/>
        <v>0.98340909883093297</v>
      </c>
      <c r="T1204" s="1">
        <f t="shared" ref="T1204:V1204" si="2719">$S1204*P1204</f>
        <v>0.25098403691371535</v>
      </c>
      <c r="U1204" s="1">
        <f t="shared" si="2719"/>
        <v>1.8307491309330647E-2</v>
      </c>
      <c r="V1204" s="1">
        <f t="shared" si="2719"/>
        <v>0.91413230997615746</v>
      </c>
      <c r="W1204" s="1">
        <f t="shared" si="2611"/>
        <v>-11.444914668639543</v>
      </c>
      <c r="X1204" s="1">
        <f t="shared" si="2612"/>
        <v>0.86808219151330823</v>
      </c>
      <c r="Y1204" s="1">
        <f t="shared" si="2613"/>
        <v>-5.515222526023817</v>
      </c>
    </row>
    <row r="1205" spans="1:25">
      <c r="A1205" s="1">
        <v>1.2030000000000001</v>
      </c>
      <c r="B1205" s="1">
        <f t="shared" si="2614"/>
        <v>41.377155051989853</v>
      </c>
      <c r="C1205" s="1">
        <f t="shared" si="2615"/>
        <v>0.78996331282595333</v>
      </c>
      <c r="D1205" s="1">
        <f t="shared" si="2616"/>
        <v>-1.643555121086629</v>
      </c>
      <c r="E1205" s="1">
        <f t="shared" si="2617"/>
        <v>16.612197480889851</v>
      </c>
      <c r="F1205" s="1">
        <f t="shared" si="2618"/>
        <v>1.213443959241153</v>
      </c>
      <c r="G1205" s="1">
        <f t="shared" si="2619"/>
        <v>-4.5939845865370694</v>
      </c>
      <c r="H1205" s="1">
        <f t="shared" si="2304"/>
        <v>17.278375090489327</v>
      </c>
      <c r="I1205" s="1">
        <f t="shared" si="2602"/>
        <v>-11.681438326130102</v>
      </c>
      <c r="J1205" s="1">
        <f t="shared" si="2603"/>
        <v>-0.85327487759502441</v>
      </c>
      <c r="K1205" s="1">
        <f t="shared" si="2604"/>
        <v>3.230418352572491</v>
      </c>
      <c r="L1205" s="1">
        <f t="shared" ref="L1205:N1205" si="2720">E1205/$H1205</f>
        <v>0.96144442946106867</v>
      </c>
      <c r="M1205" s="1">
        <f t="shared" si="2720"/>
        <v>7.0229055272048035E-2</v>
      </c>
      <c r="N1205" s="1">
        <f t="shared" si="2720"/>
        <v>-0.26588059134482922</v>
      </c>
      <c r="O1205" s="1">
        <f t="shared" si="2306"/>
        <v>-0.26588059134482922</v>
      </c>
      <c r="P1205" s="1">
        <f t="shared" si="2606"/>
        <v>0.25562941345030088</v>
      </c>
      <c r="Q1205" s="1">
        <f t="shared" si="2607"/>
        <v>1.8672542745320826E-2</v>
      </c>
      <c r="R1205" s="1">
        <f t="shared" si="2608"/>
        <v>0.92930751114612398</v>
      </c>
      <c r="S1205" s="1">
        <f t="shared" si="2609"/>
        <v>0.98233104981332808</v>
      </c>
      <c r="T1205" s="1">
        <f t="shared" ref="T1205:V1205" si="2721">$S1205*P1205</f>
        <v>0.25111271007779934</v>
      </c>
      <c r="U1205" s="1">
        <f t="shared" si="2721"/>
        <v>1.8342618517695249E-2</v>
      </c>
      <c r="V1205" s="1">
        <f t="shared" si="2721"/>
        <v>0.91288762302358306</v>
      </c>
      <c r="W1205" s="1">
        <f t="shared" si="2611"/>
        <v>-11.430325616052302</v>
      </c>
      <c r="X1205" s="1">
        <f t="shared" si="2612"/>
        <v>0.86797464244007316</v>
      </c>
      <c r="Y1205" s="1">
        <f t="shared" si="2613"/>
        <v>-5.5143589754810955</v>
      </c>
    </row>
    <row r="1206" spans="1:25">
      <c r="A1206" s="1">
        <v>1.204</v>
      </c>
      <c r="B1206" s="1">
        <f t="shared" si="2614"/>
        <v>41.393755819145127</v>
      </c>
      <c r="C1206" s="1">
        <f t="shared" si="2615"/>
        <v>0.79117762475983688</v>
      </c>
      <c r="D1206" s="1">
        <f t="shared" si="2616"/>
        <v>-1.6481546200321415</v>
      </c>
      <c r="E1206" s="1">
        <f t="shared" si="2617"/>
        <v>16.600767155273797</v>
      </c>
      <c r="F1206" s="1">
        <f t="shared" si="2618"/>
        <v>1.214311933883593</v>
      </c>
      <c r="G1206" s="1">
        <f t="shared" si="2619"/>
        <v>-4.5994989455125506</v>
      </c>
      <c r="H1206" s="1">
        <f t="shared" si="2304"/>
        <v>17.268914678292916</v>
      </c>
      <c r="I1206" s="1">
        <f t="shared" si="2602"/>
        <v>-11.667009173400988</v>
      </c>
      <c r="J1206" s="1">
        <f t="shared" si="2603"/>
        <v>-0.85341769687369073</v>
      </c>
      <c r="K1206" s="1">
        <f t="shared" si="2604"/>
        <v>3.2325250928717124</v>
      </c>
      <c r="L1206" s="1">
        <f t="shared" ref="L1206:N1206" si="2722">E1206/$H1206</f>
        <v>0.9613092348033323</v>
      </c>
      <c r="M1206" s="1">
        <f t="shared" si="2722"/>
        <v>7.0317791042768155E-2</v>
      </c>
      <c r="N1206" s="1">
        <f t="shared" si="2722"/>
        <v>-0.26634557128793601</v>
      </c>
      <c r="O1206" s="1">
        <f t="shared" si="2306"/>
        <v>-0.26634557128793601</v>
      </c>
      <c r="P1206" s="1">
        <f t="shared" si="2606"/>
        <v>0.25604045732806219</v>
      </c>
      <c r="Q1206" s="1">
        <f t="shared" si="2607"/>
        <v>1.8728832226991794E-2</v>
      </c>
      <c r="R1206" s="1">
        <f t="shared" si="2608"/>
        <v>0.92906003665530301</v>
      </c>
      <c r="S1206" s="1">
        <f t="shared" si="2609"/>
        <v>0.98125563474310928</v>
      </c>
      <c r="T1206" s="1">
        <f t="shared" ref="T1206:V1206" si="2723">$S1206*P1206</f>
        <v>0.25124114147536364</v>
      </c>
      <c r="U1206" s="1">
        <f t="shared" si="2723"/>
        <v>1.8377772154894036E-2</v>
      </c>
      <c r="V1206" s="1">
        <f t="shared" si="2723"/>
        <v>0.9116453959826557</v>
      </c>
      <c r="W1206" s="1">
        <f t="shared" si="2611"/>
        <v>-11.415768031925625</v>
      </c>
      <c r="X1206" s="1">
        <f t="shared" si="2612"/>
        <v>0.86786697679860558</v>
      </c>
      <c r="Y1206" s="1">
        <f t="shared" si="2613"/>
        <v>-5.513494462222801</v>
      </c>
    </row>
    <row r="1207" spans="1:25">
      <c r="A1207" s="1">
        <v>1.2050000000000001</v>
      </c>
      <c r="B1207" s="1">
        <f t="shared" si="2614"/>
        <v>41.410345170532366</v>
      </c>
      <c r="C1207" s="1">
        <f t="shared" si="2615"/>
        <v>0.79239280456069727</v>
      </c>
      <c r="D1207" s="1">
        <f t="shared" si="2616"/>
        <v>-1.6527596324721163</v>
      </c>
      <c r="E1207" s="1">
        <f t="shared" si="2617"/>
        <v>16.589351387241869</v>
      </c>
      <c r="F1207" s="1">
        <f t="shared" si="2618"/>
        <v>1.2151798008603916</v>
      </c>
      <c r="G1207" s="1">
        <f t="shared" si="2619"/>
        <v>-4.6050124399747734</v>
      </c>
      <c r="H1207" s="1">
        <f t="shared" si="2304"/>
        <v>17.259472210068456</v>
      </c>
      <c r="I1207" s="1">
        <f t="shared" si="2602"/>
        <v>-11.652611162542954</v>
      </c>
      <c r="J1207" s="1">
        <f t="shared" si="2603"/>
        <v>-0.85356065957421101</v>
      </c>
      <c r="K1207" s="1">
        <f t="shared" si="2604"/>
        <v>3.2346303426285279</v>
      </c>
      <c r="L1207" s="1">
        <f t="shared" ref="L1207:N1207" si="2724">E1207/$H1207</f>
        <v>0.96117373609862378</v>
      </c>
      <c r="M1207" s="1">
        <f t="shared" si="2724"/>
        <v>7.0406544653868752E-2</v>
      </c>
      <c r="N1207" s="1">
        <f t="shared" si="2724"/>
        <v>-0.26681073348745865</v>
      </c>
      <c r="O1207" s="1">
        <f t="shared" si="2306"/>
        <v>-0.26681073348745865</v>
      </c>
      <c r="P1207" s="1">
        <f t="shared" si="2606"/>
        <v>0.25645146953735481</v>
      </c>
      <c r="Q1207" s="1">
        <f t="shared" si="2607"/>
        <v>1.8785221821416231E-2</v>
      </c>
      <c r="R1207" s="1">
        <f t="shared" si="2608"/>
        <v>0.92881203249588429</v>
      </c>
      <c r="S1207" s="1">
        <f t="shared" si="2609"/>
        <v>0.98018284676661427</v>
      </c>
      <c r="T1207" s="1">
        <f t="shared" ref="T1207:V1207" si="2725">$S1207*P1207</f>
        <v>0.25136933146860613</v>
      </c>
      <c r="U1207" s="1">
        <f t="shared" si="2725"/>
        <v>1.8412952202058085E-2</v>
      </c>
      <c r="V1207" s="1">
        <f t="shared" si="2725"/>
        <v>0.91040562212290088</v>
      </c>
      <c r="W1207" s="1">
        <f t="shared" si="2611"/>
        <v>-11.401241831074348</v>
      </c>
      <c r="X1207" s="1">
        <f t="shared" si="2612"/>
        <v>0.86775919414524938</v>
      </c>
      <c r="Y1207" s="1">
        <f t="shared" si="2613"/>
        <v>-5.5126289863257405</v>
      </c>
    </row>
    <row r="1208" spans="1:25">
      <c r="A1208" s="1">
        <v>1.206</v>
      </c>
      <c r="B1208" s="1">
        <f t="shared" si="2614"/>
        <v>41.426923120677777</v>
      </c>
      <c r="C1208" s="1">
        <f t="shared" si="2615"/>
        <v>0.79360885212075183</v>
      </c>
      <c r="D1208" s="1">
        <f t="shared" si="2616"/>
        <v>-1.6573701575410775</v>
      </c>
      <c r="E1208" s="1">
        <f t="shared" si="2617"/>
        <v>16.577950145410796</v>
      </c>
      <c r="F1208" s="1">
        <f t="shared" si="2618"/>
        <v>1.2160475600545368</v>
      </c>
      <c r="G1208" s="1">
        <f t="shared" si="2619"/>
        <v>-4.610525068961099</v>
      </c>
      <c r="H1208" s="1">
        <f t="shared" si="2304"/>
        <v>17.250047655109803</v>
      </c>
      <c r="I1208" s="1">
        <f t="shared" si="2602"/>
        <v>-11.63824420901458</v>
      </c>
      <c r="J1208" s="1">
        <f t="shared" si="2603"/>
        <v>-0.85370376612025489</v>
      </c>
      <c r="K1208" s="1">
        <f t="shared" si="2604"/>
        <v>3.2367341084812646</v>
      </c>
      <c r="L1208" s="1">
        <f t="shared" ref="L1208:N1208" si="2726">E1208/$H1208</f>
        <v>0.9610379331618879</v>
      </c>
      <c r="M1208" s="1">
        <f t="shared" si="2726"/>
        <v>7.0495315976377593E-2</v>
      </c>
      <c r="N1208" s="1">
        <f t="shared" si="2726"/>
        <v>-0.26727607721103142</v>
      </c>
      <c r="O1208" s="1">
        <f t="shared" si="2306"/>
        <v>-0.26727607721103142</v>
      </c>
      <c r="P1208" s="1">
        <f t="shared" si="2606"/>
        <v>0.25686244882650677</v>
      </c>
      <c r="Q1208" s="1">
        <f t="shared" si="2607"/>
        <v>1.8841711515918354E-2</v>
      </c>
      <c r="R1208" s="1">
        <f t="shared" si="2608"/>
        <v>0.92856349855068276</v>
      </c>
      <c r="S1208" s="1">
        <f t="shared" si="2609"/>
        <v>0.97911267905299537</v>
      </c>
      <c r="T1208" s="1">
        <f t="shared" ref="T1208:V1208" si="2727">$S1208*P1208</f>
        <v>0.25149728041863395</v>
      </c>
      <c r="U1208" s="1">
        <f t="shared" si="2727"/>
        <v>1.8448158640294494E-2</v>
      </c>
      <c r="V1208" s="1">
        <f t="shared" si="2727"/>
        <v>0.90916829473678118</v>
      </c>
      <c r="W1208" s="1">
        <f t="shared" si="2611"/>
        <v>-11.386746928595946</v>
      </c>
      <c r="X1208" s="1">
        <f t="shared" si="2612"/>
        <v>0.8676512940374419</v>
      </c>
      <c r="Y1208" s="1">
        <f t="shared" si="2613"/>
        <v>-5.5117625478591235</v>
      </c>
    </row>
    <row r="1209" spans="1:25">
      <c r="A1209" s="1">
        <v>1.2070000000000001</v>
      </c>
      <c r="B1209" s="1">
        <f t="shared" si="2614"/>
        <v>41.443489684076262</v>
      </c>
      <c r="C1209" s="1">
        <f t="shared" si="2615"/>
        <v>0.79482576733210042</v>
      </c>
      <c r="D1209" s="1">
        <f t="shared" si="2616"/>
        <v>-1.6619861943725864</v>
      </c>
      <c r="E1209" s="1">
        <f t="shared" si="2617"/>
        <v>16.566563398482199</v>
      </c>
      <c r="F1209" s="1">
        <f t="shared" si="2618"/>
        <v>1.2169152113485744</v>
      </c>
      <c r="G1209" s="1">
        <f t="shared" si="2619"/>
        <v>-4.6160368315089579</v>
      </c>
      <c r="H1209" s="1">
        <f t="shared" si="2304"/>
        <v>17.240640982787994</v>
      </c>
      <c r="I1209" s="1">
        <f t="shared" si="2602"/>
        <v>-11.623908228554805</v>
      </c>
      <c r="J1209" s="1">
        <f t="shared" si="2603"/>
        <v>-0.8538470169343737</v>
      </c>
      <c r="K1209" s="1">
        <f t="shared" si="2604"/>
        <v>3.2388363970529301</v>
      </c>
      <c r="L1209" s="1">
        <f t="shared" ref="L1209:N1209" si="2728">E1209/$H1209</f>
        <v>0.96090182580921712</v>
      </c>
      <c r="M1209" s="1">
        <f t="shared" si="2728"/>
        <v>7.0584104881220397E-2</v>
      </c>
      <c r="N1209" s="1">
        <f t="shared" si="2728"/>
        <v>-0.26774160172567413</v>
      </c>
      <c r="O1209" s="1">
        <f t="shared" si="2306"/>
        <v>-0.26774160172567413</v>
      </c>
      <c r="P1209" s="1">
        <f t="shared" si="2606"/>
        <v>0.25727339394328452</v>
      </c>
      <c r="Q1209" s="1">
        <f t="shared" si="2607"/>
        <v>1.8898301297270922E-2</v>
      </c>
      <c r="R1209" s="1">
        <f t="shared" si="2608"/>
        <v>0.92831443470537045</v>
      </c>
      <c r="S1209" s="1">
        <f t="shared" si="2609"/>
        <v>0.9780451247941202</v>
      </c>
      <c r="T1209" s="1">
        <f t="shared" ref="T1209:V1209" si="2729">$S1209*P1209</f>
        <v>0.25162498868546657</v>
      </c>
      <c r="U1209" s="1">
        <f t="shared" si="2729"/>
        <v>1.8483391450686223E-2</v>
      </c>
      <c r="V1209" s="1">
        <f t="shared" si="2729"/>
        <v>0.90793340713959714</v>
      </c>
      <c r="W1209" s="1">
        <f t="shared" si="2611"/>
        <v>-11.372283239869338</v>
      </c>
      <c r="X1209" s="1">
        <f t="shared" si="2612"/>
        <v>0.86754327603371484</v>
      </c>
      <c r="Y1209" s="1">
        <f t="shared" si="2613"/>
        <v>-5.5108951468846419</v>
      </c>
    </row>
    <row r="1210" spans="1:25">
      <c r="A1210" s="1">
        <v>1.208</v>
      </c>
      <c r="B1210" s="1">
        <f t="shared" si="2614"/>
        <v>41.460044875191507</v>
      </c>
      <c r="C1210" s="1">
        <f t="shared" si="2615"/>
        <v>0.796043550086725</v>
      </c>
      <c r="D1210" s="1">
        <f t="shared" si="2616"/>
        <v>-1.6666077420992422</v>
      </c>
      <c r="E1210" s="1">
        <f t="shared" si="2617"/>
        <v>16.55519111524233</v>
      </c>
      <c r="F1210" s="1">
        <f t="shared" si="2618"/>
        <v>1.2177827546246081</v>
      </c>
      <c r="G1210" s="1">
        <f t="shared" si="2619"/>
        <v>-4.6215477266558427</v>
      </c>
      <c r="H1210" s="1">
        <f t="shared" si="2304"/>
        <v>17.23125216255097</v>
      </c>
      <c r="I1210" s="1">
        <f t="shared" si="2602"/>
        <v>-11.609603137181814</v>
      </c>
      <c r="J1210" s="1">
        <f t="shared" si="2603"/>
        <v>-0.853990412438003</v>
      </c>
      <c r="K1210" s="1">
        <f t="shared" si="2604"/>
        <v>3.2409372149512494</v>
      </c>
      <c r="L1210" s="1">
        <f t="shared" ref="L1210:N1210" si="2730">E1210/$H1210</f>
        <v>0.9607654138578543</v>
      </c>
      <c r="M1210" s="1">
        <f t="shared" si="2730"/>
        <v>7.0672911239221495E-2</v>
      </c>
      <c r="N1210" s="1">
        <f t="shared" si="2730"/>
        <v>-0.26820730629779455</v>
      </c>
      <c r="O1210" s="1">
        <f t="shared" si="2306"/>
        <v>-0.26820730629779455</v>
      </c>
      <c r="P1210" s="1">
        <f t="shared" si="2606"/>
        <v>0.25768430363490086</v>
      </c>
      <c r="Q1210" s="1">
        <f t="shared" si="2607"/>
        <v>1.8954991151694727E-2</v>
      </c>
      <c r="R1210" s="1">
        <f t="shared" si="2608"/>
        <v>0.92806484084848107</v>
      </c>
      <c r="S1210" s="1">
        <f t="shared" si="2609"/>
        <v>0.97698017720448294</v>
      </c>
      <c r="T1210" s="1">
        <f t="shared" ref="T1210:V1210" si="2731">$S1210*P1210</f>
        <v>0.25175245662803925</v>
      </c>
      <c r="U1210" s="1">
        <f t="shared" si="2731"/>
        <v>1.8518650614292122E-2</v>
      </c>
      <c r="V1210" s="1">
        <f t="shared" si="2731"/>
        <v>0.90670095266939932</v>
      </c>
      <c r="W1210" s="1">
        <f t="shared" si="2611"/>
        <v>-11.357850680553774</v>
      </c>
      <c r="X1210" s="1">
        <f t="shared" si="2612"/>
        <v>0.86743513969369146</v>
      </c>
      <c r="Y1210" s="1">
        <f t="shared" si="2613"/>
        <v>-5.5100267834565209</v>
      </c>
    </row>
    <row r="1211" spans="1:25">
      <c r="A1211" s="1">
        <v>1.2090000000000001</v>
      </c>
      <c r="B1211" s="1">
        <f t="shared" si="2614"/>
        <v>41.47658870845607</v>
      </c>
      <c r="C1211" s="1">
        <f t="shared" si="2615"/>
        <v>0.79726220027648931</v>
      </c>
      <c r="D1211" s="1">
        <f t="shared" si="2616"/>
        <v>-1.6712347998526815</v>
      </c>
      <c r="E1211" s="1">
        <f t="shared" si="2617"/>
        <v>16.543833264561776</v>
      </c>
      <c r="F1211" s="1">
        <f t="shared" si="2618"/>
        <v>1.2186501897643018</v>
      </c>
      <c r="G1211" s="1">
        <f t="shared" si="2619"/>
        <v>-4.6270577534392991</v>
      </c>
      <c r="H1211" s="1">
        <f t="shared" si="2304"/>
        <v>17.221881163923296</v>
      </c>
      <c r="I1211" s="1">
        <f t="shared" si="2602"/>
        <v>-11.595328851191884</v>
      </c>
      <c r="J1211" s="1">
        <f t="shared" si="2603"/>
        <v>-0.854133953051465</v>
      </c>
      <c r="K1211" s="1">
        <f t="shared" si="2604"/>
        <v>3.243036568768694</v>
      </c>
      <c r="L1211" s="1">
        <f t="shared" ref="L1211:N1211" si="2732">E1211/$H1211</f>
        <v>0.96062869712619392</v>
      </c>
      <c r="M1211" s="1">
        <f t="shared" si="2732"/>
        <v>7.0761734921104436E-2</v>
      </c>
      <c r="N1211" s="1">
        <f t="shared" si="2732"/>
        <v>-0.26867319019319108</v>
      </c>
      <c r="O1211" s="1">
        <f t="shared" si="2306"/>
        <v>-0.26867319019319108</v>
      </c>
      <c r="P1211" s="1">
        <f t="shared" si="2606"/>
        <v>0.25809517664802323</v>
      </c>
      <c r="Q1211" s="1">
        <f t="shared" si="2607"/>
        <v>1.9011781064858062E-2</v>
      </c>
      <c r="R1211" s="1">
        <f t="shared" si="2608"/>
        <v>0.92781471687141337</v>
      </c>
      <c r="S1211" s="1">
        <f t="shared" si="2609"/>
        <v>0.9759178295211115</v>
      </c>
      <c r="T1211" s="1">
        <f t="shared" ref="T1211:V1211" si="2733">$S1211*P1211</f>
        <v>0.25187968460420668</v>
      </c>
      <c r="U1211" s="1">
        <f t="shared" si="2733"/>
        <v>1.8553936112146844E-2</v>
      </c>
      <c r="V1211" s="1">
        <f t="shared" si="2733"/>
        <v>0.90547092468689427</v>
      </c>
      <c r="W1211" s="1">
        <f t="shared" si="2611"/>
        <v>-11.343449166587677</v>
      </c>
      <c r="X1211" s="1">
        <f t="shared" si="2612"/>
        <v>0.86732688457808416</v>
      </c>
      <c r="Y1211" s="1">
        <f t="shared" si="2613"/>
        <v>-5.5091574576215816</v>
      </c>
    </row>
    <row r="1212" spans="1:25">
      <c r="A1212" s="1">
        <v>1.21</v>
      </c>
      <c r="B1212" s="1">
        <f t="shared" si="2614"/>
        <v>41.493121198271467</v>
      </c>
      <c r="C1212" s="1">
        <f t="shared" si="2615"/>
        <v>0.79848171779313815</v>
      </c>
      <c r="D1212" s="1">
        <f t="shared" si="2616"/>
        <v>-1.6758673667635784</v>
      </c>
      <c r="E1212" s="1">
        <f t="shared" si="2617"/>
        <v>16.532489815395188</v>
      </c>
      <c r="F1212" s="1">
        <f t="shared" si="2618"/>
        <v>1.2195175166488799</v>
      </c>
      <c r="G1212" s="1">
        <f t="shared" si="2619"/>
        <v>-4.6325669108969203</v>
      </c>
      <c r="H1212" s="1">
        <f t="shared" si="2304"/>
        <v>17.21252795650587</v>
      </c>
      <c r="I1212" s="1">
        <f t="shared" si="2602"/>
        <v>-11.581085287158263</v>
      </c>
      <c r="J1212" s="1">
        <f t="shared" si="2603"/>
        <v>-0.85427763919396826</v>
      </c>
      <c r="K1212" s="1">
        <f t="shared" si="2604"/>
        <v>3.2451344650825114</v>
      </c>
      <c r="L1212" s="1">
        <f t="shared" ref="L1212:N1212" si="2734">E1212/$H1212</f>
        <v>0.96049167543378511</v>
      </c>
      <c r="M1212" s="1">
        <f t="shared" si="2734"/>
        <v>7.0850575797492613E-2</v>
      </c>
      <c r="N1212" s="1">
        <f t="shared" si="2734"/>
        <v>-0.2691392526770558</v>
      </c>
      <c r="O1212" s="1">
        <f t="shared" si="2306"/>
        <v>-0.2691392526770558</v>
      </c>
      <c r="P1212" s="1">
        <f t="shared" si="2606"/>
        <v>0.25850601172878218</v>
      </c>
      <c r="Q1212" s="1">
        <f t="shared" si="2607"/>
        <v>1.9068671021876257E-2</v>
      </c>
      <c r="R1212" s="1">
        <f t="shared" si="2608"/>
        <v>0.92756406266843594</v>
      </c>
      <c r="S1212" s="1">
        <f t="shared" si="2609"/>
        <v>0.97485807500347543</v>
      </c>
      <c r="T1212" s="1">
        <f t="shared" ref="T1212:V1212" si="2735">$S1212*P1212</f>
        <v>0.25200667297074641</v>
      </c>
      <c r="U1212" s="1">
        <f t="shared" si="2735"/>
        <v>1.8589247925260843E-2</v>
      </c>
      <c r="V1212" s="1">
        <f t="shared" si="2735"/>
        <v>0.90424331657535451</v>
      </c>
      <c r="W1212" s="1">
        <f t="shared" si="2611"/>
        <v>-11.329078614187516</v>
      </c>
      <c r="X1212" s="1">
        <f t="shared" si="2612"/>
        <v>0.8672185102486949</v>
      </c>
      <c r="Y1212" s="1">
        <f t="shared" si="2613"/>
        <v>-5.5082871694193036</v>
      </c>
    </row>
    <row r="1213" spans="1:25">
      <c r="A1213" s="1">
        <v>1.2110000000000001</v>
      </c>
      <c r="B1213" s="1">
        <f t="shared" si="2614"/>
        <v>41.509642359008247</v>
      </c>
      <c r="C1213" s="1">
        <f t="shared" si="2615"/>
        <v>0.79970210252829732</v>
      </c>
      <c r="D1213" s="1">
        <f t="shared" si="2616"/>
        <v>-1.6805054419616448</v>
      </c>
      <c r="E1213" s="1">
        <f t="shared" si="2617"/>
        <v>16.521160736780999</v>
      </c>
      <c r="F1213" s="1">
        <f t="shared" si="2618"/>
        <v>1.2203847351591286</v>
      </c>
      <c r="G1213" s="1">
        <f t="shared" si="2619"/>
        <v>-4.6380751980663399</v>
      </c>
      <c r="H1213" s="1">
        <f t="shared" si="2304"/>
        <v>17.203192509975629</v>
      </c>
      <c r="I1213" s="1">
        <f t="shared" si="2602"/>
        <v>-11.56687236193004</v>
      </c>
      <c r="J1213" s="1">
        <f t="shared" si="2603"/>
        <v>-0.85442147128361023</v>
      </c>
      <c r="K1213" s="1">
        <f t="shared" si="2604"/>
        <v>3.2472309104547565</v>
      </c>
      <c r="L1213" s="1">
        <f t="shared" ref="L1213:N1213" si="2736">E1213/$H1213</f>
        <v>0.96035434860133428</v>
      </c>
      <c r="M1213" s="1">
        <f t="shared" si="2736"/>
        <v>7.0939433738909985E-2</v>
      </c>
      <c r="N1213" s="1">
        <f t="shared" si="2736"/>
        <v>-0.26960549301397724</v>
      </c>
      <c r="O1213" s="1">
        <f t="shared" si="2306"/>
        <v>-0.26960549301397724</v>
      </c>
      <c r="P1213" s="1">
        <f t="shared" si="2606"/>
        <v>0.25891680762277969</v>
      </c>
      <c r="Q1213" s="1">
        <f t="shared" si="2607"/>
        <v>1.9125661007311195E-2</v>
      </c>
      <c r="R1213" s="1">
        <f t="shared" si="2608"/>
        <v>0.92731287813669028</v>
      </c>
      <c r="S1213" s="1">
        <f t="shared" si="2609"/>
        <v>0.97380090693339327</v>
      </c>
      <c r="T1213" s="1">
        <f t="shared" ref="T1213:V1213" si="2737">$S1213*P1213</f>
        <v>0.25213342208336176</v>
      </c>
      <c r="U1213" s="1">
        <f t="shared" si="2737"/>
        <v>1.8624586034620277E-2</v>
      </c>
      <c r="V1213" s="1">
        <f t="shared" si="2737"/>
        <v>0.9030181217405242</v>
      </c>
      <c r="W1213" s="1">
        <f t="shared" si="2611"/>
        <v>-11.314738939846677</v>
      </c>
      <c r="X1213" s="1">
        <f t="shared" si="2612"/>
        <v>0.86711001626841233</v>
      </c>
      <c r="Y1213" s="1">
        <f t="shared" si="2613"/>
        <v>-5.5074159188818888</v>
      </c>
    </row>
    <row r="1214" spans="1:25">
      <c r="A1214" s="1">
        <v>1.212</v>
      </c>
      <c r="B1214" s="1">
        <f t="shared" si="2614"/>
        <v>41.526152205006085</v>
      </c>
      <c r="C1214" s="1">
        <f t="shared" si="2615"/>
        <v>0.80092335437347273</v>
      </c>
      <c r="D1214" s="1">
        <f t="shared" si="2616"/>
        <v>-1.68514902457563</v>
      </c>
      <c r="E1214" s="1">
        <f t="shared" si="2617"/>
        <v>16.509845997841154</v>
      </c>
      <c r="F1214" s="1">
        <f t="shared" si="2618"/>
        <v>1.2212518451753971</v>
      </c>
      <c r="G1214" s="1">
        <f t="shared" si="2619"/>
        <v>-4.6435826139852221</v>
      </c>
      <c r="H1214" s="1">
        <f t="shared" si="2304"/>
        <v>17.193874794085296</v>
      </c>
      <c r="I1214" s="1">
        <f t="shared" si="2602"/>
        <v>-11.552689992631036</v>
      </c>
      <c r="J1214" s="1">
        <f t="shared" si="2603"/>
        <v>-0.85456544973737925</v>
      </c>
      <c r="K1214" s="1">
        <f t="shared" si="2604"/>
        <v>3.2493259114323259</v>
      </c>
      <c r="L1214" s="1">
        <f t="shared" ref="L1214:N1214" si="2738">E1214/$H1214</f>
        <v>0.96021671645070672</v>
      </c>
      <c r="M1214" s="1">
        <f t="shared" si="2738"/>
        <v>7.1028308615781507E-2</v>
      </c>
      <c r="N1214" s="1">
        <f t="shared" si="2738"/>
        <v>-0.27007191046794277</v>
      </c>
      <c r="O1214" s="1">
        <f t="shared" si="2306"/>
        <v>-0.27007191046794277</v>
      </c>
      <c r="P1214" s="1">
        <f t="shared" si="2606"/>
        <v>0.25932756307509724</v>
      </c>
      <c r="Q1214" s="1">
        <f t="shared" si="2607"/>
        <v>1.9182751005170751E-2</v>
      </c>
      <c r="R1214" s="1">
        <f t="shared" si="2608"/>
        <v>0.92706116317619547</v>
      </c>
      <c r="S1214" s="1">
        <f t="shared" si="2609"/>
        <v>0.97274631861494554</v>
      </c>
      <c r="T1214" s="1">
        <f t="shared" ref="T1214:V1214" si="2739">$S1214*P1214</f>
        <v>0.25225993229668592</v>
      </c>
      <c r="U1214" s="1">
        <f t="shared" si="2739"/>
        <v>1.8659950421186993E-2</v>
      </c>
      <c r="V1214" s="1">
        <f t="shared" si="2739"/>
        <v>0.90179533361053343</v>
      </c>
      <c r="W1214" s="1">
        <f t="shared" si="2611"/>
        <v>-11.300430060334349</v>
      </c>
      <c r="X1214" s="1">
        <f t="shared" si="2612"/>
        <v>0.86700140220121003</v>
      </c>
      <c r="Y1214" s="1">
        <f t="shared" si="2613"/>
        <v>-5.5065437060343099</v>
      </c>
    </row>
    <row r="1215" spans="1:25">
      <c r="A1215" s="1">
        <v>1.2130000000000001</v>
      </c>
      <c r="B1215" s="1">
        <f t="shared" si="2614"/>
        <v>41.542650750573863</v>
      </c>
      <c r="C1215" s="1">
        <f t="shared" si="2615"/>
        <v>0.80214547322005036</v>
      </c>
      <c r="D1215" s="1">
        <f t="shared" si="2616"/>
        <v>-1.6897981137333213</v>
      </c>
      <c r="E1215" s="1">
        <f t="shared" si="2617"/>
        <v>16.49854556778082</v>
      </c>
      <c r="F1215" s="1">
        <f t="shared" si="2618"/>
        <v>1.2221188465775983</v>
      </c>
      <c r="G1215" s="1">
        <f t="shared" si="2619"/>
        <v>-4.6490891576912565</v>
      </c>
      <c r="H1215" s="1">
        <f t="shared" si="2304"/>
        <v>17.184574778663066</v>
      </c>
      <c r="I1215" s="1">
        <f t="shared" si="2602"/>
        <v>-11.538538096658664</v>
      </c>
      <c r="J1215" s="1">
        <f t="shared" si="2603"/>
        <v>-0.85470957497115407</v>
      </c>
      <c r="K1215" s="1">
        <f t="shared" si="2604"/>
        <v>3.2514194745469793</v>
      </c>
      <c r="L1215" s="1">
        <f t="shared" ref="L1215:N1215" si="2740">E1215/$H1215</f>
        <v>0.96007877880492898</v>
      </c>
      <c r="M1215" s="1">
        <f t="shared" si="2740"/>
        <v>7.1117200298433991E-2</v>
      </c>
      <c r="N1215" s="1">
        <f t="shared" si="2740"/>
        <v>-0.27053850430234205</v>
      </c>
      <c r="O1215" s="1">
        <f t="shared" si="2306"/>
        <v>-0.27053850430234205</v>
      </c>
      <c r="P1215" s="1">
        <f t="shared" si="2606"/>
        <v>0.25973827683030459</v>
      </c>
      <c r="Q1215" s="1">
        <f t="shared" si="2607"/>
        <v>1.9239940998908404E-2</v>
      </c>
      <c r="R1215" s="1">
        <f t="shared" si="2608"/>
        <v>0.92680891768985163</v>
      </c>
      <c r="S1215" s="1">
        <f t="shared" si="2609"/>
        <v>0.97169430337438045</v>
      </c>
      <c r="T1215" s="1">
        <f t="shared" ref="T1215:V1215" si="2741">$S1215*P1215</f>
        <v>0.25238620396428479</v>
      </c>
      <c r="U1215" s="1">
        <f t="shared" si="2741"/>
        <v>1.8695341065898485E-2</v>
      </c>
      <c r="V1215" s="1">
        <f t="shared" si="2741"/>
        <v>0.90057494563580387</v>
      </c>
      <c r="W1215" s="1">
        <f t="shared" si="2611"/>
        <v>-11.286151892694379</v>
      </c>
      <c r="X1215" s="1">
        <f t="shared" si="2612"/>
        <v>0.86689266761214667</v>
      </c>
      <c r="Y1215" s="1">
        <f t="shared" si="2613"/>
        <v>-5.5056705308943865</v>
      </c>
    </row>
    <row r="1216" spans="1:25">
      <c r="A1216" s="1">
        <v>1.214</v>
      </c>
      <c r="B1216" s="1">
        <f t="shared" si="2614"/>
        <v>41.559138009989752</v>
      </c>
      <c r="C1216" s="1">
        <f t="shared" si="2615"/>
        <v>0.80336845895929554</v>
      </c>
      <c r="D1216" s="1">
        <f t="shared" si="2616"/>
        <v>-1.6944527085615435</v>
      </c>
      <c r="E1216" s="1">
        <f t="shared" si="2617"/>
        <v>16.487259415888126</v>
      </c>
      <c r="F1216" s="1">
        <f t="shared" si="2618"/>
        <v>1.2229857392452104</v>
      </c>
      <c r="G1216" s="1">
        <f t="shared" si="2619"/>
        <v>-4.6545948282221508</v>
      </c>
      <c r="H1216" s="1">
        <f t="shared" si="2304"/>
        <v>17.175292433612338</v>
      </c>
      <c r="I1216" s="1">
        <f t="shared" si="2602"/>
        <v>-11.524416591682845</v>
      </c>
      <c r="J1216" s="1">
        <f t="shared" si="2603"/>
        <v>-0.85485384739970705</v>
      </c>
      <c r="K1216" s="1">
        <f t="shared" si="2604"/>
        <v>3.2535116063153779</v>
      </c>
      <c r="L1216" s="1">
        <f t="shared" ref="L1216:N1216" si="2742">E1216/$H1216</f>
        <v>0.95994053548819236</v>
      </c>
      <c r="M1216" s="1">
        <f t="shared" si="2742"/>
        <v>7.1206108657096673E-2</v>
      </c>
      <c r="N1216" s="1">
        <f t="shared" si="2742"/>
        <v>-0.27100527377996952</v>
      </c>
      <c r="O1216" s="1">
        <f t="shared" si="2306"/>
        <v>-0.27100527377996952</v>
      </c>
      <c r="P1216" s="1">
        <f t="shared" si="2606"/>
        <v>0.2601489476324681</v>
      </c>
      <c r="Q1216" s="1">
        <f t="shared" si="2607"/>
        <v>1.9297230971422743E-2</v>
      </c>
      <c r="R1216" s="1">
        <f t="shared" si="2608"/>
        <v>0.92655614158344379</v>
      </c>
      <c r="S1216" s="1">
        <f t="shared" si="2609"/>
        <v>0.97064485456002469</v>
      </c>
      <c r="T1216" s="1">
        <f t="shared" ref="T1216:V1216" si="2743">$S1216*P1216</f>
        <v>0.25251223743866047</v>
      </c>
      <c r="U1216" s="1">
        <f t="shared" si="2743"/>
        <v>1.8730757949667831E-2</v>
      </c>
      <c r="V1216" s="1">
        <f t="shared" si="2743"/>
        <v>0.89935695128895943</v>
      </c>
      <c r="W1216" s="1">
        <f t="shared" si="2611"/>
        <v>-11.271904354244185</v>
      </c>
      <c r="X1216" s="1">
        <f t="shared" si="2612"/>
        <v>0.8667838120673631</v>
      </c>
      <c r="Y1216" s="1">
        <f t="shared" si="2613"/>
        <v>-5.5047963934728319</v>
      </c>
    </row>
    <row r="1217" spans="1:25">
      <c r="A1217" s="1">
        <v>1.2150000000000001</v>
      </c>
      <c r="B1217" s="1">
        <f t="shared" si="2614"/>
        <v>41.575613997501286</v>
      </c>
      <c r="C1217" s="1">
        <f t="shared" si="2615"/>
        <v>0.80459231148235277</v>
      </c>
      <c r="D1217" s="1">
        <f t="shared" si="2616"/>
        <v>-1.6991128081861591</v>
      </c>
      <c r="E1217" s="1">
        <f t="shared" si="2617"/>
        <v>16.47598751153388</v>
      </c>
      <c r="F1217" s="1">
        <f t="shared" si="2618"/>
        <v>1.2238525230572777</v>
      </c>
      <c r="G1217" s="1">
        <f t="shared" si="2619"/>
        <v>-4.6600996246156239</v>
      </c>
      <c r="H1217" s="1">
        <f t="shared" si="2304"/>
        <v>17.166027728911448</v>
      </c>
      <c r="I1217" s="1">
        <f t="shared" si="2602"/>
        <v>-11.510325395644889</v>
      </c>
      <c r="J1217" s="1">
        <f t="shared" si="2603"/>
        <v>-0.85499826743670493</v>
      </c>
      <c r="K1217" s="1">
        <f t="shared" si="2604"/>
        <v>3.2556023132391125</v>
      </c>
      <c r="L1217" s="1">
        <f t="shared" ref="L1217:N1217" si="2744">E1217/$H1217</f>
        <v>0.95980198632585301</v>
      </c>
      <c r="M1217" s="1">
        <f t="shared" si="2744"/>
        <v>7.1295033561901741E-2</v>
      </c>
      <c r="N1217" s="1">
        <f t="shared" si="2744"/>
        <v>-0.27147221816302725</v>
      </c>
      <c r="O1217" s="1">
        <f t="shared" si="2306"/>
        <v>-0.27147221816302725</v>
      </c>
      <c r="P1217" s="1">
        <f t="shared" si="2606"/>
        <v>0.26055957422515885</v>
      </c>
      <c r="Q1217" s="1">
        <f t="shared" si="2607"/>
        <v>1.9354620905056939E-2</v>
      </c>
      <c r="R1217" s="1">
        <f t="shared" si="2608"/>
        <v>0.92630283476564579</v>
      </c>
      <c r="S1217" s="1">
        <f t="shared" si="2609"/>
        <v>0.96959796554219624</v>
      </c>
      <c r="T1217" s="1">
        <f t="shared" ref="T1217:V1217" si="2745">$S1217*P1217</f>
        <v>0.25263803307125487</v>
      </c>
      <c r="U1217" s="1">
        <f t="shared" si="2745"/>
        <v>1.8766201053383669E-2</v>
      </c>
      <c r="V1217" s="1">
        <f t="shared" si="2745"/>
        <v>0.89814134406473933</v>
      </c>
      <c r="W1217" s="1">
        <f t="shared" si="2611"/>
        <v>-11.257687362573634</v>
      </c>
      <c r="X1217" s="1">
        <f t="shared" si="2612"/>
        <v>0.86667483513408106</v>
      </c>
      <c r="Y1217" s="1">
        <f t="shared" si="2613"/>
        <v>-5.5039212937733177</v>
      </c>
    </row>
    <row r="1218" spans="1:25">
      <c r="A1218" s="1">
        <v>1.216</v>
      </c>
      <c r="B1218" s="1">
        <f t="shared" si="2614"/>
        <v>41.592078727325458</v>
      </c>
      <c r="C1218" s="1">
        <f t="shared" si="2615"/>
        <v>0.80581703068024524</v>
      </c>
      <c r="D1218" s="1">
        <f t="shared" si="2616"/>
        <v>-1.7037784117320685</v>
      </c>
      <c r="E1218" s="1">
        <f t="shared" si="2617"/>
        <v>16.464729824171307</v>
      </c>
      <c r="F1218" s="1">
        <f t="shared" si="2618"/>
        <v>1.2247191978924117</v>
      </c>
      <c r="G1218" s="1">
        <f t="shared" si="2619"/>
        <v>-4.6656035459093976</v>
      </c>
      <c r="H1218" s="1">
        <f t="shared" si="2304"/>
        <v>17.15678063461338</v>
      </c>
      <c r="I1218" s="1">
        <f t="shared" ref="I1218:I1281" si="2746">-K_drag*$H1218*E1218</f>
        <v>-11.49626442675641</v>
      </c>
      <c r="J1218" s="1">
        <f t="shared" ref="J1218:J1281" si="2747">-K_drag*$H1218*F1218</f>
        <v>-0.85514283549471037</v>
      </c>
      <c r="K1218" s="1">
        <f t="shared" ref="K1218:K1281" si="2748">-K_drag*$H1218*G1218</f>
        <v>3.2576916018047322</v>
      </c>
      <c r="L1218" s="1">
        <f t="shared" ref="L1218:N1218" si="2749">E1218/$H1218</f>
        <v>0.95966313114443647</v>
      </c>
      <c r="M1218" s="1">
        <f t="shared" si="2749"/>
        <v>7.1383974882885143E-2</v>
      </c>
      <c r="N1218" s="1">
        <f t="shared" si="2749"/>
        <v>-0.27193933671312776</v>
      </c>
      <c r="O1218" s="1">
        <f t="shared" si="2306"/>
        <v>-0.27193933671312776</v>
      </c>
      <c r="P1218" s="1">
        <f t="shared" ref="P1218:P1281" si="2750">u_axis_f-$O1218*L1218</f>
        <v>0.2609701553514614</v>
      </c>
      <c r="Q1218" s="1">
        <f t="shared" ref="Q1218:Q1281" si="2751">u_axis_r-$O1218*M1218</f>
        <v>1.9412110781598359E-2</v>
      </c>
      <c r="R1218" s="1">
        <f t="shared" ref="R1218:R1281" si="2752">u_axis_u-$O1218*N1218</f>
        <v>0.92604899714802413</v>
      </c>
      <c r="S1218" s="1">
        <f t="shared" ref="S1218:S1281" si="2753">K_lift*H1218^2</f>
        <v>0.96855362971311276</v>
      </c>
      <c r="T1218" s="1">
        <f t="shared" ref="T1218:V1218" si="2754">$S1218*P1218</f>
        <v>0.25276359121245284</v>
      </c>
      <c r="U1218" s="1">
        <f t="shared" si="2754"/>
        <v>1.8801670357910142E-2</v>
      </c>
      <c r="V1218" s="1">
        <f t="shared" si="2754"/>
        <v>0.89692811747990675</v>
      </c>
      <c r="W1218" s="1">
        <f t="shared" ref="W1218:W1281" si="2755">I1218+T1218+g_f</f>
        <v>-11.243500835543957</v>
      </c>
      <c r="X1218" s="1">
        <f t="shared" ref="X1218:X1281" si="2756">J1218+U1218+g_r</f>
        <v>0.86656573638060208</v>
      </c>
      <c r="Y1218" s="1">
        <f t="shared" ref="Y1218:Y1281" si="2757">K1218+V1218+g_u</f>
        <v>-5.5030452317925302</v>
      </c>
    </row>
    <row r="1219" spans="1:25">
      <c r="A1219" s="1">
        <v>1.2170000000000001</v>
      </c>
      <c r="B1219" s="1">
        <f t="shared" ref="B1219:B1282" si="2758">B1218+E1219*dt</f>
        <v>41.608532213648793</v>
      </c>
      <c r="C1219" s="1">
        <f t="shared" ref="C1219:C1282" si="2759">C1218+F1219*dt</f>
        <v>0.80704261644387398</v>
      </c>
      <c r="D1219" s="1">
        <f t="shared" ref="D1219:D1282" si="2760">D1218+G1219*dt</f>
        <v>-1.7084495183232096</v>
      </c>
      <c r="E1219" s="1">
        <f t="shared" ref="E1219:E1282" si="2761">E1218+W1218*dt</f>
        <v>16.453486323335763</v>
      </c>
      <c r="F1219" s="1">
        <f t="shared" ref="F1219:F1282" si="2762">F1218+X1218*dt</f>
        <v>1.2255857636287923</v>
      </c>
      <c r="G1219" s="1">
        <f t="shared" ref="G1219:G1282" si="2763">G1218+Y1218*dt</f>
        <v>-4.6711065911411902</v>
      </c>
      <c r="H1219" s="1">
        <f t="shared" si="2304"/>
        <v>17.147551120845485</v>
      </c>
      <c r="I1219" s="1">
        <f t="shared" si="2746"/>
        <v>-11.482233603498216</v>
      </c>
      <c r="J1219" s="1">
        <f t="shared" si="2747"/>
        <v>-0.85528755198518336</v>
      </c>
      <c r="K1219" s="1">
        <f t="shared" si="2748"/>
        <v>3.2597794784837744</v>
      </c>
      <c r="L1219" s="1">
        <f t="shared" ref="L1219:N1219" si="2764">E1219/$H1219</f>
        <v>0.95952396977163823</v>
      </c>
      <c r="M1219" s="1">
        <f t="shared" si="2764"/>
        <v>7.1472932489987123E-2</v>
      </c>
      <c r="N1219" s="1">
        <f t="shared" si="2764"/>
        <v>-0.27240662869129706</v>
      </c>
      <c r="O1219" s="1">
        <f t="shared" si="2306"/>
        <v>-0.27240662869129706</v>
      </c>
      <c r="P1219" s="1">
        <f t="shared" si="2750"/>
        <v>0.26138068975398199</v>
      </c>
      <c r="Q1219" s="1">
        <f t="shared" si="2751"/>
        <v>1.9469700582278066E-2</v>
      </c>
      <c r="R1219" s="1">
        <f t="shared" si="2752"/>
        <v>0.92579462864504181</v>
      </c>
      <c r="S1219" s="1">
        <f t="shared" si="2753"/>
        <v>0.96751184048680394</v>
      </c>
      <c r="T1219" s="1">
        <f t="shared" ref="T1219:V1219" si="2765">$S1219*P1219</f>
        <v>0.25288891221158544</v>
      </c>
      <c r="U1219" s="1">
        <f t="shared" si="2765"/>
        <v>1.8837165844086848E-2</v>
      </c>
      <c r="V1219" s="1">
        <f t="shared" si="2765"/>
        <v>0.89571726507316163</v>
      </c>
      <c r="W1219" s="1">
        <f t="shared" si="2755"/>
        <v>-11.229344691286631</v>
      </c>
      <c r="X1219" s="1">
        <f t="shared" si="2756"/>
        <v>0.86645651537630586</v>
      </c>
      <c r="Y1219" s="1">
        <f t="shared" si="2757"/>
        <v>-5.5021682075202332</v>
      </c>
    </row>
    <row r="1220" spans="1:25">
      <c r="A1220" s="1">
        <v>1.218</v>
      </c>
      <c r="B1220" s="1">
        <f t="shared" si="2758"/>
        <v>41.624974470627436</v>
      </c>
      <c r="C1220" s="1">
        <f t="shared" si="2759"/>
        <v>0.80826906866401815</v>
      </c>
      <c r="D1220" s="1">
        <f t="shared" si="2760"/>
        <v>-1.7131261270825582</v>
      </c>
      <c r="E1220" s="1">
        <f t="shared" si="2761"/>
        <v>16.442256978644476</v>
      </c>
      <c r="F1220" s="1">
        <f t="shared" si="2762"/>
        <v>1.2264522201441685</v>
      </c>
      <c r="G1220" s="1">
        <f t="shared" si="2763"/>
        <v>-4.67660875934871</v>
      </c>
      <c r="H1220" s="1">
        <f t="shared" si="2304"/>
        <v>17.138339157809213</v>
      </c>
      <c r="I1220" s="1">
        <f t="shared" si="2746"/>
        <v>-11.468232844619228</v>
      </c>
      <c r="J1220" s="1">
        <f t="shared" si="2747"/>
        <v>-0.85543241731848207</v>
      </c>
      <c r="K1220" s="1">
        <f t="shared" si="2748"/>
        <v>3.2618659497327958</v>
      </c>
      <c r="L1220" s="1">
        <f t="shared" ref="L1220:N1220" si="2766">E1220/$H1220</f>
        <v>0.95938450203632697</v>
      </c>
      <c r="M1220" s="1">
        <f t="shared" si="2766"/>
        <v>7.1561906253052907E-2</v>
      </c>
      <c r="N1220" s="1">
        <f t="shared" si="2766"/>
        <v>-0.27287409335797735</v>
      </c>
      <c r="O1220" s="1">
        <f t="shared" si="2306"/>
        <v>-0.27287409335797735</v>
      </c>
      <c r="P1220" s="1">
        <f t="shared" si="2750"/>
        <v>0.26179117617485731</v>
      </c>
      <c r="Q1220" s="1">
        <f t="shared" si="2751"/>
        <v>1.9527390287770383E-2</v>
      </c>
      <c r="R1220" s="1">
        <f t="shared" si="2752"/>
        <v>0.92553972917406191</v>
      </c>
      <c r="S1220" s="1">
        <f t="shared" si="2753"/>
        <v>0.96647259129902274</v>
      </c>
      <c r="T1220" s="1">
        <f t="shared" ref="T1220:V1220" si="2767">$S1220*P1220</f>
        <v>0.25301399641693334</v>
      </c>
      <c r="U1220" s="1">
        <f t="shared" si="2767"/>
        <v>1.8872687492728812E-2</v>
      </c>
      <c r="V1220" s="1">
        <f t="shared" si="2767"/>
        <v>0.89450878040505133</v>
      </c>
      <c r="W1220" s="1">
        <f t="shared" si="2755"/>
        <v>-11.215218848202294</v>
      </c>
      <c r="X1220" s="1">
        <f t="shared" si="2756"/>
        <v>0.8663471716916491</v>
      </c>
      <c r="Y1220" s="1">
        <f t="shared" si="2757"/>
        <v>-5.5012902209393229</v>
      </c>
    </row>
    <row r="1221" spans="1:25">
      <c r="A1221" s="1">
        <v>1.2190000000000001</v>
      </c>
      <c r="B1221" s="1">
        <f t="shared" si="2758"/>
        <v>41.64140551238723</v>
      </c>
      <c r="C1221" s="1">
        <f t="shared" si="2759"/>
        <v>0.80949638723133399</v>
      </c>
      <c r="D1221" s="1">
        <f t="shared" si="2760"/>
        <v>-1.7178082371321279</v>
      </c>
      <c r="E1221" s="1">
        <f t="shared" si="2761"/>
        <v>16.431041759796273</v>
      </c>
      <c r="F1221" s="1">
        <f t="shared" si="2762"/>
        <v>1.2273185673158602</v>
      </c>
      <c r="G1221" s="1">
        <f t="shared" si="2763"/>
        <v>-4.6821100495696495</v>
      </c>
      <c r="H1221" s="1">
        <f t="shared" si="2304"/>
        <v>17.129144715779837</v>
      </c>
      <c r="I1221" s="1">
        <f t="shared" si="2746"/>
        <v>-11.454262069135394</v>
      </c>
      <c r="J1221" s="1">
        <f t="shared" si="2747"/>
        <v>-0.8555774319038647</v>
      </c>
      <c r="K1221" s="1">
        <f t="shared" si="2748"/>
        <v>3.2639510219934</v>
      </c>
      <c r="L1221" s="1">
        <f t="shared" ref="L1221:N1221" si="2768">E1221/$H1221</f>
        <v>0.95924472776854686</v>
      </c>
      <c r="M1221" s="1">
        <f t="shared" si="2768"/>
        <v>7.1650896041833348E-2</v>
      </c>
      <c r="N1221" s="1">
        <f t="shared" si="2768"/>
        <v>-0.27334172997303019</v>
      </c>
      <c r="O1221" s="1">
        <f t="shared" si="2306"/>
        <v>-0.27334172997303019</v>
      </c>
      <c r="P1221" s="1">
        <f t="shared" si="2750"/>
        <v>0.26220161335576297</v>
      </c>
      <c r="Q1221" s="1">
        <f t="shared" si="2751"/>
        <v>1.9585179878192468E-2</v>
      </c>
      <c r="R1221" s="1">
        <f t="shared" si="2752"/>
        <v>0.925284298655351</v>
      </c>
      <c r="S1221" s="1">
        <f t="shared" si="2753"/>
        <v>0.96543587560715749</v>
      </c>
      <c r="T1221" s="1">
        <f t="shared" ref="T1221:V1221" si="2769">$S1221*P1221</f>
        <v>0.2531388441757304</v>
      </c>
      <c r="U1221" s="1">
        <f t="shared" si="2769"/>
        <v>1.8908235284626426E-2</v>
      </c>
      <c r="V1221" s="1">
        <f t="shared" si="2769"/>
        <v>0.89330265705788336</v>
      </c>
      <c r="W1221" s="1">
        <f t="shared" si="2755"/>
        <v>-11.201123224959664</v>
      </c>
      <c r="X1221" s="1">
        <f t="shared" si="2756"/>
        <v>0.86623770489816398</v>
      </c>
      <c r="Y1221" s="1">
        <f t="shared" si="2757"/>
        <v>-5.500411272025886</v>
      </c>
    </row>
    <row r="1222" spans="1:25">
      <c r="A1222" s="1">
        <v>1.22</v>
      </c>
      <c r="B1222" s="1">
        <f t="shared" si="2758"/>
        <v>41.657825353023803</v>
      </c>
      <c r="C1222" s="1">
        <f t="shared" si="2759"/>
        <v>0.81072457203635473</v>
      </c>
      <c r="D1222" s="1">
        <f t="shared" si="2760"/>
        <v>-1.7224958475929697</v>
      </c>
      <c r="E1222" s="1">
        <f t="shared" si="2761"/>
        <v>16.419840636571312</v>
      </c>
      <c r="F1222" s="1">
        <f t="shared" si="2762"/>
        <v>1.2281848050207584</v>
      </c>
      <c r="G1222" s="1">
        <f t="shared" si="2763"/>
        <v>-4.6876104608416753</v>
      </c>
      <c r="H1222" s="1">
        <f t="shared" si="2304"/>
        <v>17.119967765106182</v>
      </c>
      <c r="I1222" s="1">
        <f t="shared" si="2746"/>
        <v>-11.440321196328624</v>
      </c>
      <c r="J1222" s="1">
        <f t="shared" si="2747"/>
        <v>-0.85572259614949131</v>
      </c>
      <c r="K1222" s="1">
        <f t="shared" si="2748"/>
        <v>3.2660347016922704</v>
      </c>
      <c r="L1222" s="1">
        <f t="shared" ref="L1222:N1222" si="2770">E1222/$H1222</f>
        <v>0.95910464679951879</v>
      </c>
      <c r="M1222" s="1">
        <f t="shared" si="2770"/>
        <v>7.1739901725985572E-2</v>
      </c>
      <c r="N1222" s="1">
        <f t="shared" si="2770"/>
        <v>-0.27380953779573908</v>
      </c>
      <c r="O1222" s="1">
        <f t="shared" si="2306"/>
        <v>-0.27380953779573908</v>
      </c>
      <c r="P1222" s="1">
        <f t="shared" si="2750"/>
        <v>0.26261200003792184</v>
      </c>
      <c r="Q1222" s="1">
        <f t="shared" si="2751"/>
        <v>1.9643069333103853E-2</v>
      </c>
      <c r="R1222" s="1">
        <f t="shared" si="2752"/>
        <v>0.92502833701208376</v>
      </c>
      <c r="S1222" s="1">
        <f t="shared" si="2753"/>
        <v>0.96440168689014572</v>
      </c>
      <c r="T1222" s="1">
        <f t="shared" ref="T1222:V1222" si="2771">$S1222*P1222</f>
        <v>0.25326345583416682</v>
      </c>
      <c r="U1222" s="1">
        <f t="shared" si="2771"/>
        <v>1.8943809200545444E-2</v>
      </c>
      <c r="V1222" s="1">
        <f t="shared" si="2771"/>
        <v>0.8920988886356398</v>
      </c>
      <c r="W1222" s="1">
        <f t="shared" si="2755"/>
        <v>-11.187057740494456</v>
      </c>
      <c r="X1222" s="1">
        <f t="shared" si="2756"/>
        <v>0.8661281145684564</v>
      </c>
      <c r="Y1222" s="1">
        <f t="shared" si="2757"/>
        <v>-5.4995313607492591</v>
      </c>
    </row>
    <row r="1223" spans="1:25">
      <c r="A1223" s="1">
        <v>1.2210000000000001</v>
      </c>
      <c r="B1223" s="1">
        <f t="shared" si="2758"/>
        <v>41.674234006602632</v>
      </c>
      <c r="C1223" s="1">
        <f t="shared" si="2759"/>
        <v>0.81195362296949003</v>
      </c>
      <c r="D1223" s="1">
        <f t="shared" si="2760"/>
        <v>-1.7271889575851722</v>
      </c>
      <c r="E1223" s="1">
        <f t="shared" si="2761"/>
        <v>16.408653578830819</v>
      </c>
      <c r="F1223" s="1">
        <f t="shared" si="2762"/>
        <v>1.229050933135327</v>
      </c>
      <c r="G1223" s="1">
        <f t="shared" si="2763"/>
        <v>-4.6931099922024249</v>
      </c>
      <c r="H1223" s="1">
        <f t="shared" si="2304"/>
        <v>17.110808276210346</v>
      </c>
      <c r="I1223" s="1">
        <f t="shared" si="2746"/>
        <v>-11.426410145745693</v>
      </c>
      <c r="J1223" s="1">
        <f t="shared" si="2747"/>
        <v>-0.85586791046242416</v>
      </c>
      <c r="K1223" s="1">
        <f t="shared" si="2748"/>
        <v>3.2681169952411961</v>
      </c>
      <c r="L1223" s="1">
        <f t="shared" ref="L1223:N1223" si="2772">E1223/$H1223</f>
        <v>0.95896425896164394</v>
      </c>
      <c r="M1223" s="1">
        <f t="shared" si="2772"/>
        <v>7.1828923175073625E-2</v>
      </c>
      <c r="N1223" s="1">
        <f t="shared" si="2772"/>
        <v>-0.27427751608481243</v>
      </c>
      <c r="O1223" s="1">
        <f t="shared" si="2306"/>
        <v>-0.27427751608481243</v>
      </c>
      <c r="P1223" s="1">
        <f t="shared" si="2750"/>
        <v>0.26302233496211253</v>
      </c>
      <c r="Q1223" s="1">
        <f t="shared" si="2751"/>
        <v>1.9701058631506011E-2</v>
      </c>
      <c r="R1223" s="1">
        <f t="shared" si="2752"/>
        <v>0.92477184417034541</v>
      </c>
      <c r="S1223" s="1">
        <f t="shared" si="2753"/>
        <v>0.96337001864838478</v>
      </c>
      <c r="T1223" s="1">
        <f t="shared" ref="T1223:V1223" si="2773">$S1223*P1223</f>
        <v>0.25338783173739204</v>
      </c>
      <c r="U1223" s="1">
        <f t="shared" si="2773"/>
        <v>1.8979409221226869E-2</v>
      </c>
      <c r="V1223" s="1">
        <f t="shared" si="2773"/>
        <v>0.89089746876388687</v>
      </c>
      <c r="W1223" s="1">
        <f t="shared" si="2755"/>
        <v>-11.173022314008302</v>
      </c>
      <c r="X1223" s="1">
        <f t="shared" si="2756"/>
        <v>0.86601840027620502</v>
      </c>
      <c r="Y1223" s="1">
        <f t="shared" si="2757"/>
        <v>-5.4986504870720863</v>
      </c>
    </row>
    <row r="1224" spans="1:25">
      <c r="A1224" s="1">
        <v>1.222</v>
      </c>
      <c r="B1224" s="1">
        <f t="shared" si="2758"/>
        <v>41.690631487159152</v>
      </c>
      <c r="C1224" s="1">
        <f t="shared" si="2759"/>
        <v>0.81318353992102566</v>
      </c>
      <c r="D1224" s="1">
        <f t="shared" si="2760"/>
        <v>-1.7318875662278617</v>
      </c>
      <c r="E1224" s="1">
        <f t="shared" si="2761"/>
        <v>16.397480556516811</v>
      </c>
      <c r="F1224" s="1">
        <f t="shared" si="2762"/>
        <v>1.2299169515356032</v>
      </c>
      <c r="G1224" s="1">
        <f t="shared" si="2763"/>
        <v>-4.6986086426894973</v>
      </c>
      <c r="H1224" s="1">
        <f t="shared" si="2304"/>
        <v>17.101666219587436</v>
      </c>
      <c r="I1224" s="1">
        <f t="shared" si="2746"/>
        <v>-11.41252883719719</v>
      </c>
      <c r="J1224" s="1">
        <f t="shared" si="2747"/>
        <v>-0.85601337524862953</v>
      </c>
      <c r="K1224" s="1">
        <f t="shared" si="2748"/>
        <v>3.2701979090371034</v>
      </c>
      <c r="L1224" s="1">
        <f t="shared" ref="L1224:N1224" si="2774">E1224/$H1224</f>
        <v>0.95882356408850478</v>
      </c>
      <c r="M1224" s="1">
        <f t="shared" si="2774"/>
        <v>7.1917960258569114E-2</v>
      </c>
      <c r="N1224" s="1">
        <f t="shared" si="2774"/>
        <v>-0.27474566409838674</v>
      </c>
      <c r="O1224" s="1">
        <f t="shared" si="2306"/>
        <v>-0.27474566409838674</v>
      </c>
      <c r="P1224" s="1">
        <f t="shared" si="2750"/>
        <v>0.2634326168686783</v>
      </c>
      <c r="Q1224" s="1">
        <f t="shared" si="2751"/>
        <v>1.9759147751841958E-2</v>
      </c>
      <c r="R1224" s="1">
        <f t="shared" si="2752"/>
        <v>0.92451482005913643</v>
      </c>
      <c r="S1224" s="1">
        <f t="shared" si="2753"/>
        <v>0.9623408644036473</v>
      </c>
      <c r="T1224" s="1">
        <f t="shared" ref="T1224:V1224" si="2775">$S1224*P1224</f>
        <v>0.25351197222951871</v>
      </c>
      <c r="U1224" s="1">
        <f t="shared" si="2775"/>
        <v>1.9015035327386975E-2</v>
      </c>
      <c r="V1224" s="1">
        <f t="shared" si="2775"/>
        <v>0.88969839108969184</v>
      </c>
      <c r="W1224" s="1">
        <f t="shared" si="2755"/>
        <v>-11.159016864967672</v>
      </c>
      <c r="X1224" s="1">
        <f t="shared" si="2756"/>
        <v>0.86590856159615981</v>
      </c>
      <c r="Y1224" s="1">
        <f t="shared" si="2757"/>
        <v>-5.4977686509503743</v>
      </c>
    </row>
    <row r="1225" spans="1:25">
      <c r="A1225" s="1">
        <v>1.2230000000000001</v>
      </c>
      <c r="B1225" s="1">
        <f t="shared" si="2758"/>
        <v>41.707017808698801</v>
      </c>
      <c r="C1225" s="1">
        <f t="shared" si="2759"/>
        <v>0.8144143227811228</v>
      </c>
      <c r="D1225" s="1">
        <f t="shared" si="2760"/>
        <v>-1.7365916726392021</v>
      </c>
      <c r="E1225" s="1">
        <f t="shared" si="2761"/>
        <v>16.386321539651842</v>
      </c>
      <c r="F1225" s="1">
        <f t="shared" si="2762"/>
        <v>1.2307828600971993</v>
      </c>
      <c r="G1225" s="1">
        <f t="shared" si="2763"/>
        <v>-4.7041064113404474</v>
      </c>
      <c r="H1225" s="1">
        <f t="shared" si="2304"/>
        <v>17.092541565805281</v>
      </c>
      <c r="I1225" s="1">
        <f t="shared" si="2746"/>
        <v>-11.398677190756443</v>
      </c>
      <c r="J1225" s="1">
        <f t="shared" si="2747"/>
        <v>-0.85615899091297842</v>
      </c>
      <c r="K1225" s="1">
        <f t="shared" si="2748"/>
        <v>3.2722774494620821</v>
      </c>
      <c r="L1225" s="1">
        <f t="shared" ref="L1225:N1225" si="2776">E1225/$H1225</f>
        <v>0.95868256201486868</v>
      </c>
      <c r="M1225" s="1">
        <f t="shared" si="2776"/>
        <v>7.2007012845851953E-2</v>
      </c>
      <c r="N1225" s="1">
        <f t="shared" si="2776"/>
        <v>-0.27521398109402945</v>
      </c>
      <c r="O1225" s="1">
        <f t="shared" si="2306"/>
        <v>-0.27521398109402945</v>
      </c>
      <c r="P1225" s="1">
        <f t="shared" si="2750"/>
        <v>0.26384284449753576</v>
      </c>
      <c r="Q1225" s="1">
        <f t="shared" si="2751"/>
        <v>1.9817336671995835E-2</v>
      </c>
      <c r="R1225" s="1">
        <f t="shared" si="2752"/>
        <v>0.92425726461037516</v>
      </c>
      <c r="S1225" s="1">
        <f t="shared" si="2753"/>
        <v>0.96131421769899217</v>
      </c>
      <c r="T1225" s="1">
        <f t="shared" ref="T1225:V1225" si="2777">$S1225*P1225</f>
        <v>0.25363587765362544</v>
      </c>
      <c r="U1225" s="1">
        <f t="shared" si="2777"/>
        <v>1.9050687499717226E-2</v>
      </c>
      <c r="V1225" s="1">
        <f t="shared" si="2777"/>
        <v>0.88850164928153319</v>
      </c>
      <c r="W1225" s="1">
        <f t="shared" si="2755"/>
        <v>-11.145041313102817</v>
      </c>
      <c r="X1225" s="1">
        <f t="shared" si="2756"/>
        <v>0.86579859810414117</v>
      </c>
      <c r="Y1225" s="1">
        <f t="shared" si="2757"/>
        <v>-5.4968858523335538</v>
      </c>
    </row>
    <row r="1226" spans="1:25">
      <c r="A1226" s="1">
        <v>1.224</v>
      </c>
      <c r="B1226" s="1">
        <f t="shared" si="2758"/>
        <v>41.723392985197137</v>
      </c>
      <c r="C1226" s="1">
        <f t="shared" si="2759"/>
        <v>0.8156459714398181</v>
      </c>
      <c r="D1226" s="1">
        <f t="shared" si="2760"/>
        <v>-1.7413012759363948</v>
      </c>
      <c r="E1226" s="1">
        <f t="shared" si="2761"/>
        <v>16.375176498338739</v>
      </c>
      <c r="F1226" s="1">
        <f t="shared" si="2762"/>
        <v>1.2316486586953035</v>
      </c>
      <c r="G1226" s="1">
        <f t="shared" si="2763"/>
        <v>-4.709603297192781</v>
      </c>
      <c r="H1226" s="1">
        <f t="shared" si="2304"/>
        <v>17.0834342855042</v>
      </c>
      <c r="I1226" s="1">
        <f t="shared" si="2746"/>
        <v>-11.384855126758485</v>
      </c>
      <c r="J1226" s="1">
        <f t="shared" si="2747"/>
        <v>-0.85630475785925009</v>
      </c>
      <c r="K1226" s="1">
        <f t="shared" si="2748"/>
        <v>3.2743556228834207</v>
      </c>
      <c r="L1226" s="1">
        <f t="shared" ref="L1226:N1226" si="2778">E1226/$H1226</f>
        <v>0.95854125257668832</v>
      </c>
      <c r="M1226" s="1">
        <f t="shared" si="2778"/>
        <v>7.2096080806210841E-2</v>
      </c>
      <c r="N1226" s="1">
        <f t="shared" si="2778"/>
        <v>-0.27568246632874155</v>
      </c>
      <c r="O1226" s="1">
        <f t="shared" si="2306"/>
        <v>-0.27568246632874155</v>
      </c>
      <c r="P1226" s="1">
        <f t="shared" si="2750"/>
        <v>0.26425301658818262</v>
      </c>
      <c r="Q1226" s="1">
        <f t="shared" si="2751"/>
        <v>1.9875625369292452E-2</v>
      </c>
      <c r="R1226" s="1">
        <f t="shared" si="2752"/>
        <v>0.92399917775890228</v>
      </c>
      <c r="S1226" s="1">
        <f t="shared" si="2753"/>
        <v>0.96029007209868378</v>
      </c>
      <c r="T1226" s="1">
        <f t="shared" ref="T1226:V1226" si="2779">$S1226*P1226</f>
        <v>0.25375954835176057</v>
      </c>
      <c r="U1226" s="1">
        <f t="shared" si="2779"/>
        <v>1.9086365718884276E-2</v>
      </c>
      <c r="V1226" s="1">
        <f t="shared" si="2779"/>
        <v>0.88730723702922076</v>
      </c>
      <c r="W1226" s="1">
        <f t="shared" si="2755"/>
        <v>-11.131095578406724</v>
      </c>
      <c r="X1226" s="1">
        <f t="shared" si="2756"/>
        <v>0.86568850937703645</v>
      </c>
      <c r="Y1226" s="1">
        <f t="shared" si="2757"/>
        <v>-5.4960020911645282</v>
      </c>
    </row>
    <row r="1227" spans="1:25">
      <c r="A1227" s="1">
        <v>1.2250000000000001</v>
      </c>
      <c r="B1227" s="1">
        <f t="shared" si="2758"/>
        <v>41.739757030599897</v>
      </c>
      <c r="C1227" s="1">
        <f t="shared" si="2759"/>
        <v>0.81687848578702282</v>
      </c>
      <c r="D1227" s="1">
        <f t="shared" si="2760"/>
        <v>-1.7460163752356788</v>
      </c>
      <c r="E1227" s="1">
        <f t="shared" si="2761"/>
        <v>16.364045402760333</v>
      </c>
      <c r="F1227" s="1">
        <f t="shared" si="2762"/>
        <v>1.2325143472046804</v>
      </c>
      <c r="G1227" s="1">
        <f t="shared" si="2763"/>
        <v>-4.7150992992839456</v>
      </c>
      <c r="H1227" s="1">
        <f t="shared" si="2304"/>
        <v>17.074344349396696</v>
      </c>
      <c r="I1227" s="1">
        <f t="shared" si="2746"/>
        <v>-11.371062565798967</v>
      </c>
      <c r="J1227" s="1">
        <f t="shared" si="2747"/>
        <v>-0.85645067649013018</v>
      </c>
      <c r="K1227" s="1">
        <f t="shared" si="2748"/>
        <v>3.2764324356536294</v>
      </c>
      <c r="L1227" s="1">
        <f t="shared" ref="L1227:N1227" si="2780">E1227/$H1227</f>
        <v>0.95839963561110553</v>
      </c>
      <c r="M1227" s="1">
        <f t="shared" si="2780"/>
        <v>7.218516400884406E-2</v>
      </c>
      <c r="N1227" s="1">
        <f t="shared" si="2780"/>
        <v>-0.276151119058961</v>
      </c>
      <c r="O1227" s="1">
        <f t="shared" si="2306"/>
        <v>-0.276151119058961</v>
      </c>
      <c r="P1227" s="1">
        <f t="shared" si="2750"/>
        <v>0.26466313187970725</v>
      </c>
      <c r="Q1227" s="1">
        <f t="shared" si="2751"/>
        <v>1.9934013820496924E-2</v>
      </c>
      <c r="R1227" s="1">
        <f t="shared" si="2752"/>
        <v>0.92374055944248357</v>
      </c>
      <c r="S1227" s="1">
        <f t="shared" si="2753"/>
        <v>0.95926842118810085</v>
      </c>
      <c r="T1227" s="1">
        <f t="shared" ref="T1227:V1227" si="2781">$S1227*P1227</f>
        <v>0.25388298466494491</v>
      </c>
      <c r="U1227" s="1">
        <f t="shared" si="2781"/>
        <v>1.9122069965529866E-2</v>
      </c>
      <c r="V1227" s="1">
        <f t="shared" si="2781"/>
        <v>0.8861151480438042</v>
      </c>
      <c r="W1227" s="1">
        <f t="shared" si="2755"/>
        <v>-11.117179581134023</v>
      </c>
      <c r="X1227" s="1">
        <f t="shared" si="2756"/>
        <v>0.86557829499280203</v>
      </c>
      <c r="Y1227" s="1">
        <f t="shared" si="2757"/>
        <v>-5.495117367379736</v>
      </c>
    </row>
    <row r="1228" spans="1:25">
      <c r="A1228" s="1">
        <v>1.226</v>
      </c>
      <c r="B1228" s="1">
        <f t="shared" si="2758"/>
        <v>41.756109958823075</v>
      </c>
      <c r="C1228" s="1">
        <f t="shared" si="2759"/>
        <v>0.81811186571252248</v>
      </c>
      <c r="D1228" s="1">
        <f t="shared" si="2760"/>
        <v>-1.7507369696523301</v>
      </c>
      <c r="E1228" s="1">
        <f t="shared" si="2761"/>
        <v>16.352928223179198</v>
      </c>
      <c r="F1228" s="1">
        <f t="shared" si="2762"/>
        <v>1.2333799254996733</v>
      </c>
      <c r="G1228" s="1">
        <f t="shared" si="2763"/>
        <v>-4.7205944166513252</v>
      </c>
      <c r="H1228" s="1">
        <f t="shared" si="2304"/>
        <v>17.065271728267206</v>
      </c>
      <c r="I1228" s="1">
        <f t="shared" si="2746"/>
        <v>-11.357299428733128</v>
      </c>
      <c r="J1228" s="1">
        <f t="shared" si="2747"/>
        <v>-0.85659674720721413</v>
      </c>
      <c r="K1228" s="1">
        <f t="shared" si="2748"/>
        <v>3.2785078941104691</v>
      </c>
      <c r="L1228" s="1">
        <f t="shared" ref="L1228:N1228" si="2782">E1228/$H1228</f>
        <v>0.95825771095645262</v>
      </c>
      <c r="M1228" s="1">
        <f t="shared" si="2782"/>
        <v>7.2274262322860175E-2</v>
      </c>
      <c r="N1228" s="1">
        <f t="shared" si="2782"/>
        <v>-0.27661993854056555</v>
      </c>
      <c r="O1228" s="1">
        <f t="shared" si="2306"/>
        <v>-0.27661993854056555</v>
      </c>
      <c r="P1228" s="1">
        <f t="shared" si="2750"/>
        <v>0.26507318911079697</v>
      </c>
      <c r="Q1228" s="1">
        <f t="shared" si="2751"/>
        <v>1.9992502001814294E-2</v>
      </c>
      <c r="R1228" s="1">
        <f t="shared" si="2752"/>
        <v>0.9234814096018138</v>
      </c>
      <c r="S1228" s="1">
        <f t="shared" si="2753"/>
        <v>0.95824925857365462</v>
      </c>
      <c r="T1228" s="1">
        <f t="shared" ref="T1228:V1228" si="2783">$S1228*P1228</f>
        <v>0.25400618693317534</v>
      </c>
      <c r="U1228" s="1">
        <f t="shared" si="2783"/>
        <v>1.9157800220270853E-2</v>
      </c>
      <c r="V1228" s="1">
        <f t="shared" si="2783"/>
        <v>0.88492537605749155</v>
      </c>
      <c r="W1228" s="1">
        <f t="shared" si="2755"/>
        <v>-11.103293241799953</v>
      </c>
      <c r="X1228" s="1">
        <f t="shared" si="2756"/>
        <v>0.86546795453045899</v>
      </c>
      <c r="Y1228" s="1">
        <f t="shared" si="2757"/>
        <v>-5.4942316809092091</v>
      </c>
    </row>
    <row r="1229" spans="1:25">
      <c r="A1229" s="1">
        <v>1.2270000000000001</v>
      </c>
      <c r="B1229" s="1">
        <f t="shared" si="2758"/>
        <v>41.772451783753013</v>
      </c>
      <c r="C1229" s="1">
        <f t="shared" si="2759"/>
        <v>0.81934611110597666</v>
      </c>
      <c r="D1229" s="1">
        <f t="shared" si="2760"/>
        <v>-1.7554630583006623</v>
      </c>
      <c r="E1229" s="1">
        <f t="shared" si="2761"/>
        <v>16.341824929937399</v>
      </c>
      <c r="F1229" s="1">
        <f t="shared" si="2762"/>
        <v>1.2342453934542037</v>
      </c>
      <c r="G1229" s="1">
        <f t="shared" si="2763"/>
        <v>-4.726088648332234</v>
      </c>
      <c r="H1229" s="1">
        <f t="shared" si="2304"/>
        <v>17.056216392971837</v>
      </c>
      <c r="I1229" s="1">
        <f t="shared" si="2746"/>
        <v>-11.343565636674759</v>
      </c>
      <c r="J1229" s="1">
        <f t="shared" si="2747"/>
        <v>-0.85674297041100755</v>
      </c>
      <c r="K1229" s="1">
        <f t="shared" si="2748"/>
        <v>3.2805820045769853</v>
      </c>
      <c r="L1229" s="1">
        <f t="shared" ref="L1229:N1229" si="2784">E1229/$H1229</f>
        <v>0.95811547845225453</v>
      </c>
      <c r="M1229" s="1">
        <f t="shared" si="2784"/>
        <v>7.2363375617278472E-2</v>
      </c>
      <c r="N1229" s="1">
        <f t="shared" si="2784"/>
        <v>-0.27708892402887547</v>
      </c>
      <c r="O1229" s="1">
        <f t="shared" si="2306"/>
        <v>-0.27708892402887547</v>
      </c>
      <c r="P1229" s="1">
        <f t="shared" si="2750"/>
        <v>0.26548318701974644</v>
      </c>
      <c r="Q1229" s="1">
        <f t="shared" si="2751"/>
        <v>2.0051089888889054E-2</v>
      </c>
      <c r="R1229" s="1">
        <f t="shared" si="2752"/>
        <v>0.92322172818052006</v>
      </c>
      <c r="S1229" s="1">
        <f t="shared" si="2753"/>
        <v>0.95723257788270422</v>
      </c>
      <c r="T1229" s="1">
        <f t="shared" ref="T1229:V1229" si="2785">$S1229*P1229</f>
        <v>0.25412915549542797</v>
      </c>
      <c r="U1229" s="1">
        <f t="shared" si="2785"/>
        <v>1.9193556463699094E-2</v>
      </c>
      <c r="V1229" s="1">
        <f t="shared" si="2785"/>
        <v>0.88373791482356445</v>
      </c>
      <c r="W1229" s="1">
        <f t="shared" si="2755"/>
        <v>-11.08943648117933</v>
      </c>
      <c r="X1229" s="1">
        <f t="shared" si="2756"/>
        <v>0.8653574875700939</v>
      </c>
      <c r="Y1229" s="1">
        <f t="shared" si="2757"/>
        <v>-5.4933450316766201</v>
      </c>
    </row>
    <row r="1230" spans="1:25">
      <c r="A1230" s="1">
        <v>1.228</v>
      </c>
      <c r="B1230" s="1">
        <f t="shared" si="2758"/>
        <v>41.788782519246467</v>
      </c>
      <c r="C1230" s="1">
        <f t="shared" si="2759"/>
        <v>0.8205812218569184</v>
      </c>
      <c r="D1230" s="1">
        <f t="shared" si="2760"/>
        <v>-1.7601946402940263</v>
      </c>
      <c r="E1230" s="1">
        <f t="shared" si="2761"/>
        <v>16.330735493456221</v>
      </c>
      <c r="F1230" s="1">
        <f t="shared" si="2762"/>
        <v>1.2351107509417738</v>
      </c>
      <c r="G1230" s="1">
        <f t="shared" si="2763"/>
        <v>-4.7315819933639105</v>
      </c>
      <c r="H1230" s="1">
        <f t="shared" si="2304"/>
        <v>17.047178314438092</v>
      </c>
      <c r="I1230" s="1">
        <f t="shared" si="2746"/>
        <v>-11.329861110995147</v>
      </c>
      <c r="J1230" s="1">
        <f t="shared" si="2747"/>
        <v>-0.8568893465009283</v>
      </c>
      <c r="K1230" s="1">
        <f t="shared" si="2748"/>
        <v>3.282654773361533</v>
      </c>
      <c r="L1230" s="1">
        <f t="shared" ref="L1230:N1230" si="2786">E1230/$H1230</f>
        <v>0.95797293793923177</v>
      </c>
      <c r="M1230" s="1">
        <f t="shared" si="2786"/>
        <v>7.2452503761029935E-2</v>
      </c>
      <c r="N1230" s="1">
        <f t="shared" si="2786"/>
        <v>-0.27755807477865713</v>
      </c>
      <c r="O1230" s="1">
        <f t="shared" si="2306"/>
        <v>-0.27755807477865713</v>
      </c>
      <c r="P1230" s="1">
        <f t="shared" si="2750"/>
        <v>0.26589312434446716</v>
      </c>
      <c r="Q1230" s="1">
        <f t="shared" si="2751"/>
        <v>2.0109777456804884E-2</v>
      </c>
      <c r="R1230" s="1">
        <f t="shared" si="2752"/>
        <v>0.92296151512516533</v>
      </c>
      <c r="S1230" s="1">
        <f t="shared" si="2753"/>
        <v>0.95621837276346977</v>
      </c>
      <c r="T1230" s="1">
        <f t="shared" ref="T1230:V1230" si="2787">$S1230*P1230</f>
        <v>0.25425189068966131</v>
      </c>
      <c r="U1230" s="1">
        <f t="shared" si="2787"/>
        <v>1.9229338676381474E-2</v>
      </c>
      <c r="V1230" s="1">
        <f t="shared" si="2787"/>
        <v>0.88255275811629219</v>
      </c>
      <c r="W1230" s="1">
        <f t="shared" si="2755"/>
        <v>-11.075609220305486</v>
      </c>
      <c r="X1230" s="1">
        <f t="shared" si="2756"/>
        <v>0.86524689369285546</v>
      </c>
      <c r="Y1230" s="1">
        <f t="shared" si="2757"/>
        <v>-5.4924574195993445</v>
      </c>
    </row>
    <row r="1231" spans="1:25">
      <c r="A1231" s="1">
        <v>1.2290000000000001</v>
      </c>
      <c r="B1231" s="1">
        <f t="shared" si="2758"/>
        <v>41.805102179130706</v>
      </c>
      <c r="C1231" s="1">
        <f t="shared" si="2759"/>
        <v>0.82181719785475382</v>
      </c>
      <c r="D1231" s="1">
        <f t="shared" si="2760"/>
        <v>-1.7649317147448098</v>
      </c>
      <c r="E1231" s="1">
        <f t="shared" si="2761"/>
        <v>16.319659884235914</v>
      </c>
      <c r="F1231" s="1">
        <f t="shared" si="2762"/>
        <v>1.2359759978354667</v>
      </c>
      <c r="G1231" s="1">
        <f t="shared" si="2763"/>
        <v>-4.7370744507835099</v>
      </c>
      <c r="H1231" s="1">
        <f t="shared" si="2304"/>
        <v>17.038157463664614</v>
      </c>
      <c r="I1231" s="1">
        <f t="shared" si="2746"/>
        <v>-11.316185773322045</v>
      </c>
      <c r="J1231" s="1">
        <f t="shared" si="2747"/>
        <v>-0.8570358758753065</v>
      </c>
      <c r="K1231" s="1">
        <f t="shared" si="2748"/>
        <v>3.2847262067578016</v>
      </c>
      <c r="L1231" s="1">
        <f t="shared" ref="L1231:N1231" si="2788">E1231/$H1231</f>
        <v>0.95783008925930169</v>
      </c>
      <c r="M1231" s="1">
        <f t="shared" si="2788"/>
        <v>7.2541646622957645E-2</v>
      </c>
      <c r="N1231" s="1">
        <f t="shared" si="2788"/>
        <v>-0.27802739004412552</v>
      </c>
      <c r="O1231" s="1">
        <f t="shared" si="2306"/>
        <v>-0.27802739004412552</v>
      </c>
      <c r="P1231" s="1">
        <f t="shared" si="2750"/>
        <v>0.26630299982249545</v>
      </c>
      <c r="Q1231" s="1">
        <f t="shared" si="2751"/>
        <v>2.0168564680084166E-2</v>
      </c>
      <c r="R1231" s="1">
        <f t="shared" si="2752"/>
        <v>0.92270077038525167</v>
      </c>
      <c r="S1231" s="1">
        <f t="shared" si="2753"/>
        <v>0.955206636884952</v>
      </c>
      <c r="T1231" s="1">
        <f t="shared" ref="T1231:V1231" si="2789">$S1231*P1231</f>
        <v>0.25437439285281982</v>
      </c>
      <c r="U1231" s="1">
        <f t="shared" si="2789"/>
        <v>1.9265146838859826E-2</v>
      </c>
      <c r="V1231" s="1">
        <f t="shared" si="2789"/>
        <v>0.88136989973085056</v>
      </c>
      <c r="W1231" s="1">
        <f t="shared" si="2755"/>
        <v>-11.061811380469226</v>
      </c>
      <c r="X1231" s="1">
        <f t="shared" si="2756"/>
        <v>0.86513617248095565</v>
      </c>
      <c r="Y1231" s="1">
        <f t="shared" si="2757"/>
        <v>-5.4915688445885174</v>
      </c>
    </row>
    <row r="1232" spans="1:25">
      <c r="A1232" s="1">
        <v>1.23</v>
      </c>
      <c r="B1232" s="1">
        <f t="shared" si="2758"/>
        <v>41.82141077720356</v>
      </c>
      <c r="C1232" s="1">
        <f t="shared" si="2759"/>
        <v>0.82305403898876173</v>
      </c>
      <c r="D1232" s="1">
        <f t="shared" si="2760"/>
        <v>-1.7696742807644379</v>
      </c>
      <c r="E1232" s="1">
        <f t="shared" si="2761"/>
        <v>16.308598072855446</v>
      </c>
      <c r="F1232" s="1">
        <f t="shared" si="2762"/>
        <v>1.2368411340079477</v>
      </c>
      <c r="G1232" s="1">
        <f t="shared" si="2763"/>
        <v>-4.7425660196280983</v>
      </c>
      <c r="H1232" s="1">
        <f t="shared" si="2304"/>
        <v>17.029153811720931</v>
      </c>
      <c r="I1232" s="1">
        <f t="shared" si="2746"/>
        <v>-11.302539545538666</v>
      </c>
      <c r="J1232" s="1">
        <f t="shared" si="2747"/>
        <v>-0.85718255893138706</v>
      </c>
      <c r="K1232" s="1">
        <f t="shared" si="2748"/>
        <v>3.2867963110448537</v>
      </c>
      <c r="L1232" s="1">
        <f t="shared" ref="L1232:N1232" si="2790">E1232/$H1232</f>
        <v>0.95768693225558066</v>
      </c>
      <c r="M1232" s="1">
        <f t="shared" si="2790"/>
        <v>7.2630804071817531E-2</v>
      </c>
      <c r="N1232" s="1">
        <f t="shared" si="2790"/>
        <v>-0.27849686907894716</v>
      </c>
      <c r="O1232" s="1">
        <f t="shared" si="2306"/>
        <v>-0.27849686907894716</v>
      </c>
      <c r="P1232" s="1">
        <f t="shared" si="2750"/>
        <v>0.26671281219100101</v>
      </c>
      <c r="Q1232" s="1">
        <f t="shared" si="2751"/>
        <v>2.0227451532687631E-2</v>
      </c>
      <c r="R1232" s="1">
        <f t="shared" si="2752"/>
        <v>0.92243949391322377</v>
      </c>
      <c r="S1232" s="1">
        <f t="shared" si="2753"/>
        <v>0.95419736393684729</v>
      </c>
      <c r="T1232" s="1">
        <f t="shared" ref="T1232:V1232" si="2791">$S1232*P1232</f>
        <v>0.25449666232083662</v>
      </c>
      <c r="U1232" s="1">
        <f t="shared" si="2791"/>
        <v>1.9300980931650877E-2</v>
      </c>
      <c r="V1232" s="1">
        <f t="shared" si="2791"/>
        <v>0.88018933348323758</v>
      </c>
      <c r="W1232" s="1">
        <f t="shared" si="2755"/>
        <v>-11.04804288321783</v>
      </c>
      <c r="X1232" s="1">
        <f t="shared" si="2756"/>
        <v>0.86502532351766614</v>
      </c>
      <c r="Y1232" s="1">
        <f t="shared" si="2757"/>
        <v>-5.4906793065490778</v>
      </c>
    </row>
    <row r="1233" spans="1:25">
      <c r="A1233" s="1">
        <v>1.2310000000000001</v>
      </c>
      <c r="B1233" s="1">
        <f t="shared" si="2758"/>
        <v>41.837708327233535</v>
      </c>
      <c r="C1233" s="1">
        <f t="shared" si="2759"/>
        <v>0.82429174514809322</v>
      </c>
      <c r="D1233" s="1">
        <f t="shared" si="2760"/>
        <v>-1.7744223374633725</v>
      </c>
      <c r="E1233" s="1">
        <f t="shared" si="2761"/>
        <v>16.297550029972228</v>
      </c>
      <c r="F1233" s="1">
        <f t="shared" si="2762"/>
        <v>1.2377061593314653</v>
      </c>
      <c r="G1233" s="1">
        <f t="shared" si="2763"/>
        <v>-4.7480566989346471</v>
      </c>
      <c r="H1233" s="1">
        <f t="shared" si="2304"/>
        <v>17.020167329747171</v>
      </c>
      <c r="I1233" s="1">
        <f t="shared" si="2746"/>
        <v>-11.28892234978262</v>
      </c>
      <c r="J1233" s="1">
        <f t="shared" si="2747"/>
        <v>-0.85732939606532976</v>
      </c>
      <c r="K1233" s="1">
        <f t="shared" si="2748"/>
        <v>3.288865092487141</v>
      </c>
      <c r="L1233" s="1">
        <f t="shared" ref="L1233:N1233" si="2792">E1233/$H1233</f>
        <v>0.95754346677238711</v>
      </c>
      <c r="M1233" s="1">
        <f t="shared" si="2792"/>
        <v>7.2719975976279133E-2</v>
      </c>
      <c r="N1233" s="1">
        <f t="shared" si="2792"/>
        <v>-0.27896651113624382</v>
      </c>
      <c r="O1233" s="1">
        <f t="shared" si="2306"/>
        <v>-0.27896651113624382</v>
      </c>
      <c r="P1233" s="1">
        <f t="shared" si="2750"/>
        <v>0.26712256018679664</v>
      </c>
      <c r="Q1233" s="1">
        <f t="shared" si="2751"/>
        <v>2.0286437988014057E-2</v>
      </c>
      <c r="R1233" s="1">
        <f t="shared" si="2752"/>
        <v>0.92217768566447189</v>
      </c>
      <c r="S1233" s="1">
        <f t="shared" si="2753"/>
        <v>0.95319054762946309</v>
      </c>
      <c r="T1233" s="1">
        <f t="shared" ref="T1233:V1233" si="2793">$S1233*P1233</f>
        <v>0.25461869942863691</v>
      </c>
      <c r="U1233" s="1">
        <f t="shared" si="2793"/>
        <v>1.9336840935246263E-2</v>
      </c>
      <c r="V1233" s="1">
        <f t="shared" si="2793"/>
        <v>0.8790110532101888</v>
      </c>
      <c r="W1233" s="1">
        <f t="shared" si="2755"/>
        <v>-11.034303650353984</v>
      </c>
      <c r="X1233" s="1">
        <f t="shared" si="2756"/>
        <v>0.86491434638731879</v>
      </c>
      <c r="Y1233" s="1">
        <f t="shared" si="2757"/>
        <v>-5.48978880537984</v>
      </c>
    </row>
    <row r="1234" spans="1:25">
      <c r="A1234" s="1">
        <v>1.232</v>
      </c>
      <c r="B1234" s="1">
        <f t="shared" si="2758"/>
        <v>41.853994842959857</v>
      </c>
      <c r="C1234" s="1">
        <f t="shared" si="2759"/>
        <v>0.82553031622177109</v>
      </c>
      <c r="D1234" s="1">
        <f t="shared" si="2760"/>
        <v>-1.7791758839511125</v>
      </c>
      <c r="E1234" s="1">
        <f t="shared" si="2761"/>
        <v>16.286515726321873</v>
      </c>
      <c r="F1234" s="1">
        <f t="shared" si="2762"/>
        <v>1.2385710736778526</v>
      </c>
      <c r="G1234" s="1">
        <f t="shared" si="2763"/>
        <v>-4.7535464877400271</v>
      </c>
      <c r="H1234" s="1">
        <f t="shared" si="2304"/>
        <v>17.011197988953828</v>
      </c>
      <c r="I1234" s="1">
        <f t="shared" si="2746"/>
        <v>-11.275334108444929</v>
      </c>
      <c r="J1234" s="1">
        <f t="shared" si="2747"/>
        <v>-0.85747638767221179</v>
      </c>
      <c r="K1234" s="1">
        <f t="shared" si="2748"/>
        <v>3.2909325573345445</v>
      </c>
      <c r="L1234" s="1">
        <f t="shared" ref="L1234:N1234" si="2794">E1234/$H1234</f>
        <v>0.95739969265524238</v>
      </c>
      <c r="M1234" s="1">
        <f t="shared" si="2794"/>
        <v>7.2809162204926142E-2</v>
      </c>
      <c r="N1234" s="1">
        <f t="shared" si="2794"/>
        <v>-0.27943631546859476</v>
      </c>
      <c r="O1234" s="1">
        <f t="shared" si="2306"/>
        <v>-0.27943631546859476</v>
      </c>
      <c r="P1234" s="1">
        <f t="shared" si="2750"/>
        <v>0.267532242546346</v>
      </c>
      <c r="Q1234" s="1">
        <f t="shared" si="2751"/>
        <v>2.034552401889983E-2</v>
      </c>
      <c r="R1234" s="1">
        <f t="shared" si="2752"/>
        <v>0.92191534559733601</v>
      </c>
      <c r="S1234" s="1">
        <f t="shared" si="2753"/>
        <v>0.95218618169363822</v>
      </c>
      <c r="T1234" s="1">
        <f t="shared" ref="T1234:V1234" si="2795">$S1234*P1234</f>
        <v>0.25474050451014152</v>
      </c>
      <c r="U1234" s="1">
        <f t="shared" si="2795"/>
        <v>1.9372726830112433E-2</v>
      </c>
      <c r="V1234" s="1">
        <f t="shared" si="2795"/>
        <v>0.87783505276909823</v>
      </c>
      <c r="W1234" s="1">
        <f t="shared" si="2755"/>
        <v>-11.020593603934786</v>
      </c>
      <c r="X1234" s="1">
        <f t="shared" si="2756"/>
        <v>0.86480324067530301</v>
      </c>
      <c r="Y1234" s="1">
        <f t="shared" si="2757"/>
        <v>-5.4888973409735264</v>
      </c>
    </row>
    <row r="1235" spans="1:25">
      <c r="A1235" s="1">
        <v>1.2330000000000001</v>
      </c>
      <c r="B1235" s="1">
        <f t="shared" si="2758"/>
        <v>41.870270338092574</v>
      </c>
      <c r="C1235" s="1">
        <f t="shared" si="2759"/>
        <v>0.82676975209868964</v>
      </c>
      <c r="D1235" s="1">
        <f t="shared" si="2760"/>
        <v>-1.7839349193361935</v>
      </c>
      <c r="E1235" s="1">
        <f t="shared" si="2761"/>
        <v>16.275495132717939</v>
      </c>
      <c r="F1235" s="1">
        <f t="shared" si="2762"/>
        <v>1.2394358769185279</v>
      </c>
      <c r="G1235" s="1">
        <f t="shared" si="2763"/>
        <v>-4.7590353850810008</v>
      </c>
      <c r="H1235" s="1">
        <f t="shared" si="2304"/>
        <v>17.002245760621484</v>
      </c>
      <c r="I1235" s="1">
        <f t="shared" si="2746"/>
        <v>-11.261774744168994</v>
      </c>
      <c r="J1235" s="1">
        <f t="shared" si="2747"/>
        <v>-0.85762353414602743</v>
      </c>
      <c r="K1235" s="1">
        <f t="shared" si="2748"/>
        <v>3.2929987118223916</v>
      </c>
      <c r="L1235" s="1">
        <f t="shared" ref="L1235:N1235" si="2796">E1235/$H1235</f>
        <v>0.95725560975087443</v>
      </c>
      <c r="M1235" s="1">
        <f t="shared" si="2796"/>
        <v>7.2898362626257124E-2</v>
      </c>
      <c r="N1235" s="1">
        <f t="shared" si="2796"/>
        <v>-0.27990628132804046</v>
      </c>
      <c r="O1235" s="1">
        <f t="shared" si="2306"/>
        <v>-0.27990628132804046</v>
      </c>
      <c r="P1235" s="1">
        <f t="shared" si="2750"/>
        <v>0.26794185800577319</v>
      </c>
      <c r="Q1235" s="1">
        <f t="shared" si="2751"/>
        <v>2.0404709597618639E-2</v>
      </c>
      <c r="R1235" s="1">
        <f t="shared" si="2752"/>
        <v>0.92165247367310787</v>
      </c>
      <c r="S1235" s="1">
        <f t="shared" si="2753"/>
        <v>0.95118425988065758</v>
      </c>
      <c r="T1235" s="1">
        <f t="shared" ref="T1235:V1235" si="2797">$S1235*P1235</f>
        <v>0.25486207789826965</v>
      </c>
      <c r="U1235" s="1">
        <f t="shared" si="2797"/>
        <v>1.9408638596690637E-2</v>
      </c>
      <c r="V1235" s="1">
        <f t="shared" si="2797"/>
        <v>0.87666132603793234</v>
      </c>
      <c r="W1235" s="1">
        <f t="shared" si="2755"/>
        <v>-11.006912666270724</v>
      </c>
      <c r="X1235" s="1">
        <f t="shared" si="2756"/>
        <v>0.8646920059680655</v>
      </c>
      <c r="Y1235" s="1">
        <f t="shared" si="2757"/>
        <v>-5.4880049132168454</v>
      </c>
    </row>
    <row r="1236" spans="1:25">
      <c r="A1236" s="1">
        <v>1.234</v>
      </c>
      <c r="B1236" s="1">
        <f t="shared" si="2758"/>
        <v>41.886534826312626</v>
      </c>
      <c r="C1236" s="1">
        <f t="shared" si="2759"/>
        <v>0.82801005266761418</v>
      </c>
      <c r="D1236" s="1">
        <f t="shared" si="2760"/>
        <v>-1.7886994427261877</v>
      </c>
      <c r="E1236" s="1">
        <f t="shared" si="2761"/>
        <v>16.264488220051668</v>
      </c>
      <c r="F1236" s="1">
        <f t="shared" si="2762"/>
        <v>1.2403005689244959</v>
      </c>
      <c r="G1236" s="1">
        <f t="shared" si="2763"/>
        <v>-4.7645233899942179</v>
      </c>
      <c r="H1236" s="1">
        <f t="shared" si="2304"/>
        <v>16.993310616100558</v>
      </c>
      <c r="I1236" s="1">
        <f t="shared" si="2746"/>
        <v>-11.248244179849589</v>
      </c>
      <c r="J1236" s="1">
        <f t="shared" si="2747"/>
        <v>-0.85777083587969027</v>
      </c>
      <c r="K1236" s="1">
        <f t="shared" si="2748"/>
        <v>3.2950635621714905</v>
      </c>
      <c r="L1236" s="1">
        <f t="shared" ref="L1236:N1236" si="2798">E1236/$H1236</f>
        <v>0.95711121790721831</v>
      </c>
      <c r="M1236" s="1">
        <f t="shared" si="2798"/>
        <v>7.2987577108686238E-2</v>
      </c>
      <c r="N1236" s="1">
        <f t="shared" si="2798"/>
        <v>-0.28037640796608526</v>
      </c>
      <c r="O1236" s="1">
        <f t="shared" si="2306"/>
        <v>-0.28037640796608526</v>
      </c>
      <c r="P1236" s="1">
        <f t="shared" si="2750"/>
        <v>0.26835140530087098</v>
      </c>
      <c r="Q1236" s="1">
        <f t="shared" si="2751"/>
        <v>2.0463994695881119E-2</v>
      </c>
      <c r="R1236" s="1">
        <f t="shared" si="2752"/>
        <v>0.9213890698560353</v>
      </c>
      <c r="S1236" s="1">
        <f t="shared" si="2753"/>
        <v>0.9501847759621721</v>
      </c>
      <c r="T1236" s="1">
        <f t="shared" ref="T1236:V1236" si="2799">$S1236*P1236</f>
        <v>0.25498341992494211</v>
      </c>
      <c r="U1236" s="1">
        <f t="shared" si="2799"/>
        <v>1.9444576215396879E-2</v>
      </c>
      <c r="V1236" s="1">
        <f t="shared" si="2799"/>
        <v>0.87548986691515107</v>
      </c>
      <c r="W1236" s="1">
        <f t="shared" si="2755"/>
        <v>-10.993260759924647</v>
      </c>
      <c r="X1236" s="1">
        <f t="shared" si="2756"/>
        <v>0.8645806418531089</v>
      </c>
      <c r="Y1236" s="1">
        <f t="shared" si="2757"/>
        <v>-5.4871115219905278</v>
      </c>
    </row>
    <row r="1237" spans="1:25">
      <c r="A1237" s="1">
        <v>1.2350000000000001</v>
      </c>
      <c r="B1237" s="1">
        <f t="shared" si="2758"/>
        <v>41.90278832127192</v>
      </c>
      <c r="C1237" s="1">
        <f t="shared" si="2759"/>
        <v>0.82925121781718059</v>
      </c>
      <c r="D1237" s="1">
        <f t="shared" si="2760"/>
        <v>-1.793469453227704</v>
      </c>
      <c r="E1237" s="1">
        <f t="shared" si="2761"/>
        <v>16.253494959291743</v>
      </c>
      <c r="F1237" s="1">
        <f t="shared" si="2762"/>
        <v>1.2411651495663489</v>
      </c>
      <c r="G1237" s="1">
        <f t="shared" si="2763"/>
        <v>-4.7700105015162082</v>
      </c>
      <c r="H1237" s="1">
        <f t="shared" si="2304"/>
        <v>16.98439252681105</v>
      </c>
      <c r="I1237" s="1">
        <f t="shared" si="2746"/>
        <v>-11.234742338631861</v>
      </c>
      <c r="J1237" s="1">
        <f t="shared" si="2747"/>
        <v>-0.85791829326503399</v>
      </c>
      <c r="K1237" s="1">
        <f t="shared" si="2748"/>
        <v>3.2971271145881569</v>
      </c>
      <c r="L1237" s="1">
        <f t="shared" ref="L1237:N1237" si="2800">E1237/$H1237</f>
        <v>0.95696651697341939</v>
      </c>
      <c r="M1237" s="1">
        <f t="shared" si="2800"/>
        <v>7.3076805520543825E-2</v>
      </c>
      <c r="N1237" s="1">
        <f t="shared" si="2800"/>
        <v>-0.28084669463370054</v>
      </c>
      <c r="O1237" s="1">
        <f t="shared" si="2306"/>
        <v>-0.28084669463370054</v>
      </c>
      <c r="P1237" s="1">
        <f t="shared" si="2750"/>
        <v>0.26876088316710994</v>
      </c>
      <c r="Q1237" s="1">
        <f t="shared" si="2751"/>
        <v>2.0523379284834494E-2</v>
      </c>
      <c r="R1237" s="1">
        <f t="shared" si="2752"/>
        <v>0.92112513411332497</v>
      </c>
      <c r="S1237" s="1">
        <f t="shared" si="2753"/>
        <v>0.94918772373011628</v>
      </c>
      <c r="T1237" s="1">
        <f t="shared" ref="T1237:V1237" si="2801">$S1237*P1237</f>
        <v>0.25510453092108482</v>
      </c>
      <c r="U1237" s="1">
        <f t="shared" si="2801"/>
        <v>1.9480539666621874E-2</v>
      </c>
      <c r="V1237" s="1">
        <f t="shared" si="2801"/>
        <v>0.87432066931962504</v>
      </c>
      <c r="W1237" s="1">
        <f t="shared" si="2755"/>
        <v>-10.979637807710777</v>
      </c>
      <c r="X1237" s="1">
        <f t="shared" si="2756"/>
        <v>0.86446914791899021</v>
      </c>
      <c r="Y1237" s="1">
        <f t="shared" si="2757"/>
        <v>-5.4862171671693876</v>
      </c>
    </row>
    <row r="1238" spans="1:25">
      <c r="A1238" s="1">
        <v>1.23599999999999</v>
      </c>
      <c r="B1238" s="1">
        <f t="shared" si="2758"/>
        <v>41.919030836593407</v>
      </c>
      <c r="C1238" s="1">
        <f t="shared" si="2759"/>
        <v>0.83049324743589481</v>
      </c>
      <c r="D1238" s="1">
        <f t="shared" si="2760"/>
        <v>-1.7982449499463873</v>
      </c>
      <c r="E1238" s="1">
        <f t="shared" si="2761"/>
        <v>16.242515321484031</v>
      </c>
      <c r="F1238" s="1">
        <f t="shared" si="2762"/>
        <v>1.2420296187142679</v>
      </c>
      <c r="G1238" s="1">
        <f t="shared" si="2763"/>
        <v>-4.7754967186833772</v>
      </c>
      <c r="H1238" s="1">
        <f t="shared" si="2304"/>
        <v>16.975491464242285</v>
      </c>
      <c r="I1238" s="1">
        <f t="shared" si="2746"/>
        <v>-11.221269143910327</v>
      </c>
      <c r="J1238" s="1">
        <f t="shared" si="2747"/>
        <v>-0.85806590669281413</v>
      </c>
      <c r="K1238" s="1">
        <f t="shared" si="2748"/>
        <v>3.2991893752642425</v>
      </c>
      <c r="L1238" s="1">
        <f t="shared" ref="L1238:N1238" si="2802">E1238/$H1238</f>
        <v>0.95682150679983446</v>
      </c>
      <c r="M1238" s="1">
        <f t="shared" si="2802"/>
        <v>7.3166047730077122E-2</v>
      </c>
      <c r="N1238" s="1">
        <f t="shared" si="2802"/>
        <v>-0.28131714058132778</v>
      </c>
      <c r="O1238" s="1">
        <f t="shared" si="2306"/>
        <v>-0.28131714058132778</v>
      </c>
      <c r="P1238" s="1">
        <f t="shared" si="2750"/>
        <v>0.2691702903396469</v>
      </c>
      <c r="Q1238" s="1">
        <f t="shared" si="2751"/>
        <v>2.0582863335062245E-2</v>
      </c>
      <c r="R1238" s="1">
        <f t="shared" si="2752"/>
        <v>0.92086066641514541</v>
      </c>
      <c r="S1238" s="1">
        <f t="shared" si="2753"/>
        <v>0.94819309699662846</v>
      </c>
      <c r="T1238" s="1">
        <f t="shared" ref="T1238:V1238" si="2803">$S1238*P1238</f>
        <v>0.25522541121663145</v>
      </c>
      <c r="U1238" s="1">
        <f t="shared" si="2803"/>
        <v>1.9516528930731022E-2</v>
      </c>
      <c r="V1238" s="1">
        <f t="shared" si="2803"/>
        <v>0.87315372719055595</v>
      </c>
      <c r="W1238" s="1">
        <f t="shared" si="2755"/>
        <v>-10.966043732693695</v>
      </c>
      <c r="X1238" s="1">
        <f t="shared" si="2756"/>
        <v>0.86435752375531916</v>
      </c>
      <c r="Y1238" s="1">
        <f t="shared" si="2757"/>
        <v>-5.4853218486223714</v>
      </c>
    </row>
    <row r="1239" spans="1:25">
      <c r="A1239" s="1">
        <v>1.2370000000000001</v>
      </c>
      <c r="B1239" s="1">
        <f t="shared" si="2758"/>
        <v>41.935262385871155</v>
      </c>
      <c r="C1239" s="1">
        <f t="shared" si="2759"/>
        <v>0.83173614141213281</v>
      </c>
      <c r="D1239" s="1">
        <f t="shared" si="2760"/>
        <v>-1.8030259319869193</v>
      </c>
      <c r="E1239" s="1">
        <f t="shared" si="2761"/>
        <v>16.231549277751338</v>
      </c>
      <c r="F1239" s="1">
        <f t="shared" si="2762"/>
        <v>1.2428939762380231</v>
      </c>
      <c r="G1239" s="1">
        <f t="shared" si="2763"/>
        <v>-4.7809820405319998</v>
      </c>
      <c r="H1239" s="1">
        <f t="shared" si="2304"/>
        <v>16.966607399952657</v>
      </c>
      <c r="I1239" s="1">
        <f t="shared" si="2746"/>
        <v>-11.207824519327877</v>
      </c>
      <c r="J1239" s="1">
        <f t="shared" si="2747"/>
        <v>-0.85821367655270842</v>
      </c>
      <c r="K1239" s="1">
        <f t="shared" si="2748"/>
        <v>3.301250350377162</v>
      </c>
      <c r="L1239" s="1">
        <f t="shared" ref="L1239:N1239" si="2804">E1239/$H1239</f>
        <v>0.95667618723803494</v>
      </c>
      <c r="M1239" s="1">
        <f t="shared" si="2804"/>
        <v>7.3255303605450975E-2</v>
      </c>
      <c r="N1239" s="1">
        <f t="shared" si="2804"/>
        <v>-0.28178774505888199</v>
      </c>
      <c r="O1239" s="1">
        <f t="shared" si="2306"/>
        <v>-0.28178774505888199</v>
      </c>
      <c r="P1239" s="1">
        <f t="shared" si="2750"/>
        <v>0.26957962555333465</v>
      </c>
      <c r="Q1239" s="1">
        <f t="shared" si="2751"/>
        <v>2.0642446816583816E-2</v>
      </c>
      <c r="R1239" s="1">
        <f t="shared" si="2752"/>
        <v>0.92059566673463056</v>
      </c>
      <c r="S1239" s="1">
        <f t="shared" si="2753"/>
        <v>0.94720088959396831</v>
      </c>
      <c r="T1239" s="1">
        <f t="shared" ref="T1239:V1239" si="2805">$S1239*P1239</f>
        <v>0.25534606114052744</v>
      </c>
      <c r="U1239" s="1">
        <f t="shared" si="2805"/>
        <v>1.9552543988064369E-2</v>
      </c>
      <c r="V1239" s="1">
        <f t="shared" si="2805"/>
        <v>0.8719890344873944</v>
      </c>
      <c r="W1239" s="1">
        <f t="shared" si="2755"/>
        <v>-10.95247845818735</v>
      </c>
      <c r="X1239" s="1">
        <f t="shared" si="2756"/>
        <v>0.86424576895275829</v>
      </c>
      <c r="Y1239" s="1">
        <f t="shared" si="2757"/>
        <v>-5.4844255662126127</v>
      </c>
    </row>
    <row r="1240" spans="1:25">
      <c r="A1240" s="1">
        <v>1.23799999999999</v>
      </c>
      <c r="B1240" s="1">
        <f t="shared" si="2758"/>
        <v>41.951482982670449</v>
      </c>
      <c r="C1240" s="1">
        <f t="shared" si="2759"/>
        <v>0.83297989963413976</v>
      </c>
      <c r="D1240" s="1">
        <f t="shared" si="2760"/>
        <v>-1.8078123984530174</v>
      </c>
      <c r="E1240" s="1">
        <f t="shared" si="2761"/>
        <v>16.220596799293151</v>
      </c>
      <c r="F1240" s="1">
        <f t="shared" si="2762"/>
        <v>1.2437582220069758</v>
      </c>
      <c r="G1240" s="1">
        <f t="shared" si="2763"/>
        <v>-4.7864664660982124</v>
      </c>
      <c r="H1240" s="1">
        <f t="shared" si="2304"/>
        <v>16.957740305569367</v>
      </c>
      <c r="I1240" s="1">
        <f t="shared" si="2746"/>
        <v>-11.194408388774779</v>
      </c>
      <c r="J1240" s="1">
        <f t="shared" si="2747"/>
        <v>-0.85836160323331789</v>
      </c>
      <c r="K1240" s="1">
        <f t="shared" si="2748"/>
        <v>3.3033100460899156</v>
      </c>
      <c r="L1240" s="1">
        <f t="shared" ref="L1240:N1240" si="2806">E1240/$H1240</f>
        <v>0.95653055814080856</v>
      </c>
      <c r="M1240" s="1">
        <f t="shared" si="2806"/>
        <v>7.334457301474849E-2</v>
      </c>
      <c r="N1240" s="1">
        <f t="shared" si="2806"/>
        <v>-0.2822585073157543</v>
      </c>
      <c r="O1240" s="1">
        <f t="shared" si="2306"/>
        <v>-0.2822585073157543</v>
      </c>
      <c r="P1240" s="1">
        <f t="shared" si="2750"/>
        <v>0.26998888754272998</v>
      </c>
      <c r="Q1240" s="1">
        <f t="shared" si="2751"/>
        <v>2.0702129698854262E-2</v>
      </c>
      <c r="R1240" s="1">
        <f t="shared" si="2752"/>
        <v>0.9203301350478823</v>
      </c>
      <c r="S1240" s="1">
        <f t="shared" si="2753"/>
        <v>0.94621109537443626</v>
      </c>
      <c r="T1240" s="1">
        <f t="shared" ref="T1240:V1240" si="2807">$S1240*P1240</f>
        <v>0.25546648102073205</v>
      </c>
      <c r="U1240" s="1">
        <f t="shared" si="2807"/>
        <v>1.9588584818936539E-2</v>
      </c>
      <c r="V1240" s="1">
        <f t="shared" si="2807"/>
        <v>0.87082658518975953</v>
      </c>
      <c r="W1240" s="1">
        <f t="shared" si="2755"/>
        <v>-10.938941907754046</v>
      </c>
      <c r="X1240" s="1">
        <f t="shared" si="2756"/>
        <v>0.86413388310302097</v>
      </c>
      <c r="Y1240" s="1">
        <f t="shared" si="2757"/>
        <v>-5.483528319797494</v>
      </c>
    </row>
    <row r="1241" spans="1:25">
      <c r="A1241" s="1">
        <v>1.2390000000000001</v>
      </c>
      <c r="B1241" s="1">
        <f t="shared" si="2758"/>
        <v>41.967692640527837</v>
      </c>
      <c r="C1241" s="1">
        <f t="shared" si="2759"/>
        <v>0.83422452199002983</v>
      </c>
      <c r="D1241" s="1">
        <f t="shared" si="2760"/>
        <v>-1.8126043484474355</v>
      </c>
      <c r="E1241" s="1">
        <f t="shared" si="2761"/>
        <v>16.209657857385398</v>
      </c>
      <c r="F1241" s="1">
        <f t="shared" si="2762"/>
        <v>1.2446223558900789</v>
      </c>
      <c r="G1241" s="1">
        <f t="shared" si="2763"/>
        <v>-4.79194999441801</v>
      </c>
      <c r="H1241" s="1">
        <f t="shared" si="2304"/>
        <v>16.948890152788184</v>
      </c>
      <c r="I1241" s="1">
        <f t="shared" si="2746"/>
        <v>-11.181020676387705</v>
      </c>
      <c r="J1241" s="1">
        <f t="shared" si="2747"/>
        <v>-0.85850968712216913</v>
      </c>
      <c r="K1241" s="1">
        <f t="shared" si="2748"/>
        <v>3.3053684685511273</v>
      </c>
      <c r="L1241" s="1">
        <f t="shared" ref="L1241:N1241" si="2808">E1241/$H1241</f>
        <v>0.95638461936216046</v>
      </c>
      <c r="M1241" s="1">
        <f t="shared" si="2808"/>
        <v>7.3433855825971686E-2</v>
      </c>
      <c r="N1241" s="1">
        <f t="shared" si="2808"/>
        <v>-0.2827294266008154</v>
      </c>
      <c r="O1241" s="1">
        <f t="shared" si="2306"/>
        <v>-0.2827294266008154</v>
      </c>
      <c r="P1241" s="1">
        <f t="shared" si="2750"/>
        <v>0.27039807504210273</v>
      </c>
      <c r="Q1241" s="1">
        <f t="shared" si="2751"/>
        <v>2.0761911950763923E-2</v>
      </c>
      <c r="R1241" s="1">
        <f t="shared" si="2752"/>
        <v>0.92006407133397416</v>
      </c>
      <c r="S1241" s="1">
        <f t="shared" si="2753"/>
        <v>0.94522370821029533</v>
      </c>
      <c r="T1241" s="1">
        <f t="shared" ref="T1241:V1241" si="2809">$S1241*P1241</f>
        <v>0.25558667118422207</v>
      </c>
      <c r="U1241" s="1">
        <f t="shared" si="2809"/>
        <v>1.9624651403636721E-2</v>
      </c>
      <c r="V1241" s="1">
        <f t="shared" si="2809"/>
        <v>0.86966637329736074</v>
      </c>
      <c r="W1241" s="1">
        <f t="shared" si="2755"/>
        <v>-10.925434005203483</v>
      </c>
      <c r="X1241" s="1">
        <f t="shared" si="2756"/>
        <v>0.86402186579886986</v>
      </c>
      <c r="Y1241" s="1">
        <f t="shared" si="2757"/>
        <v>-5.4826301092286815</v>
      </c>
    </row>
    <row r="1242" spans="1:25">
      <c r="A1242" s="1">
        <v>1.23999999999999</v>
      </c>
      <c r="B1242" s="1">
        <f t="shared" si="2758"/>
        <v>41.98389137295122</v>
      </c>
      <c r="C1242" s="1">
        <f t="shared" si="2759"/>
        <v>0.83547000836778573</v>
      </c>
      <c r="D1242" s="1">
        <f t="shared" si="2760"/>
        <v>-1.8174017810719627</v>
      </c>
      <c r="E1242" s="1">
        <f t="shared" si="2761"/>
        <v>16.198732423380196</v>
      </c>
      <c r="F1242" s="1">
        <f t="shared" si="2762"/>
        <v>1.2454863777558778</v>
      </c>
      <c r="G1242" s="1">
        <f t="shared" si="2763"/>
        <v>-4.7974326245272385</v>
      </c>
      <c r="H1242" s="1">
        <f t="shared" si="2304"/>
        <v>16.940056913373184</v>
      </c>
      <c r="I1242" s="1">
        <f t="shared" si="2746"/>
        <v>-11.167661306548737</v>
      </c>
      <c r="J1242" s="1">
        <f t="shared" si="2747"/>
        <v>-0.85865792860571422</v>
      </c>
      <c r="K1242" s="1">
        <f t="shared" si="2748"/>
        <v>3.3074256238950612</v>
      </c>
      <c r="L1242" s="1">
        <f t="shared" ref="L1242:N1242" si="2810">E1242/$H1242</f>
        <v>0.95623837075731699</v>
      </c>
      <c r="M1242" s="1">
        <f t="shared" si="2810"/>
        <v>7.3523151907042242E-2</v>
      </c>
      <c r="N1242" s="1">
        <f t="shared" si="2810"/>
        <v>-0.28320050216241871</v>
      </c>
      <c r="O1242" s="1">
        <f t="shared" si="2306"/>
        <v>-0.28320050216241871</v>
      </c>
      <c r="P1242" s="1">
        <f t="shared" si="2750"/>
        <v>0.2708071867854453</v>
      </c>
      <c r="Q1242" s="1">
        <f t="shared" si="2751"/>
        <v>2.0821793540638157E-2</v>
      </c>
      <c r="R1242" s="1">
        <f t="shared" si="2752"/>
        <v>0.91979747557495384</v>
      </c>
      <c r="S1242" s="1">
        <f t="shared" si="2753"/>
        <v>0.94423872199368974</v>
      </c>
      <c r="T1242" s="1">
        <f t="shared" ref="T1242:V1242" si="2811">$S1242*P1242</f>
        <v>0.25570663195699528</v>
      </c>
      <c r="U1242" s="1">
        <f t="shared" si="2811"/>
        <v>1.9660743722428639E-2</v>
      </c>
      <c r="V1242" s="1">
        <f t="shared" si="2811"/>
        <v>0.86850839282991643</v>
      </c>
      <c r="W1242" s="1">
        <f t="shared" si="2755"/>
        <v>-10.911954674591742</v>
      </c>
      <c r="X1242" s="1">
        <f t="shared" si="2756"/>
        <v>0.86390971663411675</v>
      </c>
      <c r="Y1242" s="1">
        <f t="shared" si="2757"/>
        <v>-5.4817309343521918</v>
      </c>
    </row>
    <row r="1243" spans="1:25">
      <c r="A1243" s="1">
        <v>1.2409999999999901</v>
      </c>
      <c r="B1243" s="1">
        <f t="shared" si="2758"/>
        <v>42.000079193419928</v>
      </c>
      <c r="C1243" s="1">
        <f t="shared" si="2759"/>
        <v>0.83671635865525829</v>
      </c>
      <c r="D1243" s="1">
        <f t="shared" si="2760"/>
        <v>-1.8222046954274242</v>
      </c>
      <c r="E1243" s="1">
        <f t="shared" si="2761"/>
        <v>16.187820468705606</v>
      </c>
      <c r="F1243" s="1">
        <f t="shared" si="2762"/>
        <v>1.2463502874725119</v>
      </c>
      <c r="G1243" s="1">
        <f t="shared" si="2763"/>
        <v>-4.8029143554615903</v>
      </c>
      <c r="H1243" s="1">
        <f t="shared" si="2304"/>
        <v>16.931240559156496</v>
      </c>
      <c r="I1243" s="1">
        <f t="shared" si="2746"/>
        <v>-11.154330203884394</v>
      </c>
      <c r="J1243" s="1">
        <f t="shared" si="2747"/>
        <v>-0.8588063280693321</v>
      </c>
      <c r="K1243" s="1">
        <f t="shared" si="2748"/>
        <v>3.3094815182416544</v>
      </c>
      <c r="L1243" s="1">
        <f t="shared" ref="L1243:N1243" si="2812">E1243/$H1243</f>
        <v>0.9560918121827261</v>
      </c>
      <c r="M1243" s="1">
        <f t="shared" si="2812"/>
        <v>7.3612461125802123E-2</v>
      </c>
      <c r="N1243" s="1">
        <f t="shared" si="2812"/>
        <v>-0.28367173324840345</v>
      </c>
      <c r="O1243" s="1">
        <f t="shared" si="2306"/>
        <v>-0.28367173324840345</v>
      </c>
      <c r="P1243" s="1">
        <f t="shared" si="2750"/>
        <v>0.27121622150648095</v>
      </c>
      <c r="Q1243" s="1">
        <f t="shared" si="2751"/>
        <v>2.0881774436237007E-2</v>
      </c>
      <c r="R1243" s="1">
        <f t="shared" si="2752"/>
        <v>0.91953034775584663</v>
      </c>
      <c r="S1243" s="1">
        <f t="shared" si="2753"/>
        <v>0.94325613063656633</v>
      </c>
      <c r="T1243" s="1">
        <f t="shared" ref="T1243:V1243" si="2813">$S1243*P1243</f>
        <v>0.25582636366407308</v>
      </c>
      <c r="U1243" s="1">
        <f t="shared" si="2813"/>
        <v>1.9696861755550486E-2</v>
      </c>
      <c r="V1243" s="1">
        <f t="shared" si="2813"/>
        <v>0.86735263782707617</v>
      </c>
      <c r="W1243" s="1">
        <f t="shared" si="2755"/>
        <v>-10.89850384022032</v>
      </c>
      <c r="X1243" s="1">
        <f t="shared" si="2756"/>
        <v>0.86379743520362073</v>
      </c>
      <c r="Y1243" s="1">
        <f t="shared" si="2757"/>
        <v>-5.4808307950084387</v>
      </c>
    </row>
    <row r="1244" spans="1:25">
      <c r="A1244" s="1">
        <v>1.24199999999999</v>
      </c>
      <c r="B1244" s="1">
        <f t="shared" si="2758"/>
        <v>42.016256115384792</v>
      </c>
      <c r="C1244" s="1">
        <f t="shared" si="2759"/>
        <v>0.83796357274016597</v>
      </c>
      <c r="D1244" s="1">
        <f t="shared" si="2760"/>
        <v>-1.8270130906136808</v>
      </c>
      <c r="E1244" s="1">
        <f t="shared" si="2761"/>
        <v>16.176921964865386</v>
      </c>
      <c r="F1244" s="1">
        <f t="shared" si="2762"/>
        <v>1.2472140849077156</v>
      </c>
      <c r="G1244" s="1">
        <f t="shared" si="2763"/>
        <v>-4.8083951862565986</v>
      </c>
      <c r="H1244" s="1">
        <f t="shared" si="2304"/>
        <v>16.922441062038065</v>
      </c>
      <c r="I1244" s="1">
        <f t="shared" si="2746"/>
        <v>-11.141027293264662</v>
      </c>
      <c r="J1244" s="1">
        <f t="shared" si="2747"/>
        <v>-0.8589548858973306</v>
      </c>
      <c r="K1244" s="1">
        <f t="shared" si="2748"/>
        <v>3.3115361576965463</v>
      </c>
      <c r="L1244" s="1">
        <f t="shared" ref="L1244:N1244" si="2814">E1244/$H1244</f>
        <v>0.95594494349606018</v>
      </c>
      <c r="M1244" s="1">
        <f t="shared" si="2814"/>
        <v>7.3701783350014316E-2</v>
      </c>
      <c r="N1244" s="1">
        <f t="shared" si="2814"/>
        <v>-0.28414311910609757</v>
      </c>
      <c r="O1244" s="1">
        <f t="shared" si="2306"/>
        <v>-0.28414311910609757</v>
      </c>
      <c r="P1244" s="1">
        <f t="shared" si="2750"/>
        <v>0.27162517793867275</v>
      </c>
      <c r="Q1244" s="1">
        <f t="shared" si="2751"/>
        <v>2.0941854604754916E-2</v>
      </c>
      <c r="R1244" s="1">
        <f t="shared" si="2752"/>
        <v>0.91926268786465803</v>
      </c>
      <c r="S1244" s="1">
        <f t="shared" si="2753"/>
        <v>0.94227592807059524</v>
      </c>
      <c r="T1244" s="1">
        <f t="shared" ref="T1244:V1244" si="2815">$S1244*P1244</f>
        <v>0.25594586662950342</v>
      </c>
      <c r="U1244" s="1">
        <f t="shared" si="2815"/>
        <v>1.9733005483214907E-2</v>
      </c>
      <c r="V1244" s="1">
        <f t="shared" si="2815"/>
        <v>0.86619910234834052</v>
      </c>
      <c r="W1244" s="1">
        <f t="shared" si="2755"/>
        <v>-10.885081426635159</v>
      </c>
      <c r="X1244" s="1">
        <f t="shared" si="2756"/>
        <v>0.8636850211032866</v>
      </c>
      <c r="Y1244" s="1">
        <f t="shared" si="2757"/>
        <v>-5.4799296910322823</v>
      </c>
    </row>
    <row r="1245" spans="1:25">
      <c r="A1245" s="1">
        <v>1.2429999999999899</v>
      </c>
      <c r="B1245" s="1">
        <f t="shared" si="2758"/>
        <v>42.032422152268232</v>
      </c>
      <c r="C1245" s="1">
        <f t="shared" si="2759"/>
        <v>0.83921165051009483</v>
      </c>
      <c r="D1245" s="1">
        <f t="shared" si="2760"/>
        <v>-1.8318269657296284</v>
      </c>
      <c r="E1245" s="1">
        <f t="shared" si="2761"/>
        <v>16.16603688343875</v>
      </c>
      <c r="F1245" s="1">
        <f t="shared" si="2762"/>
        <v>1.2480777699288188</v>
      </c>
      <c r="G1245" s="1">
        <f t="shared" si="2763"/>
        <v>-4.8138751159476305</v>
      </c>
      <c r="H1245" s="1">
        <f t="shared" si="2304"/>
        <v>16.913658393985386</v>
      </c>
      <c r="I1245" s="1">
        <f t="shared" si="2746"/>
        <v>-11.127752499802021</v>
      </c>
      <c r="J1245" s="1">
        <f t="shared" si="2747"/>
        <v>-0.85910360247294593</v>
      </c>
      <c r="K1245" s="1">
        <f t="shared" si="2748"/>
        <v>3.3135895483510973</v>
      </c>
      <c r="L1245" s="1">
        <f t="shared" ref="L1245:N1245" si="2816">E1245/$H1245</f>
        <v>0.95579776455621834</v>
      </c>
      <c r="M1245" s="1">
        <f t="shared" si="2816"/>
        <v>7.3791118447363455E-2</v>
      </c>
      <c r="N1245" s="1">
        <f t="shared" si="2816"/>
        <v>-0.28461465898232152</v>
      </c>
      <c r="O1245" s="1">
        <f t="shared" si="2306"/>
        <v>-0.28461465898232152</v>
      </c>
      <c r="P1245" s="1">
        <f t="shared" si="2750"/>
        <v>0.27203405481523329</v>
      </c>
      <c r="Q1245" s="1">
        <f t="shared" si="2751"/>
        <v>2.1002034012820445E-2</v>
      </c>
      <c r="R1245" s="1">
        <f t="shared" si="2752"/>
        <v>0.91899449589237681</v>
      </c>
      <c r="S1245" s="1">
        <f t="shared" si="2753"/>
        <v>0.94129810824709181</v>
      </c>
      <c r="T1245" s="1">
        <f t="shared" ref="T1245:V1245" si="2817">$S1245*P1245</f>
        <v>0.25606514117636475</v>
      </c>
      <c r="U1245" s="1">
        <f t="shared" si="2817"/>
        <v>1.9769174885608965E-2</v>
      </c>
      <c r="V1245" s="1">
        <f t="shared" si="2817"/>
        <v>0.86504778047298403</v>
      </c>
      <c r="W1245" s="1">
        <f t="shared" si="2755"/>
        <v>-10.871687358625657</v>
      </c>
      <c r="X1245" s="1">
        <f t="shared" si="2756"/>
        <v>0.86357247393006531</v>
      </c>
      <c r="Y1245" s="1">
        <f t="shared" si="2757"/>
        <v>-5.4790276222530885</v>
      </c>
    </row>
    <row r="1246" spans="1:25">
      <c r="A1246" s="1">
        <v>1.24399999999999</v>
      </c>
      <c r="B1246" s="1">
        <f t="shared" si="2758"/>
        <v>42.048577317464314</v>
      </c>
      <c r="C1246" s="1">
        <f t="shared" si="2759"/>
        <v>0.84046059185249755</v>
      </c>
      <c r="D1246" s="1">
        <f t="shared" si="2760"/>
        <v>-1.8366463198731984</v>
      </c>
      <c r="E1246" s="1">
        <f t="shared" si="2761"/>
        <v>16.155165196080123</v>
      </c>
      <c r="F1246" s="1">
        <f t="shared" si="2762"/>
        <v>1.2489413424027489</v>
      </c>
      <c r="G1246" s="1">
        <f t="shared" si="2763"/>
        <v>-4.8193541435698837</v>
      </c>
      <c r="H1246" s="1">
        <f t="shared" si="2304"/>
        <v>16.904892527033276</v>
      </c>
      <c r="I1246" s="1">
        <f t="shared" si="2746"/>
        <v>-11.114505748850489</v>
      </c>
      <c r="J1246" s="1">
        <f t="shared" si="2747"/>
        <v>-0.85925247817834527</v>
      </c>
      <c r="K1246" s="1">
        <f t="shared" si="2748"/>
        <v>3.3156416962824249</v>
      </c>
      <c r="L1246" s="1">
        <f t="shared" ref="L1246:N1246" si="2818">E1246/$H1246</f>
        <v>0.95565027522332757</v>
      </c>
      <c r="M1246" s="1">
        <f t="shared" si="2818"/>
        <v>7.3880466285456581E-2</v>
      </c>
      <c r="N1246" s="1">
        <f t="shared" si="2818"/>
        <v>-0.28508635212339067</v>
      </c>
      <c r="O1246" s="1">
        <f t="shared" si="2306"/>
        <v>-0.28508635212339067</v>
      </c>
      <c r="P1246" s="1">
        <f t="shared" si="2750"/>
        <v>0.27244285086913278</v>
      </c>
      <c r="Q1246" s="1">
        <f t="shared" si="2751"/>
        <v>2.1062312626495969E-2</v>
      </c>
      <c r="R1246" s="1">
        <f t="shared" si="2752"/>
        <v>0.9187257718329781</v>
      </c>
      <c r="S1246" s="1">
        <f t="shared" si="2753"/>
        <v>0.9403226651369383</v>
      </c>
      <c r="T1246" s="1">
        <f t="shared" ref="T1246:V1246" si="2819">$S1246*P1246</f>
        <v>0.25618418762676837</v>
      </c>
      <c r="U1246" s="1">
        <f t="shared" si="2819"/>
        <v>1.9805369942894075E-2</v>
      </c>
      <c r="V1246" s="1">
        <f t="shared" si="2819"/>
        <v>0.86389866629997669</v>
      </c>
      <c r="W1246" s="1">
        <f t="shared" si="2755"/>
        <v>-10.85832156122372</v>
      </c>
      <c r="X1246" s="1">
        <f t="shared" si="2756"/>
        <v>0.8634597932819511</v>
      </c>
      <c r="Y1246" s="1">
        <f t="shared" si="2757"/>
        <v>-5.4781245884947678</v>
      </c>
    </row>
    <row r="1247" spans="1:25">
      <c r="A1247" s="1">
        <v>1.2449999999999899</v>
      </c>
      <c r="B1247" s="1">
        <f t="shared" si="2758"/>
        <v>42.06472162433883</v>
      </c>
      <c r="C1247" s="1">
        <f t="shared" si="2759"/>
        <v>0.8417103966546936</v>
      </c>
      <c r="D1247" s="1">
        <f t="shared" si="2760"/>
        <v>-1.8414711521413567</v>
      </c>
      <c r="E1247" s="1">
        <f t="shared" si="2761"/>
        <v>16.1443068745189</v>
      </c>
      <c r="F1247" s="1">
        <f t="shared" si="2762"/>
        <v>1.2498048021960309</v>
      </c>
      <c r="G1247" s="1">
        <f t="shared" si="2763"/>
        <v>-4.8248322681583788</v>
      </c>
      <c r="H1247" s="1">
        <f t="shared" si="2304"/>
        <v>16.896143433283608</v>
      </c>
      <c r="I1247" s="1">
        <f t="shared" si="2746"/>
        <v>-11.101286966004659</v>
      </c>
      <c r="J1247" s="1">
        <f t="shared" si="2747"/>
        <v>-0.85940151339462734</v>
      </c>
      <c r="K1247" s="1">
        <f t="shared" si="2748"/>
        <v>3.3176926075534259</v>
      </c>
      <c r="L1247" s="1">
        <f t="shared" ref="L1247:N1247" si="2820">E1247/$H1247</f>
        <v>0.95550247535874544</v>
      </c>
      <c r="M1247" s="1">
        <f t="shared" si="2820"/>
        <v>7.3969826731823785E-2</v>
      </c>
      <c r="N1247" s="1">
        <f t="shared" si="2820"/>
        <v>-0.28555819777511898</v>
      </c>
      <c r="O1247" s="1">
        <f t="shared" si="2306"/>
        <v>-0.28555819777511898</v>
      </c>
      <c r="P1247" s="1">
        <f t="shared" si="2750"/>
        <v>0.27285156483310841</v>
      </c>
      <c r="Q1247" s="1">
        <f t="shared" si="2751"/>
        <v>2.1122690411277418E-2</v>
      </c>
      <c r="R1247" s="1">
        <f t="shared" si="2752"/>
        <v>0.91845651568342601</v>
      </c>
      <c r="S1247" s="1">
        <f t="shared" si="2753"/>
        <v>0.93934959273050578</v>
      </c>
      <c r="T1247" s="1">
        <f t="shared" ref="T1247:V1247" si="2821">$S1247*P1247</f>
        <v>0.25630300630186159</v>
      </c>
      <c r="U1247" s="1">
        <f t="shared" si="2821"/>
        <v>1.9841590635206002E-2</v>
      </c>
      <c r="V1247" s="1">
        <f t="shared" si="2821"/>
        <v>0.8627517539479056</v>
      </c>
      <c r="W1247" s="1">
        <f t="shared" si="2755"/>
        <v>-10.844983959702798</v>
      </c>
      <c r="X1247" s="1">
        <f t="shared" si="2756"/>
        <v>0.86334697875798094</v>
      </c>
      <c r="Y1247" s="1">
        <f t="shared" si="2757"/>
        <v>-5.4772205895758379</v>
      </c>
    </row>
    <row r="1248" spans="1:25">
      <c r="A1248" s="1">
        <v>1.24599999999999</v>
      </c>
      <c r="B1248" s="1">
        <f t="shared" si="2758"/>
        <v>42.080855086229391</v>
      </c>
      <c r="C1248" s="1">
        <f t="shared" si="2759"/>
        <v>0.84296106480386834</v>
      </c>
      <c r="D1248" s="1">
        <f t="shared" si="2760"/>
        <v>-1.8463014616301046</v>
      </c>
      <c r="E1248" s="1">
        <f t="shared" si="2761"/>
        <v>16.133461890559197</v>
      </c>
      <c r="F1248" s="1">
        <f t="shared" si="2762"/>
        <v>1.2506681491747889</v>
      </c>
      <c r="G1248" s="1">
        <f t="shared" si="2763"/>
        <v>-4.8303094887479547</v>
      </c>
      <c r="H1248" s="1">
        <f t="shared" si="2304"/>
        <v>16.887411084905072</v>
      </c>
      <c r="I1248" s="1">
        <f t="shared" si="2746"/>
        <v>-11.088096077098735</v>
      </c>
      <c r="J1248" s="1">
        <f t="shared" si="2747"/>
        <v>-0.85955070850182258</v>
      </c>
      <c r="K1248" s="1">
        <f t="shared" si="2748"/>
        <v>3.3197422882127996</v>
      </c>
      <c r="L1248" s="1">
        <f t="shared" ref="L1248:N1248" si="2822">E1248/$H1248</f>
        <v>0.95535436482506209</v>
      </c>
      <c r="M1248" s="1">
        <f t="shared" si="2822"/>
        <v>7.4059199653918953E-2</v>
      </c>
      <c r="N1248" s="1">
        <f t="shared" si="2822"/>
        <v>-0.2860301951828223</v>
      </c>
      <c r="O1248" s="1">
        <f t="shared" si="2306"/>
        <v>-0.2860301951828223</v>
      </c>
      <c r="P1248" s="1">
        <f t="shared" si="2750"/>
        <v>0.27326019543967373</v>
      </c>
      <c r="Q1248" s="1">
        <f t="shared" si="2751"/>
        <v>2.1183167332094043E-2</v>
      </c>
      <c r="R1248" s="1">
        <f t="shared" si="2752"/>
        <v>0.91818672744367658</v>
      </c>
      <c r="S1248" s="1">
        <f t="shared" si="2753"/>
        <v>0.93837888503757572</v>
      </c>
      <c r="T1248" s="1">
        <f t="shared" ref="T1248:V1248" si="2823">$S1248*P1248</f>
        <v>0.25642159752183108</v>
      </c>
      <c r="U1248" s="1">
        <f t="shared" si="2823"/>
        <v>1.9877836942654804E-2</v>
      </c>
      <c r="V1248" s="1">
        <f t="shared" si="2823"/>
        <v>0.86160703755489765</v>
      </c>
      <c r="W1248" s="1">
        <f t="shared" si="2755"/>
        <v>-10.831674479576904</v>
      </c>
      <c r="X1248" s="1">
        <f t="shared" si="2756"/>
        <v>0.86323402995823451</v>
      </c>
      <c r="Y1248" s="1">
        <f t="shared" si="2757"/>
        <v>-5.4763156253094722</v>
      </c>
    </row>
    <row r="1249" spans="1:25">
      <c r="A1249" s="1">
        <v>1.2469999999999899</v>
      </c>
      <c r="B1249" s="1">
        <f t="shared" si="2758"/>
        <v>42.096977716445473</v>
      </c>
      <c r="C1249" s="1">
        <f t="shared" si="2759"/>
        <v>0.84421259618707312</v>
      </c>
      <c r="D1249" s="1">
        <f t="shared" si="2760"/>
        <v>-1.8511372474344778</v>
      </c>
      <c r="E1249" s="1">
        <f t="shared" si="2761"/>
        <v>16.122630216079621</v>
      </c>
      <c r="F1249" s="1">
        <f t="shared" si="2762"/>
        <v>1.251531383204747</v>
      </c>
      <c r="G1249" s="1">
        <f t="shared" si="2763"/>
        <v>-4.8357858043732644</v>
      </c>
      <c r="H1249" s="1">
        <f t="shared" si="2304"/>
        <v>16.878695454132941</v>
      </c>
      <c r="I1249" s="1">
        <f t="shared" si="2746"/>
        <v>-11.074933008205601</v>
      </c>
      <c r="J1249" s="1">
        <f t="shared" si="2747"/>
        <v>-0.85970006387889586</v>
      </c>
      <c r="K1249" s="1">
        <f t="shared" si="2748"/>
        <v>3.3217907442950847</v>
      </c>
      <c r="L1249" s="1">
        <f t="shared" ref="L1249:N1249" si="2824">E1249/$H1249</f>
        <v>0.95520594348610099</v>
      </c>
      <c r="M1249" s="1">
        <f t="shared" si="2824"/>
        <v>7.4148584919120353E-2</v>
      </c>
      <c r="N1249" s="1">
        <f t="shared" si="2824"/>
        <v>-0.28650234359132104</v>
      </c>
      <c r="O1249" s="1">
        <f t="shared" si="2306"/>
        <v>-0.28650234359132104</v>
      </c>
      <c r="P1249" s="1">
        <f t="shared" si="2750"/>
        <v>0.2736687414211269</v>
      </c>
      <c r="Q1249" s="1">
        <f t="shared" si="2751"/>
        <v>2.1243743353308066E-2</v>
      </c>
      <c r="R1249" s="1">
        <f t="shared" si="2752"/>
        <v>0.91791640711668065</v>
      </c>
      <c r="S1249" s="1">
        <f t="shared" si="2753"/>
        <v>0.93741053608726599</v>
      </c>
      <c r="T1249" s="1">
        <f t="shared" ref="T1249:V1249" si="2825">$S1249*P1249</f>
        <v>0.25653996160590592</v>
      </c>
      <c r="U1249" s="1">
        <f t="shared" si="2825"/>
        <v>1.9914108845324806E-2</v>
      </c>
      <c r="V1249" s="1">
        <f t="shared" si="2825"/>
        <v>0.86046451127854473</v>
      </c>
      <c r="W1249" s="1">
        <f t="shared" si="2755"/>
        <v>-10.818393046599695</v>
      </c>
      <c r="X1249" s="1">
        <f t="shared" si="2756"/>
        <v>0.86312094648383131</v>
      </c>
      <c r="Y1249" s="1">
        <f t="shared" si="2757"/>
        <v>-5.4754096955035401</v>
      </c>
    </row>
    <row r="1250" spans="1:25">
      <c r="A1250" s="1">
        <v>1.24799999999999</v>
      </c>
      <c r="B1250" s="1">
        <f t="shared" si="2758"/>
        <v>42.113089528268503</v>
      </c>
      <c r="C1250" s="1">
        <f t="shared" si="2759"/>
        <v>0.84546499069122438</v>
      </c>
      <c r="D1250" s="1">
        <f t="shared" si="2760"/>
        <v>-1.8559785086485465</v>
      </c>
      <c r="E1250" s="1">
        <f t="shared" si="2761"/>
        <v>16.111811823033023</v>
      </c>
      <c r="F1250" s="1">
        <f t="shared" si="2762"/>
        <v>1.2523945041512308</v>
      </c>
      <c r="G1250" s="1">
        <f t="shared" si="2763"/>
        <v>-4.8412612140687683</v>
      </c>
      <c r="H1250" s="1">
        <f t="shared" si="2304"/>
        <v>16.869996513268802</v>
      </c>
      <c r="I1250" s="1">
        <f t="shared" si="2746"/>
        <v>-11.061797685635856</v>
      </c>
      <c r="J1250" s="1">
        <f t="shared" si="2747"/>
        <v>-0.85984957990374589</v>
      </c>
      <c r="K1250" s="1">
        <f t="shared" si="2748"/>
        <v>3.3238379818206729</v>
      </c>
      <c r="L1250" s="1">
        <f t="shared" ref="L1250:N1250" si="2826">E1250/$H1250</f>
        <v>0.95505721120692333</v>
      </c>
      <c r="M1250" s="1">
        <f t="shared" si="2826"/>
        <v>7.4237982394731478E-2</v>
      </c>
      <c r="N1250" s="1">
        <f t="shared" si="2826"/>
        <v>-0.28697464224494407</v>
      </c>
      <c r="O1250" s="1">
        <f t="shared" si="2306"/>
        <v>-0.28697464224494407</v>
      </c>
      <c r="P1250" s="1">
        <f t="shared" si="2750"/>
        <v>0.27407720150956083</v>
      </c>
      <c r="Q1250" s="1">
        <f t="shared" si="2751"/>
        <v>2.1304418438714522E-2</v>
      </c>
      <c r="R1250" s="1">
        <f t="shared" si="2752"/>
        <v>0.91764555470838638</v>
      </c>
      <c r="S1250" s="1">
        <f t="shared" si="2753"/>
        <v>0.93644453992794896</v>
      </c>
      <c r="T1250" s="1">
        <f t="shared" ref="T1250:V1250" si="2827">$S1250*P1250</f>
        <v>0.25665809887236046</v>
      </c>
      <c r="U1250" s="1">
        <f t="shared" si="2827"/>
        <v>1.9950406323274533E-2</v>
      </c>
      <c r="V1250" s="1">
        <f t="shared" si="2827"/>
        <v>0.85932416929582245</v>
      </c>
      <c r="W1250" s="1">
        <f t="shared" si="2755"/>
        <v>-10.805139586763495</v>
      </c>
      <c r="X1250" s="1">
        <f t="shared" si="2756"/>
        <v>0.86300772793693092</v>
      </c>
      <c r="Y1250" s="1">
        <f t="shared" si="2757"/>
        <v>-5.4745027999606739</v>
      </c>
    </row>
    <row r="1251" spans="1:25">
      <c r="A1251" s="1">
        <v>1.2489999999999899</v>
      </c>
      <c r="B1251" s="1">
        <f t="shared" si="2758"/>
        <v>42.129190534951952</v>
      </c>
      <c r="C1251" s="1">
        <f t="shared" si="2759"/>
        <v>0.8467182482031036</v>
      </c>
      <c r="D1251" s="1">
        <f t="shared" si="2760"/>
        <v>-1.8608252443654152</v>
      </c>
      <c r="E1251" s="1">
        <f t="shared" si="2761"/>
        <v>16.101006683446258</v>
      </c>
      <c r="F1251" s="1">
        <f t="shared" si="2762"/>
        <v>1.2532575118791678</v>
      </c>
      <c r="G1251" s="1">
        <f t="shared" si="2763"/>
        <v>-4.8467357168687286</v>
      </c>
      <c r="H1251" s="1">
        <f t="shared" si="2304"/>
        <v>16.861314234680332</v>
      </c>
      <c r="I1251" s="1">
        <f t="shared" si="2746"/>
        <v>-11.048690035936877</v>
      </c>
      <c r="J1251" s="1">
        <f t="shared" si="2747"/>
        <v>-0.85999925695320711</v>
      </c>
      <c r="K1251" s="1">
        <f t="shared" si="2748"/>
        <v>3.3258840067958437</v>
      </c>
      <c r="L1251" s="1">
        <f t="shared" ref="L1251:N1251" si="2828">E1251/$H1251</f>
        <v>0.95490816785382748</v>
      </c>
      <c r="M1251" s="1">
        <f t="shared" si="2828"/>
        <v>7.4327391947981672E-2</v>
      </c>
      <c r="N1251" s="1">
        <f t="shared" si="2828"/>
        <v>-0.28744709038753147</v>
      </c>
      <c r="O1251" s="1">
        <f t="shared" si="2306"/>
        <v>-0.28744709038753147</v>
      </c>
      <c r="P1251" s="1">
        <f t="shared" si="2750"/>
        <v>0.27448557443687122</v>
      </c>
      <c r="Q1251" s="1">
        <f t="shared" si="2751"/>
        <v>2.1365192551540967E-2</v>
      </c>
      <c r="R1251" s="1">
        <f t="shared" si="2752"/>
        <v>0.91737417022774226</v>
      </c>
      <c r="S1251" s="1">
        <f t="shared" si="2753"/>
        <v>0.93548089062717932</v>
      </c>
      <c r="T1251" s="1">
        <f t="shared" ref="T1251:V1251" si="2829">$S1251*P1251</f>
        <v>0.25677600963851721</v>
      </c>
      <c r="U1251" s="1">
        <f t="shared" si="2829"/>
        <v>1.9986729356536722E-2</v>
      </c>
      <c r="V1251" s="1">
        <f t="shared" si="2829"/>
        <v>0.85818600580301796</v>
      </c>
      <c r="W1251" s="1">
        <f t="shared" si="2755"/>
        <v>-10.791914026298359</v>
      </c>
      <c r="X1251" s="1">
        <f t="shared" si="2756"/>
        <v>0.86289437392073187</v>
      </c>
      <c r="Y1251" s="1">
        <f t="shared" si="2757"/>
        <v>-5.4735949384783078</v>
      </c>
    </row>
    <row r="1252" spans="1:25">
      <c r="A1252" s="1">
        <v>1.24999999999999</v>
      </c>
      <c r="B1252" s="1">
        <f t="shared" si="2758"/>
        <v>42.145280749721373</v>
      </c>
      <c r="C1252" s="1">
        <f t="shared" si="2759"/>
        <v>0.84797236860935665</v>
      </c>
      <c r="D1252" s="1">
        <f t="shared" si="2760"/>
        <v>-1.8656774536772225</v>
      </c>
      <c r="E1252" s="1">
        <f t="shared" si="2761"/>
        <v>16.090214769419958</v>
      </c>
      <c r="F1252" s="1">
        <f t="shared" si="2762"/>
        <v>1.2541204062530886</v>
      </c>
      <c r="G1252" s="1">
        <f t="shared" si="2763"/>
        <v>-4.8522093118072069</v>
      </c>
      <c r="H1252" s="1">
        <f t="shared" si="2304"/>
        <v>16.852648590801067</v>
      </c>
      <c r="I1252" s="1">
        <f t="shared" si="2746"/>
        <v>-11.035609985891904</v>
      </c>
      <c r="J1252" s="1">
        <f t="shared" si="2747"/>
        <v>-0.86014909540305151</v>
      </c>
      <c r="K1252" s="1">
        <f t="shared" si="2748"/>
        <v>3.3279288252127932</v>
      </c>
      <c r="L1252" s="1">
        <f t="shared" ref="L1252:N1252" si="2830">E1252/$H1252</f>
        <v>0.95475881329435186</v>
      </c>
      <c r="M1252" s="1">
        <f t="shared" si="2830"/>
        <v>7.4416813446026756E-2</v>
      </c>
      <c r="N1252" s="1">
        <f t="shared" si="2830"/>
        <v>-0.28791968726243783</v>
      </c>
      <c r="O1252" s="1">
        <f t="shared" si="2306"/>
        <v>-0.28791968726243783</v>
      </c>
      <c r="P1252" s="1">
        <f t="shared" si="2750"/>
        <v>0.27489385893476603</v>
      </c>
      <c r="Q1252" s="1">
        <f t="shared" si="2751"/>
        <v>2.1426065654447202E-2</v>
      </c>
      <c r="R1252" s="1">
        <f t="shared" si="2752"/>
        <v>0.91710225368669995</v>
      </c>
      <c r="S1252" s="1">
        <f t="shared" si="2753"/>
        <v>0.93451958227161835</v>
      </c>
      <c r="T1252" s="1">
        <f t="shared" ref="T1252:V1252" si="2831">$S1252*P1252</f>
        <v>0.25689369422075076</v>
      </c>
      <c r="U1252" s="1">
        <f t="shared" si="2831"/>
        <v>2.002307792511827E-2</v>
      </c>
      <c r="V1252" s="1">
        <f t="shared" si="2831"/>
        <v>0.85705001501565459</v>
      </c>
      <c r="W1252" s="1">
        <f t="shared" si="2755"/>
        <v>-10.778716291671154</v>
      </c>
      <c r="X1252" s="1">
        <f t="shared" si="2756"/>
        <v>0.86278088403946906</v>
      </c>
      <c r="Y1252" s="1">
        <f t="shared" si="2757"/>
        <v>-5.4726861108487217</v>
      </c>
    </row>
    <row r="1253" spans="1:25">
      <c r="A1253" s="1">
        <v>1.2509999999999899</v>
      </c>
      <c r="B1253" s="1">
        <f t="shared" si="2758"/>
        <v>42.161360185774498</v>
      </c>
      <c r="C1253" s="1">
        <f t="shared" si="2759"/>
        <v>0.84922735179649378</v>
      </c>
      <c r="D1253" s="1">
        <f t="shared" si="2760"/>
        <v>-1.8705351356751405</v>
      </c>
      <c r="E1253" s="1">
        <f t="shared" si="2761"/>
        <v>16.079436053128287</v>
      </c>
      <c r="F1253" s="1">
        <f t="shared" si="2762"/>
        <v>1.2549831871371282</v>
      </c>
      <c r="G1253" s="1">
        <f t="shared" si="2763"/>
        <v>-4.8576819979180552</v>
      </c>
      <c r="H1253" s="1">
        <f t="shared" si="2304"/>
        <v>16.843999554130122</v>
      </c>
      <c r="I1253" s="1">
        <f t="shared" si="2746"/>
        <v>-11.022557462519071</v>
      </c>
      <c r="J1253" s="1">
        <f t="shared" si="2747"/>
        <v>-0.86029909562798734</v>
      </c>
      <c r="K1253" s="1">
        <f t="shared" si="2748"/>
        <v>3.3299724430496491</v>
      </c>
      <c r="L1253" s="1">
        <f t="shared" ref="L1253:N1253" si="2832">E1253/$H1253</f>
        <v>0.95460914739727809</v>
      </c>
      <c r="M1253" s="1">
        <f t="shared" si="2832"/>
        <v>7.4506246755949856E-2</v>
      </c>
      <c r="N1253" s="1">
        <f t="shared" si="2832"/>
        <v>-0.28839243211253585</v>
      </c>
      <c r="O1253" s="1">
        <f t="shared" si="2306"/>
        <v>-0.28839243211253585</v>
      </c>
      <c r="P1253" s="1">
        <f t="shared" si="2750"/>
        <v>0.27530205373477523</v>
      </c>
      <c r="Q1253" s="1">
        <f t="shared" si="2751"/>
        <v>2.1487037709525113E-2</v>
      </c>
      <c r="R1253" s="1">
        <f t="shared" si="2752"/>
        <v>0.91682980510021639</v>
      </c>
      <c r="S1253" s="1">
        <f t="shared" si="2753"/>
        <v>0.93356060896695336</v>
      </c>
      <c r="T1253" s="1">
        <f t="shared" ref="T1253:V1253" si="2833">$S1253*P1253</f>
        <v>0.25701115293448967</v>
      </c>
      <c r="U1253" s="1">
        <f t="shared" si="2833"/>
        <v>2.0059452009000157E-2</v>
      </c>
      <c r="V1253" s="1">
        <f t="shared" si="2833"/>
        <v>0.85591619116841122</v>
      </c>
      <c r="W1253" s="1">
        <f t="shared" si="2755"/>
        <v>-10.765546309584581</v>
      </c>
      <c r="X1253" s="1">
        <f t="shared" si="2756"/>
        <v>0.86266725789841514</v>
      </c>
      <c r="Y1253" s="1">
        <f t="shared" si="2757"/>
        <v>-5.4717763168591089</v>
      </c>
    </row>
    <row r="1254" spans="1:25">
      <c r="A1254" s="1">
        <v>1.25199999999999</v>
      </c>
      <c r="B1254" s="1">
        <f t="shared" si="2758"/>
        <v>42.177428856281317</v>
      </c>
      <c r="C1254" s="1">
        <f t="shared" si="2759"/>
        <v>0.85048319765088876</v>
      </c>
      <c r="D1254" s="1">
        <f t="shared" si="2760"/>
        <v>-1.8753982894493755</v>
      </c>
      <c r="E1254" s="1">
        <f t="shared" si="2761"/>
        <v>16.068670506818702</v>
      </c>
      <c r="F1254" s="1">
        <f t="shared" si="2762"/>
        <v>1.2558458543950266</v>
      </c>
      <c r="G1254" s="1">
        <f t="shared" si="2763"/>
        <v>-4.863153774234914</v>
      </c>
      <c r="H1254" s="1">
        <f t="shared" si="2304"/>
        <v>16.835367097231995</v>
      </c>
      <c r="I1254" s="1">
        <f t="shared" si="2746"/>
        <v>-11.009532393070506</v>
      </c>
      <c r="J1254" s="1">
        <f t="shared" si="2747"/>
        <v>-0.86044925800166261</v>
      </c>
      <c r="K1254" s="1">
        <f t="shared" si="2748"/>
        <v>3.3320148662705082</v>
      </c>
      <c r="L1254" s="1">
        <f t="shared" ref="L1254:N1254" si="2834">E1254/$H1254</f>
        <v>0.95445917003263026</v>
      </c>
      <c r="M1254" s="1">
        <f t="shared" si="2834"/>
        <v>7.4595691744762008E-2</v>
      </c>
      <c r="N1254" s="1">
        <f t="shared" si="2834"/>
        <v>-0.2888653241802191</v>
      </c>
      <c r="O1254" s="1">
        <f t="shared" si="2306"/>
        <v>-0.2888653241802191</v>
      </c>
      <c r="P1254" s="1">
        <f t="shared" si="2750"/>
        <v>0.27571015756825862</v>
      </c>
      <c r="Q1254" s="1">
        <f t="shared" si="2751"/>
        <v>2.1548108678298372E-2</v>
      </c>
      <c r="R1254" s="1">
        <f t="shared" si="2752"/>
        <v>0.91655682448625697</v>
      </c>
      <c r="S1254" s="1">
        <f t="shared" si="2753"/>
        <v>0.93260396483782804</v>
      </c>
      <c r="T1254" s="1">
        <f t="shared" ref="T1254:V1254" si="2835">$S1254*P1254</f>
        <v>0.25712838609422028</v>
      </c>
      <c r="U1254" s="1">
        <f t="shared" si="2835"/>
        <v>2.0095851588137471E-2</v>
      </c>
      <c r="V1254" s="1">
        <f t="shared" si="2835"/>
        <v>0.85478452851505249</v>
      </c>
      <c r="W1254" s="1">
        <f t="shared" si="2755"/>
        <v>-10.752404006976287</v>
      </c>
      <c r="X1254" s="1">
        <f t="shared" si="2756"/>
        <v>0.86255349510387713</v>
      </c>
      <c r="Y1254" s="1">
        <f t="shared" si="2757"/>
        <v>-5.4708655562916091</v>
      </c>
    </row>
    <row r="1255" spans="1:25">
      <c r="A1255" s="1">
        <v>1.2529999999999899</v>
      </c>
      <c r="B1255" s="1">
        <f t="shared" si="2758"/>
        <v>42.193486774384127</v>
      </c>
      <c r="C1255" s="1">
        <f t="shared" si="2759"/>
        <v>0.85173990605877892</v>
      </c>
      <c r="D1255" s="1">
        <f t="shared" si="2760"/>
        <v>-1.8802669140891666</v>
      </c>
      <c r="E1255" s="1">
        <f t="shared" si="2761"/>
        <v>16.057918102811726</v>
      </c>
      <c r="F1255" s="1">
        <f t="shared" si="2762"/>
        <v>1.2567084078901305</v>
      </c>
      <c r="G1255" s="1">
        <f t="shared" si="2763"/>
        <v>-4.8686246397912054</v>
      </c>
      <c r="H1255" s="1">
        <f t="shared" si="2304"/>
        <v>16.826751192736296</v>
      </c>
      <c r="I1255" s="1">
        <f t="shared" si="2746"/>
        <v>-10.996534705031396</v>
      </c>
      <c r="J1255" s="1">
        <f t="shared" si="2747"/>
        <v>-0.86059958289666461</v>
      </c>
      <c r="K1255" s="1">
        <f t="shared" si="2748"/>
        <v>3.3340561008254559</v>
      </c>
      <c r="L1255" s="1">
        <f t="shared" ref="L1255:N1255" si="2836">E1255/$H1255</f>
        <v>0.95430888107167966</v>
      </c>
      <c r="M1255" s="1">
        <f t="shared" si="2836"/>
        <v>7.4685148279402938E-2</v>
      </c>
      <c r="N1255" s="1">
        <f t="shared" si="2836"/>
        <v>-0.28933836270740565</v>
      </c>
      <c r="O1255" s="1">
        <f t="shared" si="2306"/>
        <v>-0.28933836270740565</v>
      </c>
      <c r="P1255" s="1">
        <f t="shared" si="2750"/>
        <v>0.27611816916641607</v>
      </c>
      <c r="Q1255" s="1">
        <f t="shared" si="2751"/>
        <v>2.1609278521722262E-2</v>
      </c>
      <c r="R1255" s="1">
        <f t="shared" si="2752"/>
        <v>0.91628331186579781</v>
      </c>
      <c r="S1255" s="1">
        <f t="shared" si="2753"/>
        <v>0.93164964402776373</v>
      </c>
      <c r="T1255" s="1">
        <f t="shared" ref="T1255:V1255" si="2837">$S1255*P1255</f>
        <v>0.25724539401348939</v>
      </c>
      <c r="U1255" s="1">
        <f t="shared" si="2837"/>
        <v>2.0132276642459347E-2</v>
      </c>
      <c r="V1255" s="1">
        <f t="shared" si="2837"/>
        <v>0.85365502132835092</v>
      </c>
      <c r="W1255" s="1">
        <f t="shared" si="2755"/>
        <v>-10.739289311017906</v>
      </c>
      <c r="X1255" s="1">
        <f t="shared" si="2756"/>
        <v>0.86243959526319702</v>
      </c>
      <c r="Y1255" s="1">
        <f t="shared" si="2757"/>
        <v>-5.4699538289233622</v>
      </c>
    </row>
    <row r="1256" spans="1:25">
      <c r="A1256" s="1">
        <v>1.25399999999999</v>
      </c>
      <c r="B1256" s="1">
        <f t="shared" si="2758"/>
        <v>42.209533953197628</v>
      </c>
      <c r="C1256" s="1">
        <f t="shared" si="2759"/>
        <v>0.85299747690626426</v>
      </c>
      <c r="D1256" s="1">
        <f t="shared" si="2760"/>
        <v>-1.8851410086827867</v>
      </c>
      <c r="E1256" s="1">
        <f t="shared" si="2761"/>
        <v>16.047178813500707</v>
      </c>
      <c r="F1256" s="1">
        <f t="shared" si="2762"/>
        <v>1.2575708474853937</v>
      </c>
      <c r="G1256" s="1">
        <f t="shared" si="2763"/>
        <v>-4.8740945936201285</v>
      </c>
      <c r="H1256" s="1">
        <f t="shared" si="2304"/>
        <v>16.818151813337519</v>
      </c>
      <c r="I1256" s="1">
        <f t="shared" si="2746"/>
        <v>-10.983564326119055</v>
      </c>
      <c r="J1256" s="1">
        <f t="shared" si="2747"/>
        <v>-0.8607500706845207</v>
      </c>
      <c r="K1256" s="1">
        <f t="shared" si="2748"/>
        <v>3.3360961526505912</v>
      </c>
      <c r="L1256" s="1">
        <f t="shared" ref="L1256:N1256" si="2838">E1256/$H1256</f>
        <v>0.95415828038694495</v>
      </c>
      <c r="M1256" s="1">
        <f t="shared" si="2838"/>
        <v>7.4774616226741739E-2</v>
      </c>
      <c r="N1256" s="1">
        <f t="shared" si="2838"/>
        <v>-0.28981154693554151</v>
      </c>
      <c r="O1256" s="1">
        <f t="shared" si="2306"/>
        <v>-0.28981154693554151</v>
      </c>
      <c r="P1256" s="1">
        <f t="shared" si="2750"/>
        <v>0.27652608726029665</v>
      </c>
      <c r="Q1256" s="1">
        <f t="shared" si="2751"/>
        <v>2.1670547200183465E-2</v>
      </c>
      <c r="R1256" s="1">
        <f t="shared" si="2752"/>
        <v>0.91600926726282839</v>
      </c>
      <c r="S1256" s="1">
        <f t="shared" si="2753"/>
        <v>0.93069764069908478</v>
      </c>
      <c r="T1256" s="1">
        <f t="shared" ref="T1256:V1256" si="2839">$S1256*P1256</f>
        <v>0.25736217700490732</v>
      </c>
      <c r="U1256" s="1">
        <f t="shared" si="2839"/>
        <v>2.0168727151868907E-2</v>
      </c>
      <c r="V1256" s="1">
        <f t="shared" si="2839"/>
        <v>0.85252766390001178</v>
      </c>
      <c r="W1256" s="1">
        <f t="shared" si="2755"/>
        <v>-10.726202149114147</v>
      </c>
      <c r="X1256" s="1">
        <f t="shared" si="2756"/>
        <v>0.86232555798475052</v>
      </c>
      <c r="Y1256" s="1">
        <f t="shared" si="2757"/>
        <v>-5.4690411345265666</v>
      </c>
    </row>
    <row r="1257" spans="1:25">
      <c r="A1257" s="1">
        <v>1.2549999999999899</v>
      </c>
      <c r="B1257" s="1">
        <f t="shared" si="2758"/>
        <v>42.22557040580898</v>
      </c>
      <c r="C1257" s="1">
        <f t="shared" si="2759"/>
        <v>0.85425591007930768</v>
      </c>
      <c r="D1257" s="1">
        <f t="shared" si="2760"/>
        <v>-1.8900205723175414</v>
      </c>
      <c r="E1257" s="1">
        <f t="shared" si="2761"/>
        <v>16.036452611351592</v>
      </c>
      <c r="F1257" s="1">
        <f t="shared" si="2762"/>
        <v>1.2584331730433784</v>
      </c>
      <c r="G1257" s="1">
        <f t="shared" si="2763"/>
        <v>-4.8795636347546552</v>
      </c>
      <c r="H1257" s="1">
        <f t="shared" si="2304"/>
        <v>16.809568931794814</v>
      </c>
      <c r="I1257" s="1">
        <f t="shared" si="2746"/>
        <v>-10.970621184282038</v>
      </c>
      <c r="J1257" s="1">
        <f t="shared" si="2747"/>
        <v>-0.86090072173570087</v>
      </c>
      <c r="K1257" s="1">
        <f t="shared" si="2748"/>
        <v>3.3381350276680601</v>
      </c>
      <c r="L1257" s="1">
        <f t="shared" ref="L1257:N1257" si="2840">E1257/$H1257</f>
        <v>0.95400736785219431</v>
      </c>
      <c r="M1257" s="1">
        <f t="shared" si="2840"/>
        <v>7.4864095453577542E-2</v>
      </c>
      <c r="N1257" s="1">
        <f t="shared" si="2840"/>
        <v>-0.29028487610560327</v>
      </c>
      <c r="O1257" s="1">
        <f t="shared" si="2306"/>
        <v>-0.29028487610560327</v>
      </c>
      <c r="P1257" s="1">
        <f t="shared" si="2750"/>
        <v>0.27693391058080691</v>
      </c>
      <c r="Q1257" s="1">
        <f t="shared" si="2751"/>
        <v>2.1731914673499813E-2</v>
      </c>
      <c r="R1257" s="1">
        <f t="shared" si="2752"/>
        <v>0.91573469070435454</v>
      </c>
      <c r="S1257" s="1">
        <f t="shared" si="2753"/>
        <v>0.92974794903284752</v>
      </c>
      <c r="T1257" s="1">
        <f t="shared" ref="T1257:V1257" si="2841">$S1257*P1257</f>
        <v>0.2574787353801512</v>
      </c>
      <c r="U1257" s="1">
        <f t="shared" si="2841"/>
        <v>2.0205203096243296E-2</v>
      </c>
      <c r="V1257" s="1">
        <f t="shared" si="2841"/>
        <v>0.8514024505406026</v>
      </c>
      <c r="W1257" s="1">
        <f t="shared" si="2755"/>
        <v>-10.713142448901888</v>
      </c>
      <c r="X1257" s="1">
        <f t="shared" si="2756"/>
        <v>0.86221138287794474</v>
      </c>
      <c r="Y1257" s="1">
        <f t="shared" si="2757"/>
        <v>-5.468127472868507</v>
      </c>
    </row>
    <row r="1258" spans="1:25">
      <c r="A1258" s="1">
        <v>1.25599999999999</v>
      </c>
      <c r="B1258" s="1">
        <f t="shared" si="2758"/>
        <v>42.241596145277882</v>
      </c>
      <c r="C1258" s="1">
        <f t="shared" si="2759"/>
        <v>0.85551520546373394</v>
      </c>
      <c r="D1258" s="1">
        <f t="shared" si="2760"/>
        <v>-1.8949056040797689</v>
      </c>
      <c r="E1258" s="1">
        <f t="shared" si="2761"/>
        <v>16.025739468902689</v>
      </c>
      <c r="F1258" s="1">
        <f t="shared" si="2762"/>
        <v>1.2592953844262564</v>
      </c>
      <c r="G1258" s="1">
        <f t="shared" si="2763"/>
        <v>-4.8850317622275234</v>
      </c>
      <c r="H1258" s="1">
        <f t="shared" si="2304"/>
        <v>16.801002520931732</v>
      </c>
      <c r="I1258" s="1">
        <f t="shared" si="2746"/>
        <v>-10.957705207699197</v>
      </c>
      <c r="J1258" s="1">
        <f t="shared" si="2747"/>
        <v>-0.86105153641961674</v>
      </c>
      <c r="K1258" s="1">
        <f t="shared" si="2748"/>
        <v>3.340172731786069</v>
      </c>
      <c r="L1258" s="1">
        <f t="shared" ref="L1258:N1258" si="2842">E1258/$H1258</f>
        <v>0.95385614334244806</v>
      </c>
      <c r="M1258" s="1">
        <f t="shared" si="2842"/>
        <v>7.4953585826640287E-2</v>
      </c>
      <c r="N1258" s="1">
        <f t="shared" si="2842"/>
        <v>-0.29075834945810214</v>
      </c>
      <c r="O1258" s="1">
        <f t="shared" si="2306"/>
        <v>-0.29075834945810214</v>
      </c>
      <c r="P1258" s="1">
        <f t="shared" si="2750"/>
        <v>0.27734163785872107</v>
      </c>
      <c r="Q1258" s="1">
        <f t="shared" si="2751"/>
        <v>2.1793380900920128E-2</v>
      </c>
      <c r="R1258" s="1">
        <f t="shared" si="2752"/>
        <v>0.91545958222040014</v>
      </c>
      <c r="S1258" s="1">
        <f t="shared" si="2753"/>
        <v>0.92880056322876137</v>
      </c>
      <c r="T1258" s="1">
        <f t="shared" ref="T1258:V1258" si="2843">$S1258*P1258</f>
        <v>0.2575950694499673</v>
      </c>
      <c r="U1258" s="1">
        <f t="shared" si="2843"/>
        <v>2.0241704455433544E-2</v>
      </c>
      <c r="V1258" s="1">
        <f t="shared" si="2843"/>
        <v>0.85027937557947419</v>
      </c>
      <c r="W1258" s="1">
        <f t="shared" si="2755"/>
        <v>-10.700110138249229</v>
      </c>
      <c r="X1258" s="1">
        <f t="shared" si="2756"/>
        <v>0.86209706955321908</v>
      </c>
      <c r="Y1258" s="1">
        <f t="shared" si="2757"/>
        <v>-5.4672128437116267</v>
      </c>
    </row>
    <row r="1259" spans="1:25">
      <c r="A1259" s="1">
        <v>1.2569999999999899</v>
      </c>
      <c r="B1259" s="1">
        <f t="shared" si="2758"/>
        <v>42.257611184636644</v>
      </c>
      <c r="C1259" s="1">
        <f t="shared" si="2759"/>
        <v>0.85677536294522971</v>
      </c>
      <c r="D1259" s="1">
        <f t="shared" si="2760"/>
        <v>-1.8997961030548403</v>
      </c>
      <c r="E1259" s="1">
        <f t="shared" si="2761"/>
        <v>16.01503935876444</v>
      </c>
      <c r="F1259" s="1">
        <f t="shared" si="2762"/>
        <v>1.2601574814958096</v>
      </c>
      <c r="G1259" s="1">
        <f t="shared" si="2763"/>
        <v>-4.8904989750712353</v>
      </c>
      <c r="H1259" s="1">
        <f t="shared" si="2304"/>
        <v>16.792452553636014</v>
      </c>
      <c r="I1259" s="1">
        <f t="shared" si="2746"/>
        <v>-10.94481632477881</v>
      </c>
      <c r="J1259" s="1">
        <f t="shared" si="2747"/>
        <v>-0.86120251510462453</v>
      </c>
      <c r="K1259" s="1">
        <f t="shared" si="2748"/>
        <v>3.3422092708989255</v>
      </c>
      <c r="L1259" s="1">
        <f t="shared" ref="L1259:N1259" si="2844">E1259/$H1259</f>
        <v>0.95370460673397928</v>
      </c>
      <c r="M1259" s="1">
        <f t="shared" si="2844"/>
        <v>7.5043087212591342E-2</v>
      </c>
      <c r="N1259" s="1">
        <f t="shared" si="2844"/>
        <v>-0.29123196623308678</v>
      </c>
      <c r="O1259" s="1">
        <f t="shared" si="2306"/>
        <v>-0.29123196623308678</v>
      </c>
      <c r="P1259" s="1">
        <f t="shared" si="2750"/>
        <v>0.27774926782468956</v>
      </c>
      <c r="Q1259" s="1">
        <f t="shared" si="2751"/>
        <v>2.1854945841123987E-2</v>
      </c>
      <c r="R1259" s="1">
        <f t="shared" si="2752"/>
        <v>0.9151839418440102</v>
      </c>
      <c r="S1259" s="1">
        <f t="shared" si="2753"/>
        <v>0.92785547750511987</v>
      </c>
      <c r="T1259" s="1">
        <f t="shared" ref="T1259:V1259" si="2845">$S1259*P1259</f>
        <v>0.25771117952417477</v>
      </c>
      <c r="U1259" s="1">
        <f t="shared" si="2845"/>
        <v>2.0278231209264631E-2</v>
      </c>
      <c r="V1259" s="1">
        <f t="shared" si="2845"/>
        <v>0.84915843336469199</v>
      </c>
      <c r="W1259" s="1">
        <f t="shared" si="2755"/>
        <v>-10.687105145254634</v>
      </c>
      <c r="X1259" s="1">
        <f t="shared" si="2756"/>
        <v>0.86198261762204242</v>
      </c>
      <c r="Y1259" s="1">
        <f t="shared" si="2757"/>
        <v>-5.4662972468135518</v>
      </c>
    </row>
    <row r="1260" spans="1:25">
      <c r="A1260" s="1">
        <v>1.25799999999999</v>
      </c>
      <c r="B1260" s="1">
        <f t="shared" si="2758"/>
        <v>42.273615536890262</v>
      </c>
      <c r="C1260" s="1">
        <f t="shared" si="2759"/>
        <v>0.8580363824093431</v>
      </c>
      <c r="D1260" s="1">
        <f t="shared" si="2760"/>
        <v>-1.9046920683271582</v>
      </c>
      <c r="E1260" s="1">
        <f t="shared" si="2761"/>
        <v>16.004352253619185</v>
      </c>
      <c r="F1260" s="1">
        <f t="shared" si="2762"/>
        <v>1.2610194641134316</v>
      </c>
      <c r="G1260" s="1">
        <f t="shared" si="2763"/>
        <v>-4.8959652723180485</v>
      </c>
      <c r="H1260" s="1">
        <f t="shared" si="2304"/>
        <v>16.783919002859335</v>
      </c>
      <c r="I1260" s="1">
        <f t="shared" si="2746"/>
        <v>-10.931954464157638</v>
      </c>
      <c r="J1260" s="1">
        <f t="shared" si="2747"/>
        <v>-0.861353658158024</v>
      </c>
      <c r="K1260" s="1">
        <f t="shared" si="2748"/>
        <v>3.3442446508870494</v>
      </c>
      <c r="L1260" s="1">
        <f t="shared" ref="L1260:N1260" si="2846">E1260/$H1260</f>
        <v>0.95355275790431648</v>
      </c>
      <c r="M1260" s="1">
        <f t="shared" si="2846"/>
        <v>7.5132599478024309E-2</v>
      </c>
      <c r="N1260" s="1">
        <f t="shared" si="2846"/>
        <v>-0.29170572567014674</v>
      </c>
      <c r="O1260" s="1">
        <f t="shared" si="2306"/>
        <v>-0.29170572567014674</v>
      </c>
      <c r="P1260" s="1">
        <f t="shared" si="2750"/>
        <v>0.27815679920924841</v>
      </c>
      <c r="Q1260" s="1">
        <f t="shared" si="2751"/>
        <v>2.1916609452221569E-2</v>
      </c>
      <c r="R1260" s="1">
        <f t="shared" si="2752"/>
        <v>0.91490776961125309</v>
      </c>
      <c r="S1260" s="1">
        <f t="shared" si="2753"/>
        <v>0.92691268609872435</v>
      </c>
      <c r="T1260" s="1">
        <f t="shared" ref="T1260:V1260" si="2847">$S1260*P1260</f>
        <v>0.25782706591166799</v>
      </c>
      <c r="U1260" s="1">
        <f t="shared" si="2847"/>
        <v>2.0314783337535388E-2</v>
      </c>
      <c r="V1260" s="1">
        <f t="shared" si="2847"/>
        <v>0.84803961826295948</v>
      </c>
      <c r="W1260" s="1">
        <f t="shared" si="2755"/>
        <v>-10.67412739824597</v>
      </c>
      <c r="X1260" s="1">
        <f t="shared" si="2756"/>
        <v>0.86186802669691365</v>
      </c>
      <c r="Y1260" s="1">
        <f t="shared" si="2757"/>
        <v>-5.4653806819271606</v>
      </c>
    </row>
    <row r="1261" spans="1:25">
      <c r="A1261" s="1">
        <v>1.2589999999999899</v>
      </c>
      <c r="B1261" s="1">
        <f t="shared" si="2758"/>
        <v>42.289609215016483</v>
      </c>
      <c r="C1261" s="1">
        <f t="shared" si="2759"/>
        <v>0.85929826374148321</v>
      </c>
      <c r="D1261" s="1">
        <f t="shared" si="2760"/>
        <v>-1.9095934989801582</v>
      </c>
      <c r="E1261" s="1">
        <f t="shared" si="2761"/>
        <v>15.993678126220939</v>
      </c>
      <c r="F1261" s="1">
        <f t="shared" si="2762"/>
        <v>1.2618813321401285</v>
      </c>
      <c r="G1261" s="1">
        <f t="shared" si="2763"/>
        <v>-4.9014306529999754</v>
      </c>
      <c r="H1261" s="1">
        <f t="shared" si="2304"/>
        <v>16.775401841617079</v>
      </c>
      <c r="I1261" s="1">
        <f t="shared" si="2746"/>
        <v>-10.919119554700051</v>
      </c>
      <c r="J1261" s="1">
        <f t="shared" si="2747"/>
        <v>-0.86150496594606096</v>
      </c>
      <c r="K1261" s="1">
        <f t="shared" si="2748"/>
        <v>3.3462788776170069</v>
      </c>
      <c r="L1261" s="1">
        <f t="shared" ref="L1261:N1261" si="2848">E1261/$H1261</f>
        <v>0.95340059673224586</v>
      </c>
      <c r="M1261" s="1">
        <f t="shared" si="2848"/>
        <v>7.5222122489465706E-2</v>
      </c>
      <c r="N1261" s="1">
        <f t="shared" si="2848"/>
        <v>-0.29217962700841615</v>
      </c>
      <c r="O1261" s="1">
        <f t="shared" si="2306"/>
        <v>-0.29217962700841615</v>
      </c>
      <c r="P1261" s="1">
        <f t="shared" si="2750"/>
        <v>0.27856423074282899</v>
      </c>
      <c r="Q1261" s="1">
        <f t="shared" si="2751"/>
        <v>2.1978371691753481E-2</v>
      </c>
      <c r="R1261" s="1">
        <f t="shared" si="2752"/>
        <v>0.91463106556122287</v>
      </c>
      <c r="S1261" s="1">
        <f t="shared" si="2753"/>
        <v>0.92597218326481168</v>
      </c>
      <c r="T1261" s="1">
        <f t="shared" ref="T1261:V1261" si="2849">$S1261*P1261</f>
        <v>0.25794272892042014</v>
      </c>
      <c r="U1261" s="1">
        <f t="shared" si="2849"/>
        <v>2.0351360820018503E-2</v>
      </c>
      <c r="V1261" s="1">
        <f t="shared" si="2849"/>
        <v>0.84692292465954666</v>
      </c>
      <c r="W1261" s="1">
        <f t="shared" si="2755"/>
        <v>-10.661176825779631</v>
      </c>
      <c r="X1261" s="1">
        <f t="shared" si="2756"/>
        <v>0.86175329639135989</v>
      </c>
      <c r="Y1261" s="1">
        <f t="shared" si="2757"/>
        <v>-5.4644631488006157</v>
      </c>
    </row>
    <row r="1262" spans="1:25">
      <c r="A1262" s="1">
        <v>1.25999999999999</v>
      </c>
      <c r="B1262" s="1">
        <f t="shared" si="2758"/>
        <v>42.305592231965882</v>
      </c>
      <c r="C1262" s="1">
        <f t="shared" si="2759"/>
        <v>0.86056100682691972</v>
      </c>
      <c r="D1262" s="1">
        <f t="shared" si="2760"/>
        <v>-1.914500394096307</v>
      </c>
      <c r="E1262" s="1">
        <f t="shared" si="2761"/>
        <v>15.983016949395159</v>
      </c>
      <c r="F1262" s="1">
        <f t="shared" si="2762"/>
        <v>1.2627430854365198</v>
      </c>
      <c r="G1262" s="1">
        <f t="shared" si="2763"/>
        <v>-4.9068951161487764</v>
      </c>
      <c r="H1262" s="1">
        <f t="shared" si="2304"/>
        <v>16.766901042988099</v>
      </c>
      <c r="I1262" s="1">
        <f t="shared" si="2746"/>
        <v>-10.906311525497133</v>
      </c>
      <c r="J1262" s="1">
        <f t="shared" si="2747"/>
        <v>-0.86165643883392684</v>
      </c>
      <c r="K1262" s="1">
        <f t="shared" si="2748"/>
        <v>3.3483119569415325</v>
      </c>
      <c r="L1262" s="1">
        <f t="shared" ref="L1262:N1262" si="2850">E1262/$H1262</f>
        <v>0.95324812309781237</v>
      </c>
      <c r="M1262" s="1">
        <f t="shared" si="2850"/>
        <v>7.5311656113375688E-2</v>
      </c>
      <c r="N1262" s="1">
        <f t="shared" si="2850"/>
        <v>-0.29265366948657662</v>
      </c>
      <c r="O1262" s="1">
        <f t="shared" si="2306"/>
        <v>-0.29265366948657662</v>
      </c>
      <c r="P1262" s="1">
        <f t="shared" si="2750"/>
        <v>0.27897156115576666</v>
      </c>
      <c r="Q1262" s="1">
        <f t="shared" si="2751"/>
        <v>2.2040232516690565E-2</v>
      </c>
      <c r="R1262" s="1">
        <f t="shared" si="2752"/>
        <v>0.91435382973604162</v>
      </c>
      <c r="S1262" s="1">
        <f t="shared" si="2753"/>
        <v>0.92503396327698106</v>
      </c>
      <c r="T1262" s="1">
        <f t="shared" ref="T1262:V1262" si="2851">$S1262*P1262</f>
        <v>0.2580581688574855</v>
      </c>
      <c r="U1262" s="1">
        <f t="shared" si="2851"/>
        <v>2.0387963636460463E-2</v>
      </c>
      <c r="V1262" s="1">
        <f t="shared" si="2851"/>
        <v>0.84580834695821649</v>
      </c>
      <c r="W1262" s="1">
        <f t="shared" si="2755"/>
        <v>-10.648253356639646</v>
      </c>
      <c r="X1262" s="1">
        <f t="shared" si="2756"/>
        <v>0.86163842631993592</v>
      </c>
      <c r="Y1262" s="1">
        <f t="shared" si="2757"/>
        <v>-5.4635446471774207</v>
      </c>
    </row>
    <row r="1263" spans="1:25">
      <c r="A1263" s="1">
        <v>1.2609999999999899</v>
      </c>
      <c r="B1263" s="1">
        <f t="shared" si="2758"/>
        <v>42.321564600661922</v>
      </c>
      <c r="C1263" s="1">
        <f t="shared" si="2759"/>
        <v>0.8618246115507826</v>
      </c>
      <c r="D1263" s="1">
        <f t="shared" si="2760"/>
        <v>-1.919412752757103</v>
      </c>
      <c r="E1263" s="1">
        <f t="shared" si="2761"/>
        <v>15.972368696038519</v>
      </c>
      <c r="F1263" s="1">
        <f t="shared" si="2762"/>
        <v>1.2636047238628398</v>
      </c>
      <c r="G1263" s="1">
        <f t="shared" si="2763"/>
        <v>-4.9123586607959542</v>
      </c>
      <c r="H1263" s="1">
        <f t="shared" si="2304"/>
        <v>16.758416580114503</v>
      </c>
      <c r="I1263" s="1">
        <f t="shared" si="2746"/>
        <v>-10.893530305865776</v>
      </c>
      <c r="J1263" s="1">
        <f t="shared" si="2747"/>
        <v>-0.86180807718576125</v>
      </c>
      <c r="K1263" s="1">
        <f t="shared" si="2748"/>
        <v>3.350343894699555</v>
      </c>
      <c r="L1263" s="1">
        <f t="shared" ref="L1263:N1263" si="2852">E1263/$H1263</f>
        <v>0.95309533688232173</v>
      </c>
      <c r="M1263" s="1">
        <f t="shared" si="2852"/>
        <v>7.5401200216148712E-2</v>
      </c>
      <c r="N1263" s="1">
        <f t="shared" si="2852"/>
        <v>-0.29312785234286082</v>
      </c>
      <c r="O1263" s="1">
        <f t="shared" si="2306"/>
        <v>-0.29312785234286082</v>
      </c>
      <c r="P1263" s="1">
        <f t="shared" si="2750"/>
        <v>0.27937878917831038</v>
      </c>
      <c r="Q1263" s="1">
        <f t="shared" si="2751"/>
        <v>2.2102191883433726E-2</v>
      </c>
      <c r="R1263" s="1">
        <f t="shared" si="2752"/>
        <v>0.91407606218086201</v>
      </c>
      <c r="S1263" s="1">
        <f t="shared" si="2753"/>
        <v>0.92409802042712286</v>
      </c>
      <c r="T1263" s="1">
        <f t="shared" ref="T1263:V1263" si="2853">$S1263*P1263</f>
        <v>0.25817338602900314</v>
      </c>
      <c r="U1263" s="1">
        <f t="shared" si="2853"/>
        <v>2.042459176658153E-2</v>
      </c>
      <c r="V1263" s="1">
        <f t="shared" si="2853"/>
        <v>0.84469587958115422</v>
      </c>
      <c r="W1263" s="1">
        <f t="shared" si="2755"/>
        <v>-10.635356919836772</v>
      </c>
      <c r="X1263" s="1">
        <f t="shared" si="2756"/>
        <v>0.86152341609822258</v>
      </c>
      <c r="Y1263" s="1">
        <f t="shared" si="2757"/>
        <v>-5.4626251767964602</v>
      </c>
    </row>
    <row r="1264" spans="1:25">
      <c r="A1264" s="1">
        <v>1.26199999999999</v>
      </c>
      <c r="B1264" s="1">
        <f t="shared" si="2758"/>
        <v>42.337526334001041</v>
      </c>
      <c r="C1264" s="1">
        <f t="shared" si="2759"/>
        <v>0.86308907779806154</v>
      </c>
      <c r="D1264" s="1">
        <f t="shared" si="2760"/>
        <v>-1.9243305740430758</v>
      </c>
      <c r="E1264" s="1">
        <f t="shared" si="2761"/>
        <v>15.961733339118682</v>
      </c>
      <c r="F1264" s="1">
        <f t="shared" si="2762"/>
        <v>1.2644662472789381</v>
      </c>
      <c r="G1264" s="1">
        <f t="shared" si="2763"/>
        <v>-4.9178212859727504</v>
      </c>
      <c r="H1264" s="1">
        <f t="shared" si="2304"/>
        <v>16.74994842620141</v>
      </c>
      <c r="I1264" s="1">
        <f t="shared" si="2746"/>
        <v>-10.880775825347811</v>
      </c>
      <c r="J1264" s="1">
        <f t="shared" si="2747"/>
        <v>-0.86195988136465118</v>
      </c>
      <c r="K1264" s="1">
        <f t="shared" si="2748"/>
        <v>3.3523746967162213</v>
      </c>
      <c r="L1264" s="1">
        <f t="shared" ref="L1264:N1264" si="2854">E1264/$H1264</f>
        <v>0.9529422379683421</v>
      </c>
      <c r="M1264" s="1">
        <f t="shared" si="2854"/>
        <v>7.5490754664114298E-2</v>
      </c>
      <c r="N1264" s="1">
        <f t="shared" si="2854"/>
        <v>-0.29360217481505552</v>
      </c>
      <c r="O1264" s="1">
        <f t="shared" si="2306"/>
        <v>-0.29360217481505552</v>
      </c>
      <c r="P1264" s="1">
        <f t="shared" si="2750"/>
        <v>0.27978591354063143</v>
      </c>
      <c r="Q1264" s="1">
        <f t="shared" si="2751"/>
        <v>2.2164249747813752E-2</v>
      </c>
      <c r="R1264" s="1">
        <f t="shared" si="2752"/>
        <v>0.91379776294386961</v>
      </c>
      <c r="S1264" s="1">
        <f t="shared" si="2753"/>
        <v>0.92316434902534683</v>
      </c>
      <c r="T1264" s="1">
        <f t="shared" ref="T1264:V1264" si="2855">$S1264*P1264</f>
        <v>0.258288380740199</v>
      </c>
      <c r="U1264" s="1">
        <f t="shared" si="2855"/>
        <v>2.0461245190075691E-2</v>
      </c>
      <c r="V1264" s="1">
        <f t="shared" si="2855"/>
        <v>0.84358551696889561</v>
      </c>
      <c r="W1264" s="1">
        <f t="shared" si="2755"/>
        <v>-10.622487444607613</v>
      </c>
      <c r="X1264" s="1">
        <f t="shared" si="2756"/>
        <v>0.86140826534282677</v>
      </c>
      <c r="Y1264" s="1">
        <f t="shared" si="2757"/>
        <v>-5.4617047373920524</v>
      </c>
    </row>
    <row r="1265" spans="1:25">
      <c r="A1265" s="1">
        <v>1.2629999999999899</v>
      </c>
      <c r="B1265" s="1">
        <f t="shared" si="2758"/>
        <v>42.353477444852714</v>
      </c>
      <c r="C1265" s="1">
        <f t="shared" si="2759"/>
        <v>0.86435440545360587</v>
      </c>
      <c r="D1265" s="1">
        <f t="shared" si="2760"/>
        <v>-1.929253857033786</v>
      </c>
      <c r="E1265" s="1">
        <f t="shared" si="2761"/>
        <v>15.951110851674075</v>
      </c>
      <c r="F1265" s="1">
        <f t="shared" si="2762"/>
        <v>1.2653276555442809</v>
      </c>
      <c r="G1265" s="1">
        <f t="shared" si="2763"/>
        <v>-4.9232829907101427</v>
      </c>
      <c r="H1265" s="1">
        <f t="shared" si="2304"/>
        <v>16.741496554516726</v>
      </c>
      <c r="I1265" s="1">
        <f t="shared" si="2746"/>
        <v>-10.868048013709123</v>
      </c>
      <c r="J1265" s="1">
        <f t="shared" si="2747"/>
        <v>-0.86211185173263361</v>
      </c>
      <c r="K1265" s="1">
        <f t="shared" si="2748"/>
        <v>3.3544043688029257</v>
      </c>
      <c r="L1265" s="1">
        <f t="shared" ref="L1265:N1265" si="2856">E1265/$H1265</f>
        <v>0.95278882623970607</v>
      </c>
      <c r="M1265" s="1">
        <f t="shared" si="2856"/>
        <v>7.5580319323537745E-2</v>
      </c>
      <c r="N1265" s="1">
        <f t="shared" si="2856"/>
        <v>-0.29407663614050555</v>
      </c>
      <c r="O1265" s="1">
        <f t="shared" si="2306"/>
        <v>-0.29407663614050555</v>
      </c>
      <c r="P1265" s="1">
        <f t="shared" si="2750"/>
        <v>0.28019293297283343</v>
      </c>
      <c r="Q1265" s="1">
        <f t="shared" si="2751"/>
        <v>2.2226406065091232E-2</v>
      </c>
      <c r="R1265" s="1">
        <f t="shared" si="2752"/>
        <v>0.91351893207628465</v>
      </c>
      <c r="S1265" s="1">
        <f t="shared" si="2753"/>
        <v>0.92223294339990902</v>
      </c>
      <c r="T1265" s="1">
        <f t="shared" ref="T1265:V1265" si="2857">$S1265*P1265</f>
        <v>0.2584031532953896</v>
      </c>
      <c r="U1265" s="1">
        <f t="shared" si="2857"/>
        <v>2.0497923886610675E-2</v>
      </c>
      <c r="V1265" s="1">
        <f t="shared" si="2857"/>
        <v>0.8424772535802536</v>
      </c>
      <c r="W1265" s="1">
        <f t="shared" si="2755"/>
        <v>-10.609644860413733</v>
      </c>
      <c r="X1265" s="1">
        <f t="shared" si="2756"/>
        <v>0.86129297367137936</v>
      </c>
      <c r="Y1265" s="1">
        <f t="shared" si="2757"/>
        <v>-5.4607833286939904</v>
      </c>
    </row>
    <row r="1266" spans="1:25">
      <c r="A1266" s="1">
        <v>1.26399999999999</v>
      </c>
      <c r="B1266" s="1">
        <f t="shared" si="2758"/>
        <v>42.369417946059528</v>
      </c>
      <c r="C1266" s="1">
        <f t="shared" si="2759"/>
        <v>0.8656205944021238</v>
      </c>
      <c r="D1266" s="1">
        <f t="shared" si="2760"/>
        <v>-1.9341826008078249</v>
      </c>
      <c r="E1266" s="1">
        <f t="shared" si="2761"/>
        <v>15.940501206813661</v>
      </c>
      <c r="F1266" s="1">
        <f t="shared" si="2762"/>
        <v>1.2661889485179523</v>
      </c>
      <c r="G1266" s="1">
        <f t="shared" si="2763"/>
        <v>-4.9287437740388365</v>
      </c>
      <c r="H1266" s="1">
        <f t="shared" si="2304"/>
        <v>16.733060938390899</v>
      </c>
      <c r="I1266" s="1">
        <f t="shared" si="2746"/>
        <v>-10.855346800938753</v>
      </c>
      <c r="J1266" s="1">
        <f t="shared" si="2747"/>
        <v>-0.86226398865069442</v>
      </c>
      <c r="K1266" s="1">
        <f t="shared" si="2748"/>
        <v>3.3564329167573277</v>
      </c>
      <c r="L1266" s="1">
        <f t="shared" ref="L1266:N1266" si="2858">E1266/$H1266</f>
        <v>0.95263510158151299</v>
      </c>
      <c r="M1266" s="1">
        <f t="shared" si="2858"/>
        <v>7.5669894060620857E-2</v>
      </c>
      <c r="N1266" s="1">
        <f t="shared" si="2858"/>
        <v>-0.2945512355561169</v>
      </c>
      <c r="O1266" s="1">
        <f t="shared" si="2306"/>
        <v>-0.2945512355561169</v>
      </c>
      <c r="P1266" s="1">
        <f t="shared" si="2750"/>
        <v>0.28059984620496159</v>
      </c>
      <c r="Q1266" s="1">
        <f t="shared" si="2751"/>
        <v>2.2288660789956345E-2</v>
      </c>
      <c r="R1266" s="1">
        <f t="shared" si="2752"/>
        <v>0.91323956963236497</v>
      </c>
      <c r="S1266" s="1">
        <f t="shared" si="2753"/>
        <v>0.92130379789714001</v>
      </c>
      <c r="T1266" s="1">
        <f t="shared" ref="T1266:V1266" si="2859">$S1266*P1266</f>
        <v>0.25851770399798452</v>
      </c>
      <c r="U1266" s="1">
        <f t="shared" si="2859"/>
        <v>2.0534627835827851E-2</v>
      </c>
      <c r="V1266" s="1">
        <f t="shared" si="2859"/>
        <v>0.84137108389224746</v>
      </c>
      <c r="W1266" s="1">
        <f t="shared" si="2755"/>
        <v>-10.596829096940768</v>
      </c>
      <c r="X1266" s="1">
        <f t="shared" si="2756"/>
        <v>0.86117754070253572</v>
      </c>
      <c r="Y1266" s="1">
        <f t="shared" si="2757"/>
        <v>-5.4598609504275943</v>
      </c>
    </row>
    <row r="1267" spans="1:25">
      <c r="A1267" s="1">
        <v>1.2649999999999899</v>
      </c>
      <c r="B1267" s="1">
        <f t="shared" si="2758"/>
        <v>42.385347850437242</v>
      </c>
      <c r="C1267" s="1">
        <f t="shared" si="2759"/>
        <v>0.86688764452818245</v>
      </c>
      <c r="D1267" s="1">
        <f t="shared" si="2760"/>
        <v>-1.9391168044428142</v>
      </c>
      <c r="E1267" s="1">
        <f t="shared" si="2761"/>
        <v>15.929904377716721</v>
      </c>
      <c r="F1267" s="1">
        <f t="shared" si="2762"/>
        <v>1.2670501260586549</v>
      </c>
      <c r="G1267" s="1">
        <f t="shared" si="2763"/>
        <v>-4.934203634989264</v>
      </c>
      <c r="H1267" s="1">
        <f t="shared" si="2304"/>
        <v>16.72464155121672</v>
      </c>
      <c r="I1267" s="1">
        <f t="shared" si="2746"/>
        <v>-10.842672117248048</v>
      </c>
      <c r="J1267" s="1">
        <f t="shared" si="2747"/>
        <v>-0.86241629247877127</v>
      </c>
      <c r="K1267" s="1">
        <f t="shared" si="2748"/>
        <v>3.3584603463633824</v>
      </c>
      <c r="L1267" s="1">
        <f t="shared" ref="L1267:N1267" si="2860">E1267/$H1267</f>
        <v>0.95248106388012943</v>
      </c>
      <c r="M1267" s="1">
        <f t="shared" si="2860"/>
        <v>7.5759478741502642E-2</v>
      </c>
      <c r="N1267" s="1">
        <f t="shared" si="2860"/>
        <v>-0.29502597229835997</v>
      </c>
      <c r="O1267" s="1">
        <f t="shared" si="2306"/>
        <v>-0.29502597229835997</v>
      </c>
      <c r="P1267" s="1">
        <f t="shared" si="2750"/>
        <v>0.28100665196701152</v>
      </c>
      <c r="Q1267" s="1">
        <f t="shared" si="2751"/>
        <v>2.2351013876528748E-2</v>
      </c>
      <c r="R1267" s="1">
        <f t="shared" si="2752"/>
        <v>0.91295967566940739</v>
      </c>
      <c r="S1267" s="1">
        <f t="shared" si="2753"/>
        <v>0.92037690688137641</v>
      </c>
      <c r="T1267" s="1">
        <f t="shared" ref="T1267:V1267" si="2861">$S1267*P1267</f>
        <v>0.25863203315048949</v>
      </c>
      <c r="U1267" s="1">
        <f t="shared" si="2861"/>
        <v>2.0571357017342251E-2</v>
      </c>
      <c r="V1267" s="1">
        <f t="shared" si="2861"/>
        <v>0.84026700240003382</v>
      </c>
      <c r="W1267" s="1">
        <f t="shared" si="2755"/>
        <v>-10.584040084097559</v>
      </c>
      <c r="X1267" s="1">
        <f t="shared" si="2756"/>
        <v>0.86106196605597329</v>
      </c>
      <c r="Y1267" s="1">
        <f t="shared" si="2757"/>
        <v>-5.4589376023137532</v>
      </c>
    </row>
    <row r="1268" spans="1:25">
      <c r="A1268" s="1">
        <v>1.26599999999999</v>
      </c>
      <c r="B1268" s="1">
        <f t="shared" si="2758"/>
        <v>42.401267170774872</v>
      </c>
      <c r="C1268" s="1">
        <f t="shared" si="2759"/>
        <v>0.86815555571620717</v>
      </c>
      <c r="D1268" s="1">
        <f t="shared" si="2760"/>
        <v>-1.9440564670154057</v>
      </c>
      <c r="E1268" s="1">
        <f t="shared" si="2761"/>
        <v>15.919320337632623</v>
      </c>
      <c r="F1268" s="1">
        <f t="shared" si="2762"/>
        <v>1.2679111880247109</v>
      </c>
      <c r="G1268" s="1">
        <f t="shared" si="2763"/>
        <v>-4.9396625725915779</v>
      </c>
      <c r="H1268" s="1">
        <f t="shared" si="2304"/>
        <v>16.716238366449073</v>
      </c>
      <c r="I1268" s="1">
        <f t="shared" si="2746"/>
        <v>-10.830023893069784</v>
      </c>
      <c r="J1268" s="1">
        <f t="shared" si="2747"/>
        <v>-0.86256876357575329</v>
      </c>
      <c r="K1268" s="1">
        <f t="shared" si="2748"/>
        <v>3.3604866633913648</v>
      </c>
      <c r="L1268" s="1">
        <f t="shared" ref="L1268:N1268" si="2862">E1268/$H1268</f>
        <v>0.95232671302319227</v>
      </c>
      <c r="M1268" s="1">
        <f t="shared" si="2862"/>
        <v>7.5849073232260061E-2</v>
      </c>
      <c r="N1268" s="1">
        <f t="shared" si="2862"/>
        <v>-0.29550084560327311</v>
      </c>
      <c r="O1268" s="1">
        <f t="shared" si="2306"/>
        <v>-0.29550084560327311</v>
      </c>
      <c r="P1268" s="1">
        <f t="shared" si="2750"/>
        <v>0.28141334898893894</v>
      </c>
      <c r="Q1268" s="1">
        <f t="shared" si="2751"/>
        <v>2.2413465278357435E-2</v>
      </c>
      <c r="R1268" s="1">
        <f t="shared" si="2752"/>
        <v>0.91267925024775054</v>
      </c>
      <c r="S1268" s="1">
        <f t="shared" si="2753"/>
        <v>0.91945226473488806</v>
      </c>
      <c r="T1268" s="1">
        <f t="shared" ref="T1268:V1268" si="2863">$S1268*P1268</f>
        <v>0.25874614105450933</v>
      </c>
      <c r="U1268" s="1">
        <f t="shared" si="2863"/>
        <v>2.0608111410742522E-2</v>
      </c>
      <c r="V1268" s="1">
        <f t="shared" si="2863"/>
        <v>0.83916500361683388</v>
      </c>
      <c r="W1268" s="1">
        <f t="shared" si="2755"/>
        <v>-10.571277752015275</v>
      </c>
      <c r="X1268" s="1">
        <f t="shared" si="2756"/>
        <v>0.8609462493523915</v>
      </c>
      <c r="Y1268" s="1">
        <f t="shared" si="2757"/>
        <v>-5.4580132840689703</v>
      </c>
    </row>
    <row r="1269" spans="1:25">
      <c r="A1269" s="1">
        <v>1.2669999999999899</v>
      </c>
      <c r="B1269" s="1">
        <f t="shared" si="2758"/>
        <v>42.417175919834754</v>
      </c>
      <c r="C1269" s="1">
        <f t="shared" si="2759"/>
        <v>0.86942432785048118</v>
      </c>
      <c r="D1269" s="1">
        <f t="shared" si="2760"/>
        <v>-1.9490015876012814</v>
      </c>
      <c r="E1269" s="1">
        <f t="shared" si="2761"/>
        <v>15.908749059880607</v>
      </c>
      <c r="F1269" s="1">
        <f t="shared" si="2762"/>
        <v>1.2687721342740632</v>
      </c>
      <c r="G1269" s="1">
        <f t="shared" si="2763"/>
        <v>-4.9451205858756468</v>
      </c>
      <c r="H1269" s="1">
        <f t="shared" si="2304"/>
        <v>16.70785135760471</v>
      </c>
      <c r="I1269" s="1">
        <f t="shared" si="2746"/>
        <v>-10.817402059057285</v>
      </c>
      <c r="J1269" s="1">
        <f t="shared" si="2747"/>
        <v>-0.86272140229948169</v>
      </c>
      <c r="K1269" s="1">
        <f t="shared" si="2748"/>
        <v>3.3625118735978887</v>
      </c>
      <c r="L1269" s="1">
        <f t="shared" ref="L1269:N1269" si="2864">E1269/$H1269</f>
        <v>0.95217204889961005</v>
      </c>
      <c r="M1269" s="1">
        <f t="shared" si="2864"/>
        <v>7.5938677398908722E-2</v>
      </c>
      <c r="N1269" s="1">
        <f t="shared" si="2864"/>
        <v>-0.29597585470646626</v>
      </c>
      <c r="O1269" s="1">
        <f t="shared" si="2306"/>
        <v>-0.29597585470646626</v>
      </c>
      <c r="P1269" s="1">
        <f t="shared" si="2750"/>
        <v>0.28181993600066929</v>
      </c>
      <c r="Q1269" s="1">
        <f t="shared" si="2751"/>
        <v>2.2476014948420622E-2</v>
      </c>
      <c r="R1269" s="1">
        <f t="shared" si="2752"/>
        <v>0.91239829343077683</v>
      </c>
      <c r="S1269" s="1">
        <f t="shared" si="2753"/>
        <v>0.91852986585780738</v>
      </c>
      <c r="T1269" s="1">
        <f t="shared" ref="T1269:V1269" si="2865">$S1269*P1269</f>
        <v>0.25886002801075064</v>
      </c>
      <c r="U1269" s="1">
        <f t="shared" si="2865"/>
        <v>2.0644890995590869E-2</v>
      </c>
      <c r="V1269" s="1">
        <f t="shared" si="2865"/>
        <v>0.83806508207386377</v>
      </c>
      <c r="W1269" s="1">
        <f t="shared" si="2755"/>
        <v>-10.558542031046533</v>
      </c>
      <c r="X1269" s="1">
        <f t="shared" si="2756"/>
        <v>0.86083039021351149</v>
      </c>
      <c r="Y1269" s="1">
        <f t="shared" si="2757"/>
        <v>-5.4570879954054172</v>
      </c>
    </row>
    <row r="1270" spans="1:25">
      <c r="A1270" s="1">
        <v>1.26799999999999</v>
      </c>
      <c r="B1270" s="1">
        <f t="shared" si="2758"/>
        <v>42.433074110352607</v>
      </c>
      <c r="C1270" s="1">
        <f t="shared" si="2759"/>
        <v>0.8706939608151455</v>
      </c>
      <c r="D1270" s="1">
        <f t="shared" si="2760"/>
        <v>-1.9539521652751524</v>
      </c>
      <c r="E1270" s="1">
        <f t="shared" si="2761"/>
        <v>15.89819051784956</v>
      </c>
      <c r="F1270" s="1">
        <f t="shared" si="2762"/>
        <v>1.2696329646642768</v>
      </c>
      <c r="G1270" s="1">
        <f t="shared" si="2763"/>
        <v>-4.9505776738710523</v>
      </c>
      <c r="H1270" s="1">
        <f t="shared" si="2304"/>
        <v>16.699480498262048</v>
      </c>
      <c r="I1270" s="1">
        <f t="shared" si="2746"/>
        <v>-10.804806546083585</v>
      </c>
      <c r="J1270" s="1">
        <f t="shared" si="2747"/>
        <v>-0.86287420900675216</v>
      </c>
      <c r="K1270" s="1">
        <f t="shared" si="2748"/>
        <v>3.3645359827259402</v>
      </c>
      <c r="L1270" s="1">
        <f t="shared" ref="L1270:N1270" si="2866">E1270/$H1270</f>
        <v>0.9520170713995636</v>
      </c>
      <c r="M1270" s="1">
        <f t="shared" si="2866"/>
        <v>7.6028291107403626E-2</v>
      </c>
      <c r="N1270" s="1">
        <f t="shared" si="2866"/>
        <v>-0.29645099884312387</v>
      </c>
      <c r="O1270" s="1">
        <f t="shared" si="2306"/>
        <v>-0.29645099884312387</v>
      </c>
      <c r="P1270" s="1">
        <f t="shared" si="2750"/>
        <v>0.28222641173210622</v>
      </c>
      <c r="Q1270" s="1">
        <f t="shared" si="2751"/>
        <v>2.2538662839125596E-2</v>
      </c>
      <c r="R1270" s="1">
        <f t="shared" si="2752"/>
        <v>0.91211680528491412</v>
      </c>
      <c r="S1270" s="1">
        <f t="shared" si="2753"/>
        <v>0.91760970466806202</v>
      </c>
      <c r="T1270" s="1">
        <f t="shared" ref="T1270:V1270" si="2867">$S1270*P1270</f>
        <v>0.25897369431902484</v>
      </c>
      <c r="U1270" s="1">
        <f t="shared" si="2867"/>
        <v>2.0681695751423063E-2</v>
      </c>
      <c r="V1270" s="1">
        <f t="shared" si="2867"/>
        <v>0.83696723232026626</v>
      </c>
      <c r="W1270" s="1">
        <f t="shared" si="2755"/>
        <v>-10.54583285176456</v>
      </c>
      <c r="X1270" s="1">
        <f t="shared" si="2756"/>
        <v>0.86071438826207325</v>
      </c>
      <c r="Y1270" s="1">
        <f t="shared" si="2757"/>
        <v>-5.4561617360309631</v>
      </c>
    </row>
    <row r="1271" spans="1:25">
      <c r="A1271" s="1">
        <v>1.2689999999999899</v>
      </c>
      <c r="B1271" s="1">
        <f t="shared" si="2758"/>
        <v>42.448961755037601</v>
      </c>
      <c r="C1271" s="1">
        <f t="shared" si="2759"/>
        <v>0.87196445449419802</v>
      </c>
      <c r="D1271" s="1">
        <f t="shared" si="2760"/>
        <v>-1.9589081991107595</v>
      </c>
      <c r="E1271" s="1">
        <f t="shared" si="2761"/>
        <v>15.887644684997795</v>
      </c>
      <c r="F1271" s="1">
        <f t="shared" si="2762"/>
        <v>1.2704936790525387</v>
      </c>
      <c r="G1271" s="1">
        <f t="shared" si="2763"/>
        <v>-4.9560338356070837</v>
      </c>
      <c r="H1271" s="1">
        <f t="shared" si="2304"/>
        <v>16.69112576206091</v>
      </c>
      <c r="I1271" s="1">
        <f t="shared" si="2746"/>
        <v>-10.792237285240544</v>
      </c>
      <c r="J1271" s="1">
        <f t="shared" si="2747"/>
        <v>-0.86302718405331369</v>
      </c>
      <c r="K1271" s="1">
        <f t="shared" si="2748"/>
        <v>3.3665589965048932</v>
      </c>
      <c r="L1271" s="1">
        <f t="shared" ref="L1271:N1271" si="2868">E1271/$H1271</f>
        <v>0.95186178041451019</v>
      </c>
      <c r="M1271" s="1">
        <f t="shared" si="2868"/>
        <v>7.6117914223639921E-2</v>
      </c>
      <c r="N1271" s="1">
        <f t="shared" si="2868"/>
        <v>-0.29692627724800902</v>
      </c>
      <c r="O1271" s="1">
        <f t="shared" si="2306"/>
        <v>-0.29692627724800902</v>
      </c>
      <c r="P1271" s="1">
        <f t="shared" si="2750"/>
        <v>0.28263277491314232</v>
      </c>
      <c r="Q1271" s="1">
        <f t="shared" si="2751"/>
        <v>2.2601408902308676E-2</v>
      </c>
      <c r="R1271" s="1">
        <f t="shared" si="2752"/>
        <v>0.91183478587963851</v>
      </c>
      <c r="S1271" s="1">
        <f t="shared" si="2753"/>
        <v>0.91669177560130088</v>
      </c>
      <c r="T1271" s="1">
        <f t="shared" ref="T1271:V1271" si="2869">$S1271*P1271</f>
        <v>0.25908714027825125</v>
      </c>
      <c r="U1271" s="1">
        <f t="shared" si="2869"/>
        <v>2.0718525657748389E-2</v>
      </c>
      <c r="V1271" s="1">
        <f t="shared" si="2869"/>
        <v>0.83587144892303777</v>
      </c>
      <c r="W1271" s="1">
        <f t="shared" si="2755"/>
        <v>-10.533150144962294</v>
      </c>
      <c r="X1271" s="1">
        <f t="shared" si="2756"/>
        <v>0.86059824312183697</v>
      </c>
      <c r="Y1271" s="1">
        <f t="shared" si="2757"/>
        <v>-5.4552345056492388</v>
      </c>
    </row>
    <row r="1272" spans="1:25">
      <c r="A1272" s="1">
        <v>1.26999999999999</v>
      </c>
      <c r="B1272" s="1">
        <f t="shared" si="2758"/>
        <v>42.464838866572457</v>
      </c>
      <c r="C1272" s="1">
        <f t="shared" si="2759"/>
        <v>0.87323580877149365</v>
      </c>
      <c r="D1272" s="1">
        <f t="shared" si="2760"/>
        <v>-1.9638696881808722</v>
      </c>
      <c r="E1272" s="1">
        <f t="shared" si="2761"/>
        <v>15.877111534852833</v>
      </c>
      <c r="F1272" s="1">
        <f t="shared" si="2762"/>
        <v>1.2713542772956605</v>
      </c>
      <c r="G1272" s="1">
        <f t="shared" si="2763"/>
        <v>-4.9614890701127328</v>
      </c>
      <c r="H1272" s="1">
        <f t="shared" si="2304"/>
        <v>16.68278712270234</v>
      </c>
      <c r="I1272" s="1">
        <f t="shared" si="2746"/>
        <v>-10.779694207838022</v>
      </c>
      <c r="J1272" s="1">
        <f t="shared" si="2747"/>
        <v>-0.86318032779387133</v>
      </c>
      <c r="K1272" s="1">
        <f t="shared" si="2748"/>
        <v>3.3685809206505404</v>
      </c>
      <c r="L1272" s="1">
        <f t="shared" ref="L1272:N1272" si="2870">E1272/$H1272</f>
        <v>0.95170617583718231</v>
      </c>
      <c r="M1272" s="1">
        <f t="shared" si="2870"/>
        <v>7.6207546613453511E-2</v>
      </c>
      <c r="N1272" s="1">
        <f t="shared" si="2870"/>
        <v>-0.297401689155466</v>
      </c>
      <c r="O1272" s="1">
        <f t="shared" si="2306"/>
        <v>-0.297401689155466</v>
      </c>
      <c r="P1272" s="1">
        <f t="shared" si="2750"/>
        <v>0.28303902427366695</v>
      </c>
      <c r="Q1272" s="1">
        <f t="shared" si="2751"/>
        <v>2.2664253089234986E-2</v>
      </c>
      <c r="R1272" s="1">
        <f t="shared" si="2752"/>
        <v>0.91155223528747553</v>
      </c>
      <c r="S1272" s="1">
        <f t="shared" si="2753"/>
        <v>0.91577607311082976</v>
      </c>
      <c r="T1272" s="1">
        <f t="shared" ref="T1272:V1272" si="2871">$S1272*P1272</f>
        <v>0.25920036618645953</v>
      </c>
      <c r="U1272" s="1">
        <f t="shared" si="2871"/>
        <v>2.0755380694049606E-2</v>
      </c>
      <c r="V1272" s="1">
        <f t="shared" si="2871"/>
        <v>0.83477772646696347</v>
      </c>
      <c r="W1272" s="1">
        <f t="shared" si="2755"/>
        <v>-10.520493841651563</v>
      </c>
      <c r="X1272" s="1">
        <f t="shared" si="2756"/>
        <v>0.86048195441758057</v>
      </c>
      <c r="Y1272" s="1">
        <f t="shared" si="2757"/>
        <v>-5.4543063039596653</v>
      </c>
    </row>
    <row r="1273" spans="1:25">
      <c r="A1273" s="1">
        <v>1.2709999999999899</v>
      </c>
      <c r="B1273" s="1">
        <f t="shared" si="2758"/>
        <v>42.480705457613468</v>
      </c>
      <c r="C1273" s="1">
        <f t="shared" si="2759"/>
        <v>0.87450802353074375</v>
      </c>
      <c r="D1273" s="1">
        <f t="shared" si="2760"/>
        <v>-1.9688366315572889</v>
      </c>
      <c r="E1273" s="1">
        <f t="shared" si="2761"/>
        <v>15.866591041011182</v>
      </c>
      <c r="F1273" s="1">
        <f t="shared" si="2762"/>
        <v>1.2722147592500781</v>
      </c>
      <c r="G1273" s="1">
        <f t="shared" si="2763"/>
        <v>-4.9669433764166921</v>
      </c>
      <c r="H1273" s="1">
        <f t="shared" si="2304"/>
        <v>16.674464553948344</v>
      </c>
      <c r="I1273" s="1">
        <f t="shared" si="2746"/>
        <v>-10.767177245402994</v>
      </c>
      <c r="J1273" s="1">
        <f t="shared" si="2747"/>
        <v>-0.86333364058208573</v>
      </c>
      <c r="K1273" s="1">
        <f t="shared" si="2748"/>
        <v>3.3706017608651133</v>
      </c>
      <c r="L1273" s="1">
        <f t="shared" ref="L1273:N1273" si="2872">E1273/$H1273</f>
        <v>0.95155025756159195</v>
      </c>
      <c r="M1273" s="1">
        <f t="shared" si="2872"/>
        <v>7.6297188142621986E-2</v>
      </c>
      <c r="N1273" s="1">
        <f t="shared" si="2872"/>
        <v>-0.29787723379942477</v>
      </c>
      <c r="O1273" s="1">
        <f t="shared" si="2306"/>
        <v>-0.29787723379942477</v>
      </c>
      <c r="P1273" s="1">
        <f t="shared" si="2750"/>
        <v>0.28344515854357716</v>
      </c>
      <c r="Q1273" s="1">
        <f t="shared" si="2751"/>
        <v>2.2727195350598507E-2</v>
      </c>
      <c r="R1273" s="1">
        <f t="shared" si="2752"/>
        <v>0.91126915358400284</v>
      </c>
      <c r="S1273" s="1">
        <f t="shared" si="2753"/>
        <v>0.91486259166753681</v>
      </c>
      <c r="T1273" s="1">
        <f t="shared" ref="T1273:V1273" si="2873">$S1273*P1273</f>
        <v>0.25931337234079288</v>
      </c>
      <c r="U1273" s="1">
        <f t="shared" si="2873"/>
        <v>2.0792260839782944E-2</v>
      </c>
      <c r="V1273" s="1">
        <f t="shared" si="2873"/>
        <v>0.83368605955454345</v>
      </c>
      <c r="W1273" s="1">
        <f t="shared" si="2755"/>
        <v>-10.507863873062201</v>
      </c>
      <c r="X1273" s="1">
        <f t="shared" si="2756"/>
        <v>0.86036552177509951</v>
      </c>
      <c r="Y1273" s="1">
        <f t="shared" si="2757"/>
        <v>-5.453377130657513</v>
      </c>
    </row>
    <row r="1274" spans="1:25">
      <c r="A1274" s="1">
        <v>1.27199999999999</v>
      </c>
      <c r="B1274" s="1">
        <f t="shared" si="2758"/>
        <v>42.496561540790609</v>
      </c>
      <c r="C1274" s="1">
        <f t="shared" si="2759"/>
        <v>0.87578109865551557</v>
      </c>
      <c r="D1274" s="1">
        <f t="shared" si="2760"/>
        <v>-1.9738090283108363</v>
      </c>
      <c r="E1274" s="1">
        <f t="shared" si="2761"/>
        <v>15.856083177138119</v>
      </c>
      <c r="F1274" s="1">
        <f t="shared" si="2762"/>
        <v>1.2730751247718533</v>
      </c>
      <c r="G1274" s="1">
        <f t="shared" si="2763"/>
        <v>-4.9723967535473497</v>
      </c>
      <c r="H1274" s="1">
        <f t="shared" si="2304"/>
        <v>16.666158029621691</v>
      </c>
      <c r="I1274" s="1">
        <f t="shared" si="2746"/>
        <v>-10.754686329678734</v>
      </c>
      <c r="J1274" s="1">
        <f t="shared" si="2747"/>
        <v>-0.86348712277057416</v>
      </c>
      <c r="K1274" s="1">
        <f t="shared" si="2748"/>
        <v>3.3726215228373091</v>
      </c>
      <c r="L1274" s="1">
        <f t="shared" ref="L1274:N1274" si="2874">E1274/$H1274</f>
        <v>0.95139402548303087</v>
      </c>
      <c r="M1274" s="1">
        <f t="shared" si="2874"/>
        <v>7.6386838676865174E-2</v>
      </c>
      <c r="N1274" s="1">
        <f t="shared" si="2874"/>
        <v>-0.29835291041340373</v>
      </c>
      <c r="O1274" s="1">
        <f t="shared" si="2306"/>
        <v>-0.29835291041340373</v>
      </c>
      <c r="P1274" s="1">
        <f t="shared" si="2750"/>
        <v>0.28385117645278624</v>
      </c>
      <c r="Q1274" s="1">
        <f t="shared" si="2751"/>
        <v>2.2790235636521879E-2</v>
      </c>
      <c r="R1274" s="1">
        <f t="shared" si="2752"/>
        <v>0.91098554084785155</v>
      </c>
      <c r="S1274" s="1">
        <f t="shared" si="2753"/>
        <v>0.91395132575982774</v>
      </c>
      <c r="T1274" s="1">
        <f t="shared" ref="T1274:V1274" si="2875">$S1274*P1274</f>
        <v>0.25942615903751076</v>
      </c>
      <c r="U1274" s="1">
        <f t="shared" si="2875"/>
        <v>2.0829166074378042E-2</v>
      </c>
      <c r="V1274" s="1">
        <f t="shared" si="2875"/>
        <v>0.83259644280592759</v>
      </c>
      <c r="W1274" s="1">
        <f t="shared" si="2755"/>
        <v>-10.495260170641222</v>
      </c>
      <c r="X1274" s="1">
        <f t="shared" si="2756"/>
        <v>0.86024894482120617</v>
      </c>
      <c r="Y1274" s="1">
        <f t="shared" si="2757"/>
        <v>-5.4524469854339328</v>
      </c>
    </row>
    <row r="1275" spans="1:25">
      <c r="A1275" s="1">
        <v>1.2729999999999899</v>
      </c>
      <c r="B1275" s="1">
        <f t="shared" si="2758"/>
        <v>42.512407128707579</v>
      </c>
      <c r="C1275" s="1">
        <f t="shared" si="2759"/>
        <v>0.87705503402923224</v>
      </c>
      <c r="D1275" s="1">
        <f t="shared" si="2760"/>
        <v>-1.9787868775113691</v>
      </c>
      <c r="E1275" s="1">
        <f t="shared" si="2761"/>
        <v>15.845587916967478</v>
      </c>
      <c r="F1275" s="1">
        <f t="shared" si="2762"/>
        <v>1.2739353737166745</v>
      </c>
      <c r="G1275" s="1">
        <f t="shared" si="2763"/>
        <v>-4.9778492005327832</v>
      </c>
      <c r="H1275" s="1">
        <f t="shared" si="2304"/>
        <v>16.657867523605692</v>
      </c>
      <c r="I1275" s="1">
        <f t="shared" si="2746"/>
        <v>-10.742221392623957</v>
      </c>
      <c r="J1275" s="1">
        <f t="shared" si="2747"/>
        <v>-0.86364077471091183</v>
      </c>
      <c r="K1275" s="1">
        <f t="shared" si="2748"/>
        <v>3.3746402122423107</v>
      </c>
      <c r="L1275" s="1">
        <f t="shared" ref="L1275:N1275" si="2876">E1275/$H1275</f>
        <v>0.95123747949807258</v>
      </c>
      <c r="M1275" s="1">
        <f t="shared" si="2876"/>
        <v>7.6476498081845951E-2</v>
      </c>
      <c r="N1275" s="1">
        <f t="shared" si="2876"/>
        <v>-0.29882871823051327</v>
      </c>
      <c r="O1275" s="1">
        <f t="shared" si="2306"/>
        <v>-0.29882871823051327</v>
      </c>
      <c r="P1275" s="1">
        <f t="shared" si="2750"/>
        <v>0.28425707673123318</v>
      </c>
      <c r="Q1275" s="1">
        <f t="shared" si="2751"/>
        <v>2.2853373896556332E-2</v>
      </c>
      <c r="R1275" s="1">
        <f t="shared" si="2752"/>
        <v>0.91070139716070853</v>
      </c>
      <c r="S1275" s="1">
        <f t="shared" si="2753"/>
        <v>0.91304226989355641</v>
      </c>
      <c r="T1275" s="1">
        <f t="shared" ref="T1275:V1275" si="2877">$S1275*P1275</f>
        <v>0.25953872657199201</v>
      </c>
      <c r="U1275" s="1">
        <f t="shared" si="2877"/>
        <v>2.0866096377237943E-2</v>
      </c>
      <c r="V1275" s="1">
        <f t="shared" si="2877"/>
        <v>0.8315088708588465</v>
      </c>
      <c r="W1275" s="1">
        <f t="shared" si="2755"/>
        <v>-10.482682666051964</v>
      </c>
      <c r="X1275" s="1">
        <f t="shared" si="2756"/>
        <v>0.86013222318372839</v>
      </c>
      <c r="Y1275" s="1">
        <f t="shared" si="2757"/>
        <v>-5.4515158679760125</v>
      </c>
    </row>
    <row r="1276" spans="1:25">
      <c r="A1276" s="1">
        <v>1.27399999999999</v>
      </c>
      <c r="B1276" s="1">
        <f t="shared" si="2758"/>
        <v>42.528242233941882</v>
      </c>
      <c r="C1276" s="1">
        <f t="shared" si="2759"/>
        <v>0.87832982953517214</v>
      </c>
      <c r="D1276" s="1">
        <f t="shared" si="2760"/>
        <v>-1.9837701782277699</v>
      </c>
      <c r="E1276" s="1">
        <f t="shared" si="2761"/>
        <v>15.835105234301427</v>
      </c>
      <c r="F1276" s="1">
        <f t="shared" si="2762"/>
        <v>1.2747955059398584</v>
      </c>
      <c r="G1276" s="1">
        <f t="shared" si="2763"/>
        <v>-4.983300716400759</v>
      </c>
      <c r="H1276" s="1">
        <f t="shared" si="2304"/>
        <v>16.649593009843972</v>
      </c>
      <c r="I1276" s="1">
        <f t="shared" si="2746"/>
        <v>-10.729782366411987</v>
      </c>
      <c r="J1276" s="1">
        <f t="shared" si="2747"/>
        <v>-0.86379459675363279</v>
      </c>
      <c r="K1276" s="1">
        <f t="shared" si="2748"/>
        <v>3.3766578347418181</v>
      </c>
      <c r="L1276" s="1">
        <f t="shared" ref="L1276:N1276" si="2878">E1276/$H1276</f>
        <v>0.95108061950457379</v>
      </c>
      <c r="M1276" s="1">
        <f t="shared" si="2878"/>
        <v>7.6566166223170931E-2</v>
      </c>
      <c r="N1276" s="1">
        <f t="shared" si="2878"/>
        <v>-0.2993046564834595</v>
      </c>
      <c r="O1276" s="1">
        <f t="shared" si="2306"/>
        <v>-0.2993046564834595</v>
      </c>
      <c r="P1276" s="1">
        <f t="shared" si="2750"/>
        <v>0.2846628581088923</v>
      </c>
      <c r="Q1276" s="1">
        <f t="shared" si="2751"/>
        <v>2.2916610079681633E-2</v>
      </c>
      <c r="R1276" s="1">
        <f t="shared" si="2752"/>
        <v>0.91041672260731832</v>
      </c>
      <c r="S1276" s="1">
        <f t="shared" si="2753"/>
        <v>0.91213541859195579</v>
      </c>
      <c r="T1276" s="1">
        <f t="shared" ref="T1276:V1276" si="2879">$S1276*P1276</f>
        <v>0.25965107523873698</v>
      </c>
      <c r="U1276" s="1">
        <f t="shared" si="2879"/>
        <v>2.0903051727739042E-2</v>
      </c>
      <c r="V1276" s="1">
        <f t="shared" si="2879"/>
        <v>0.83042333836854276</v>
      </c>
      <c r="W1276" s="1">
        <f t="shared" si="2755"/>
        <v>-10.470131291173249</v>
      </c>
      <c r="X1276" s="1">
        <f t="shared" si="2756"/>
        <v>0.86001535649150851</v>
      </c>
      <c r="Y1276" s="1">
        <f t="shared" si="2757"/>
        <v>-5.4505837779668083</v>
      </c>
    </row>
    <row r="1277" spans="1:25">
      <c r="A1277" s="1">
        <v>1.2749999999999899</v>
      </c>
      <c r="B1277" s="1">
        <f t="shared" si="2758"/>
        <v>42.54406686904489</v>
      </c>
      <c r="C1277" s="1">
        <f t="shared" si="2759"/>
        <v>0.87960548505646852</v>
      </c>
      <c r="D1277" s="1">
        <f t="shared" si="2760"/>
        <v>-1.9887589295279486</v>
      </c>
      <c r="E1277" s="1">
        <f t="shared" si="2761"/>
        <v>15.824635103010253</v>
      </c>
      <c r="F1277" s="1">
        <f t="shared" si="2762"/>
        <v>1.2756555212963498</v>
      </c>
      <c r="G1277" s="1">
        <f t="shared" si="2763"/>
        <v>-4.988751300178726</v>
      </c>
      <c r="H1277" s="1">
        <f t="shared" ref="H1277:H1531" si="2880">SQRT(E1277^2+F1277^2+G1277^2)</f>
        <v>16.641334462340247</v>
      </c>
      <c r="I1277" s="1">
        <f t="shared" si="2746"/>
        <v>-10.717369183429907</v>
      </c>
      <c r="J1277" s="1">
        <f t="shared" si="2747"/>
        <v>-0.86394858924822904</v>
      </c>
      <c r="K1277" s="1">
        <f t="shared" si="2748"/>
        <v>3.3786743959840622</v>
      </c>
      <c r="L1277" s="1">
        <f t="shared" ref="L1277:N1277" si="2881">E1277/$H1277</f>
        <v>0.95092344540167717</v>
      </c>
      <c r="M1277" s="1">
        <f t="shared" si="2881"/>
        <v>7.6655842966391302E-2</v>
      </c>
      <c r="N1277" s="1">
        <f t="shared" si="2881"/>
        <v>-0.29978072440454784</v>
      </c>
      <c r="O1277" s="1">
        <f t="shared" ref="O1277:O1531" si="2882">N1277</f>
        <v>-0.29978072440454784</v>
      </c>
      <c r="P1277" s="1">
        <f t="shared" si="2750"/>
        <v>0.28506851931578325</v>
      </c>
      <c r="Q1277" s="1">
        <f t="shared" si="2751"/>
        <v>2.2979944134306048E-2</v>
      </c>
      <c r="R1277" s="1">
        <f t="shared" si="2752"/>
        <v>0.91013151727548458</v>
      </c>
      <c r="S1277" s="1">
        <f t="shared" si="2753"/>
        <v>0.91123076639556988</v>
      </c>
      <c r="T1277" s="1">
        <f t="shared" ref="T1277:V1277" si="2883">$S1277*P1277</f>
        <v>0.25976320533137148</v>
      </c>
      <c r="U1277" s="1">
        <f t="shared" si="2883"/>
        <v>2.0940032105231082E-2</v>
      </c>
      <c r="V1277" s="1">
        <f t="shared" si="2883"/>
        <v>0.82933984000770267</v>
      </c>
      <c r="W1277" s="1">
        <f t="shared" si="2755"/>
        <v>-10.457605978098536</v>
      </c>
      <c r="X1277" s="1">
        <f t="shared" si="2756"/>
        <v>0.85989834437440438</v>
      </c>
      <c r="Y1277" s="1">
        <f t="shared" si="2757"/>
        <v>-5.4496507150854043</v>
      </c>
    </row>
    <row r="1278" spans="1:25">
      <c r="A1278" s="1">
        <v>1.27599999999999</v>
      </c>
      <c r="B1278" s="1">
        <f t="shared" si="2758"/>
        <v>42.559881046541925</v>
      </c>
      <c r="C1278" s="1">
        <f t="shared" si="2759"/>
        <v>0.88088200047610921</v>
      </c>
      <c r="D1278" s="1">
        <f t="shared" si="2760"/>
        <v>-1.9937531304788425</v>
      </c>
      <c r="E1278" s="1">
        <f t="shared" si="2761"/>
        <v>15.814177497032155</v>
      </c>
      <c r="F1278" s="1">
        <f t="shared" si="2762"/>
        <v>1.2765154196407242</v>
      </c>
      <c r="G1278" s="1">
        <f t="shared" si="2763"/>
        <v>-4.994200950893811</v>
      </c>
      <c r="H1278" s="1">
        <f t="shared" si="2880"/>
        <v>16.633091855158121</v>
      </c>
      <c r="I1278" s="1">
        <f t="shared" si="2746"/>
        <v>-10.704981776277746</v>
      </c>
      <c r="J1278" s="1">
        <f t="shared" si="2747"/>
        <v>-0.86410275254315416</v>
      </c>
      <c r="K1278" s="1">
        <f t="shared" si="2748"/>
        <v>3.3806899016038363</v>
      </c>
      <c r="L1278" s="1">
        <f t="shared" ref="L1278:N1278" si="2884">E1278/$H1278</f>
        <v>0.95076595708981126</v>
      </c>
      <c r="M1278" s="1">
        <f t="shared" si="2884"/>
        <v>7.6745528177003461E-2</v>
      </c>
      <c r="N1278" s="1">
        <f t="shared" si="2884"/>
        <v>-0.30025692122568598</v>
      </c>
      <c r="O1278" s="1">
        <f t="shared" si="2882"/>
        <v>-0.30025692122568598</v>
      </c>
      <c r="P1278" s="1">
        <f t="shared" si="2750"/>
        <v>0.28547405908197937</v>
      </c>
      <c r="Q1278" s="1">
        <f t="shared" si="2751"/>
        <v>2.3043376008266191E-2</v>
      </c>
      <c r="R1278" s="1">
        <f t="shared" si="2752"/>
        <v>0.90984578125607218</v>
      </c>
      <c r="S1278" s="1">
        <f t="shared" si="2753"/>
        <v>0.91032830786218755</v>
      </c>
      <c r="T1278" s="1">
        <f t="shared" ref="T1278:V1278" si="2885">$S1278*P1278</f>
        <v>0.25987511714264844</v>
      </c>
      <c r="U1278" s="1">
        <f t="shared" si="2885"/>
        <v>2.0977037489037093E-2</v>
      </c>
      <c r="V1278" s="1">
        <f t="shared" si="2885"/>
        <v>0.82825837046639028</v>
      </c>
      <c r="W1278" s="1">
        <f t="shared" si="2755"/>
        <v>-10.445106659135098</v>
      </c>
      <c r="X1278" s="1">
        <f t="shared" si="2756"/>
        <v>0.85978118646328527</v>
      </c>
      <c r="Y1278" s="1">
        <f t="shared" si="2757"/>
        <v>-5.4487166790069432</v>
      </c>
    </row>
    <row r="1279" spans="1:25">
      <c r="A1279" s="1">
        <v>1.2769999999999899</v>
      </c>
      <c r="B1279" s="1">
        <f t="shared" si="2758"/>
        <v>42.575684778932299</v>
      </c>
      <c r="C1279" s="1">
        <f t="shared" si="2759"/>
        <v>0.88215937567693636</v>
      </c>
      <c r="D1279" s="1">
        <f t="shared" si="2760"/>
        <v>-1.9987527801464153</v>
      </c>
      <c r="E1279" s="1">
        <f t="shared" si="2761"/>
        <v>15.803732390373019</v>
      </c>
      <c r="F1279" s="1">
        <f t="shared" si="2762"/>
        <v>1.2773752008271875</v>
      </c>
      <c r="G1279" s="1">
        <f t="shared" si="2763"/>
        <v>-4.9996496675728181</v>
      </c>
      <c r="H1279" s="1">
        <f t="shared" si="2880"/>
        <v>16.624865162420857</v>
      </c>
      <c r="I1279" s="1">
        <f t="shared" si="2746"/>
        <v>-10.692620077767643</v>
      </c>
      <c r="J1279" s="1">
        <f t="shared" si="2747"/>
        <v>-0.86425708698582149</v>
      </c>
      <c r="K1279" s="1">
        <f t="shared" si="2748"/>
        <v>3.3827043572225168</v>
      </c>
      <c r="L1279" s="1">
        <f t="shared" ref="L1279:N1279" si="2886">E1279/$H1279</f>
        <v>0.95060815447069369</v>
      </c>
      <c r="M1279" s="1">
        <f t="shared" si="2886"/>
        <v>7.6835221720449751E-2</v>
      </c>
      <c r="N1279" s="1">
        <f t="shared" si="2886"/>
        <v>-0.30073324617838804</v>
      </c>
      <c r="O1279" s="1">
        <f t="shared" si="2882"/>
        <v>-0.30073324617838804</v>
      </c>
      <c r="P1279" s="1">
        <f t="shared" si="2750"/>
        <v>0.28587947613761827</v>
      </c>
      <c r="Q1279" s="1">
        <f t="shared" si="2751"/>
        <v>2.3106905648827041E-2</v>
      </c>
      <c r="R1279" s="1">
        <f t="shared" si="2752"/>
        <v>0.9095595146430091</v>
      </c>
      <c r="S1279" s="1">
        <f t="shared" si="2753"/>
        <v>0.90942803756677448</v>
      </c>
      <c r="T1279" s="1">
        <f t="shared" ref="T1279:V1279" si="2887">$S1279*P1279</f>
        <v>0.2599868109644517</v>
      </c>
      <c r="U1279" s="1">
        <f t="shared" si="2887"/>
        <v>2.1014067858453393E-2</v>
      </c>
      <c r="V1279" s="1">
        <f t="shared" si="2887"/>
        <v>0.8271789244519796</v>
      </c>
      <c r="W1279" s="1">
        <f t="shared" si="2755"/>
        <v>-10.43263326680319</v>
      </c>
      <c r="X1279" s="1">
        <f t="shared" si="2756"/>
        <v>0.85966388239003422</v>
      </c>
      <c r="Y1279" s="1">
        <f t="shared" si="2757"/>
        <v>-5.4477816694026728</v>
      </c>
    </row>
    <row r="1280" spans="1:25">
      <c r="A1280" s="1">
        <v>1.27799999999999</v>
      </c>
      <c r="B1280" s="1">
        <f t="shared" si="2758"/>
        <v>42.591478078689406</v>
      </c>
      <c r="C1280" s="1">
        <f t="shared" si="2759"/>
        <v>0.88343761054164593</v>
      </c>
      <c r="D1280" s="1">
        <f t="shared" si="2760"/>
        <v>-2.0037578775956577</v>
      </c>
      <c r="E1280" s="1">
        <f t="shared" si="2761"/>
        <v>15.793299757106217</v>
      </c>
      <c r="F1280" s="1">
        <f t="shared" si="2762"/>
        <v>1.2782348647095776</v>
      </c>
      <c r="G1280" s="1">
        <f t="shared" si="2763"/>
        <v>-5.0050974492422204</v>
      </c>
      <c r="H1280" s="1">
        <f t="shared" si="2880"/>
        <v>16.616654358311163</v>
      </c>
      <c r="I1280" s="1">
        <f t="shared" si="2746"/>
        <v>-10.68028402092302</v>
      </c>
      <c r="J1280" s="1">
        <f t="shared" si="2747"/>
        <v>-0.86441159292260661</v>
      </c>
      <c r="K1280" s="1">
        <f t="shared" si="2748"/>
        <v>3.3847177684480863</v>
      </c>
      <c r="L1280" s="1">
        <f t="shared" ref="L1280:N1280" si="2888">E1280/$H1280</f>
        <v>0.95045003744733203</v>
      </c>
      <c r="M1280" s="1">
        <f t="shared" si="2888"/>
        <v>7.6924923462119321E-2</v>
      </c>
      <c r="N1280" s="1">
        <f t="shared" si="2888"/>
        <v>-0.3012096984937776</v>
      </c>
      <c r="O1280" s="1">
        <f t="shared" si="2882"/>
        <v>-0.3012096984937776</v>
      </c>
      <c r="P1280" s="1">
        <f t="shared" si="2750"/>
        <v>0.28628476921291052</v>
      </c>
      <c r="Q1280" s="1">
        <f t="shared" si="2751"/>
        <v>2.3170533002681879E-2</v>
      </c>
      <c r="R1280" s="1">
        <f t="shared" si="2752"/>
        <v>0.90927271753328753</v>
      </c>
      <c r="S1280" s="1">
        <f t="shared" si="2753"/>
        <v>0.9085299501014058</v>
      </c>
      <c r="T1280" s="1">
        <f t="shared" ref="T1280:V1280" si="2889">$S1280*P1280</f>
        <v>0.26009828708779809</v>
      </c>
      <c r="U1280" s="1">
        <f t="shared" si="2889"/>
        <v>2.1051123192749543E-2</v>
      </c>
      <c r="V1280" s="1">
        <f t="shared" si="2889"/>
        <v>0.82610149668908739</v>
      </c>
      <c r="W1280" s="1">
        <f t="shared" si="2755"/>
        <v>-10.420185733835222</v>
      </c>
      <c r="X1280" s="1">
        <f t="shared" si="2756"/>
        <v>0.8595464317875452</v>
      </c>
      <c r="Y1280" s="1">
        <f t="shared" si="2757"/>
        <v>-5.4468456859399961</v>
      </c>
    </row>
    <row r="1281" spans="1:25">
      <c r="A1281" s="1">
        <v>1.2789999999999899</v>
      </c>
      <c r="B1281" s="1">
        <f t="shared" si="2758"/>
        <v>42.607260958260781</v>
      </c>
      <c r="C1281" s="1">
        <f t="shared" si="2759"/>
        <v>0.88471670495278731</v>
      </c>
      <c r="D1281" s="1">
        <f t="shared" si="2760"/>
        <v>-2.0087684218905859</v>
      </c>
      <c r="E1281" s="1">
        <f t="shared" si="2761"/>
        <v>15.782879571372382</v>
      </c>
      <c r="F1281" s="1">
        <f t="shared" si="2762"/>
        <v>1.2790944111413651</v>
      </c>
      <c r="G1281" s="1">
        <f t="shared" si="2763"/>
        <v>-5.0105442949281604</v>
      </c>
      <c r="H1281" s="1">
        <f t="shared" si="2880"/>
        <v>16.608459417070986</v>
      </c>
      <c r="I1281" s="1">
        <f t="shared" si="2746"/>
        <v>-10.667973538977776</v>
      </c>
      <c r="J1281" s="1">
        <f t="shared" si="2747"/>
        <v>-0.86456627069884751</v>
      </c>
      <c r="K1281" s="1">
        <f t="shared" si="2748"/>
        <v>3.3867301408751604</v>
      </c>
      <c r="L1281" s="1">
        <f t="shared" ref="L1281:N1281" si="2890">E1281/$H1281</f>
        <v>0.95029160592402495</v>
      </c>
      <c r="M1281" s="1">
        <f t="shared" si="2890"/>
        <v>7.7014633267348656E-2</v>
      </c>
      <c r="N1281" s="1">
        <f t="shared" si="2890"/>
        <v>-0.30168627740259152</v>
      </c>
      <c r="O1281" s="1">
        <f t="shared" si="2882"/>
        <v>-0.30168627740259152</v>
      </c>
      <c r="P1281" s="1">
        <f t="shared" si="2750"/>
        <v>0.2866899370381496</v>
      </c>
      <c r="Q1281" s="1">
        <f t="shared" si="2751"/>
        <v>2.3234258015952199E-2</v>
      </c>
      <c r="R1281" s="1">
        <f t="shared" si="2752"/>
        <v>0.90898539002696666</v>
      </c>
      <c r="S1281" s="1">
        <f t="shared" si="2753"/>
        <v>0.90763404007520088</v>
      </c>
      <c r="T1281" s="1">
        <f t="shared" ref="T1281:V1281" si="2891">$S1281*P1281</f>
        <v>0.26020954580284067</v>
      </c>
      <c r="U1281" s="1">
        <f t="shared" si="2891"/>
        <v>2.1088203471168316E-2</v>
      </c>
      <c r="V1281" s="1">
        <f t="shared" si="2891"/>
        <v>0.82502608191950799</v>
      </c>
      <c r="W1281" s="1">
        <f t="shared" si="2755"/>
        <v>-10.407763993174935</v>
      </c>
      <c r="X1281" s="1">
        <f t="shared" si="2756"/>
        <v>0.85942883428972316</v>
      </c>
      <c r="Y1281" s="1">
        <f t="shared" si="2757"/>
        <v>-5.4459087282825012</v>
      </c>
    </row>
    <row r="1282" spans="1:25">
      <c r="A1282" s="1">
        <v>1.27999999999999</v>
      </c>
      <c r="B1282" s="1">
        <f t="shared" si="2758"/>
        <v>42.623033430068162</v>
      </c>
      <c r="C1282" s="1">
        <f t="shared" si="2759"/>
        <v>0.88599665879276301</v>
      </c>
      <c r="D1282" s="1">
        <f t="shared" si="2760"/>
        <v>-2.0137844120942425</v>
      </c>
      <c r="E1282" s="1">
        <f t="shared" si="2761"/>
        <v>15.772471807379207</v>
      </c>
      <c r="F1282" s="1">
        <f t="shared" si="2762"/>
        <v>1.2799538399756549</v>
      </c>
      <c r="G1282" s="1">
        <f t="shared" si="2763"/>
        <v>-5.0159902036564432</v>
      </c>
      <c r="H1282" s="1">
        <f t="shared" si="2880"/>
        <v>16.600280313001274</v>
      </c>
      <c r="I1282" s="1">
        <f t="shared" ref="I1282:I1345" si="2892">-K_drag*$H1282*E1282</f>
        <v>-10.655688565375446</v>
      </c>
      <c r="J1282" s="1">
        <f t="shared" ref="J1282:J1345" si="2893">-K_drag*$H1282*F1282</f>
        <v>-0.86472112065884454</v>
      </c>
      <c r="K1282" s="1">
        <f t="shared" ref="K1282:K1345" si="2894">-K_drag*$H1282*G1282</f>
        <v>3.3887414800850042</v>
      </c>
      <c r="L1282" s="1">
        <f t="shared" ref="L1282:N1282" si="2895">E1282/$H1282</f>
        <v>0.9501328598063653</v>
      </c>
      <c r="M1282" s="1">
        <f t="shared" si="2895"/>
        <v>7.7104351001422558E-2</v>
      </c>
      <c r="N1282" s="1">
        <f t="shared" si="2895"/>
        <v>-0.30216298213518356</v>
      </c>
      <c r="O1282" s="1">
        <f t="shared" si="2882"/>
        <v>-0.30216298213518356</v>
      </c>
      <c r="P1282" s="1">
        <f t="shared" ref="P1282:P1345" si="2896">u_axis_f-$O1282*L1282</f>
        <v>0.28709497834372161</v>
      </c>
      <c r="Q1282" s="1">
        <f t="shared" ref="Q1282:Q1345" si="2897">u_axis_r-$O1282*M1282</f>
        <v>2.3298080634187767E-2</v>
      </c>
      <c r="R1282" s="1">
        <f t="shared" ref="R1282:R1345" si="2898">u_axis_u-$O1282*N1282</f>
        <v>0.90869753222717276</v>
      </c>
      <c r="S1282" s="1">
        <f t="shared" ref="S1282:S1345" si="2899">K_lift*H1282^2</f>
        <v>0.90674030211425416</v>
      </c>
      <c r="T1282" s="1">
        <f t="shared" ref="T1282:V1282" si="2900">$S1282*P1282</f>
        <v>0.26032058739887137</v>
      </c>
      <c r="U1282" s="1">
        <f t="shared" si="2900"/>
        <v>2.1125308672925669E-2</v>
      </c>
      <c r="V1282" s="1">
        <f t="shared" si="2900"/>
        <v>0.82395267490214386</v>
      </c>
      <c r="W1282" s="1">
        <f t="shared" ref="W1282:W1345" si="2901">I1282+T1282+g_f</f>
        <v>-10.395367977976575</v>
      </c>
      <c r="X1282" s="1">
        <f t="shared" ref="X1282:X1345" si="2902">J1282+U1282+g_r</f>
        <v>0.8593110895314835</v>
      </c>
      <c r="Y1282" s="1">
        <f t="shared" ref="Y1282:Y1345" si="2903">K1282+V1282+g_u</f>
        <v>-5.4449707960900211</v>
      </c>
    </row>
    <row r="1283" spans="1:25">
      <c r="A1283" s="1">
        <v>1.2809999999999899</v>
      </c>
      <c r="B1283" s="1">
        <f t="shared" ref="B1283:B1346" si="2904">B1282+E1283*dt</f>
        <v>42.638795506507563</v>
      </c>
      <c r="C1283" s="1">
        <f t="shared" ref="C1283:C1346" si="2905">C1282+F1283*dt</f>
        <v>0.88727747194382822</v>
      </c>
      <c r="D1283" s="1">
        <f t="shared" ref="D1283:D1346" si="2906">D1282+G1283*dt</f>
        <v>-2.0188058472686952</v>
      </c>
      <c r="E1283" s="1">
        <f t="shared" ref="E1283:E1346" si="2907">E1282+W1282*dt</f>
        <v>15.76207643940123</v>
      </c>
      <c r="F1283" s="1">
        <f t="shared" ref="F1283:F1346" si="2908">F1282+X1282*dt</f>
        <v>1.2808131510651863</v>
      </c>
      <c r="G1283" s="1">
        <f t="shared" ref="G1283:G1346" si="2909">G1282+Y1282*dt</f>
        <v>-5.0214351744525336</v>
      </c>
      <c r="H1283" s="1">
        <f t="shared" si="2880"/>
        <v>16.592117020461796</v>
      </c>
      <c r="I1283" s="1">
        <f t="shared" si="2892"/>
        <v>-10.643429033768413</v>
      </c>
      <c r="J1283" s="1">
        <f t="shared" si="2893"/>
        <v>-0.86487614314586303</v>
      </c>
      <c r="K1283" s="1">
        <f t="shared" si="2894"/>
        <v>3.3907517916455641</v>
      </c>
      <c r="L1283" s="1">
        <f t="shared" ref="L1283:N1283" si="2910">E1283/$H1283</f>
        <v>0.94997379900124024</v>
      </c>
      <c r="M1283" s="1">
        <f t="shared" si="2910"/>
        <v>7.7194076529574676E-2</v>
      </c>
      <c r="N1283" s="1">
        <f t="shared" si="2910"/>
        <v>-0.3026398119215275</v>
      </c>
      <c r="O1283" s="1">
        <f t="shared" si="2882"/>
        <v>-0.3026398119215275</v>
      </c>
      <c r="P1283" s="1">
        <f t="shared" si="2896"/>
        <v>0.28749989186011432</v>
      </c>
      <c r="Q1283" s="1">
        <f t="shared" si="2897"/>
        <v>2.336200080236648E-2</v>
      </c>
      <c r="R1283" s="1">
        <f t="shared" si="2898"/>
        <v>0.90840914424010244</v>
      </c>
      <c r="S1283" s="1">
        <f t="shared" si="2899"/>
        <v>0.90584873086157314</v>
      </c>
      <c r="T1283" s="1">
        <f t="shared" ref="T1283:V1283" si="2911">$S1283*P1283</f>
        <v>0.26043141216432408</v>
      </c>
      <c r="U1283" s="1">
        <f t="shared" si="2911"/>
        <v>2.1162438777210728E-2</v>
      </c>
      <c r="V1283" s="1">
        <f t="shared" si="2911"/>
        <v>0.82288127041294457</v>
      </c>
      <c r="W1283" s="1">
        <f t="shared" si="2901"/>
        <v>-10.382997621604089</v>
      </c>
      <c r="X1283" s="1">
        <f t="shared" si="2902"/>
        <v>0.85919319714874998</v>
      </c>
      <c r="Y1283" s="1">
        <f t="shared" si="2903"/>
        <v>-5.4440318890186612</v>
      </c>
    </row>
    <row r="1284" spans="1:25">
      <c r="A1284" s="1">
        <v>1.28199999999999</v>
      </c>
      <c r="B1284" s="1">
        <f t="shared" si="2904"/>
        <v>42.654547199949342</v>
      </c>
      <c r="C1284" s="1">
        <f t="shared" si="2905"/>
        <v>0.88855914428809057</v>
      </c>
      <c r="D1284" s="1">
        <f t="shared" si="2906"/>
        <v>-2.0238327264750366</v>
      </c>
      <c r="E1284" s="1">
        <f t="shared" si="2907"/>
        <v>15.751693441779626</v>
      </c>
      <c r="F1284" s="1">
        <f t="shared" si="2908"/>
        <v>1.281672344262335</v>
      </c>
      <c r="G1284" s="1">
        <f t="shared" si="2909"/>
        <v>-5.0268792063415519</v>
      </c>
      <c r="H1284" s="1">
        <f t="shared" si="2880"/>
        <v>16.583969513870894</v>
      </c>
      <c r="I1284" s="1">
        <f t="shared" si="2892"/>
        <v>-10.631194878017084</v>
      </c>
      <c r="J1284" s="1">
        <f t="shared" si="2893"/>
        <v>-0.86503133850213199</v>
      </c>
      <c r="K1284" s="1">
        <f t="shared" si="2894"/>
        <v>3.3927610811114826</v>
      </c>
      <c r="L1284" s="1">
        <f t="shared" ref="L1284:N1284" si="2912">E1284/$H1284</f>
        <v>0.94981442341683342</v>
      </c>
      <c r="M1284" s="1">
        <f t="shared" si="2912"/>
        <v>7.7283809716988408E-2</v>
      </c>
      <c r="N1284" s="1">
        <f t="shared" si="2912"/>
        <v>-0.30311676599122128</v>
      </c>
      <c r="O1284" s="1">
        <f t="shared" si="2882"/>
        <v>-0.30311676599122128</v>
      </c>
      <c r="P1284" s="1">
        <f t="shared" si="2896"/>
        <v>0.28790467631792704</v>
      </c>
      <c r="Q1284" s="1">
        <f t="shared" si="2897"/>
        <v>2.3426018464894449E-2</v>
      </c>
      <c r="R1284" s="1">
        <f t="shared" si="2898"/>
        <v>0.90812022617502319</v>
      </c>
      <c r="S1284" s="1">
        <f t="shared" si="2899"/>
        <v>0.90495932097700849</v>
      </c>
      <c r="T1284" s="1">
        <f t="shared" ref="T1284:V1284" si="2913">$S1284*P1284</f>
        <v>0.26054202038677665</v>
      </c>
      <c r="U1284" s="1">
        <f t="shared" si="2913"/>
        <v>2.1199593763185743E-2</v>
      </c>
      <c r="V1284" s="1">
        <f t="shared" si="2913"/>
        <v>0.82181186324483635</v>
      </c>
      <c r="W1284" s="1">
        <f t="shared" si="2901"/>
        <v>-10.370652857630308</v>
      </c>
      <c r="X1284" s="1">
        <f t="shared" si="2902"/>
        <v>0.85907515677845603</v>
      </c>
      <c r="Y1284" s="1">
        <f t="shared" si="2903"/>
        <v>-5.4430920067208506</v>
      </c>
    </row>
    <row r="1285" spans="1:25">
      <c r="A1285" s="1">
        <v>1.2829999999999899</v>
      </c>
      <c r="B1285" s="1">
        <f t="shared" si="2904"/>
        <v>42.670288522738261</v>
      </c>
      <c r="C1285" s="1">
        <f t="shared" si="2905"/>
        <v>0.88984167570750972</v>
      </c>
      <c r="D1285" s="1">
        <f t="shared" si="2906"/>
        <v>-2.028865048773385</v>
      </c>
      <c r="E1285" s="1">
        <f t="shared" si="2907"/>
        <v>15.741322788921995</v>
      </c>
      <c r="F1285" s="1">
        <f t="shared" si="2908"/>
        <v>1.2825314194191135</v>
      </c>
      <c r="G1285" s="1">
        <f t="shared" si="2909"/>
        <v>-5.0323222983482729</v>
      </c>
      <c r="H1285" s="1">
        <f t="shared" si="2880"/>
        <v>16.575837767705298</v>
      </c>
      <c r="I1285" s="1">
        <f t="shared" si="2892"/>
        <v>-10.61898603218909</v>
      </c>
      <c r="J1285" s="1">
        <f t="shared" si="2893"/>
        <v>-0.86518670706884671</v>
      </c>
      <c r="K1285" s="1">
        <f t="shared" si="2894"/>
        <v>3.3947693540241284</v>
      </c>
      <c r="L1285" s="1">
        <f t="shared" ref="L1285:N1285" si="2914">E1285/$H1285</f>
        <v>0.94965473296262648</v>
      </c>
      <c r="M1285" s="1">
        <f t="shared" si="2914"/>
        <v>7.7373550428797594E-2</v>
      </c>
      <c r="N1285" s="1">
        <f t="shared" si="2914"/>
        <v>-0.30359384357349017</v>
      </c>
      <c r="O1285" s="1">
        <f t="shared" si="2882"/>
        <v>-0.30359384357349017</v>
      </c>
      <c r="P1285" s="1">
        <f t="shared" si="2896"/>
        <v>0.28830933044788021</v>
      </c>
      <c r="Q1285" s="1">
        <f t="shared" si="2897"/>
        <v>2.349013356560593E-2</v>
      </c>
      <c r="R1285" s="1">
        <f t="shared" si="2898"/>
        <v>0.90783077814427515</v>
      </c>
      <c r="S1285" s="1">
        <f t="shared" si="2899"/>
        <v>0.90407206713719146</v>
      </c>
      <c r="T1285" s="1">
        <f t="shared" ref="T1285:V1285" si="2915">$S1285*P1285</f>
        <v>0.26065241235295467</v>
      </c>
      <c r="U1285" s="1">
        <f t="shared" si="2915"/>
        <v>2.1236773609986079E-2</v>
      </c>
      <c r="V1285" s="1">
        <f t="shared" si="2915"/>
        <v>0.8207444482076599</v>
      </c>
      <c r="W1285" s="1">
        <f t="shared" si="2901"/>
        <v>-10.358333619836136</v>
      </c>
      <c r="X1285" s="1">
        <f t="shared" si="2902"/>
        <v>0.85895696805854171</v>
      </c>
      <c r="Y1285" s="1">
        <f t="shared" si="2903"/>
        <v>-5.4421511488453813</v>
      </c>
    </row>
    <row r="1286" spans="1:25">
      <c r="A1286" s="1">
        <v>1.28399999999999</v>
      </c>
      <c r="B1286" s="1">
        <f t="shared" si="2904"/>
        <v>42.686019487193562</v>
      </c>
      <c r="C1286" s="1">
        <f t="shared" si="2905"/>
        <v>0.89112506608389686</v>
      </c>
      <c r="D1286" s="1">
        <f t="shared" si="2906"/>
        <v>-2.0339028132228822</v>
      </c>
      <c r="E1286" s="1">
        <f t="shared" si="2907"/>
        <v>15.730964455302159</v>
      </c>
      <c r="F1286" s="1">
        <f t="shared" si="2908"/>
        <v>1.2833903763871721</v>
      </c>
      <c r="G1286" s="1">
        <f t="shared" si="2909"/>
        <v>-5.0377644494971179</v>
      </c>
      <c r="H1286" s="1">
        <f t="shared" si="2880"/>
        <v>16.5677217564999</v>
      </c>
      <c r="I1286" s="1">
        <f t="shared" si="2892"/>
        <v>-10.606802430558488</v>
      </c>
      <c r="J1286" s="1">
        <f t="shared" si="2893"/>
        <v>-0.86534224918616798</v>
      </c>
      <c r="K1286" s="1">
        <f t="shared" si="2894"/>
        <v>3.3967766159116155</v>
      </c>
      <c r="L1286" s="1">
        <f t="shared" ref="L1286:N1286" si="2916">E1286/$H1286</f>
        <v>0.94949472754940123</v>
      </c>
      <c r="M1286" s="1">
        <f t="shared" si="2916"/>
        <v>7.7463298530087182E-2</v>
      </c>
      <c r="N1286" s="1">
        <f t="shared" si="2916"/>
        <v>-0.30407104389719042</v>
      </c>
      <c r="O1286" s="1">
        <f t="shared" si="2882"/>
        <v>-0.30407104389719042</v>
      </c>
      <c r="P1286" s="1">
        <f t="shared" si="2896"/>
        <v>0.28871385298082486</v>
      </c>
      <c r="Q1286" s="1">
        <f t="shared" si="2897"/>
        <v>2.3554346047763304E-2</v>
      </c>
      <c r="R1286" s="1">
        <f t="shared" si="2898"/>
        <v>0.90754080026327288</v>
      </c>
      <c r="S1286" s="1">
        <f t="shared" si="2899"/>
        <v>0.90318696403546728</v>
      </c>
      <c r="T1286" s="1">
        <f t="shared" ref="T1286:V1286" si="2917">$S1286*P1286</f>
        <v>0.26076258834873345</v>
      </c>
      <c r="U1286" s="1">
        <f t="shared" si="2917"/>
        <v>2.1273978296720147E-2</v>
      </c>
      <c r="V1286" s="1">
        <f t="shared" si="2917"/>
        <v>0.81967902012810379</v>
      </c>
      <c r="W1286" s="1">
        <f t="shared" si="2901"/>
        <v>-10.346039842209755</v>
      </c>
      <c r="X1286" s="1">
        <f t="shared" si="2902"/>
        <v>0.85883863062795451</v>
      </c>
      <c r="Y1286" s="1">
        <f t="shared" si="2903"/>
        <v>-5.4412093150374501</v>
      </c>
    </row>
    <row r="1287" spans="1:25">
      <c r="A1287" s="1">
        <v>1.2849999999999899</v>
      </c>
      <c r="B1287" s="1">
        <f t="shared" si="2904"/>
        <v>42.701740105609019</v>
      </c>
      <c r="C1287" s="1">
        <f t="shared" si="2905"/>
        <v>0.89240931529891465</v>
      </c>
      <c r="D1287" s="1">
        <f t="shared" si="2906"/>
        <v>-2.0389460188816946</v>
      </c>
      <c r="E1287" s="1">
        <f t="shared" si="2907"/>
        <v>15.720618415459949</v>
      </c>
      <c r="F1287" s="1">
        <f t="shared" si="2908"/>
        <v>1.2842492150178</v>
      </c>
      <c r="G1287" s="1">
        <f t="shared" si="2909"/>
        <v>-5.0432056588121554</v>
      </c>
      <c r="H1287" s="1">
        <f t="shared" si="2880"/>
        <v>16.559621454847548</v>
      </c>
      <c r="I1287" s="1">
        <f t="shared" si="2892"/>
        <v>-10.594644007604956</v>
      </c>
      <c r="J1287" s="1">
        <f t="shared" si="2893"/>
        <v>-0.86549796519322353</v>
      </c>
      <c r="K1287" s="1">
        <f t="shared" si="2894"/>
        <v>3.398782872288828</v>
      </c>
      <c r="L1287" s="1">
        <f t="shared" ref="L1287:N1287" si="2918">E1287/$H1287</f>
        <v>0.94933440708923966</v>
      </c>
      <c r="M1287" s="1">
        <f t="shared" si="2918"/>
        <v>7.7553053885894105E-2</v>
      </c>
      <c r="N1287" s="1">
        <f t="shared" si="2918"/>
        <v>-0.30454836619081305</v>
      </c>
      <c r="O1287" s="1">
        <f t="shared" si="2882"/>
        <v>-0.30454836619081305</v>
      </c>
      <c r="P1287" s="1">
        <f t="shared" si="2896"/>
        <v>0.28911824264775215</v>
      </c>
      <c r="Q1287" s="1">
        <f t="shared" si="2897"/>
        <v>2.3618655854057133E-2</v>
      </c>
      <c r="R1287" s="1">
        <f t="shared" si="2898"/>
        <v>0.90725029265050638</v>
      </c>
      <c r="S1287" s="1">
        <f t="shared" si="2899"/>
        <v>0.90230400638183095</v>
      </c>
      <c r="T1287" s="1">
        <f t="shared" ref="T1287:V1287" si="2919">$S1287*P1287</f>
        <v>0.26087254865914111</v>
      </c>
      <c r="U1287" s="1">
        <f t="shared" si="2919"/>
        <v>2.1311207802469437E-2</v>
      </c>
      <c r="V1287" s="1">
        <f t="shared" si="2919"/>
        <v>0.81861557384964045</v>
      </c>
      <c r="W1287" s="1">
        <f t="shared" si="2901"/>
        <v>-10.333771458945815</v>
      </c>
      <c r="X1287" s="1">
        <f t="shared" si="2902"/>
        <v>0.85872014412664821</v>
      </c>
      <c r="Y1287" s="1">
        <f t="shared" si="2903"/>
        <v>-5.4402665049387009</v>
      </c>
    </row>
    <row r="1288" spans="1:25">
      <c r="A1288" s="1">
        <v>1.28599999999999</v>
      </c>
      <c r="B1288" s="1">
        <f t="shared" si="2904"/>
        <v>42.71745039025302</v>
      </c>
      <c r="C1288" s="1">
        <f t="shared" si="2905"/>
        <v>0.89369442323407655</v>
      </c>
      <c r="D1288" s="1">
        <f t="shared" si="2906"/>
        <v>-2.0439946648070118</v>
      </c>
      <c r="E1288" s="1">
        <f t="shared" si="2907"/>
        <v>15.710284644001003</v>
      </c>
      <c r="F1288" s="1">
        <f t="shared" si="2908"/>
        <v>1.2851079351619266</v>
      </c>
      <c r="G1288" s="1">
        <f t="shared" si="2909"/>
        <v>-5.0486459253170946</v>
      </c>
      <c r="H1288" s="1">
        <f t="shared" si="2880"/>
        <v>16.551536837398839</v>
      </c>
      <c r="I1288" s="1">
        <f t="shared" si="2892"/>
        <v>-10.582510698012998</v>
      </c>
      <c r="J1288" s="1">
        <f t="shared" si="2893"/>
        <v>-0.86565385542810869</v>
      </c>
      <c r="K1288" s="1">
        <f t="shared" si="2894"/>
        <v>3.4007881286574393</v>
      </c>
      <c r="L1288" s="1">
        <f t="shared" ref="L1288:N1288" si="2920">E1288/$H1288</f>
        <v>0.94917377149552706</v>
      </c>
      <c r="M1288" s="1">
        <f t="shared" si="2920"/>
        <v>7.7642816361207942E-2</v>
      </c>
      <c r="N1288" s="1">
        <f t="shared" si="2920"/>
        <v>-0.30502580968248721</v>
      </c>
      <c r="O1288" s="1">
        <f t="shared" si="2882"/>
        <v>-0.30502580968248721</v>
      </c>
      <c r="P1288" s="1">
        <f t="shared" si="2896"/>
        <v>0.28952249817980324</v>
      </c>
      <c r="Q1288" s="1">
        <f t="shared" si="2897"/>
        <v>2.3683062926606119E-2</v>
      </c>
      <c r="R1288" s="1">
        <f t="shared" si="2898"/>
        <v>0.90695925542754308</v>
      </c>
      <c r="S1288" s="1">
        <f t="shared" si="2899"/>
        <v>0.90142318890286266</v>
      </c>
      <c r="T1288" s="1">
        <f t="shared" ref="T1288:V1288" si="2921">$S1288*P1288</f>
        <v>0.2609822935683615</v>
      </c>
      <c r="U1288" s="1">
        <f t="shared" si="2921"/>
        <v>2.1348462106288452E-2</v>
      </c>
      <c r="V1288" s="1">
        <f t="shared" si="2921"/>
        <v>0.81755410423246178</v>
      </c>
      <c r="W1288" s="1">
        <f t="shared" si="2901"/>
        <v>-10.321528404444637</v>
      </c>
      <c r="X1288" s="1">
        <f t="shared" si="2902"/>
        <v>0.85860150819558212</v>
      </c>
      <c r="Y1288" s="1">
        <f t="shared" si="2903"/>
        <v>-5.4393227181872685</v>
      </c>
    </row>
    <row r="1289" spans="1:25">
      <c r="A1289" s="1">
        <v>1.2869999999999899</v>
      </c>
      <c r="B1289" s="1">
        <f t="shared" si="2904"/>
        <v>42.733150353368615</v>
      </c>
      <c r="C1289" s="1">
        <f t="shared" si="2905"/>
        <v>0.89498038977074668</v>
      </c>
      <c r="D1289" s="1">
        <f t="shared" si="2906"/>
        <v>-2.0490487500550469</v>
      </c>
      <c r="E1289" s="1">
        <f t="shared" si="2907"/>
        <v>15.699963115596558</v>
      </c>
      <c r="F1289" s="1">
        <f t="shared" si="2908"/>
        <v>1.2859665366701221</v>
      </c>
      <c r="G1289" s="1">
        <f t="shared" si="2909"/>
        <v>-5.0540852480352818</v>
      </c>
      <c r="H1289" s="1">
        <f t="shared" si="2880"/>
        <v>16.543467878861904</v>
      </c>
      <c r="I1289" s="1">
        <f t="shared" si="2892"/>
        <v>-10.570402436671159</v>
      </c>
      <c r="J1289" s="1">
        <f t="shared" si="2893"/>
        <v>-0.86580992022788739</v>
      </c>
      <c r="K1289" s="1">
        <f t="shared" si="2894"/>
        <v>3.4027923905059403</v>
      </c>
      <c r="L1289" s="1">
        <f t="shared" ref="L1289:N1289" si="2922">E1289/$H1289</f>
        <v>0.94901282068295256</v>
      </c>
      <c r="M1289" s="1">
        <f t="shared" si="2922"/>
        <v>7.7732585820971728E-2</v>
      </c>
      <c r="N1289" s="1">
        <f t="shared" si="2922"/>
        <v>-0.30550337359998392</v>
      </c>
      <c r="O1289" s="1">
        <f t="shared" si="2882"/>
        <v>-0.30550337359998392</v>
      </c>
      <c r="P1289" s="1">
        <f t="shared" si="2896"/>
        <v>0.28992661830827859</v>
      </c>
      <c r="Q1289" s="1">
        <f t="shared" si="2897"/>
        <v>2.374756720695714E-2</v>
      </c>
      <c r="R1289" s="1">
        <f t="shared" si="2898"/>
        <v>0.9066676887190287</v>
      </c>
      <c r="S1289" s="1">
        <f t="shared" si="2899"/>
        <v>0.90054450634166272</v>
      </c>
      <c r="T1289" s="1">
        <f t="shared" ref="T1289:V1289" si="2923">$S1289*P1289</f>
        <v>0.26109182335973641</v>
      </c>
      <c r="U1289" s="1">
        <f t="shared" si="2923"/>
        <v>2.1385741187204675E-2</v>
      </c>
      <c r="V1289" s="1">
        <f t="shared" si="2923"/>
        <v>0.81649460615341407</v>
      </c>
      <c r="W1289" s="1">
        <f t="shared" si="2901"/>
        <v>-10.309310613311423</v>
      </c>
      <c r="X1289" s="1">
        <f t="shared" si="2902"/>
        <v>0.85848272247671964</v>
      </c>
      <c r="Y1289" s="1">
        <f t="shared" si="2903"/>
        <v>-5.438377954417815</v>
      </c>
    </row>
    <row r="1290" spans="1:25">
      <c r="A1290" s="1">
        <v>1.28799999999999</v>
      </c>
      <c r="B1290" s="1">
        <f t="shared" si="2904"/>
        <v>42.748840007173598</v>
      </c>
      <c r="C1290" s="1">
        <f t="shared" si="2905"/>
        <v>0.89626721479013927</v>
      </c>
      <c r="D1290" s="1">
        <f t="shared" si="2906"/>
        <v>-2.0541082736810368</v>
      </c>
      <c r="E1290" s="1">
        <f t="shared" si="2907"/>
        <v>15.689653804983246</v>
      </c>
      <c r="F1290" s="1">
        <f t="shared" si="2908"/>
        <v>1.2868250193925987</v>
      </c>
      <c r="G1290" s="1">
        <f t="shared" si="2909"/>
        <v>-5.0595236259896996</v>
      </c>
      <c r="H1290" s="1">
        <f t="shared" si="2880"/>
        <v>16.535414554002205</v>
      </c>
      <c r="I1290" s="1">
        <f t="shared" si="2892"/>
        <v>-10.558319158671242</v>
      </c>
      <c r="J1290" s="1">
        <f t="shared" si="2893"/>
        <v>-0.86596615992859227</v>
      </c>
      <c r="K1290" s="1">
        <f t="shared" si="2894"/>
        <v>3.4047956633096583</v>
      </c>
      <c r="L1290" s="1">
        <f t="shared" ref="L1290:N1290" si="2924">E1290/$H1290</f>
        <v>0.94885155456751147</v>
      </c>
      <c r="M1290" s="1">
        <f t="shared" si="2924"/>
        <v>7.7822362130082645E-2</v>
      </c>
      <c r="N1290" s="1">
        <f t="shared" si="2924"/>
        <v>-0.30598105717071972</v>
      </c>
      <c r="O1290" s="1">
        <f t="shared" si="2882"/>
        <v>-0.30598105717071972</v>
      </c>
      <c r="P1290" s="1">
        <f t="shared" si="2896"/>
        <v>0.29033060176464803</v>
      </c>
      <c r="Q1290" s="1">
        <f t="shared" si="2897"/>
        <v>2.3812168636085269E-2</v>
      </c>
      <c r="R1290" s="1">
        <f t="shared" si="2898"/>
        <v>0.90637559265268874</v>
      </c>
      <c r="S1290" s="1">
        <f t="shared" si="2899"/>
        <v>0.89966795345778827</v>
      </c>
      <c r="T1290" s="1">
        <f t="shared" ref="T1290:V1290" si="2925">$S1290*P1290</f>
        <v>0.26120113831576902</v>
      </c>
      <c r="U1290" s="1">
        <f t="shared" si="2925"/>
        <v>2.1423045024218566E-2</v>
      </c>
      <c r="V1290" s="1">
        <f t="shared" si="2925"/>
        <v>0.81543707450593439</v>
      </c>
      <c r="W1290" s="1">
        <f t="shared" si="2901"/>
        <v>-10.297118020355473</v>
      </c>
      <c r="X1290" s="1">
        <f t="shared" si="2902"/>
        <v>0.85836378661302859</v>
      </c>
      <c r="Y1290" s="1">
        <f t="shared" si="2903"/>
        <v>-5.4374322132615767</v>
      </c>
    </row>
    <row r="1291" spans="1:25">
      <c r="A1291" s="1">
        <v>1.2889999999999899</v>
      </c>
      <c r="B1291" s="1">
        <f t="shared" si="2904"/>
        <v>42.764519363860558</v>
      </c>
      <c r="C1291" s="1">
        <f t="shared" si="2905"/>
        <v>0.89755489817331846</v>
      </c>
      <c r="D1291" s="1">
        <f t="shared" si="2906"/>
        <v>-2.0591732347392395</v>
      </c>
      <c r="E1291" s="1">
        <f t="shared" si="2907"/>
        <v>15.67935668696289</v>
      </c>
      <c r="F1291" s="1">
        <f t="shared" si="2908"/>
        <v>1.2876833831792118</v>
      </c>
      <c r="G1291" s="1">
        <f t="shared" si="2909"/>
        <v>-5.0649610582029609</v>
      </c>
      <c r="H1291" s="1">
        <f t="shared" si="2880"/>
        <v>16.527376837642333</v>
      </c>
      <c r="I1291" s="1">
        <f t="shared" si="2892"/>
        <v>-10.546260799307507</v>
      </c>
      <c r="J1291" s="1">
        <f t="shared" si="2893"/>
        <v>-0.86612257486522548</v>
      </c>
      <c r="K1291" s="1">
        <f t="shared" si="2894"/>
        <v>3.4067979525307792</v>
      </c>
      <c r="L1291" s="1">
        <f t="shared" ref="L1291:N1291" si="2926">E1291/$H1291</f>
        <v>0.94868997306650549</v>
      </c>
      <c r="M1291" s="1">
        <f t="shared" si="2926"/>
        <v>7.7912145153392814E-2</v>
      </c>
      <c r="N1291" s="1">
        <f t="shared" si="2926"/>
        <v>-0.30645885962176012</v>
      </c>
      <c r="O1291" s="1">
        <f t="shared" si="2882"/>
        <v>-0.30645885962176012</v>
      </c>
      <c r="P1291" s="1">
        <f t="shared" si="2896"/>
        <v>0.29073444728055958</v>
      </c>
      <c r="Q1291" s="1">
        <f t="shared" si="2897"/>
        <v>2.3876867154393806E-2</v>
      </c>
      <c r="R1291" s="1">
        <f t="shared" si="2898"/>
        <v>0.90608296735933036</v>
      </c>
      <c r="S1291" s="1">
        <f t="shared" si="2899"/>
        <v>0.89879352502718979</v>
      </c>
      <c r="T1291" s="1">
        <f t="shared" ref="T1291:V1291" si="2927">$S1291*P1291</f>
        <v>0.26131023871812581</v>
      </c>
      <c r="U1291" s="1">
        <f t="shared" si="2927"/>
        <v>2.1460373596303536E-2</v>
      </c>
      <c r="V1291" s="1">
        <f t="shared" si="2927"/>
        <v>0.81438150419998867</v>
      </c>
      <c r="W1291" s="1">
        <f t="shared" si="2901"/>
        <v>-10.284950560589381</v>
      </c>
      <c r="X1291" s="1">
        <f t="shared" si="2902"/>
        <v>0.85824470024848032</v>
      </c>
      <c r="Y1291" s="1">
        <f t="shared" si="2903"/>
        <v>-5.4364854943464014</v>
      </c>
    </row>
    <row r="1292" spans="1:25">
      <c r="A1292" s="1">
        <v>1.28999999999999</v>
      </c>
      <c r="B1292" s="1">
        <f t="shared" si="2904"/>
        <v>42.780188435596962</v>
      </c>
      <c r="C1292" s="1">
        <f t="shared" si="2905"/>
        <v>0.89884343980119796</v>
      </c>
      <c r="D1292" s="1">
        <f t="shared" si="2906"/>
        <v>-2.0642436322829369</v>
      </c>
      <c r="E1292" s="1">
        <f t="shared" si="2907"/>
        <v>15.669071736402302</v>
      </c>
      <c r="F1292" s="1">
        <f t="shared" si="2908"/>
        <v>1.2885416278794604</v>
      </c>
      <c r="G1292" s="1">
        <f t="shared" si="2909"/>
        <v>-5.0703975436973074</v>
      </c>
      <c r="H1292" s="1">
        <f t="shared" si="2880"/>
        <v>16.519354704661783</v>
      </c>
      <c r="I1292" s="1">
        <f t="shared" si="2892"/>
        <v>-10.534227294075908</v>
      </c>
      <c r="J1292" s="1">
        <f t="shared" si="2893"/>
        <v>-0.86627916537175964</v>
      </c>
      <c r="K1292" s="1">
        <f t="shared" si="2894"/>
        <v>3.4087992636183726</v>
      </c>
      <c r="L1292" s="1">
        <f t="shared" ref="L1292:N1292" si="2928">E1292/$H1292</f>
        <v>0.94852807609854572</v>
      </c>
      <c r="M1292" s="1">
        <f t="shared" si="2928"/>
        <v>7.8001934755710059E-2</v>
      </c>
      <c r="N1292" s="1">
        <f t="shared" si="2928"/>
        <v>-0.30693678017982351</v>
      </c>
      <c r="O1292" s="1">
        <f t="shared" si="2882"/>
        <v>-0.30693678017982351</v>
      </c>
      <c r="P1292" s="1">
        <f t="shared" si="2896"/>
        <v>0.29113815358785022</v>
      </c>
      <c r="Q1292" s="1">
        <f t="shared" si="2897"/>
        <v>2.3941662701714314E-2</v>
      </c>
      <c r="R1292" s="1">
        <f t="shared" si="2898"/>
        <v>0.90578981297284267</v>
      </c>
      <c r="S1292" s="1">
        <f t="shared" si="2899"/>
        <v>0.89792121584214635</v>
      </c>
      <c r="T1292" s="1">
        <f t="shared" ref="T1292:V1292" si="2929">$S1292*P1292</f>
        <v>0.26141912484764002</v>
      </c>
      <c r="U1292" s="1">
        <f t="shared" si="2929"/>
        <v>2.1497726882405883E-2</v>
      </c>
      <c r="V1292" s="1">
        <f t="shared" si="2929"/>
        <v>0.81332789016200524</v>
      </c>
      <c r="W1292" s="1">
        <f t="shared" si="2901"/>
        <v>-10.272808169228268</v>
      </c>
      <c r="X1292" s="1">
        <f t="shared" si="2902"/>
        <v>0.8581254630280486</v>
      </c>
      <c r="Y1292" s="1">
        <f t="shared" si="2903"/>
        <v>-5.4355377972967913</v>
      </c>
    </row>
    <row r="1293" spans="1:25">
      <c r="A1293" s="1">
        <v>1.2909999999999899</v>
      </c>
      <c r="B1293" s="1">
        <f t="shared" si="2904"/>
        <v>42.795847234525198</v>
      </c>
      <c r="C1293" s="1">
        <f t="shared" si="2905"/>
        <v>0.90013283955454049</v>
      </c>
      <c r="D1293" s="1">
        <f t="shared" si="2906"/>
        <v>-2.0693194653644316</v>
      </c>
      <c r="E1293" s="1">
        <f t="shared" si="2907"/>
        <v>15.658798928233074</v>
      </c>
      <c r="F1293" s="1">
        <f t="shared" si="2908"/>
        <v>1.2893997533424884</v>
      </c>
      <c r="G1293" s="1">
        <f t="shared" si="2909"/>
        <v>-5.0758330814946042</v>
      </c>
      <c r="H1293" s="1">
        <f t="shared" si="2880"/>
        <v>16.511348129996772</v>
      </c>
      <c r="I1293" s="1">
        <f t="shared" si="2892"/>
        <v>-10.522218578673312</v>
      </c>
      <c r="J1293" s="1">
        <f t="shared" si="2893"/>
        <v>-0.86643593178113854</v>
      </c>
      <c r="K1293" s="1">
        <f t="shared" si="2894"/>
        <v>3.4107996020084128</v>
      </c>
      <c r="L1293" s="1">
        <f t="shared" ref="L1293:N1293" si="2930">E1293/$H1293</f>
        <v>0.94836586358355313</v>
      </c>
      <c r="M1293" s="1">
        <f t="shared" si="2930"/>
        <v>7.8091730801798584E-2</v>
      </c>
      <c r="N1293" s="1">
        <f t="shared" si="2930"/>
        <v>-0.30741481807128468</v>
      </c>
      <c r="O1293" s="1">
        <f t="shared" si="2882"/>
        <v>-0.30741481807128468</v>
      </c>
      <c r="P1293" s="1">
        <f t="shared" si="2896"/>
        <v>0.29154171941855478</v>
      </c>
      <c r="Q1293" s="1">
        <f t="shared" si="2897"/>
        <v>2.4006555217306651E-2</v>
      </c>
      <c r="R1293" s="1">
        <f t="shared" si="2898"/>
        <v>0.90549612963019899</v>
      </c>
      <c r="S1293" s="1">
        <f t="shared" si="2899"/>
        <v>0.89705102071120435</v>
      </c>
      <c r="T1293" s="1">
        <f t="shared" ref="T1293:V1293" si="2931">$S1293*P1293</f>
        <v>0.26152779698431411</v>
      </c>
      <c r="U1293" s="1">
        <f t="shared" si="2931"/>
        <v>2.1535104861444818E-2</v>
      </c>
      <c r="V1293" s="1">
        <f t="shared" si="2931"/>
        <v>0.81227622733481497</v>
      </c>
      <c r="W1293" s="1">
        <f t="shared" si="2901"/>
        <v>-10.260690781688998</v>
      </c>
      <c r="X1293" s="1">
        <f t="shared" si="2902"/>
        <v>0.85800607459770861</v>
      </c>
      <c r="Y1293" s="1">
        <f t="shared" si="2903"/>
        <v>-5.4345891217339419</v>
      </c>
    </row>
    <row r="1294" spans="1:25">
      <c r="A1294" s="1">
        <v>1.29199999999999</v>
      </c>
      <c r="B1294" s="1">
        <f t="shared" si="2904"/>
        <v>42.811495772762648</v>
      </c>
      <c r="C1294" s="1">
        <f t="shared" si="2905"/>
        <v>0.90142309731395753</v>
      </c>
      <c r="D1294" s="1">
        <f t="shared" si="2906"/>
        <v>-2.074400733035048</v>
      </c>
      <c r="E1294" s="1">
        <f t="shared" si="2907"/>
        <v>15.648538237451385</v>
      </c>
      <c r="F1294" s="1">
        <f t="shared" si="2908"/>
        <v>1.2902577594170861</v>
      </c>
      <c r="G1294" s="1">
        <f t="shared" si="2909"/>
        <v>-5.081267670616338</v>
      </c>
      <c r="H1294" s="1">
        <f t="shared" si="2880"/>
        <v>16.503357088640023</v>
      </c>
      <c r="I1294" s="1">
        <f t="shared" si="2892"/>
        <v>-10.510234588996719</v>
      </c>
      <c r="J1294" s="1">
        <f t="shared" si="2893"/>
        <v>-0.86659287442527777</v>
      </c>
      <c r="K1294" s="1">
        <f t="shared" si="2894"/>
        <v>3.4127989731238011</v>
      </c>
      <c r="L1294" s="1">
        <f t="shared" ref="L1294:N1294" si="2932">E1294/$H1294</f>
        <v>0.94820333544275992</v>
      </c>
      <c r="M1294" s="1">
        <f t="shared" si="2932"/>
        <v>7.8181533156379837E-2</v>
      </c>
      <c r="N1294" s="1">
        <f t="shared" si="2932"/>
        <v>-0.30789297252217823</v>
      </c>
      <c r="O1294" s="1">
        <f t="shared" si="2882"/>
        <v>-0.30789297252217823</v>
      </c>
      <c r="P1294" s="1">
        <f t="shared" si="2896"/>
        <v>0.29194514350491541</v>
      </c>
      <c r="Q1294" s="1">
        <f t="shared" si="2897"/>
        <v>2.4071544639859024E-2</v>
      </c>
      <c r="R1294" s="1">
        <f t="shared" si="2898"/>
        <v>0.90520191747145717</v>
      </c>
      <c r="S1294" s="1">
        <f t="shared" si="2899"/>
        <v>0.89618293445911301</v>
      </c>
      <c r="T1294" s="1">
        <f t="shared" ref="T1294:V1294" si="2933">$S1294*P1294</f>
        <v>0.26163625540732194</v>
      </c>
      <c r="U1294" s="1">
        <f t="shared" si="2933"/>
        <v>2.1572507512312392E-2</v>
      </c>
      <c r="V1294" s="1">
        <f t="shared" si="2933"/>
        <v>0.81122651067758633</v>
      </c>
      <c r="W1294" s="1">
        <f t="shared" si="2901"/>
        <v>-10.248598333589397</v>
      </c>
      <c r="X1294" s="1">
        <f t="shared" si="2902"/>
        <v>0.85788653460443698</v>
      </c>
      <c r="Y1294" s="1">
        <f t="shared" si="2903"/>
        <v>-5.433639467275782</v>
      </c>
    </row>
    <row r="1295" spans="1:25">
      <c r="A1295" s="1">
        <v>1.2929999999999899</v>
      </c>
      <c r="B1295" s="1">
        <f t="shared" si="2904"/>
        <v>42.827134062401768</v>
      </c>
      <c r="C1295" s="1">
        <f t="shared" si="2905"/>
        <v>0.90271421295990928</v>
      </c>
      <c r="D1295" s="1">
        <f t="shared" si="2906"/>
        <v>-2.0794874343451317</v>
      </c>
      <c r="E1295" s="1">
        <f t="shared" si="2907"/>
        <v>15.638289639117795</v>
      </c>
      <c r="F1295" s="1">
        <f t="shared" si="2908"/>
        <v>1.2911156459516906</v>
      </c>
      <c r="G1295" s="1">
        <f t="shared" si="2909"/>
        <v>-5.0867013100836136</v>
      </c>
      <c r="H1295" s="1">
        <f t="shared" si="2880"/>
        <v>16.495381555640552</v>
      </c>
      <c r="I1295" s="1">
        <f t="shared" si="2892"/>
        <v>-10.498275261142497</v>
      </c>
      <c r="J1295" s="1">
        <f t="shared" si="2893"/>
        <v>-0.86674999363506477</v>
      </c>
      <c r="K1295" s="1">
        <f t="shared" si="2894"/>
        <v>3.414797382374386</v>
      </c>
      <c r="L1295" s="1">
        <f t="shared" ref="L1295:N1295" si="2934">E1295/$H1295</f>
        <v>0.94804049159871195</v>
      </c>
      <c r="M1295" s="1">
        <f t="shared" si="2934"/>
        <v>7.8271341684133217E-2</v>
      </c>
      <c r="N1295" s="1">
        <f t="shared" si="2934"/>
        <v>-0.30837124275820277</v>
      </c>
      <c r="O1295" s="1">
        <f t="shared" si="2882"/>
        <v>-0.30837124275820277</v>
      </c>
      <c r="P1295" s="1">
        <f t="shared" si="2896"/>
        <v>0.29234842457939231</v>
      </c>
      <c r="Q1295" s="1">
        <f t="shared" si="2897"/>
        <v>2.413663090748808E-2</v>
      </c>
      <c r="R1295" s="1">
        <f t="shared" si="2898"/>
        <v>0.90490717663976161</v>
      </c>
      <c r="S1295" s="1">
        <f t="shared" si="2899"/>
        <v>0.89531695192676242</v>
      </c>
      <c r="T1295" s="1">
        <f t="shared" ref="T1295:V1295" si="2935">$S1295*P1295</f>
        <v>0.26174450039501251</v>
      </c>
      <c r="U1295" s="1">
        <f t="shared" si="2935"/>
        <v>2.1609934813873515E-2</v>
      </c>
      <c r="V1295" s="1">
        <f t="shared" si="2935"/>
        <v>0.81017873516576377</v>
      </c>
      <c r="W1295" s="1">
        <f t="shared" si="2901"/>
        <v>-10.236530760747485</v>
      </c>
      <c r="X1295" s="1">
        <f t="shared" si="2902"/>
        <v>0.85776684269621106</v>
      </c>
      <c r="Y1295" s="1">
        <f t="shared" si="2903"/>
        <v>-5.4326888335370196</v>
      </c>
    </row>
    <row r="1296" spans="1:25">
      <c r="A1296" s="1">
        <v>1.29399999999999</v>
      </c>
      <c r="B1296" s="1">
        <f t="shared" si="2904"/>
        <v>42.842762115510126</v>
      </c>
      <c r="C1296" s="1">
        <f t="shared" si="2905"/>
        <v>0.90400618637270369</v>
      </c>
      <c r="D1296" s="1">
        <f t="shared" si="2906"/>
        <v>-2.0845795683440489</v>
      </c>
      <c r="E1296" s="1">
        <f t="shared" si="2907"/>
        <v>15.628053108357047</v>
      </c>
      <c r="F1296" s="1">
        <f t="shared" si="2908"/>
        <v>1.2919734127943867</v>
      </c>
      <c r="G1296" s="1">
        <f t="shared" si="2909"/>
        <v>-5.0921339989171504</v>
      </c>
      <c r="H1296" s="1">
        <f t="shared" si="2880"/>
        <v>16.487421506103491</v>
      </c>
      <c r="I1296" s="1">
        <f t="shared" si="2892"/>
        <v>-10.486340531405624</v>
      </c>
      <c r="J1296" s="1">
        <f t="shared" si="2893"/>
        <v>-0.86690728974036069</v>
      </c>
      <c r="K1296" s="1">
        <f t="shared" si="2894"/>
        <v>3.416794835156991</v>
      </c>
      <c r="L1296" s="1">
        <f t="shared" ref="L1296:N1296" si="2936">E1296/$H1296</f>
        <v>0.94787733197526891</v>
      </c>
      <c r="M1296" s="1">
        <f t="shared" si="2936"/>
        <v>7.8361156249696778E-2</v>
      </c>
      <c r="N1296" s="1">
        <f t="shared" si="2936"/>
        <v>-0.30884962800472404</v>
      </c>
      <c r="O1296" s="1">
        <f t="shared" si="2882"/>
        <v>-0.30884962800472404</v>
      </c>
      <c r="P1296" s="1">
        <f t="shared" si="2896"/>
        <v>0.29275156137467212</v>
      </c>
      <c r="Q1296" s="1">
        <f t="shared" si="2897"/>
        <v>2.4201813957738908E-2</v>
      </c>
      <c r="R1296" s="1">
        <f t="shared" si="2898"/>
        <v>0.90461190728134355</v>
      </c>
      <c r="S1296" s="1">
        <f t="shared" si="2899"/>
        <v>0.89445306797112223</v>
      </c>
      <c r="T1296" s="1">
        <f t="shared" ref="T1296:V1296" si="2937">$S1296*P1296</f>
        <v>0.26185253222491178</v>
      </c>
      <c r="U1296" s="1">
        <f t="shared" si="2937"/>
        <v>2.1647386744965896E-2</v>
      </c>
      <c r="V1296" s="1">
        <f t="shared" si="2937"/>
        <v>0.80913289579100611</v>
      </c>
      <c r="W1296" s="1">
        <f t="shared" si="2901"/>
        <v>-10.224487999180711</v>
      </c>
      <c r="X1296" s="1">
        <f t="shared" si="2902"/>
        <v>0.85764699852200754</v>
      </c>
      <c r="Y1296" s="1">
        <f t="shared" si="2903"/>
        <v>-5.4317372201291727</v>
      </c>
    </row>
    <row r="1297" spans="1:25">
      <c r="A1297" s="1">
        <v>1.2949999999999899</v>
      </c>
      <c r="B1297" s="1">
        <f t="shared" si="2904"/>
        <v>42.858379944130483</v>
      </c>
      <c r="C1297" s="1">
        <f t="shared" si="2905"/>
        <v>0.90529901743249663</v>
      </c>
      <c r="D1297" s="1">
        <f t="shared" si="2906"/>
        <v>-2.0896771340801861</v>
      </c>
      <c r="E1297" s="1">
        <f t="shared" si="2907"/>
        <v>15.617828620357866</v>
      </c>
      <c r="F1297" s="1">
        <f t="shared" si="2908"/>
        <v>1.2928310597929087</v>
      </c>
      <c r="G1297" s="1">
        <f t="shared" si="2909"/>
        <v>-5.0975657361372795</v>
      </c>
      <c r="H1297" s="1">
        <f t="shared" si="2880"/>
        <v>16.479476915189856</v>
      </c>
      <c r="I1297" s="1">
        <f t="shared" si="2892"/>
        <v>-10.474430336278914</v>
      </c>
      <c r="J1297" s="1">
        <f t="shared" si="2893"/>
        <v>-0.86706476307000024</v>
      </c>
      <c r="K1297" s="1">
        <f t="shared" si="2894"/>
        <v>3.4187913368554308</v>
      </c>
      <c r="L1297" s="1">
        <f t="shared" ref="L1297:N1297" si="2938">E1297/$H1297</f>
        <v>0.94771385649760698</v>
      </c>
      <c r="M1297" s="1">
        <f t="shared" si="2938"/>
        <v>7.8450976717668125E-2</v>
      </c>
      <c r="N1297" s="1">
        <f t="shared" si="2938"/>
        <v>-0.30932812748677901</v>
      </c>
      <c r="O1297" s="1">
        <f t="shared" si="2882"/>
        <v>-0.30932812748677901</v>
      </c>
      <c r="P1297" s="1">
        <f t="shared" si="2896"/>
        <v>0.29315455262367879</v>
      </c>
      <c r="Q1297" s="1">
        <f t="shared" si="2897"/>
        <v>2.426709372758518E-2</v>
      </c>
      <c r="R1297" s="1">
        <f t="shared" si="2898"/>
        <v>0.90431610954552299</v>
      </c>
      <c r="S1297" s="1">
        <f t="shared" si="2899"/>
        <v>0.89359127746517719</v>
      </c>
      <c r="T1297" s="1">
        <f t="shared" ref="T1297:V1297" si="2939">$S1297*P1297</f>
        <v>0.26196035117372563</v>
      </c>
      <c r="U1297" s="1">
        <f t="shared" si="2939"/>
        <v>2.168486328440003E-2</v>
      </c>
      <c r="V1297" s="1">
        <f t="shared" si="2939"/>
        <v>0.80808898756112302</v>
      </c>
      <c r="W1297" s="1">
        <f t="shared" si="2901"/>
        <v>-10.212469985105189</v>
      </c>
      <c r="X1297" s="1">
        <f t="shared" si="2902"/>
        <v>0.85752700173180207</v>
      </c>
      <c r="Y1297" s="1">
        <f t="shared" si="2903"/>
        <v>-5.4307846266606159</v>
      </c>
    </row>
    <row r="1298" spans="1:25">
      <c r="A1298" s="1">
        <v>1.29599999999999</v>
      </c>
      <c r="B1298" s="1">
        <f t="shared" si="2904"/>
        <v>42.87398756028086</v>
      </c>
      <c r="C1298" s="1">
        <f t="shared" si="2905"/>
        <v>0.90659270601929132</v>
      </c>
      <c r="D1298" s="1">
        <f t="shared" si="2906"/>
        <v>-2.0947801306009501</v>
      </c>
      <c r="E1298" s="1">
        <f t="shared" si="2907"/>
        <v>15.60761615037276</v>
      </c>
      <c r="F1298" s="1">
        <f t="shared" si="2908"/>
        <v>1.2936885867946404</v>
      </c>
      <c r="G1298" s="1">
        <f t="shared" si="2909"/>
        <v>-5.1029965207639405</v>
      </c>
      <c r="H1298" s="1">
        <f t="shared" si="2880"/>
        <v>16.471547758116365</v>
      </c>
      <c r="I1298" s="1">
        <f t="shared" si="2892"/>
        <v>-10.462544612452257</v>
      </c>
      <c r="J1298" s="1">
        <f t="shared" si="2893"/>
        <v>-0.86722241395179189</v>
      </c>
      <c r="K1298" s="1">
        <f t="shared" si="2894"/>
        <v>3.4207868928405345</v>
      </c>
      <c r="L1298" s="1">
        <f t="shared" ref="L1298:N1298" si="2940">E1298/$H1298</f>
        <v>0.94755006509221917</v>
      </c>
      <c r="M1298" s="1">
        <f t="shared" si="2940"/>
        <v>7.8540802952605016E-2</v>
      </c>
      <c r="N1298" s="1">
        <f t="shared" si="2940"/>
        <v>-0.30980674042907935</v>
      </c>
      <c r="O1298" s="1">
        <f t="shared" si="2882"/>
        <v>-0.30980674042907935</v>
      </c>
      <c r="P1298" s="1">
        <f t="shared" si="2896"/>
        <v>0.29355739705958239</v>
      </c>
      <c r="Q1298" s="1">
        <f t="shared" si="2897"/>
        <v>2.4332470153429171E-2</v>
      </c>
      <c r="R1298" s="1">
        <f t="shared" si="2898"/>
        <v>0.90401978358470902</v>
      </c>
      <c r="S1298" s="1">
        <f t="shared" si="2899"/>
        <v>0.89273157529786762</v>
      </c>
      <c r="T1298" s="1">
        <f t="shared" ref="T1298:V1298" si="2941">$S1298*P1298</f>
        <v>0.26206795751734258</v>
      </c>
      <c r="U1298" s="1">
        <f t="shared" si="2941"/>
        <v>2.172236441095917E-2</v>
      </c>
      <c r="V1298" s="1">
        <f t="shared" si="2941"/>
        <v>0.80704700550001462</v>
      </c>
      <c r="W1298" s="1">
        <f t="shared" si="2901"/>
        <v>-10.200476654934915</v>
      </c>
      <c r="X1298" s="1">
        <f t="shared" si="2902"/>
        <v>0.85740685197656963</v>
      </c>
      <c r="Y1298" s="1">
        <f t="shared" si="2903"/>
        <v>-5.4298310527366205</v>
      </c>
    </row>
    <row r="1299" spans="1:25">
      <c r="A1299" s="1">
        <v>1.2969999999999899</v>
      </c>
      <c r="B1299" s="1">
        <f t="shared" si="2904"/>
        <v>42.889584975954577</v>
      </c>
      <c r="C1299" s="1">
        <f t="shared" si="2905"/>
        <v>0.90788725201293796</v>
      </c>
      <c r="D1299" s="1">
        <f t="shared" si="2906"/>
        <v>-2.099888556952767</v>
      </c>
      <c r="E1299" s="1">
        <f t="shared" si="2907"/>
        <v>15.597415673717824</v>
      </c>
      <c r="F1299" s="1">
        <f t="shared" si="2908"/>
        <v>1.294545993646617</v>
      </c>
      <c r="G1299" s="1">
        <f t="shared" si="2909"/>
        <v>-5.1084263518166768</v>
      </c>
      <c r="H1299" s="1">
        <f t="shared" si="2880"/>
        <v>16.463634010155232</v>
      </c>
      <c r="I1299" s="1">
        <f t="shared" si="2892"/>
        <v>-10.450683296811873</v>
      </c>
      <c r="J1299" s="1">
        <f t="shared" si="2893"/>
        <v>-0.8673802427125199</v>
      </c>
      <c r="K1299" s="1">
        <f t="shared" si="2894"/>
        <v>3.4227815084701687</v>
      </c>
      <c r="L1299" s="1">
        <f t="shared" ref="L1299:N1299" si="2942">E1299/$H1299</f>
        <v>0.94738595768691769</v>
      </c>
      <c r="M1299" s="1">
        <f t="shared" si="2942"/>
        <v>7.8630634819026268E-2</v>
      </c>
      <c r="N1299" s="1">
        <f t="shared" si="2942"/>
        <v>-0.31028546605601509</v>
      </c>
      <c r="O1299" s="1">
        <f t="shared" si="2882"/>
        <v>-0.31028546605601509</v>
      </c>
      <c r="P1299" s="1">
        <f t="shared" si="2896"/>
        <v>0.29396009341580948</v>
      </c>
      <c r="Q1299" s="1">
        <f t="shared" si="2897"/>
        <v>2.4397943171101895E-2</v>
      </c>
      <c r="R1299" s="1">
        <f t="shared" si="2898"/>
        <v>0.90372292955440148</v>
      </c>
      <c r="S1299" s="1">
        <f t="shared" si="2899"/>
        <v>0.89187395637402711</v>
      </c>
      <c r="T1299" s="1">
        <f t="shared" ref="T1299:V1299" si="2943">$S1299*P1299</f>
        <v>0.2621753515308366</v>
      </c>
      <c r="U1299" s="1">
        <f t="shared" si="2943"/>
        <v>2.1759890103399324E-2</v>
      </c>
      <c r="V1299" s="1">
        <f t="shared" si="2943"/>
        <v>0.80600694464761025</v>
      </c>
      <c r="W1299" s="1">
        <f t="shared" si="2901"/>
        <v>-10.188507945281035</v>
      </c>
      <c r="X1299" s="1">
        <f t="shared" si="2902"/>
        <v>0.85728654890828171</v>
      </c>
      <c r="Y1299" s="1">
        <f t="shared" si="2903"/>
        <v>-5.4288764979593909</v>
      </c>
    </row>
    <row r="1300" spans="1:25">
      <c r="A1300" s="1">
        <v>1.2979999999999901</v>
      </c>
      <c r="B1300" s="1">
        <f t="shared" si="2904"/>
        <v>42.905172203120351</v>
      </c>
      <c r="C1300" s="1">
        <f t="shared" si="2905"/>
        <v>0.90918265529313347</v>
      </c>
      <c r="D1300" s="1">
        <f t="shared" si="2906"/>
        <v>-2.1050024121810815</v>
      </c>
      <c r="E1300" s="1">
        <f t="shared" si="2907"/>
        <v>15.587227165772543</v>
      </c>
      <c r="F1300" s="1">
        <f t="shared" si="2908"/>
        <v>1.2954032801955253</v>
      </c>
      <c r="G1300" s="1">
        <f t="shared" si="2909"/>
        <v>-5.1138552283146366</v>
      </c>
      <c r="H1300" s="1">
        <f t="shared" si="2880"/>
        <v>16.455735646633968</v>
      </c>
      <c r="I1300" s="1">
        <f t="shared" si="2892"/>
        <v>-10.438846326439553</v>
      </c>
      <c r="J1300" s="1">
        <f t="shared" si="2893"/>
        <v>-0.86753824967794368</v>
      </c>
      <c r="K1300" s="1">
        <f t="shared" si="2894"/>
        <v>3.4247751890892624</v>
      </c>
      <c r="L1300" s="1">
        <f t="shared" ref="L1300:N1300" si="2944">E1300/$H1300</f>
        <v>0.94722153421083433</v>
      </c>
      <c r="M1300" s="1">
        <f t="shared" si="2944"/>
        <v>7.8720472181412371E-2</v>
      </c>
      <c r="N1300" s="1">
        <f t="shared" si="2944"/>
        <v>-0.31076430359165857</v>
      </c>
      <c r="O1300" s="1">
        <f t="shared" si="2882"/>
        <v>-0.31076430359165857</v>
      </c>
      <c r="P1300" s="1">
        <f t="shared" si="2896"/>
        <v>0.29436264042605231</v>
      </c>
      <c r="Q1300" s="1">
        <f t="shared" si="2897"/>
        <v>2.4463512715863146E-2</v>
      </c>
      <c r="R1300" s="1">
        <f t="shared" si="2898"/>
        <v>0.90342554761319149</v>
      </c>
      <c r="S1300" s="1">
        <f t="shared" si="2899"/>
        <v>0.89101841561432127</v>
      </c>
      <c r="T1300" s="1">
        <f t="shared" ref="T1300:V1300" si="2945">$S1300*P1300</f>
        <v>0.2622825334884693</v>
      </c>
      <c r="U1300" s="1">
        <f t="shared" si="2945"/>
        <v>2.1797440340449181E-2</v>
      </c>
      <c r="V1300" s="1">
        <f t="shared" si="2945"/>
        <v>0.80496880005980642</v>
      </c>
      <c r="W1300" s="1">
        <f t="shared" si="2901"/>
        <v>-10.176563792951082</v>
      </c>
      <c r="X1300" s="1">
        <f t="shared" si="2902"/>
        <v>0.8571660921799078</v>
      </c>
      <c r="Y1300" s="1">
        <f t="shared" si="2903"/>
        <v>-5.427920961928101</v>
      </c>
    </row>
    <row r="1301" spans="1:25">
      <c r="A1301" s="1">
        <v>1.2989999999999899</v>
      </c>
      <c r="B1301" s="1">
        <f t="shared" si="2904"/>
        <v>42.920749253722327</v>
      </c>
      <c r="C1301" s="1">
        <f t="shared" si="2905"/>
        <v>0.91047891573942119</v>
      </c>
      <c r="D1301" s="1">
        <f t="shared" si="2906"/>
        <v>-2.1101216953303581</v>
      </c>
      <c r="E1301" s="1">
        <f t="shared" si="2907"/>
        <v>15.577050601979591</v>
      </c>
      <c r="F1301" s="1">
        <f t="shared" si="2908"/>
        <v>1.2962604462877052</v>
      </c>
      <c r="G1301" s="1">
        <f t="shared" si="2909"/>
        <v>-5.1192831492765647</v>
      </c>
      <c r="H1301" s="1">
        <f t="shared" si="2880"/>
        <v>16.447852642935178</v>
      </c>
      <c r="I1301" s="1">
        <f t="shared" si="2892"/>
        <v>-10.42703363861191</v>
      </c>
      <c r="J1301" s="1">
        <f t="shared" si="2893"/>
        <v>-0.86769643517279871</v>
      </c>
      <c r="K1301" s="1">
        <f t="shared" si="2894"/>
        <v>3.4267679400298188</v>
      </c>
      <c r="L1301" s="1">
        <f t="shared" ref="L1301:N1301" si="2946">E1301/$H1301</f>
        <v>0.9470567945944226</v>
      </c>
      <c r="M1301" s="1">
        <f t="shared" si="2946"/>
        <v>7.8810314904206424E-2</v>
      </c>
      <c r="N1301" s="1">
        <f t="shared" si="2946"/>
        <v>-0.31124325225976796</v>
      </c>
      <c r="O1301" s="1">
        <f t="shared" si="2882"/>
        <v>-0.31124325225976796</v>
      </c>
      <c r="P1301" s="1">
        <f t="shared" si="2896"/>
        <v>0.29476503682427913</v>
      </c>
      <c r="Q1301" s="1">
        <f t="shared" si="2897"/>
        <v>2.4529178722401672E-2</v>
      </c>
      <c r="R1301" s="1">
        <f t="shared" si="2898"/>
        <v>0.90312763792276241</v>
      </c>
      <c r="S1301" s="1">
        <f t="shared" si="2899"/>
        <v>0.89016494795518675</v>
      </c>
      <c r="T1301" s="1">
        <f t="shared" ref="T1301:V1301" si="2947">$S1301*P1301</f>
        <v>0.26238950366369312</v>
      </c>
      <c r="U1301" s="1">
        <f t="shared" si="2947"/>
        <v>2.1835015100810158E-2</v>
      </c>
      <c r="V1301" s="1">
        <f t="shared" si="2947"/>
        <v>0.80393256680840652</v>
      </c>
      <c r="W1301" s="1">
        <f t="shared" si="2901"/>
        <v>-10.164644134948217</v>
      </c>
      <c r="X1301" s="1">
        <f t="shared" si="2902"/>
        <v>0.85704548144541381</v>
      </c>
      <c r="Y1301" s="1">
        <f t="shared" si="2903"/>
        <v>-5.4269644442389442</v>
      </c>
    </row>
    <row r="1302" spans="1:25">
      <c r="A1302" s="1">
        <v>1.2999999999999901</v>
      </c>
      <c r="B1302" s="1">
        <f t="shared" si="2904"/>
        <v>42.936316139680173</v>
      </c>
      <c r="C1302" s="1">
        <f t="shared" si="2905"/>
        <v>0.91177603323119039</v>
      </c>
      <c r="D1302" s="1">
        <f t="shared" si="2906"/>
        <v>-2.1152464054440787</v>
      </c>
      <c r="E1302" s="1">
        <f t="shared" si="2907"/>
        <v>15.566885957844644</v>
      </c>
      <c r="F1302" s="1">
        <f t="shared" si="2908"/>
        <v>1.2971174917691506</v>
      </c>
      <c r="G1302" s="1">
        <f t="shared" si="2909"/>
        <v>-5.1247101137208038</v>
      </c>
      <c r="H1302" s="1">
        <f t="shared" si="2880"/>
        <v>16.439984974496372</v>
      </c>
      <c r="I1302" s="1">
        <f t="shared" si="2892"/>
        <v>-10.415245170799642</v>
      </c>
      <c r="J1302" s="1">
        <f t="shared" si="2893"/>
        <v>-0.86785479952079814</v>
      </c>
      <c r="K1302" s="1">
        <f t="shared" si="2894"/>
        <v>3.4287597666109506</v>
      </c>
      <c r="L1302" s="1">
        <f t="shared" ref="L1302:N1302" si="2948">E1302/$H1302</f>
        <v>0.94689173876945865</v>
      </c>
      <c r="M1302" s="1">
        <f t="shared" si="2948"/>
        <v>7.8900162851814698E-2</v>
      </c>
      <c r="N1302" s="1">
        <f t="shared" si="2948"/>
        <v>-0.31172231128379091</v>
      </c>
      <c r="O1302" s="1">
        <f t="shared" si="2882"/>
        <v>-0.31172231128379091</v>
      </c>
      <c r="P1302" s="1">
        <f t="shared" si="2896"/>
        <v>0.29516728134474324</v>
      </c>
      <c r="Q1302" s="1">
        <f t="shared" si="2897"/>
        <v>2.4594941124835176E-2</v>
      </c>
      <c r="R1302" s="1">
        <f t="shared" si="2898"/>
        <v>0.90282920064789141</v>
      </c>
      <c r="S1302" s="1">
        <f t="shared" si="2899"/>
        <v>0.8893135483487713</v>
      </c>
      <c r="T1302" s="1">
        <f t="shared" ref="T1302:V1302" si="2949">$S1302*P1302</f>
        <v>0.26249626232915368</v>
      </c>
      <c r="U1302" s="1">
        <f t="shared" si="2949"/>
        <v>2.1872614363156292E-2</v>
      </c>
      <c r="V1302" s="1">
        <f t="shared" si="2949"/>
        <v>0.80289823998106113</v>
      </c>
      <c r="W1302" s="1">
        <f t="shared" si="2901"/>
        <v>-10.152748908470487</v>
      </c>
      <c r="X1302" s="1">
        <f t="shared" si="2902"/>
        <v>0.85692471635976042</v>
      </c>
      <c r="Y1302" s="1">
        <f t="shared" si="2903"/>
        <v>-5.4260069444851577</v>
      </c>
    </row>
    <row r="1303" spans="1:25">
      <c r="A1303" s="1">
        <v>1.3009999999999899</v>
      </c>
      <c r="B1303" s="1">
        <f t="shared" si="2904"/>
        <v>42.951872872889112</v>
      </c>
      <c r="C1303" s="1">
        <f t="shared" si="2905"/>
        <v>0.91307400764767588</v>
      </c>
      <c r="D1303" s="1">
        <f t="shared" si="2906"/>
        <v>-2.120376541564744</v>
      </c>
      <c r="E1303" s="1">
        <f t="shared" si="2907"/>
        <v>15.556733208936173</v>
      </c>
      <c r="F1303" s="1">
        <f t="shared" si="2908"/>
        <v>1.2979744164855103</v>
      </c>
      <c r="G1303" s="1">
        <f t="shared" si="2909"/>
        <v>-5.1301361206652887</v>
      </c>
      <c r="H1303" s="1">
        <f t="shared" si="2880"/>
        <v>16.43213261680976</v>
      </c>
      <c r="I1303" s="1">
        <f t="shared" si="2892"/>
        <v>-10.403480860666772</v>
      </c>
      <c r="J1303" s="1">
        <f t="shared" si="2893"/>
        <v>-0.86801334304463174</v>
      </c>
      <c r="K1303" s="1">
        <f t="shared" si="2894"/>
        <v>3.4307506741388889</v>
      </c>
      <c r="L1303" s="1">
        <f t="shared" ref="L1303:N1303" si="2950">E1303/$H1303</f>
        <v>0.94672636666904264</v>
      </c>
      <c r="M1303" s="1">
        <f t="shared" si="2950"/>
        <v>7.8990015888607615E-2</v>
      </c>
      <c r="N1303" s="1">
        <f t="shared" si="2950"/>
        <v>-0.31220147988686853</v>
      </c>
      <c r="O1303" s="1">
        <f t="shared" si="2882"/>
        <v>-0.31220147988686853</v>
      </c>
      <c r="P1303" s="1">
        <f t="shared" si="2896"/>
        <v>0.29556937272199324</v>
      </c>
      <c r="Q1303" s="1">
        <f t="shared" si="2897"/>
        <v>2.4660799856710557E-2</v>
      </c>
      <c r="R1303" s="1">
        <f t="shared" si="2898"/>
        <v>0.90253023595644921</v>
      </c>
      <c r="S1303" s="1">
        <f t="shared" si="2899"/>
        <v>0.88846421176287227</v>
      </c>
      <c r="T1303" s="1">
        <f t="shared" ref="T1303:V1303" si="2951">$S1303*P1303</f>
        <v>0.26260280975669231</v>
      </c>
      <c r="U1303" s="1">
        <f t="shared" si="2951"/>
        <v>2.1910238106134298E-2</v>
      </c>
      <c r="V1303" s="1">
        <f t="shared" si="2951"/>
        <v>0.80186581468120577</v>
      </c>
      <c r="W1303" s="1">
        <f t="shared" si="2901"/>
        <v>-10.140878050910079</v>
      </c>
      <c r="X1303" s="1">
        <f t="shared" si="2902"/>
        <v>0.85680379657890493</v>
      </c>
      <c r="Y1303" s="1">
        <f t="shared" si="2903"/>
        <v>-5.4250484622570747</v>
      </c>
    </row>
    <row r="1304" spans="1:25">
      <c r="A1304" s="1">
        <v>1.3019999999999901</v>
      </c>
      <c r="B1304" s="1">
        <f t="shared" si="2904"/>
        <v>42.967419465219997</v>
      </c>
      <c r="C1304" s="1">
        <f t="shared" si="2905"/>
        <v>0.91437283886795795</v>
      </c>
      <c r="D1304" s="1">
        <f t="shared" si="2906"/>
        <v>-2.1255121027338717</v>
      </c>
      <c r="E1304" s="1">
        <f t="shared" si="2907"/>
        <v>15.546592330885263</v>
      </c>
      <c r="F1304" s="1">
        <f t="shared" si="2908"/>
        <v>1.2988312202820891</v>
      </c>
      <c r="G1304" s="1">
        <f t="shared" si="2909"/>
        <v>-5.1355611691275458</v>
      </c>
      <c r="H1304" s="1">
        <f t="shared" si="2880"/>
        <v>16.424295545422048</v>
      </c>
      <c r="I1304" s="1">
        <f t="shared" si="2892"/>
        <v>-10.391740646069927</v>
      </c>
      <c r="J1304" s="1">
        <f t="shared" si="2893"/>
        <v>-0.86817206606596775</v>
      </c>
      <c r="K1304" s="1">
        <f t="shared" si="2894"/>
        <v>3.4327406679070123</v>
      </c>
      <c r="L1304" s="1">
        <f t="shared" ref="L1304:N1304" si="2952">E1304/$H1304</f>
        <v>0.94656067822760115</v>
      </c>
      <c r="M1304" s="1">
        <f t="shared" si="2952"/>
        <v>7.9079873878920362E-2</v>
      </c>
      <c r="N1304" s="1">
        <f t="shared" si="2952"/>
        <v>-0.31268075729183914</v>
      </c>
      <c r="O1304" s="1">
        <f t="shared" si="2882"/>
        <v>-0.31268075729183914</v>
      </c>
      <c r="P1304" s="1">
        <f t="shared" si="2896"/>
        <v>0.2959713096908832</v>
      </c>
      <c r="Q1304" s="1">
        <f t="shared" si="2897"/>
        <v>2.4726754851003948E-2</v>
      </c>
      <c r="R1304" s="1">
        <f t="shared" si="2898"/>
        <v>0.90223074401940195</v>
      </c>
      <c r="S1304" s="1">
        <f t="shared" si="2899"/>
        <v>0.88761693318087664</v>
      </c>
      <c r="T1304" s="1">
        <f t="shared" ref="T1304:V1304" si="2953">$S1304*P1304</f>
        <v>0.2627091462173492</v>
      </c>
      <c r="U1304" s="1">
        <f t="shared" si="2953"/>
        <v>2.1947886308363487E-2</v>
      </c>
      <c r="V1304" s="1">
        <f t="shared" si="2953"/>
        <v>0.80083528602800214</v>
      </c>
      <c r="W1304" s="1">
        <f t="shared" si="2901"/>
        <v>-10.129031499852578</v>
      </c>
      <c r="X1304" s="1">
        <f t="shared" si="2902"/>
        <v>0.85668272175979809</v>
      </c>
      <c r="Y1304" s="1">
        <f t="shared" si="2903"/>
        <v>-5.4240889971421549</v>
      </c>
    </row>
    <row r="1305" spans="1:25">
      <c r="A1305" s="1">
        <v>1.3029999999999899</v>
      </c>
      <c r="B1305" s="1">
        <f t="shared" si="2904"/>
        <v>42.982955928519381</v>
      </c>
      <c r="C1305" s="1">
        <f t="shared" si="2905"/>
        <v>0.91567252677096178</v>
      </c>
      <c r="D1305" s="1">
        <f t="shared" si="2906"/>
        <v>-2.1306530879919965</v>
      </c>
      <c r="E1305" s="1">
        <f t="shared" si="2907"/>
        <v>15.53646329938541</v>
      </c>
      <c r="F1305" s="1">
        <f t="shared" si="2908"/>
        <v>1.2996879030038488</v>
      </c>
      <c r="G1305" s="1">
        <f t="shared" si="2909"/>
        <v>-5.1409852581246875</v>
      </c>
      <c r="H1305" s="1">
        <f t="shared" si="2880"/>
        <v>16.416473735934268</v>
      </c>
      <c r="I1305" s="1">
        <f t="shared" si="2892"/>
        <v>-10.380024465057589</v>
      </c>
      <c r="J1305" s="1">
        <f t="shared" si="2893"/>
        <v>-0.86833096890545325</v>
      </c>
      <c r="K1305" s="1">
        <f t="shared" si="2894"/>
        <v>3.4347297531958652</v>
      </c>
      <c r="L1305" s="1">
        <f t="shared" ref="L1305:N1305" si="2954">E1305/$H1305</f>
        <v>0.94639467338088634</v>
      </c>
      <c r="M1305" s="1">
        <f t="shared" si="2954"/>
        <v>7.916973668705371E-2</v>
      </c>
      <c r="N1305" s="1">
        <f t="shared" si="2954"/>
        <v>-0.31316014272124149</v>
      </c>
      <c r="O1305" s="1">
        <f t="shared" si="2882"/>
        <v>-0.31316014272124149</v>
      </c>
      <c r="P1305" s="1">
        <f t="shared" si="2896"/>
        <v>0.2963730909865811</v>
      </c>
      <c r="Q1305" s="1">
        <f t="shared" si="2897"/>
        <v>2.4792806040120848E-2</v>
      </c>
      <c r="R1305" s="1">
        <f t="shared" si="2898"/>
        <v>0.90193072501081162</v>
      </c>
      <c r="S1305" s="1">
        <f t="shared" si="2899"/>
        <v>0.88677170760170276</v>
      </c>
      <c r="T1305" s="1">
        <f t="shared" ref="T1305:V1305" si="2955">$S1305*P1305</f>
        <v>0.26281527198136534</v>
      </c>
      <c r="U1305" s="1">
        <f t="shared" si="2955"/>
        <v>2.1985558948435777E-2</v>
      </c>
      <c r="V1305" s="1">
        <f t="shared" si="2955"/>
        <v>0.79980664915627919</v>
      </c>
      <c r="W1305" s="1">
        <f t="shared" si="2901"/>
        <v>-10.117209193076224</v>
      </c>
      <c r="X1305" s="1">
        <f t="shared" si="2902"/>
        <v>0.85656149156038486</v>
      </c>
      <c r="Y1305" s="1">
        <f t="shared" si="2903"/>
        <v>-5.4231285487250247</v>
      </c>
    </row>
    <row r="1306" spans="1:25">
      <c r="A1306" s="1">
        <v>1.3039999999999901</v>
      </c>
      <c r="B1306" s="1">
        <f t="shared" si="2904"/>
        <v>42.998482274609572</v>
      </c>
      <c r="C1306" s="1">
        <f t="shared" si="2905"/>
        <v>0.91697307123545724</v>
      </c>
      <c r="D1306" s="1">
        <f t="shared" si="2906"/>
        <v>-2.1357994963786697</v>
      </c>
      <c r="E1306" s="1">
        <f t="shared" si="2907"/>
        <v>15.526346090192334</v>
      </c>
      <c r="F1306" s="1">
        <f t="shared" si="2908"/>
        <v>1.3005444644954092</v>
      </c>
      <c r="G1306" s="1">
        <f t="shared" si="2909"/>
        <v>-5.1464083866734125</v>
      </c>
      <c r="H1306" s="1">
        <f t="shared" si="2880"/>
        <v>16.408667164001557</v>
      </c>
      <c r="I1306" s="1">
        <f t="shared" si="2892"/>
        <v>-10.36833225586938</v>
      </c>
      <c r="J1306" s="1">
        <f t="shared" si="2893"/>
        <v>-0.86849005188271444</v>
      </c>
      <c r="K1306" s="1">
        <f t="shared" si="2894"/>
        <v>3.4367179352731818</v>
      </c>
      <c r="L1306" s="1">
        <f t="shared" ref="L1306:N1306" si="2956">E1306/$H1306</f>
        <v>0.94622835206597899</v>
      </c>
      <c r="M1306" s="1">
        <f t="shared" si="2956"/>
        <v>7.9259604177274776E-2</v>
      </c>
      <c r="N1306" s="1">
        <f t="shared" si="2956"/>
        <v>-0.31363963539731926</v>
      </c>
      <c r="O1306" s="1">
        <f t="shared" si="2882"/>
        <v>-0.31363963539731926</v>
      </c>
      <c r="P1306" s="1">
        <f t="shared" si="2896"/>
        <v>0.29677471534457989</v>
      </c>
      <c r="Q1306" s="1">
        <f t="shared" si="2897"/>
        <v>2.4858953355896302E-2</v>
      </c>
      <c r="R1306" s="1">
        <f t="shared" si="2898"/>
        <v>0.9016301791078366</v>
      </c>
      <c r="S1306" s="1">
        <f t="shared" si="2899"/>
        <v>0.8859285300397387</v>
      </c>
      <c r="T1306" s="1">
        <f t="shared" ref="T1306:V1306" si="2957">$S1306*P1306</f>
        <v>0.26292118731818553</v>
      </c>
      <c r="U1306" s="1">
        <f t="shared" si="2957"/>
        <v>2.2023256004915639E-2</v>
      </c>
      <c r="V1306" s="1">
        <f t="shared" si="2957"/>
        <v>0.79877989921647197</v>
      </c>
      <c r="W1306" s="1">
        <f t="shared" si="2901"/>
        <v>-10.105411068551193</v>
      </c>
      <c r="X1306" s="1">
        <f t="shared" si="2902"/>
        <v>0.85644010563960349</v>
      </c>
      <c r="Y1306" s="1">
        <f t="shared" si="2903"/>
        <v>-5.4221671165875156</v>
      </c>
    </row>
    <row r="1307" spans="1:25">
      <c r="A1307" s="1">
        <v>1.3049999999999899</v>
      </c>
      <c r="B1307" s="1">
        <f t="shared" si="2904"/>
        <v>43.013998515288698</v>
      </c>
      <c r="C1307" s="1">
        <f t="shared" si="2905"/>
        <v>0.91827447214005831</v>
      </c>
      <c r="D1307" s="1">
        <f t="shared" si="2906"/>
        <v>-2.1409513269324596</v>
      </c>
      <c r="E1307" s="1">
        <f t="shared" si="2907"/>
        <v>15.516240679123783</v>
      </c>
      <c r="F1307" s="1">
        <f t="shared" si="2908"/>
        <v>1.3014009046010488</v>
      </c>
      <c r="G1307" s="1">
        <f t="shared" si="2909"/>
        <v>-5.15183055379</v>
      </c>
      <c r="H1307" s="1">
        <f t="shared" si="2880"/>
        <v>16.400875805332966</v>
      </c>
      <c r="I1307" s="1">
        <f t="shared" si="2892"/>
        <v>-10.356663956935304</v>
      </c>
      <c r="J1307" s="1">
        <f t="shared" si="2893"/>
        <v>-0.86864931531635714</v>
      </c>
      <c r="K1307" s="1">
        <f t="shared" si="2894"/>
        <v>3.4387052193939023</v>
      </c>
      <c r="L1307" s="1">
        <f t="shared" ref="L1307:N1307" si="2958">E1307/$H1307</f>
        <v>0.94606171422128982</v>
      </c>
      <c r="M1307" s="1">
        <f t="shared" si="2958"/>
        <v>7.9349476213817854E-2</v>
      </c>
      <c r="N1307" s="1">
        <f t="shared" si="2958"/>
        <v>-0.31411923454202445</v>
      </c>
      <c r="O1307" s="1">
        <f t="shared" si="2882"/>
        <v>-0.31411923454202445</v>
      </c>
      <c r="P1307" s="1">
        <f t="shared" si="2896"/>
        <v>0.29717618150070707</v>
      </c>
      <c r="Q1307" s="1">
        <f t="shared" si="2897"/>
        <v>2.4925196729595041E-2</v>
      </c>
      <c r="R1307" s="1">
        <f t="shared" si="2898"/>
        <v>0.90132910649073261</v>
      </c>
      <c r="S1307" s="1">
        <f t="shared" si="2899"/>
        <v>0.8850873955247831</v>
      </c>
      <c r="T1307" s="1">
        <f t="shared" ref="T1307:V1307" si="2959">$S1307*P1307</f>
        <v>0.26302689249646105</v>
      </c>
      <c r="U1307" s="1">
        <f t="shared" si="2959"/>
        <v>2.2060977456340117E-2</v>
      </c>
      <c r="V1307" s="1">
        <f t="shared" si="2959"/>
        <v>0.79775503137456238</v>
      </c>
      <c r="W1307" s="1">
        <f t="shared" si="2901"/>
        <v>-10.093637064438843</v>
      </c>
      <c r="X1307" s="1">
        <f t="shared" si="2902"/>
        <v>0.85631856365738535</v>
      </c>
      <c r="Y1307" s="1">
        <f t="shared" si="2903"/>
        <v>-5.4212047003087047</v>
      </c>
    </row>
    <row r="1308" spans="1:25">
      <c r="A1308" s="1">
        <v>1.3059999999999901</v>
      </c>
      <c r="B1308" s="1">
        <f t="shared" si="2904"/>
        <v>43.029504662330758</v>
      </c>
      <c r="C1308" s="1">
        <f t="shared" si="2905"/>
        <v>0.91957672936322299</v>
      </c>
      <c r="D1308" s="1">
        <f t="shared" si="2906"/>
        <v>-2.1461085786909497</v>
      </c>
      <c r="E1308" s="1">
        <f t="shared" si="2907"/>
        <v>15.506147042059345</v>
      </c>
      <c r="F1308" s="1">
        <f t="shared" si="2908"/>
        <v>1.3022572231647063</v>
      </c>
      <c r="G1308" s="1">
        <f t="shared" si="2909"/>
        <v>-5.1572517584903084</v>
      </c>
      <c r="H1308" s="1">
        <f t="shared" si="2880"/>
        <v>16.393099635691289</v>
      </c>
      <c r="I1308" s="1">
        <f t="shared" si="2892"/>
        <v>-10.345019506875055</v>
      </c>
      <c r="J1308" s="1">
        <f t="shared" si="2893"/>
        <v>-0.86880875952396819</v>
      </c>
      <c r="K1308" s="1">
        <f t="shared" si="2894"/>
        <v>3.4406916108001999</v>
      </c>
      <c r="L1308" s="1">
        <f t="shared" ref="L1308:N1308" si="2960">E1308/$H1308</f>
        <v>0.94589475978655935</v>
      </c>
      <c r="M1308" s="1">
        <f t="shared" si="2960"/>
        <v>7.9439352660885032E-2</v>
      </c>
      <c r="N1308" s="1">
        <f t="shared" si="2960"/>
        <v>-0.31459893937702099</v>
      </c>
      <c r="O1308" s="1">
        <f t="shared" si="2882"/>
        <v>-0.31459893937702099</v>
      </c>
      <c r="P1308" s="1">
        <f t="shared" si="2896"/>
        <v>0.29757748819113361</v>
      </c>
      <c r="Q1308" s="1">
        <f t="shared" si="2897"/>
        <v>2.499153609191156E-2</v>
      </c>
      <c r="R1308" s="1">
        <f t="shared" si="2898"/>
        <v>0.90102750734285353</v>
      </c>
      <c r="S1308" s="1">
        <f t="shared" si="2899"/>
        <v>0.88424829910198866</v>
      </c>
      <c r="T1308" s="1">
        <f t="shared" ref="T1308:V1308" si="2961">$S1308*P1308</f>
        <v>0.26313238778405201</v>
      </c>
      <c r="U1308" s="1">
        <f t="shared" si="2961"/>
        <v>2.2098723281218757E-2</v>
      </c>
      <c r="V1308" s="1">
        <f t="shared" si="2961"/>
        <v>0.79673204081202287</v>
      </c>
      <c r="W1308" s="1">
        <f t="shared" si="2901"/>
        <v>-10.081887119091002</v>
      </c>
      <c r="X1308" s="1">
        <f t="shared" si="2902"/>
        <v>0.85619686527465289</v>
      </c>
      <c r="Y1308" s="1">
        <f t="shared" si="2903"/>
        <v>-5.4202412994649469</v>
      </c>
    </row>
    <row r="1309" spans="1:25">
      <c r="A1309" s="1">
        <v>1.3069999999999899</v>
      </c>
      <c r="B1309" s="1">
        <f t="shared" si="2904"/>
        <v>43.0450007274857</v>
      </c>
      <c r="C1309" s="1">
        <f t="shared" si="2905"/>
        <v>0.92087984278325297</v>
      </c>
      <c r="D1309" s="1">
        <f t="shared" si="2906"/>
        <v>-2.1512712506907397</v>
      </c>
      <c r="E1309" s="1">
        <f t="shared" si="2907"/>
        <v>15.496065154940254</v>
      </c>
      <c r="F1309" s="1">
        <f t="shared" si="2908"/>
        <v>1.303113420029981</v>
      </c>
      <c r="G1309" s="1">
        <f t="shared" si="2909"/>
        <v>-5.1626719997897732</v>
      </c>
      <c r="H1309" s="1">
        <f t="shared" si="2880"/>
        <v>16.385338630892836</v>
      </c>
      <c r="I1309" s="1">
        <f t="shared" si="2892"/>
        <v>-10.333398844497268</v>
      </c>
      <c r="J1309" s="1">
        <f t="shared" si="2893"/>
        <v>-0.86896838482211491</v>
      </c>
      <c r="K1309" s="1">
        <f t="shared" si="2894"/>
        <v>3.442677114721497</v>
      </c>
      <c r="L1309" s="1">
        <f t="shared" ref="L1309:N1309" si="2962">E1309/$H1309</f>
        <v>0.94572748870286083</v>
      </c>
      <c r="M1309" s="1">
        <f t="shared" si="2962"/>
        <v>7.9529233382647183E-2</v>
      </c>
      <c r="N1309" s="1">
        <f t="shared" si="2962"/>
        <v>-0.31507874912368899</v>
      </c>
      <c r="O1309" s="1">
        <f t="shared" si="2882"/>
        <v>-0.31507874912368899</v>
      </c>
      <c r="P1309" s="1">
        <f t="shared" si="2896"/>
        <v>0.29797863415238512</v>
      </c>
      <c r="Q1309" s="1">
        <f t="shared" si="2897"/>
        <v>2.5057971372970403E-2</v>
      </c>
      <c r="R1309" s="1">
        <f t="shared" si="2898"/>
        <v>0.90072538185065143</v>
      </c>
      <c r="S1309" s="1">
        <f t="shared" si="2899"/>
        <v>0.88341123583179915</v>
      </c>
      <c r="T1309" s="1">
        <f t="shared" ref="T1309:V1309" si="2963">$S1309*P1309</f>
        <v>0.26323767344803012</v>
      </c>
      <c r="U1309" s="1">
        <f t="shared" si="2963"/>
        <v>2.2136493458033629E-2</v>
      </c>
      <c r="V1309" s="1">
        <f t="shared" si="2963"/>
        <v>0.79571092272575317</v>
      </c>
      <c r="W1309" s="1">
        <f t="shared" si="2901"/>
        <v>-10.070161171049238</v>
      </c>
      <c r="X1309" s="1">
        <f t="shared" si="2902"/>
        <v>0.85607501015332099</v>
      </c>
      <c r="Y1309" s="1">
        <f t="shared" si="2903"/>
        <v>-5.4192769136299193</v>
      </c>
    </row>
    <row r="1310" spans="1:25">
      <c r="A1310" s="1">
        <v>1.3079999999999901</v>
      </c>
      <c r="B1310" s="1">
        <f t="shared" si="2904"/>
        <v>43.060486722479467</v>
      </c>
      <c r="C1310" s="1">
        <f t="shared" si="2905"/>
        <v>0.92218381227829305</v>
      </c>
      <c r="D1310" s="1">
        <f t="shared" si="2906"/>
        <v>-2.156439341967443</v>
      </c>
      <c r="E1310" s="1">
        <f t="shared" si="2907"/>
        <v>15.485994993769205</v>
      </c>
      <c r="F1310" s="1">
        <f t="shared" si="2908"/>
        <v>1.3039694950401344</v>
      </c>
      <c r="G1310" s="1">
        <f t="shared" si="2909"/>
        <v>-5.1680912767034028</v>
      </c>
      <c r="H1310" s="1">
        <f t="shared" si="2880"/>
        <v>16.377592766807272</v>
      </c>
      <c r="I1310" s="1">
        <f t="shared" si="2892"/>
        <v>-10.321801908798811</v>
      </c>
      <c r="J1310" s="1">
        <f t="shared" si="2893"/>
        <v>-0.86912819152634635</v>
      </c>
      <c r="K1310" s="1">
        <f t="shared" si="2894"/>
        <v>3.4446617363744889</v>
      </c>
      <c r="L1310" s="1">
        <f t="shared" ref="L1310:N1310" si="2964">E1310/$H1310</f>
        <v>0.94555990091260045</v>
      </c>
      <c r="M1310" s="1">
        <f t="shared" si="2964"/>
        <v>7.9619118243244524E-2</v>
      </c>
      <c r="N1310" s="1">
        <f t="shared" si="2964"/>
        <v>-0.31555866300312801</v>
      </c>
      <c r="O1310" s="1">
        <f t="shared" si="2882"/>
        <v>-0.31555866300312801</v>
      </c>
      <c r="P1310" s="1">
        <f t="shared" si="2896"/>
        <v>0.29837961812135039</v>
      </c>
      <c r="Q1310" s="1">
        <f t="shared" si="2897"/>
        <v>2.5124502502326201E-2</v>
      </c>
      <c r="R1310" s="1">
        <f t="shared" si="2898"/>
        <v>0.90042273020367825</v>
      </c>
      <c r="S1310" s="1">
        <f t="shared" si="2899"/>
        <v>0.88257620078989507</v>
      </c>
      <c r="T1310" s="1">
        <f t="shared" ref="T1310:V1310" si="2965">$S1310*P1310</f>
        <v>0.26334274975468114</v>
      </c>
      <c r="U1310" s="1">
        <f t="shared" si="2965"/>
        <v>2.2174287965239271E-2</v>
      </c>
      <c r="V1310" s="1">
        <f t="shared" si="2965"/>
        <v>0.79469167232802707</v>
      </c>
      <c r="W1310" s="1">
        <f t="shared" si="2901"/>
        <v>-10.05845915904413</v>
      </c>
      <c r="X1310" s="1">
        <f t="shared" si="2902"/>
        <v>0.8559529979562952</v>
      </c>
      <c r="Y1310" s="1">
        <f t="shared" si="2903"/>
        <v>-5.4183115423746537</v>
      </c>
    </row>
    <row r="1311" spans="1:25">
      <c r="A1311" s="1">
        <v>1.3089999999999899</v>
      </c>
      <c r="B1311" s="1">
        <f t="shared" si="2904"/>
        <v>43.075962659014074</v>
      </c>
      <c r="C1311" s="1">
        <f t="shared" si="2905"/>
        <v>0.92348863772633116</v>
      </c>
      <c r="D1311" s="1">
        <f t="shared" si="2906"/>
        <v>-2.1616128515556889</v>
      </c>
      <c r="E1311" s="1">
        <f t="shared" si="2907"/>
        <v>15.475936534610161</v>
      </c>
      <c r="F1311" s="1">
        <f t="shared" si="2908"/>
        <v>1.3048254480380908</v>
      </c>
      <c r="G1311" s="1">
        <f t="shared" si="2909"/>
        <v>-5.1735095882457776</v>
      </c>
      <c r="H1311" s="1">
        <f t="shared" si="2880"/>
        <v>16.369862019357413</v>
      </c>
      <c r="I1311" s="1">
        <f t="shared" si="2892"/>
        <v>-10.31022863896408</v>
      </c>
      <c r="J1311" s="1">
        <f t="shared" si="2893"/>
        <v>-0.86928817995119434</v>
      </c>
      <c r="K1311" s="1">
        <f t="shared" si="2894"/>
        <v>3.4466454809631664</v>
      </c>
      <c r="L1311" s="1">
        <f t="shared" ref="L1311:N1311" si="2966">E1311/$H1311</f>
        <v>0.94539199635951843</v>
      </c>
      <c r="M1311" s="1">
        <f t="shared" si="2966"/>
        <v>7.9709007106787494E-2</v>
      </c>
      <c r="N1311" s="1">
        <f t="shared" si="2966"/>
        <v>-0.31603868023616122</v>
      </c>
      <c r="O1311" s="1">
        <f t="shared" si="2882"/>
        <v>-0.31603868023616122</v>
      </c>
      <c r="P1311" s="1">
        <f t="shared" si="2896"/>
        <v>0.29878043883529193</v>
      </c>
      <c r="Q1311" s="1">
        <f t="shared" si="2897"/>
        <v>2.5191129408963914E-2</v>
      </c>
      <c r="R1311" s="1">
        <f t="shared" si="2898"/>
        <v>0.90011955259458543</v>
      </c>
      <c r="S1311" s="1">
        <f t="shared" si="2899"/>
        <v>0.881743189067133</v>
      </c>
      <c r="T1311" s="1">
        <f t="shared" ref="T1311:V1311" si="2967">$S1311*P1311</f>
        <v>0.2634476169695078</v>
      </c>
      <c r="U1311" s="1">
        <f t="shared" si="2967"/>
        <v>2.2212106781262682E-2</v>
      </c>
      <c r="V1311" s="1">
        <f t="shared" si="2967"/>
        <v>0.79367428484643066</v>
      </c>
      <c r="W1311" s="1">
        <f t="shared" si="2901"/>
        <v>-10.046781021994573</v>
      </c>
      <c r="X1311" s="1">
        <f t="shared" si="2902"/>
        <v>0.85583082834747071</v>
      </c>
      <c r="Y1311" s="1">
        <f t="shared" si="2903"/>
        <v>-5.4173451852675729</v>
      </c>
    </row>
    <row r="1312" spans="1:25">
      <c r="A1312" s="1">
        <v>1.3099999999999901</v>
      </c>
      <c r="B1312" s="1">
        <f t="shared" si="2904"/>
        <v>43.091428548767659</v>
      </c>
      <c r="C1312" s="1">
        <f t="shared" si="2905"/>
        <v>0.9247943190051976</v>
      </c>
      <c r="D1312" s="1">
        <f t="shared" si="2906"/>
        <v>-2.1667917784891202</v>
      </c>
      <c r="E1312" s="1">
        <f t="shared" si="2907"/>
        <v>15.465889753588167</v>
      </c>
      <c r="F1312" s="1">
        <f t="shared" si="2908"/>
        <v>1.3056812788664383</v>
      </c>
      <c r="G1312" s="1">
        <f t="shared" si="2909"/>
        <v>-5.178926933431045</v>
      </c>
      <c r="H1312" s="1">
        <f t="shared" si="2880"/>
        <v>16.362146364519027</v>
      </c>
      <c r="I1312" s="1">
        <f t="shared" si="2892"/>
        <v>-10.298678974364257</v>
      </c>
      <c r="J1312" s="1">
        <f t="shared" si="2893"/>
        <v>-0.86944835041017254</v>
      </c>
      <c r="K1312" s="1">
        <f t="shared" si="2894"/>
        <v>3.4486283536788309</v>
      </c>
      <c r="L1312" s="1">
        <f t="shared" ref="L1312:N1312" si="2968">E1312/$H1312</f>
        <v>0.94522377498869126</v>
      </c>
      <c r="M1312" s="1">
        <f t="shared" si="2968"/>
        <v>7.9798899837357579E-2</v>
      </c>
      <c r="N1312" s="1">
        <f t="shared" si="2968"/>
        <v>-0.31651880004333904</v>
      </c>
      <c r="O1312" s="1">
        <f t="shared" si="2882"/>
        <v>-0.31651880004333904</v>
      </c>
      <c r="P1312" s="1">
        <f t="shared" si="2896"/>
        <v>0.29918109503185564</v>
      </c>
      <c r="Q1312" s="1">
        <f t="shared" si="2897"/>
        <v>2.5257852021299022E-2</v>
      </c>
      <c r="R1312" s="1">
        <f t="shared" si="2898"/>
        <v>0.89981584921912472</v>
      </c>
      <c r="S1312" s="1">
        <f t="shared" si="2899"/>
        <v>0.88091219576948776</v>
      </c>
      <c r="T1312" s="1">
        <f t="shared" ref="T1312:V1312" si="2969">$S1312*P1312</f>
        <v>0.26355227535723175</v>
      </c>
      <c r="U1312" s="1">
        <f t="shared" si="2969"/>
        <v>2.2249949884503316E-2</v>
      </c>
      <c r="V1312" s="1">
        <f t="shared" si="2969"/>
        <v>0.79265875552380549</v>
      </c>
      <c r="W1312" s="1">
        <f t="shared" si="2901"/>
        <v>-10.035126699007026</v>
      </c>
      <c r="X1312" s="1">
        <f t="shared" si="2902"/>
        <v>0.85570850099173312</v>
      </c>
      <c r="Y1312" s="1">
        <f t="shared" si="2903"/>
        <v>-5.4163778418745334</v>
      </c>
    </row>
    <row r="1313" spans="1:25">
      <c r="A1313" s="1">
        <v>1.31099999999999</v>
      </c>
      <c r="B1313" s="1">
        <f t="shared" si="2904"/>
        <v>43.106884403394545</v>
      </c>
      <c r="C1313" s="1">
        <f t="shared" si="2905"/>
        <v>0.92610085599256498</v>
      </c>
      <c r="D1313" s="1">
        <f t="shared" si="2906"/>
        <v>-2.1719761218003932</v>
      </c>
      <c r="E1313" s="1">
        <f t="shared" si="2907"/>
        <v>15.45585462688916</v>
      </c>
      <c r="F1313" s="1">
        <f t="shared" si="2908"/>
        <v>1.30653698736743</v>
      </c>
      <c r="G1313" s="1">
        <f t="shared" si="2909"/>
        <v>-5.1843433112729196</v>
      </c>
      <c r="H1313" s="1">
        <f t="shared" si="2880"/>
        <v>16.35444577832066</v>
      </c>
      <c r="I1313" s="1">
        <f t="shared" si="2892"/>
        <v>-10.287152854556625</v>
      </c>
      <c r="J1313" s="1">
        <f t="shared" si="2893"/>
        <v>-0.86960870321577843</v>
      </c>
      <c r="K1313" s="1">
        <f t="shared" si="2894"/>
        <v>3.4506103597001201</v>
      </c>
      <c r="L1313" s="1">
        <f t="shared" ref="L1313:N1313" si="2970">E1313/$H1313</f>
        <v>0.94505523674653247</v>
      </c>
      <c r="M1313" s="1">
        <f t="shared" si="2970"/>
        <v>7.9888796299007969E-2</v>
      </c>
      <c r="N1313" s="1">
        <f t="shared" si="2970"/>
        <v>-0.31699902164494315</v>
      </c>
      <c r="O1313" s="1">
        <f t="shared" si="2882"/>
        <v>-0.31699902164494315</v>
      </c>
      <c r="P1313" s="1">
        <f t="shared" si="2896"/>
        <v>0.29958158544908092</v>
      </c>
      <c r="Q1313" s="1">
        <f t="shared" si="2897"/>
        <v>2.532467026717768E-2</v>
      </c>
      <c r="R1313" s="1">
        <f t="shared" si="2898"/>
        <v>0.89951162027614884</v>
      </c>
      <c r="S1313" s="1">
        <f t="shared" si="2899"/>
        <v>0.88008321601799477</v>
      </c>
      <c r="T1313" s="1">
        <f t="shared" ref="T1313:V1313" si="2971">$S1313*P1313</f>
        <v>0.26365672518179684</v>
      </c>
      <c r="U1313" s="1">
        <f t="shared" si="2971"/>
        <v>2.2287817253333023E-2</v>
      </c>
      <c r="V1313" s="1">
        <f t="shared" si="2971"/>
        <v>0.79164507961819042</v>
      </c>
      <c r="W1313" s="1">
        <f t="shared" si="2901"/>
        <v>-10.023496129374829</v>
      </c>
      <c r="X1313" s="1">
        <f t="shared" si="2902"/>
        <v>0.85558601555495695</v>
      </c>
      <c r="Y1313" s="1">
        <f t="shared" si="2903"/>
        <v>-5.4154095117588588</v>
      </c>
    </row>
    <row r="1314" spans="1:25">
      <c r="A1314" s="1">
        <v>1.3119999999999901</v>
      </c>
      <c r="B1314" s="1">
        <f t="shared" si="2904"/>
        <v>43.122330234525307</v>
      </c>
      <c r="C1314" s="1">
        <f t="shared" si="2905"/>
        <v>0.92740824856594795</v>
      </c>
      <c r="D1314" s="1">
        <f t="shared" si="2906"/>
        <v>-2.1771658805211778</v>
      </c>
      <c r="E1314" s="1">
        <f t="shared" si="2907"/>
        <v>15.445831130759785</v>
      </c>
      <c r="F1314" s="1">
        <f t="shared" si="2908"/>
        <v>1.307392573382985</v>
      </c>
      <c r="G1314" s="1">
        <f t="shared" si="2909"/>
        <v>-5.1897587207846785</v>
      </c>
      <c r="H1314" s="1">
        <f t="shared" si="2880"/>
        <v>16.346760236843437</v>
      </c>
      <c r="I1314" s="1">
        <f t="shared" si="2892"/>
        <v>-10.275650219283857</v>
      </c>
      <c r="J1314" s="1">
        <f t="shared" si="2893"/>
        <v>-0.86976923867949341</v>
      </c>
      <c r="K1314" s="1">
        <f t="shared" si="2894"/>
        <v>3.452591504193026</v>
      </c>
      <c r="L1314" s="1">
        <f t="shared" ref="L1314:N1314" si="2972">E1314/$H1314</f>
        <v>0.94488638158079319</v>
      </c>
      <c r="M1314" s="1">
        <f t="shared" si="2972"/>
        <v>7.997869635576442E-2</v>
      </c>
      <c r="N1314" s="1">
        <f t="shared" si="2972"/>
        <v>-0.31747934426098989</v>
      </c>
      <c r="O1314" s="1">
        <f t="shared" si="2882"/>
        <v>-0.31747934426098989</v>
      </c>
      <c r="P1314" s="1">
        <f t="shared" si="2896"/>
        <v>0.2999819088254097</v>
      </c>
      <c r="Q1314" s="1">
        <f t="shared" si="2897"/>
        <v>2.539158407387691E-2</v>
      </c>
      <c r="R1314" s="1">
        <f t="shared" si="2898"/>
        <v>0.8992068659676119</v>
      </c>
      <c r="S1314" s="1">
        <f t="shared" si="2899"/>
        <v>0.87925624494869337</v>
      </c>
      <c r="T1314" s="1">
        <f t="shared" ref="T1314:V1314" si="2973">$S1314*P1314</f>
        <v>0.26376096670637106</v>
      </c>
      <c r="U1314" s="1">
        <f t="shared" si="2973"/>
        <v>2.2325708866096059E-2</v>
      </c>
      <c r="V1314" s="1">
        <f t="shared" si="2973"/>
        <v>0.7906332524027655</v>
      </c>
      <c r="W1314" s="1">
        <f t="shared" si="2901"/>
        <v>-10.011889252577486</v>
      </c>
      <c r="X1314" s="1">
        <f t="shared" si="2902"/>
        <v>0.85546337170400499</v>
      </c>
      <c r="Y1314" s="1">
        <f t="shared" si="2903"/>
        <v>-5.4144401944813776</v>
      </c>
    </row>
    <row r="1315" spans="1:25">
      <c r="A1315" s="1">
        <v>1.31299999999999</v>
      </c>
      <c r="B1315" s="1">
        <f t="shared" si="2904"/>
        <v>43.137766053766818</v>
      </c>
      <c r="C1315" s="1">
        <f t="shared" si="2905"/>
        <v>0.92871649660270261</v>
      </c>
      <c r="D1315" s="1">
        <f t="shared" si="2906"/>
        <v>-2.1823610536821567</v>
      </c>
      <c r="E1315" s="1">
        <f t="shared" si="2907"/>
        <v>15.435819241507208</v>
      </c>
      <c r="F1315" s="1">
        <f t="shared" si="2908"/>
        <v>1.3082480367546889</v>
      </c>
      <c r="G1315" s="1">
        <f t="shared" si="2909"/>
        <v>-5.1951731609791603</v>
      </c>
      <c r="H1315" s="1">
        <f t="shared" si="2880"/>
        <v>16.339089716220879</v>
      </c>
      <c r="I1315" s="1">
        <f t="shared" si="2892"/>
        <v>-10.264171008473307</v>
      </c>
      <c r="J1315" s="1">
        <f t="shared" si="2893"/>
        <v>-0.86992995711178289</v>
      </c>
      <c r="K1315" s="1">
        <f t="shared" si="2894"/>
        <v>3.4545717923109187</v>
      </c>
      <c r="L1315" s="1">
        <f t="shared" ref="L1315:N1315" si="2974">E1315/$H1315</f>
        <v>0.94471720944056414</v>
      </c>
      <c r="M1315" s="1">
        <f t="shared" si="2974"/>
        <v>8.0068599871626012E-2</v>
      </c>
      <c r="N1315" s="1">
        <f t="shared" si="2974"/>
        <v>-0.31795976711123469</v>
      </c>
      <c r="O1315" s="1">
        <f t="shared" si="2882"/>
        <v>-0.31795976711123469</v>
      </c>
      <c r="P1315" s="1">
        <f t="shared" si="2896"/>
        <v>0.30038206389969729</v>
      </c>
      <c r="Q1315" s="1">
        <f t="shared" si="2897"/>
        <v>2.5458593368104843E-2</v>
      </c>
      <c r="R1315" s="1">
        <f t="shared" si="2898"/>
        <v>0.89890158649856944</v>
      </c>
      <c r="S1315" s="1">
        <f t="shared" si="2899"/>
        <v>0.87843127771256846</v>
      </c>
      <c r="T1315" s="1">
        <f t="shared" ref="T1315:V1315" si="2975">$S1315*P1315</f>
        <v>0.26386500019334946</v>
      </c>
      <c r="U1315" s="1">
        <f t="shared" si="2975"/>
        <v>2.2363624701109058E-2</v>
      </c>
      <c r="V1315" s="1">
        <f t="shared" si="2975"/>
        <v>0.78962326916579317</v>
      </c>
      <c r="W1315" s="1">
        <f t="shared" si="2901"/>
        <v>-10.000306008279956</v>
      </c>
      <c r="X1315" s="1">
        <f t="shared" si="2902"/>
        <v>0.85534056910672851</v>
      </c>
      <c r="Y1315" s="1">
        <f t="shared" si="2903"/>
        <v>-5.4134698896004574</v>
      </c>
    </row>
    <row r="1316" spans="1:25">
      <c r="A1316" s="1">
        <v>1.3139999999999901</v>
      </c>
      <c r="B1316" s="1">
        <f t="shared" si="2904"/>
        <v>43.153191872702315</v>
      </c>
      <c r="C1316" s="1">
        <f t="shared" si="2905"/>
        <v>0.93002559998002643</v>
      </c>
      <c r="D1316" s="1">
        <f t="shared" si="2906"/>
        <v>-2.1875616403130254</v>
      </c>
      <c r="E1316" s="1">
        <f t="shared" si="2907"/>
        <v>15.425818935498928</v>
      </c>
      <c r="F1316" s="1">
        <f t="shared" si="2908"/>
        <v>1.3091033773237957</v>
      </c>
      <c r="G1316" s="1">
        <f t="shared" si="2909"/>
        <v>-5.2005866308687612</v>
      </c>
      <c r="H1316" s="1">
        <f t="shared" si="2880"/>
        <v>16.33143419263871</v>
      </c>
      <c r="I1316" s="1">
        <f t="shared" si="2892"/>
        <v>-10.252715162236305</v>
      </c>
      <c r="J1316" s="1">
        <f t="shared" si="2893"/>
        <v>-0.87009085882209736</v>
      </c>
      <c r="K1316" s="1">
        <f t="shared" si="2894"/>
        <v>3.4565512291945621</v>
      </c>
      <c r="L1316" s="1">
        <f t="shared" ref="L1316:N1316" si="2976">E1316/$H1316</f>
        <v>0.94454772027627665</v>
      </c>
      <c r="M1316" s="1">
        <f t="shared" si="2976"/>
        <v>8.0158506710565916E-2</v>
      </c>
      <c r="N1316" s="1">
        <f t="shared" si="2976"/>
        <v>-0.31844028941517533</v>
      </c>
      <c r="O1316" s="1">
        <f t="shared" si="2882"/>
        <v>-0.31844028941517533</v>
      </c>
      <c r="P1316" s="1">
        <f t="shared" si="2896"/>
        <v>0.30078204941122161</v>
      </c>
      <c r="Q1316" s="1">
        <f t="shared" si="2897"/>
        <v>2.5525698076000882E-2</v>
      </c>
      <c r="R1316" s="1">
        <f t="shared" si="2898"/>
        <v>0.89859578207717938</v>
      </c>
      <c r="S1316" s="1">
        <f t="shared" si="2899"/>
        <v>0.87760830947549395</v>
      </c>
      <c r="T1316" s="1">
        <f t="shared" ref="T1316:V1316" si="2977">$S1316*P1316</f>
        <v>0.26396882590435666</v>
      </c>
      <c r="U1316" s="1">
        <f t="shared" si="2977"/>
        <v>2.2401564736661002E-2</v>
      </c>
      <c r="V1316" s="1">
        <f t="shared" si="2977"/>
        <v>0.78861512521056276</v>
      </c>
      <c r="W1316" s="1">
        <f t="shared" si="2901"/>
        <v>-9.988746336331948</v>
      </c>
      <c r="X1316" s="1">
        <f t="shared" si="2902"/>
        <v>0.85521760743196595</v>
      </c>
      <c r="Y1316" s="1">
        <f t="shared" si="2903"/>
        <v>-5.4124985966720445</v>
      </c>
    </row>
    <row r="1317" spans="1:25">
      <c r="A1317" s="1">
        <v>1.31499999999999</v>
      </c>
      <c r="B1317" s="1">
        <f t="shared" si="2904"/>
        <v>43.168607702891478</v>
      </c>
      <c r="C1317" s="1">
        <f t="shared" si="2905"/>
        <v>0.93133555857495764</v>
      </c>
      <c r="D1317" s="1">
        <f t="shared" si="2906"/>
        <v>-2.1927676394424909</v>
      </c>
      <c r="E1317" s="1">
        <f t="shared" si="2907"/>
        <v>15.415830189162596</v>
      </c>
      <c r="F1317" s="1">
        <f t="shared" si="2908"/>
        <v>1.3099585949312276</v>
      </c>
      <c r="G1317" s="1">
        <f t="shared" si="2909"/>
        <v>-5.2059991294654333</v>
      </c>
      <c r="H1317" s="1">
        <f t="shared" si="2880"/>
        <v>16.323793642334675</v>
      </c>
      <c r="I1317" s="1">
        <f t="shared" si="2892"/>
        <v>-10.241282620867477</v>
      </c>
      <c r="J1317" s="1">
        <f t="shared" si="2893"/>
        <v>-0.87025194411887286</v>
      </c>
      <c r="K1317" s="1">
        <f t="shared" si="2894"/>
        <v>3.4585298199721377</v>
      </c>
      <c r="L1317" s="1">
        <f t="shared" ref="L1317:N1317" si="2978">E1317/$H1317</f>
        <v>0.94437791403970361</v>
      </c>
      <c r="M1317" s="1">
        <f t="shared" si="2978"/>
        <v>8.0248416736532185E-2</v>
      </c>
      <c r="N1317" s="1">
        <f t="shared" si="2978"/>
        <v>-0.31892091039205617</v>
      </c>
      <c r="O1317" s="1">
        <f t="shared" si="2882"/>
        <v>-0.31892091039205617</v>
      </c>
      <c r="P1317" s="1">
        <f t="shared" si="2896"/>
        <v>0.30118186409969322</v>
      </c>
      <c r="Q1317" s="1">
        <f t="shared" si="2897"/>
        <v>2.5592898123135963E-2</v>
      </c>
      <c r="R1317" s="1">
        <f t="shared" si="2898"/>
        <v>0.89828945291470208</v>
      </c>
      <c r="S1317" s="1">
        <f t="shared" si="2899"/>
        <v>0.87678733541817599</v>
      </c>
      <c r="T1317" s="1">
        <f t="shared" ref="T1317:V1317" si="2979">$S1317*P1317</f>
        <v>0.26407244410024922</v>
      </c>
      <c r="U1317" s="1">
        <f t="shared" si="2979"/>
        <v>2.243952895101322E-2</v>
      </c>
      <c r="V1317" s="1">
        <f t="shared" si="2979"/>
        <v>0.78760881585533271</v>
      </c>
      <c r="W1317" s="1">
        <f t="shared" si="2901"/>
        <v>-9.9772101767672279</v>
      </c>
      <c r="X1317" s="1">
        <f t="shared" si="2902"/>
        <v>0.85509448634954266</v>
      </c>
      <c r="Y1317" s="1">
        <f t="shared" si="2903"/>
        <v>-5.4115263152496986</v>
      </c>
    </row>
    <row r="1318" spans="1:25">
      <c r="A1318" s="1">
        <v>1.3159999999999901</v>
      </c>
      <c r="B1318" s="1">
        <f t="shared" si="2904"/>
        <v>43.184013555870465</v>
      </c>
      <c r="C1318" s="1">
        <f t="shared" si="2905"/>
        <v>0.93264637226437519</v>
      </c>
      <c r="D1318" s="1">
        <f t="shared" si="2906"/>
        <v>-2.1979790500982714</v>
      </c>
      <c r="E1318" s="1">
        <f t="shared" si="2907"/>
        <v>15.405852978985829</v>
      </c>
      <c r="F1318" s="1">
        <f t="shared" si="2908"/>
        <v>1.310813689417577</v>
      </c>
      <c r="G1318" s="1">
        <f t="shared" si="2909"/>
        <v>-5.211410655780683</v>
      </c>
      <c r="H1318" s="1">
        <f t="shared" si="2880"/>
        <v>16.316168041598356</v>
      </c>
      <c r="I1318" s="1">
        <f t="shared" si="2892"/>
        <v>-10.229873324844037</v>
      </c>
      <c r="J1318" s="1">
        <f t="shared" si="2893"/>
        <v>-0.87041321330953114</v>
      </c>
      <c r="K1318" s="1">
        <f t="shared" si="2894"/>
        <v>3.4605075697592649</v>
      </c>
      <c r="L1318" s="1">
        <f t="shared" ref="L1318:N1318" si="2980">E1318/$H1318</f>
        <v>0.94420779068396066</v>
      </c>
      <c r="M1318" s="1">
        <f t="shared" si="2980"/>
        <v>8.0338329813448517E-2</v>
      </c>
      <c r="N1318" s="1">
        <f t="shared" si="2980"/>
        <v>-0.31940162926087179</v>
      </c>
      <c r="O1318" s="1">
        <f t="shared" si="2882"/>
        <v>-0.31940162926087179</v>
      </c>
      <c r="P1318" s="1">
        <f t="shared" si="2896"/>
        <v>0.30158150670526523</v>
      </c>
      <c r="Q1318" s="1">
        <f t="shared" si="2897"/>
        <v>2.5660193434512726E-2</v>
      </c>
      <c r="R1318" s="1">
        <f t="shared" si="2898"/>
        <v>0.89798259922550061</v>
      </c>
      <c r="S1318" s="1">
        <f t="shared" si="2899"/>
        <v>0.87596835073609713</v>
      </c>
      <c r="T1318" s="1">
        <f t="shared" ref="T1318:V1318" si="2981">$S1318*P1318</f>
        <v>0.2641758550411184</v>
      </c>
      <c r="U1318" s="1">
        <f t="shared" si="2981"/>
        <v>2.2477517322399339E-2</v>
      </c>
      <c r="V1318" s="1">
        <f t="shared" si="2981"/>
        <v>0.78660433643327543</v>
      </c>
      <c r="W1318" s="1">
        <f t="shared" si="2901"/>
        <v>-9.9656974698029188</v>
      </c>
      <c r="X1318" s="1">
        <f t="shared" si="2902"/>
        <v>0.85497120553027051</v>
      </c>
      <c r="Y1318" s="1">
        <f t="shared" si="2903"/>
        <v>-5.4105530448846295</v>
      </c>
    </row>
    <row r="1319" spans="1:25">
      <c r="A1319" s="1">
        <v>1.31699999999999</v>
      </c>
      <c r="B1319" s="1">
        <f t="shared" si="2904"/>
        <v>43.199409443151978</v>
      </c>
      <c r="C1319" s="1">
        <f t="shared" si="2905"/>
        <v>0.93395804092499835</v>
      </c>
      <c r="D1319" s="1">
        <f t="shared" si="2906"/>
        <v>-2.2031958713070972</v>
      </c>
      <c r="E1319" s="1">
        <f t="shared" si="2907"/>
        <v>15.395887281516027</v>
      </c>
      <c r="F1319" s="1">
        <f t="shared" si="2908"/>
        <v>1.3116686606231074</v>
      </c>
      <c r="G1319" s="1">
        <f t="shared" si="2909"/>
        <v>-5.2168212088255679</v>
      </c>
      <c r="H1319" s="1">
        <f t="shared" si="2880"/>
        <v>16.30855736677098</v>
      </c>
      <c r="I1319" s="1">
        <f t="shared" si="2892"/>
        <v>-10.218487214825101</v>
      </c>
      <c r="J1319" s="1">
        <f t="shared" si="2893"/>
        <v>-0.87057466670048089</v>
      </c>
      <c r="K1319" s="1">
        <f t="shared" si="2894"/>
        <v>3.4624844836590203</v>
      </c>
      <c r="L1319" s="1">
        <f t="shared" ref="L1319:N1319" si="2982">E1319/$H1319</f>
        <v>0.94403735016350754</v>
      </c>
      <c r="M1319" s="1">
        <f t="shared" si="2982"/>
        <v>8.0428245805215071E-2</v>
      </c>
      <c r="N1319" s="1">
        <f t="shared" si="2982"/>
        <v>-0.31988244524037107</v>
      </c>
      <c r="O1319" s="1">
        <f t="shared" si="2882"/>
        <v>-0.31988244524037107</v>
      </c>
      <c r="P1319" s="1">
        <f t="shared" si="2896"/>
        <v>0.30198097596854323</v>
      </c>
      <c r="Q1319" s="1">
        <f t="shared" si="2897"/>
        <v>2.5727583934565815E-2</v>
      </c>
      <c r="R1319" s="1">
        <f t="shared" si="2898"/>
        <v>0.89767522122704102</v>
      </c>
      <c r="S1319" s="1">
        <f t="shared" si="2899"/>
        <v>0.87515135063945848</v>
      </c>
      <c r="T1319" s="1">
        <f t="shared" ref="T1319:V1319" si="2983">$S1319*P1319</f>
        <v>0.26427905898629245</v>
      </c>
      <c r="U1319" s="1">
        <f t="shared" si="2983"/>
        <v>2.2515529829025306E-2</v>
      </c>
      <c r="V1319" s="1">
        <f t="shared" si="2983"/>
        <v>0.78560168229241967</v>
      </c>
      <c r="W1319" s="1">
        <f t="shared" si="2901"/>
        <v>-9.9542081558388098</v>
      </c>
      <c r="X1319" s="1">
        <f t="shared" si="2902"/>
        <v>0.85484776464594669</v>
      </c>
      <c r="Y1319" s="1">
        <f t="shared" si="2903"/>
        <v>-5.4095787851257295</v>
      </c>
    </row>
    <row r="1320" spans="1:25">
      <c r="A1320" s="1">
        <v>1.3179999999999901</v>
      </c>
      <c r="B1320" s="1">
        <f t="shared" si="2904"/>
        <v>43.214795376225339</v>
      </c>
      <c r="C1320" s="1">
        <f t="shared" si="2905"/>
        <v>0.93527056443338608</v>
      </c>
      <c r="D1320" s="1">
        <f t="shared" si="2906"/>
        <v>-2.2084181020947078</v>
      </c>
      <c r="E1320" s="1">
        <f t="shared" si="2907"/>
        <v>15.385933073360187</v>
      </c>
      <c r="F1320" s="1">
        <f t="shared" si="2908"/>
        <v>1.3125235083877533</v>
      </c>
      <c r="G1320" s="1">
        <f t="shared" si="2909"/>
        <v>-5.2222307876106937</v>
      </c>
      <c r="H1320" s="1">
        <f t="shared" si="2880"/>
        <v>16.300961594245241</v>
      </c>
      <c r="I1320" s="1">
        <f t="shared" si="2892"/>
        <v>-10.207124231650996</v>
      </c>
      <c r="J1320" s="1">
        <f t="shared" si="2893"/>
        <v>-0.87073630459711726</v>
      </c>
      <c r="K1320" s="1">
        <f t="shared" si="2894"/>
        <v>3.4644605667619572</v>
      </c>
      <c r="L1320" s="1">
        <f t="shared" ref="L1320:N1320" si="2984">E1320/$H1320</f>
        <v>0.94386659243414894</v>
      </c>
      <c r="M1320" s="1">
        <f t="shared" si="2984"/>
        <v>8.0518164575709206E-2</v>
      </c>
      <c r="N1320" s="1">
        <f t="shared" si="2984"/>
        <v>-0.32036335754906065</v>
      </c>
      <c r="O1320" s="1">
        <f t="shared" si="2882"/>
        <v>-0.32036335754906065</v>
      </c>
      <c r="P1320" s="1">
        <f t="shared" si="2896"/>
        <v>0.30238027063059475</v>
      </c>
      <c r="Q1320" s="1">
        <f t="shared" si="2897"/>
        <v>2.5795069547162038E-2</v>
      </c>
      <c r="R1320" s="1">
        <f t="shared" si="2898"/>
        <v>0.89736731913989276</v>
      </c>
      <c r="S1320" s="1">
        <f t="shared" si="2899"/>
        <v>0.87433633035312519</v>
      </c>
      <c r="T1320" s="1">
        <f t="shared" ref="T1320:V1320" si="2985">$S1320*P1320</f>
        <v>0.26438205619433908</v>
      </c>
      <c r="U1320" s="1">
        <f t="shared" si="2985"/>
        <v>2.2553566449069307E-2</v>
      </c>
      <c r="V1320" s="1">
        <f t="shared" si="2985"/>
        <v>0.78460084879559555</v>
      </c>
      <c r="W1320" s="1">
        <f t="shared" si="2901"/>
        <v>-9.9427421754566563</v>
      </c>
      <c r="X1320" s="1">
        <f t="shared" si="2902"/>
        <v>0.85472416336935431</v>
      </c>
      <c r="Y1320" s="1">
        <f t="shared" si="2903"/>
        <v>-5.4086035355196165</v>
      </c>
    </row>
    <row r="1321" spans="1:25">
      <c r="A1321" s="1">
        <v>1.31899999999999</v>
      </c>
      <c r="B1321" s="1">
        <f t="shared" si="2904"/>
        <v>43.230171366556526</v>
      </c>
      <c r="C1321" s="1">
        <f t="shared" si="2905"/>
        <v>0.93658394266593725</v>
      </c>
      <c r="D1321" s="1">
        <f t="shared" si="2906"/>
        <v>-2.2136457414858541</v>
      </c>
      <c r="E1321" s="1">
        <f t="shared" si="2907"/>
        <v>15.375990331184731</v>
      </c>
      <c r="F1321" s="1">
        <f t="shared" si="2908"/>
        <v>1.3133782325511227</v>
      </c>
      <c r="G1321" s="1">
        <f t="shared" si="2909"/>
        <v>-5.2276393911462131</v>
      </c>
      <c r="H1321" s="1">
        <f t="shared" si="2880"/>
        <v>16.293380700465114</v>
      </c>
      <c r="I1321" s="1">
        <f t="shared" si="2892"/>
        <v>-10.195784316342582</v>
      </c>
      <c r="J1321" s="1">
        <f t="shared" si="2893"/>
        <v>-0.87089812730382332</v>
      </c>
      <c r="K1321" s="1">
        <f t="shared" si="2894"/>
        <v>3.4664358241461284</v>
      </c>
      <c r="L1321" s="1">
        <f t="shared" ref="L1321:N1321" si="2986">E1321/$H1321</f>
        <v>0.9436955174530357</v>
      </c>
      <c r="M1321" s="1">
        <f t="shared" si="2986"/>
        <v>8.0608085988786285E-2</v>
      </c>
      <c r="N1321" s="1">
        <f t="shared" si="2986"/>
        <v>-0.32084436540520922</v>
      </c>
      <c r="O1321" s="1">
        <f t="shared" si="2882"/>
        <v>-0.32084436540520922</v>
      </c>
      <c r="P1321" s="1">
        <f t="shared" si="2896"/>
        <v>0.30277938943295979</v>
      </c>
      <c r="Q1321" s="1">
        <f t="shared" si="2897"/>
        <v>2.5862650195600672E-2</v>
      </c>
      <c r="R1321" s="1">
        <f t="shared" si="2898"/>
        <v>0.89705889318772858</v>
      </c>
      <c r="S1321" s="1">
        <f t="shared" si="2899"/>
        <v>0.87352328511657062</v>
      </c>
      <c r="T1321" s="1">
        <f t="shared" ref="T1321:V1321" si="2987">$S1321*P1321</f>
        <v>0.26448484692306851</v>
      </c>
      <c r="U1321" s="1">
        <f t="shared" si="2987"/>
        <v>2.2591627160681818E-2</v>
      </c>
      <c r="V1321" s="1">
        <f t="shared" si="2987"/>
        <v>0.78360183132037953</v>
      </c>
      <c r="W1321" s="1">
        <f t="shared" si="2901"/>
        <v>-9.931299469419514</v>
      </c>
      <c r="X1321" s="1">
        <f t="shared" si="2902"/>
        <v>0.85460040137426085</v>
      </c>
      <c r="Y1321" s="1">
        <f t="shared" si="2903"/>
        <v>-5.4076272956106619</v>
      </c>
    </row>
    <row r="1322" spans="1:25">
      <c r="A1322" s="1">
        <v>1.3199999999999901</v>
      </c>
      <c r="B1322" s="1">
        <f t="shared" si="2904"/>
        <v>43.245537425588239</v>
      </c>
      <c r="C1322" s="1">
        <f t="shared" si="2905"/>
        <v>0.93789817549888976</v>
      </c>
      <c r="D1322" s="1">
        <f t="shared" si="2906"/>
        <v>-2.2188787885042958</v>
      </c>
      <c r="E1322" s="1">
        <f t="shared" si="2907"/>
        <v>15.366059031715311</v>
      </c>
      <c r="F1322" s="1">
        <f t="shared" si="2908"/>
        <v>1.314232832952497</v>
      </c>
      <c r="G1322" s="1">
        <f t="shared" si="2909"/>
        <v>-5.2330470184418241</v>
      </c>
      <c r="H1322" s="1">
        <f t="shared" si="2880"/>
        <v>16.285814661925663</v>
      </c>
      <c r="I1322" s="1">
        <f t="shared" si="2892"/>
        <v>-10.184467410100556</v>
      </c>
      <c r="J1322" s="1">
        <f t="shared" si="2893"/>
        <v>-0.87106013512396974</v>
      </c>
      <c r="K1322" s="1">
        <f t="shared" si="2894"/>
        <v>3.4684102608771012</v>
      </c>
      <c r="L1322" s="1">
        <f t="shared" ref="L1322:N1322" si="2988">E1322/$H1322</f>
        <v>0.94352412517866646</v>
      </c>
      <c r="M1322" s="1">
        <f t="shared" si="2988"/>
        <v>8.0698009908280507E-2</v>
      </c>
      <c r="N1322" s="1">
        <f t="shared" si="2988"/>
        <v>-0.32132546802685152</v>
      </c>
      <c r="O1322" s="1">
        <f t="shared" si="2882"/>
        <v>-0.32132546802685152</v>
      </c>
      <c r="P1322" s="1">
        <f t="shared" si="2896"/>
        <v>0.30317833111766063</v>
      </c>
      <c r="Q1322" s="1">
        <f t="shared" si="2897"/>
        <v>2.5930325802613736E-2</v>
      </c>
      <c r="R1322" s="1">
        <f t="shared" si="2898"/>
        <v>0.89674994359732485</v>
      </c>
      <c r="S1322" s="1">
        <f t="shared" si="2899"/>
        <v>0.87271221018381862</v>
      </c>
      <c r="T1322" s="1">
        <f t="shared" ref="T1322:V1322" si="2989">$S1322*P1322</f>
        <v>0.26458743142953517</v>
      </c>
      <c r="U1322" s="1">
        <f t="shared" si="2989"/>
        <v>2.2629711941985535E-2</v>
      </c>
      <c r="V1322" s="1">
        <f t="shared" si="2989"/>
        <v>0.78260462525903607</v>
      </c>
      <c r="W1322" s="1">
        <f t="shared" si="2901"/>
        <v>-9.9198799786710214</v>
      </c>
      <c r="X1322" s="1">
        <f t="shared" si="2902"/>
        <v>0.85447647833541807</v>
      </c>
      <c r="Y1322" s="1">
        <f t="shared" si="2903"/>
        <v>-5.4066500649410321</v>
      </c>
    </row>
    <row r="1323" spans="1:25">
      <c r="A1323" s="1">
        <v>1.32099999999999</v>
      </c>
      <c r="B1323" s="1">
        <f t="shared" si="2904"/>
        <v>43.260893564739973</v>
      </c>
      <c r="C1323" s="1">
        <f t="shared" si="2905"/>
        <v>0.93921326280832063</v>
      </c>
      <c r="D1323" s="1">
        <f t="shared" si="2906"/>
        <v>-2.2241172421728024</v>
      </c>
      <c r="E1323" s="1">
        <f t="shared" si="2907"/>
        <v>15.35613915173664</v>
      </c>
      <c r="F1323" s="1">
        <f t="shared" si="2908"/>
        <v>1.3150873094308324</v>
      </c>
      <c r="G1323" s="1">
        <f t="shared" si="2909"/>
        <v>-5.2384536685067653</v>
      </c>
      <c r="H1323" s="1">
        <f t="shared" si="2880"/>
        <v>16.27826345517288</v>
      </c>
      <c r="I1323" s="1">
        <f t="shared" si="2892"/>
        <v>-10.1731734543048</v>
      </c>
      <c r="J1323" s="1">
        <f t="shared" si="2893"/>
        <v>-0.87122232835991631</v>
      </c>
      <c r="K1323" s="1">
        <f t="shared" si="2894"/>
        <v>3.4703838820079858</v>
      </c>
      <c r="L1323" s="1">
        <f t="shared" ref="L1323:N1323" si="2990">E1323/$H1323</f>
        <v>0.94335241557088767</v>
      </c>
      <c r="M1323" s="1">
        <f t="shared" si="2990"/>
        <v>8.0787936198005575E-2</v>
      </c>
      <c r="N1323" s="1">
        <f t="shared" si="2990"/>
        <v>-0.32180666463179142</v>
      </c>
      <c r="O1323" s="1">
        <f t="shared" si="2882"/>
        <v>-0.32180666463179142</v>
      </c>
      <c r="P1323" s="1">
        <f t="shared" si="2896"/>
        <v>0.30357709442721098</v>
      </c>
      <c r="Q1323" s="1">
        <f t="shared" si="2897"/>
        <v>2.5998096290366143E-2</v>
      </c>
      <c r="R1323" s="1">
        <f t="shared" si="2898"/>
        <v>0.89644047059856169</v>
      </c>
      <c r="S1323" s="1">
        <f t="shared" si="2899"/>
        <v>0.87190310082339229</v>
      </c>
      <c r="T1323" s="1">
        <f t="shared" ref="T1323:V1323" si="2991">$S1323*P1323</f>
        <v>0.26468980997004099</v>
      </c>
      <c r="U1323" s="1">
        <f t="shared" si="2991"/>
        <v>2.2667820771075372E-2</v>
      </c>
      <c r="V1323" s="1">
        <f t="shared" si="2991"/>
        <v>0.78160922601846694</v>
      </c>
      <c r="W1323" s="1">
        <f t="shared" si="2901"/>
        <v>-9.9084836443347584</v>
      </c>
      <c r="X1323" s="1">
        <f t="shared" si="2902"/>
        <v>0.85435239392856133</v>
      </c>
      <c r="Y1323" s="1">
        <f t="shared" si="2903"/>
        <v>-5.4056718430507171</v>
      </c>
    </row>
    <row r="1324" spans="1:25">
      <c r="A1324" s="1">
        <v>1.3219999999999901</v>
      </c>
      <c r="B1324" s="1">
        <f t="shared" si="2904"/>
        <v>43.276239795408067</v>
      </c>
      <c r="C1324" s="1">
        <f t="shared" si="2905"/>
        <v>0.94052920447014543</v>
      </c>
      <c r="D1324" s="1">
        <f t="shared" si="2906"/>
        <v>-2.229361101513152</v>
      </c>
      <c r="E1324" s="1">
        <f t="shared" si="2907"/>
        <v>15.346230668092305</v>
      </c>
      <c r="F1324" s="1">
        <f t="shared" si="2908"/>
        <v>1.315941661824761</v>
      </c>
      <c r="G1324" s="1">
        <f t="shared" si="2909"/>
        <v>-5.2438593403498164</v>
      </c>
      <c r="H1324" s="1">
        <f t="shared" si="2880"/>
        <v>16.270727056803484</v>
      </c>
      <c r="I1324" s="1">
        <f t="shared" si="2892"/>
        <v>-10.161902390513673</v>
      </c>
      <c r="J1324" s="1">
        <f t="shared" si="2893"/>
        <v>-0.87138470731301143</v>
      </c>
      <c r="K1324" s="1">
        <f t="shared" si="2894"/>
        <v>3.4723566925794453</v>
      </c>
      <c r="L1324" s="1">
        <f t="shared" ref="L1324:N1324" si="2992">E1324/$H1324</f>
        <v>0.94318038859089537</v>
      </c>
      <c r="M1324" s="1">
        <f t="shared" si="2992"/>
        <v>8.0877864721755607E-2</v>
      </c>
      <c r="N1324" s="1">
        <f t="shared" si="2992"/>
        <v>-0.32228795443760672</v>
      </c>
      <c r="O1324" s="1">
        <f t="shared" si="2882"/>
        <v>-0.32228795443760672</v>
      </c>
      <c r="P1324" s="1">
        <f t="shared" si="2896"/>
        <v>0.30397567810462667</v>
      </c>
      <c r="Q1324" s="1">
        <f t="shared" si="2897"/>
        <v>2.6065961580456092E-2</v>
      </c>
      <c r="R1324" s="1">
        <f t="shared" si="2898"/>
        <v>0.89613047442442317</v>
      </c>
      <c r="S1324" s="1">
        <f t="shared" si="2899"/>
        <v>0.87109595231825543</v>
      </c>
      <c r="T1324" s="1">
        <f t="shared" ref="T1324:V1324" si="2993">$S1324*P1324</f>
        <v>0.26479198280013722</v>
      </c>
      <c r="U1324" s="1">
        <f t="shared" si="2993"/>
        <v>2.2705953626018457E-2</v>
      </c>
      <c r="V1324" s="1">
        <f t="shared" si="2993"/>
        <v>0.78061562902015291</v>
      </c>
      <c r="W1324" s="1">
        <f t="shared" si="2901"/>
        <v>-9.8971104077135355</v>
      </c>
      <c r="X1324" s="1">
        <f t="shared" si="2902"/>
        <v>0.85422814783040935</v>
      </c>
      <c r="Y1324" s="1">
        <f t="shared" si="2903"/>
        <v>-5.4046926294775712</v>
      </c>
    </row>
    <row r="1325" spans="1:25">
      <c r="A1325" s="1">
        <v>1.32299999999999</v>
      </c>
      <c r="B1325" s="1">
        <f t="shared" si="2904"/>
        <v>43.291576128965751</v>
      </c>
      <c r="C1325" s="1">
        <f t="shared" si="2905"/>
        <v>0.94184600036011801</v>
      </c>
      <c r="D1325" s="1">
        <f t="shared" si="2906"/>
        <v>-2.2346103655461311</v>
      </c>
      <c r="E1325" s="1">
        <f t="shared" si="2907"/>
        <v>15.336333557684592</v>
      </c>
      <c r="F1325" s="1">
        <f t="shared" si="2908"/>
        <v>1.3167958899725913</v>
      </c>
      <c r="G1325" s="1">
        <f t="shared" si="2909"/>
        <v>-5.2492640329792941</v>
      </c>
      <c r="H1325" s="1">
        <f t="shared" si="2880"/>
        <v>16.263205443464745</v>
      </c>
      <c r="I1325" s="1">
        <f t="shared" si="2892"/>
        <v>-10.150654160463356</v>
      </c>
      <c r="J1325" s="1">
        <f t="shared" si="2893"/>
        <v>-0.87154727228359263</v>
      </c>
      <c r="K1325" s="1">
        <f t="shared" si="2894"/>
        <v>3.474328697619721</v>
      </c>
      <c r="L1325" s="1">
        <f t="shared" ref="L1325:N1325" si="2994">E1325/$H1325</f>
        <v>0.94300804420123641</v>
      </c>
      <c r="M1325" s="1">
        <f t="shared" si="2994"/>
        <v>8.0967795343305865E-2</v>
      </c>
      <c r="N1325" s="1">
        <f t="shared" si="2994"/>
        <v>-0.32276933666165264</v>
      </c>
      <c r="O1325" s="1">
        <f t="shared" si="2882"/>
        <v>-0.32276933666165264</v>
      </c>
      <c r="P1325" s="1">
        <f t="shared" si="2896"/>
        <v>0.30437408089343548</v>
      </c>
      <c r="Q1325" s="1">
        <f t="shared" si="2897"/>
        <v>2.6133921593915282E-2</v>
      </c>
      <c r="R1325" s="1">
        <f t="shared" si="2898"/>
        <v>0.89581995531099678</v>
      </c>
      <c r="S1325" s="1">
        <f t="shared" si="2899"/>
        <v>0.87029075996575922</v>
      </c>
      <c r="T1325" s="1">
        <f t="shared" ref="T1325:V1325" si="2995">$S1325*P1325</f>
        <v>0.26489395017462741</v>
      </c>
      <c r="U1325" s="1">
        <f t="shared" si="2995"/>
        <v>2.2744110484854096E-2</v>
      </c>
      <c r="V1325" s="1">
        <f t="shared" si="2995"/>
        <v>0.7796238297000998</v>
      </c>
      <c r="W1325" s="1">
        <f t="shared" si="2901"/>
        <v>-9.8857602102887281</v>
      </c>
      <c r="X1325" s="1">
        <f t="shared" si="2902"/>
        <v>0.85410373971866382</v>
      </c>
      <c r="Y1325" s="1">
        <f t="shared" si="2903"/>
        <v>-5.4037124237573488</v>
      </c>
    </row>
    <row r="1326" spans="1:25">
      <c r="A1326" s="1">
        <v>1.3239999999999901</v>
      </c>
      <c r="B1326" s="1">
        <f t="shared" si="2904"/>
        <v>43.306902576763228</v>
      </c>
      <c r="C1326" s="1">
        <f t="shared" si="2905"/>
        <v>0.94316365035383032</v>
      </c>
      <c r="D1326" s="1">
        <f t="shared" si="2906"/>
        <v>-2.239865033291534</v>
      </c>
      <c r="E1326" s="1">
        <f t="shared" si="2907"/>
        <v>15.326447797474303</v>
      </c>
      <c r="F1326" s="1">
        <f t="shared" si="2908"/>
        <v>1.3176499937123101</v>
      </c>
      <c r="G1326" s="1">
        <f t="shared" si="2909"/>
        <v>-5.2546677454030517</v>
      </c>
      <c r="H1326" s="1">
        <f t="shared" si="2880"/>
        <v>16.255698591854308</v>
      </c>
      <c r="I1326" s="1">
        <f t="shared" si="2892"/>
        <v>-10.139428706067189</v>
      </c>
      <c r="J1326" s="1">
        <f t="shared" si="2893"/>
        <v>-0.87171002357098848</v>
      </c>
      <c r="K1326" s="1">
        <f t="shared" si="2894"/>
        <v>3.4762999021446537</v>
      </c>
      <c r="L1326" s="1">
        <f t="shared" ref="L1326:N1326" si="2996">E1326/$H1326</f>
        <v>0.94283538236580922</v>
      </c>
      <c r="M1326" s="1">
        <f t="shared" si="2996"/>
        <v>8.1057727926413525E-2</v>
      </c>
      <c r="N1326" s="1">
        <f t="shared" si="2996"/>
        <v>-0.32325081052106569</v>
      </c>
      <c r="O1326" s="1">
        <f t="shared" si="2882"/>
        <v>-0.32325081052106569</v>
      </c>
      <c r="P1326" s="1">
        <f t="shared" si="2896"/>
        <v>0.3047723015376867</v>
      </c>
      <c r="Q1326" s="1">
        <f t="shared" si="2897"/>
        <v>2.6201976251209194E-2</v>
      </c>
      <c r="R1326" s="1">
        <f t="shared" si="2898"/>
        <v>0.89550891349747408</v>
      </c>
      <c r="S1326" s="1">
        <f t="shared" si="2899"/>
        <v>0.86948751907758681</v>
      </c>
      <c r="T1326" s="1">
        <f t="shared" ref="T1326:V1326" si="2997">$S1326*P1326</f>
        <v>0.26499571234756941</v>
      </c>
      <c r="U1326" s="1">
        <f t="shared" si="2997"/>
        <v>2.2782291325593732E-2</v>
      </c>
      <c r="V1326" s="1">
        <f t="shared" si="2997"/>
        <v>0.77863382350878407</v>
      </c>
      <c r="W1326" s="1">
        <f t="shared" si="2901"/>
        <v>-9.8744329937196191</v>
      </c>
      <c r="X1326" s="1">
        <f t="shared" si="2902"/>
        <v>0.85397916927200757</v>
      </c>
      <c r="Y1326" s="1">
        <f t="shared" si="2903"/>
        <v>-5.4027312254237314</v>
      </c>
    </row>
    <row r="1327" spans="1:25">
      <c r="A1327" s="1">
        <v>1.32499999999999</v>
      </c>
      <c r="B1327" s="1">
        <f t="shared" si="2904"/>
        <v>43.322219150127708</v>
      </c>
      <c r="C1327" s="1">
        <f t="shared" si="2905"/>
        <v>0.9444821543267119</v>
      </c>
      <c r="D1327" s="1">
        <f t="shared" si="2906"/>
        <v>-2.2451251037681623</v>
      </c>
      <c r="E1327" s="1">
        <f t="shared" si="2907"/>
        <v>15.316573364480584</v>
      </c>
      <c r="F1327" s="1">
        <f t="shared" si="2908"/>
        <v>1.3185039728815822</v>
      </c>
      <c r="G1327" s="1">
        <f t="shared" si="2909"/>
        <v>-5.2600704766284752</v>
      </c>
      <c r="H1327" s="1">
        <f t="shared" si="2880"/>
        <v>16.248206478720018</v>
      </c>
      <c r="I1327" s="1">
        <f t="shared" si="2892"/>
        <v>-10.128225969414988</v>
      </c>
      <c r="J1327" s="1">
        <f t="shared" si="2893"/>
        <v>-0.87187296147351701</v>
      </c>
      <c r="K1327" s="1">
        <f t="shared" si="2894"/>
        <v>3.4782703111576985</v>
      </c>
      <c r="L1327" s="1">
        <f t="shared" ref="L1327:N1327" si="2998">E1327/$H1327</f>
        <v>0.94266240304986415</v>
      </c>
      <c r="M1327" s="1">
        <f t="shared" si="2998"/>
        <v>8.1147662334818488E-2</v>
      </c>
      <c r="N1327" s="1">
        <f t="shared" si="2998"/>
        <v>-0.32373237523276766</v>
      </c>
      <c r="O1327" s="1">
        <f t="shared" si="2882"/>
        <v>-0.32373237523276766</v>
      </c>
      <c r="P1327" s="1">
        <f t="shared" si="2896"/>
        <v>0.30517033878196109</v>
      </c>
      <c r="Q1327" s="1">
        <f t="shared" si="2897"/>
        <v>2.6270125472237386E-2</v>
      </c>
      <c r="R1327" s="1">
        <f t="shared" si="2898"/>
        <v>0.89519734922615046</v>
      </c>
      <c r="S1327" s="1">
        <f t="shared" si="2899"/>
        <v>0.86868622497970105</v>
      </c>
      <c r="T1327" s="1">
        <f t="shared" ref="T1327:V1327" si="2999">$S1327*P1327</f>
        <v>0.26509726957227825</v>
      </c>
      <c r="U1327" s="1">
        <f t="shared" si="2999"/>
        <v>2.2820496126220981E-2</v>
      </c>
      <c r="V1327" s="1">
        <f t="shared" si="2999"/>
        <v>0.77764560591109977</v>
      </c>
      <c r="W1327" s="1">
        <f t="shared" si="2901"/>
        <v>-9.8631286998427097</v>
      </c>
      <c r="X1327" s="1">
        <f t="shared" si="2902"/>
        <v>0.85385443617010626</v>
      </c>
      <c r="Y1327" s="1">
        <f t="shared" si="2903"/>
        <v>-5.4017490340083709</v>
      </c>
    </row>
    <row r="1328" spans="1:25">
      <c r="A1328" s="1">
        <v>1.3259999999999901</v>
      </c>
      <c r="B1328" s="1">
        <f t="shared" si="2904"/>
        <v>43.337525860363492</v>
      </c>
      <c r="C1328" s="1">
        <f t="shared" si="2905"/>
        <v>0.94580151215402963</v>
      </c>
      <c r="D1328" s="1">
        <f t="shared" si="2906"/>
        <v>-2.250390575993825</v>
      </c>
      <c r="E1328" s="1">
        <f t="shared" si="2907"/>
        <v>15.306710235780741</v>
      </c>
      <c r="F1328" s="1">
        <f t="shared" si="2908"/>
        <v>1.3193578273177522</v>
      </c>
      <c r="G1328" s="1">
        <f t="shared" si="2909"/>
        <v>-5.2654722256624833</v>
      </c>
      <c r="H1328" s="1">
        <f t="shared" si="2880"/>
        <v>16.240729080859719</v>
      </c>
      <c r="I1328" s="1">
        <f t="shared" si="2892"/>
        <v>-10.117045892772389</v>
      </c>
      <c r="J1328" s="1">
        <f t="shared" si="2893"/>
        <v>-0.87203608628848728</v>
      </c>
      <c r="K1328" s="1">
        <f t="shared" si="2894"/>
        <v>3.4802399296499482</v>
      </c>
      <c r="L1328" s="1">
        <f t="shared" ref="L1328:N1328" si="3000">E1328/$H1328</f>
        <v>0.94248910622000637</v>
      </c>
      <c r="M1328" s="1">
        <f t="shared" si="3000"/>
        <v>8.1237598432244193E-2</v>
      </c>
      <c r="N1328" s="1">
        <f t="shared" si="3000"/>
        <v>-0.32421403001346971</v>
      </c>
      <c r="O1328" s="1">
        <f t="shared" si="2882"/>
        <v>-0.32421403001346971</v>
      </c>
      <c r="P1328" s="1">
        <f t="shared" si="2896"/>
        <v>0.30556819137138141</v>
      </c>
      <c r="Q1328" s="1">
        <f t="shared" si="2897"/>
        <v>2.6338369176333819E-2</v>
      </c>
      <c r="R1328" s="1">
        <f t="shared" si="2898"/>
        <v>0.89488526274242497</v>
      </c>
      <c r="S1328" s="1">
        <f t="shared" si="2899"/>
        <v>0.86788687301228762</v>
      </c>
      <c r="T1328" s="1">
        <f t="shared" ref="T1328:V1328" si="3001">$S1328*P1328</f>
        <v>0.2651986221013285</v>
      </c>
      <c r="U1328" s="1">
        <f t="shared" si="3001"/>
        <v>2.2858724864691579E-2</v>
      </c>
      <c r="V1328" s="1">
        <f t="shared" si="3001"/>
        <v>0.77665917238630267</v>
      </c>
      <c r="W1328" s="1">
        <f t="shared" si="2901"/>
        <v>-9.85184727067106</v>
      </c>
      <c r="X1328" s="1">
        <f t="shared" si="2902"/>
        <v>0.85372954009360658</v>
      </c>
      <c r="Y1328" s="1">
        <f t="shared" si="2903"/>
        <v>-5.4007658490409183</v>
      </c>
    </row>
    <row r="1329" spans="1:25">
      <c r="A1329" s="1">
        <v>1.32699999999999</v>
      </c>
      <c r="B1329" s="1">
        <f t="shared" si="2904"/>
        <v>43.352822718752002</v>
      </c>
      <c r="C1329" s="1">
        <f t="shared" si="2905"/>
        <v>0.94712172371088743</v>
      </c>
      <c r="D1329" s="1">
        <f t="shared" si="2906"/>
        <v>-2.2556614489853364</v>
      </c>
      <c r="E1329" s="1">
        <f t="shared" si="2907"/>
        <v>15.296858388510071</v>
      </c>
      <c r="F1329" s="1">
        <f t="shared" si="2908"/>
        <v>1.3202115568578459</v>
      </c>
      <c r="G1329" s="1">
        <f t="shared" si="2909"/>
        <v>-5.2708729915115242</v>
      </c>
      <c r="H1329" s="1">
        <f t="shared" si="2880"/>
        <v>16.233266375121108</v>
      </c>
      <c r="I1329" s="1">
        <f t="shared" si="2892"/>
        <v>-10.105888418580184</v>
      </c>
      <c r="J1329" s="1">
        <f t="shared" si="2893"/>
        <v>-0.87219939831220039</v>
      </c>
      <c r="K1329" s="1">
        <f t="shared" si="2894"/>
        <v>3.4822087626001514</v>
      </c>
      <c r="L1329" s="1">
        <f t="shared" ref="L1329:N1329" si="3002">E1329/$H1329</f>
        <v>0.9423154918441945</v>
      </c>
      <c r="M1329" s="1">
        <f t="shared" si="3002"/>
        <v>8.1327536082398358E-2</v>
      </c>
      <c r="N1329" s="1">
        <f t="shared" si="3002"/>
        <v>-0.32469577407967598</v>
      </c>
      <c r="O1329" s="1">
        <f t="shared" si="2882"/>
        <v>-0.32469577407967598</v>
      </c>
      <c r="P1329" s="1">
        <f t="shared" si="2896"/>
        <v>0.30596585805162135</v>
      </c>
      <c r="Q1329" s="1">
        <f t="shared" si="2897"/>
        <v>2.6406707282267114E-2</v>
      </c>
      <c r="R1329" s="1">
        <f t="shared" si="2898"/>
        <v>0.89457265429480004</v>
      </c>
      <c r="S1329" s="1">
        <f t="shared" si="2899"/>
        <v>0.86708945852970365</v>
      </c>
      <c r="T1329" s="1">
        <f t="shared" ref="T1329:V1329" si="3003">$S1329*P1329</f>
        <v>0.26529977018655654</v>
      </c>
      <c r="U1329" s="1">
        <f t="shared" si="3003"/>
        <v>2.2896977518933374E-2</v>
      </c>
      <c r="V1329" s="1">
        <f t="shared" si="3003"/>
        <v>0.77567451842795798</v>
      </c>
      <c r="W1329" s="1">
        <f t="shared" si="2901"/>
        <v>-9.8405886483936271</v>
      </c>
      <c r="X1329" s="1">
        <f t="shared" si="2902"/>
        <v>0.85360448072413531</v>
      </c>
      <c r="Y1329" s="1">
        <f t="shared" si="2903"/>
        <v>-5.3997816700490597</v>
      </c>
    </row>
    <row r="1330" spans="1:25">
      <c r="A1330" s="1">
        <v>1.3279999999999901</v>
      </c>
      <c r="B1330" s="1">
        <f t="shared" si="2904"/>
        <v>43.368109736551865</v>
      </c>
      <c r="C1330" s="1">
        <f t="shared" si="2905"/>
        <v>0.94844278887222599</v>
      </c>
      <c r="D1330" s="1">
        <f t="shared" si="2906"/>
        <v>-2.260937721758518</v>
      </c>
      <c r="E1330" s="1">
        <f t="shared" si="2907"/>
        <v>15.287017799861678</v>
      </c>
      <c r="F1330" s="1">
        <f t="shared" si="2908"/>
        <v>1.32106516133857</v>
      </c>
      <c r="G1330" s="1">
        <f t="shared" si="2909"/>
        <v>-5.2762727731815735</v>
      </c>
      <c r="H1330" s="1">
        <f t="shared" si="2880"/>
        <v>16.225818338401531</v>
      </c>
      <c r="I1330" s="1">
        <f t="shared" si="2892"/>
        <v>-10.094753489453673</v>
      </c>
      <c r="J1330" s="1">
        <f t="shared" si="2893"/>
        <v>-0.87236289783994858</v>
      </c>
      <c r="K1330" s="1">
        <f t="shared" si="2894"/>
        <v>3.4841768149747319</v>
      </c>
      <c r="L1330" s="1">
        <f t="shared" ref="L1330:N1330" si="3004">E1330/$H1330</f>
        <v>0.94214155989174364</v>
      </c>
      <c r="M1330" s="1">
        <f t="shared" si="3004"/>
        <v>8.1417475148973795E-2</v>
      </c>
      <c r="N1330" s="1">
        <f t="shared" si="3004"/>
        <v>-0.32517760664768786</v>
      </c>
      <c r="O1330" s="1">
        <f t="shared" si="2882"/>
        <v>-0.32517760664768786</v>
      </c>
      <c r="P1330" s="1">
        <f t="shared" si="2896"/>
        <v>0.30636333756891648</v>
      </c>
      <c r="Q1330" s="1">
        <f t="shared" si="2897"/>
        <v>2.6475139708240902E-2</v>
      </c>
      <c r="R1330" s="1">
        <f t="shared" si="2898"/>
        <v>0.89425952413488163</v>
      </c>
      <c r="S1330" s="1">
        <f t="shared" si="2899"/>
        <v>0.86629397690042254</v>
      </c>
      <c r="T1330" s="1">
        <f t="shared" ref="T1330:V1330" si="3005">$S1330*P1330</f>
        <v>0.26540071407906329</v>
      </c>
      <c r="U1330" s="1">
        <f t="shared" si="3005"/>
        <v>2.2935254066846301E-2</v>
      </c>
      <c r="V1330" s="1">
        <f t="shared" si="3005"/>
        <v>0.77469163954388598</v>
      </c>
      <c r="W1330" s="1">
        <f t="shared" si="2901"/>
        <v>-9.8293527753746091</v>
      </c>
      <c r="X1330" s="1">
        <f t="shared" si="2902"/>
        <v>0.8534792577443</v>
      </c>
      <c r="Y1330" s="1">
        <f t="shared" si="2903"/>
        <v>-5.3987964965585515</v>
      </c>
    </row>
    <row r="1331" spans="1:25">
      <c r="A1331" s="1">
        <v>1.32899999999999</v>
      </c>
      <c r="B1331" s="1">
        <f t="shared" si="2904"/>
        <v>43.383386924998952</v>
      </c>
      <c r="C1331" s="1">
        <f t="shared" si="2905"/>
        <v>0.94976470751282227</v>
      </c>
      <c r="D1331" s="1">
        <f t="shared" si="2906"/>
        <v>-2.2662193933281962</v>
      </c>
      <c r="E1331" s="1">
        <f t="shared" si="2907"/>
        <v>15.277188447086303</v>
      </c>
      <c r="F1331" s="1">
        <f t="shared" si="2908"/>
        <v>1.3219186405963144</v>
      </c>
      <c r="G1331" s="1">
        <f t="shared" si="2909"/>
        <v>-5.2816715696781324</v>
      </c>
      <c r="H1331" s="1">
        <f t="shared" si="2880"/>
        <v>16.218384947647824</v>
      </c>
      <c r="I1331" s="1">
        <f t="shared" si="2892"/>
        <v>-10.083641048181995</v>
      </c>
      <c r="J1331" s="1">
        <f t="shared" si="2893"/>
        <v>-0.872526585166017</v>
      </c>
      <c r="K1331" s="1">
        <f t="shared" si="2894"/>
        <v>3.4861440917278084</v>
      </c>
      <c r="L1331" s="1">
        <f t="shared" ref="L1331:N1331" si="3006">E1331/$H1331</f>
        <v>0.94196731033332493</v>
      </c>
      <c r="M1331" s="1">
        <f t="shared" si="3006"/>
        <v>8.150741549564923E-2</v>
      </c>
      <c r="N1331" s="1">
        <f t="shared" si="3006"/>
        <v>-0.32565952693360761</v>
      </c>
      <c r="O1331" s="1">
        <f t="shared" si="2882"/>
        <v>-0.32565952693360761</v>
      </c>
      <c r="P1331" s="1">
        <f t="shared" si="2896"/>
        <v>0.30676062867007337</v>
      </c>
      <c r="Q1331" s="1">
        <f t="shared" si="2897"/>
        <v>2.6543666371894127E-2</v>
      </c>
      <c r="R1331" s="1">
        <f t="shared" si="2898"/>
        <v>0.89394587251737889</v>
      </c>
      <c r="S1331" s="1">
        <f t="shared" si="2899"/>
        <v>0.86550042350698175</v>
      </c>
      <c r="T1331" s="1">
        <f t="shared" ref="T1331:V1331" si="3007">$S1331*P1331</f>
        <v>0.26550145402921649</v>
      </c>
      <c r="U1331" s="1">
        <f t="shared" si="3007"/>
        <v>2.2973554486302398E-2</v>
      </c>
      <c r="V1331" s="1">
        <f t="shared" si="3007"/>
        <v>0.77371053125610978</v>
      </c>
      <c r="W1331" s="1">
        <f t="shared" si="2901"/>
        <v>-9.8181395941527789</v>
      </c>
      <c r="X1331" s="1">
        <f t="shared" si="2902"/>
        <v>0.85335387083768777</v>
      </c>
      <c r="Y1331" s="1">
        <f t="shared" si="2903"/>
        <v>-5.397810328093251</v>
      </c>
    </row>
    <row r="1332" spans="1:25">
      <c r="A1332" s="1">
        <v>1.3299999999999901</v>
      </c>
      <c r="B1332" s="1">
        <f t="shared" si="2904"/>
        <v>43.398654295306443</v>
      </c>
      <c r="C1332" s="1">
        <f t="shared" si="2905"/>
        <v>0.95108747950728945</v>
      </c>
      <c r="D1332" s="1">
        <f t="shared" si="2906"/>
        <v>-2.2715064627082024</v>
      </c>
      <c r="E1332" s="1">
        <f t="shared" si="2907"/>
        <v>15.267370307492151</v>
      </c>
      <c r="F1332" s="1">
        <f t="shared" si="2908"/>
        <v>1.3227719944671521</v>
      </c>
      <c r="G1332" s="1">
        <f t="shared" si="2909"/>
        <v>-5.2870693800062254</v>
      </c>
      <c r="H1332" s="1">
        <f t="shared" si="2880"/>
        <v>16.210966179856122</v>
      </c>
      <c r="I1332" s="1">
        <f t="shared" si="2892"/>
        <v>-10.072551037727488</v>
      </c>
      <c r="J1332" s="1">
        <f t="shared" si="2893"/>
        <v>-0.87269046058368316</v>
      </c>
      <c r="K1332" s="1">
        <f t="shared" si="2894"/>
        <v>3.4881105978012128</v>
      </c>
      <c r="L1332" s="1">
        <f t="shared" ref="L1332:N1332" si="3008">E1332/$H1332</f>
        <v>0.94179274314096761</v>
      </c>
      <c r="M1332" s="1">
        <f t="shared" si="3008"/>
        <v>8.1597356986090025E-2</v>
      </c>
      <c r="N1332" s="1">
        <f t="shared" si="3008"/>
        <v>-0.32614153415334246</v>
      </c>
      <c r="O1332" s="1">
        <f t="shared" si="2882"/>
        <v>-0.32614153415334246</v>
      </c>
      <c r="P1332" s="1">
        <f t="shared" si="2896"/>
        <v>0.30715773010247999</v>
      </c>
      <c r="Q1332" s="1">
        <f t="shared" si="2897"/>
        <v>2.6612287190301356E-2</v>
      </c>
      <c r="R1332" s="1">
        <f t="shared" si="2898"/>
        <v>0.89363169970010414</v>
      </c>
      <c r="S1332" s="1">
        <f t="shared" si="2899"/>
        <v>0.86470879374592791</v>
      </c>
      <c r="T1332" s="1">
        <f t="shared" ref="T1332:V1332" si="3009">$S1332*P1332</f>
        <v>0.26560199028665277</v>
      </c>
      <c r="U1332" s="1">
        <f t="shared" si="3009"/>
        <v>2.3011878755145695E-2</v>
      </c>
      <c r="V1332" s="1">
        <f t="shared" si="3009"/>
        <v>0.7727311891008003</v>
      </c>
      <c r="W1332" s="1">
        <f t="shared" si="2901"/>
        <v>-9.8069490474408347</v>
      </c>
      <c r="X1332" s="1">
        <f t="shared" si="2902"/>
        <v>0.85322831968886481</v>
      </c>
      <c r="Y1332" s="1">
        <f t="shared" si="2903"/>
        <v>-5.3968231641751565</v>
      </c>
    </row>
    <row r="1333" spans="1:25">
      <c r="A1333" s="1">
        <v>1.33099999999999</v>
      </c>
      <c r="B1333" s="1">
        <f t="shared" si="2904"/>
        <v>43.413911858664889</v>
      </c>
      <c r="C1333" s="1">
        <f t="shared" si="2905"/>
        <v>0.95241110473007629</v>
      </c>
      <c r="D1333" s="1">
        <f t="shared" si="2906"/>
        <v>-2.276798928911373</v>
      </c>
      <c r="E1333" s="1">
        <f t="shared" si="2907"/>
        <v>15.25756335844471</v>
      </c>
      <c r="F1333" s="1">
        <f t="shared" si="2908"/>
        <v>1.323625222786841</v>
      </c>
      <c r="G1333" s="1">
        <f t="shared" si="2909"/>
        <v>-5.2924662031704006</v>
      </c>
      <c r="H1333" s="1">
        <f t="shared" si="2880"/>
        <v>16.2035620120717</v>
      </c>
      <c r="I1333" s="1">
        <f t="shared" si="2892"/>
        <v>-10.061483401225029</v>
      </c>
      <c r="J1333" s="1">
        <f t="shared" si="2893"/>
        <v>-0.87285452438521782</v>
      </c>
      <c r="K1333" s="1">
        <f t="shared" si="2894"/>
        <v>3.4900763381245121</v>
      </c>
      <c r="L1333" s="1">
        <f t="shared" ref="L1333:N1333" si="3010">E1333/$H1333</f>
        <v>0.94161785828805922</v>
      </c>
      <c r="M1333" s="1">
        <f t="shared" si="3010"/>
        <v>8.1687299483949052E-2</v>
      </c>
      <c r="N1333" s="1">
        <f t="shared" si="3010"/>
        <v>-0.32662362752260882</v>
      </c>
      <c r="O1333" s="1">
        <f t="shared" si="2882"/>
        <v>-0.32662362752260882</v>
      </c>
      <c r="P1333" s="1">
        <f t="shared" si="2896"/>
        <v>0.30755464061411569</v>
      </c>
      <c r="Q1333" s="1">
        <f t="shared" si="2897"/>
        <v>2.6681002079973169E-2</v>
      </c>
      <c r="R1333" s="1">
        <f t="shared" si="2898"/>
        <v>0.89331700594397212</v>
      </c>
      <c r="S1333" s="1">
        <f t="shared" si="2899"/>
        <v>0.86391908302776665</v>
      </c>
      <c r="T1333" s="1">
        <f t="shared" ref="T1333:V1333" si="3011">$S1333*P1333</f>
        <v>0.26570232310028113</v>
      </c>
      <c r="U1333" s="1">
        <f t="shared" si="3011"/>
        <v>2.3050226851192356E-2</v>
      </c>
      <c r="V1333" s="1">
        <f t="shared" si="3011"/>
        <v>0.7717536086282264</v>
      </c>
      <c r="W1333" s="1">
        <f t="shared" si="2901"/>
        <v>-9.7957810781247474</v>
      </c>
      <c r="X1333" s="1">
        <f t="shared" si="2902"/>
        <v>0.85310260398337689</v>
      </c>
      <c r="Y1333" s="1">
        <f t="shared" si="2903"/>
        <v>-5.3958350043244305</v>
      </c>
    </row>
    <row r="1334" spans="1:25">
      <c r="A1334" s="1">
        <v>1.3319999999999901</v>
      </c>
      <c r="B1334" s="1">
        <f t="shared" si="2904"/>
        <v>43.429159626242253</v>
      </c>
      <c r="C1334" s="1">
        <f t="shared" si="2905"/>
        <v>0.95373558305546713</v>
      </c>
      <c r="D1334" s="1">
        <f t="shared" si="2906"/>
        <v>-2.2820967909495478</v>
      </c>
      <c r="E1334" s="1">
        <f t="shared" si="2907"/>
        <v>15.247767577366584</v>
      </c>
      <c r="F1334" s="1">
        <f t="shared" si="2908"/>
        <v>1.3244783253908243</v>
      </c>
      <c r="G1334" s="1">
        <f t="shared" si="2909"/>
        <v>-5.297862038174725</v>
      </c>
      <c r="H1334" s="1">
        <f t="shared" si="2880"/>
        <v>16.196172421388781</v>
      </c>
      <c r="I1334" s="1">
        <f t="shared" si="2892"/>
        <v>-10.050438081981394</v>
      </c>
      <c r="J1334" s="1">
        <f t="shared" si="2893"/>
        <v>-0.87301877686188512</v>
      </c>
      <c r="K1334" s="1">
        <f t="shared" si="2894"/>
        <v>3.4920413176150222</v>
      </c>
      <c r="L1334" s="1">
        <f t="shared" ref="L1334:N1334" si="3012">E1334/$H1334</f>
        <v>0.94144265574934693</v>
      </c>
      <c r="M1334" s="1">
        <f t="shared" si="3012"/>
        <v>8.1777242852867429E-2</v>
      </c>
      <c r="N1334" s="1">
        <f t="shared" si="3012"/>
        <v>-0.3271058062569358</v>
      </c>
      <c r="O1334" s="1">
        <f t="shared" si="2882"/>
        <v>-0.3271058062569358</v>
      </c>
      <c r="P1334" s="1">
        <f t="shared" si="2896"/>
        <v>0.30795135895356102</v>
      </c>
      <c r="Q1334" s="1">
        <f t="shared" si="2897"/>
        <v>2.674981095685644E-2</v>
      </c>
      <c r="R1334" s="1">
        <f t="shared" si="2898"/>
        <v>0.89300179151299997</v>
      </c>
      <c r="S1334" s="1">
        <f t="shared" si="2899"/>
        <v>0.86313128677690654</v>
      </c>
      <c r="T1334" s="1">
        <f t="shared" ref="T1334:V1334" si="3013">$S1334*P1334</f>
        <v>0.26580245271828418</v>
      </c>
      <c r="U1334" s="1">
        <f t="shared" si="3013"/>
        <v>2.3088598752230492E-2</v>
      </c>
      <c r="V1334" s="1">
        <f t="shared" si="3013"/>
        <v>0.77077778540269848</v>
      </c>
      <c r="W1334" s="1">
        <f t="shared" si="2901"/>
        <v>-9.7846356292631089</v>
      </c>
      <c r="X1334" s="1">
        <f t="shared" si="2902"/>
        <v>0.85297672340774766</v>
      </c>
      <c r="Y1334" s="1">
        <f t="shared" si="2903"/>
        <v>-5.3948458480594486</v>
      </c>
    </row>
    <row r="1335" spans="1:25">
      <c r="A1335" s="1">
        <v>1.33299999999999</v>
      </c>
      <c r="B1335" s="1">
        <f t="shared" si="2904"/>
        <v>43.444397609183987</v>
      </c>
      <c r="C1335" s="1">
        <f t="shared" si="2905"/>
        <v>0.95506091435758134</v>
      </c>
      <c r="D1335" s="1">
        <f t="shared" si="2906"/>
        <v>-2.2874000478335708</v>
      </c>
      <c r="E1335" s="1">
        <f t="shared" si="2907"/>
        <v>15.237982941737322</v>
      </c>
      <c r="F1335" s="1">
        <f t="shared" si="2908"/>
        <v>1.3253313021142321</v>
      </c>
      <c r="G1335" s="1">
        <f t="shared" si="2909"/>
        <v>-5.3032568840227841</v>
      </c>
      <c r="H1335" s="1">
        <f t="shared" si="2880"/>
        <v>16.188797384950384</v>
      </c>
      <c r="I1335" s="1">
        <f t="shared" si="2892"/>
        <v>-10.03941502347462</v>
      </c>
      <c r="J1335" s="1">
        <f t="shared" si="2893"/>
        <v>-0.87318321830394452</v>
      </c>
      <c r="K1335" s="1">
        <f t="shared" si="2894"/>
        <v>3.4940055411778359</v>
      </c>
      <c r="L1335" s="1">
        <f t="shared" ref="L1335:N1335" si="3014">E1335/$H1335</f>
        <v>0.94126713550093788</v>
      </c>
      <c r="M1335" s="1">
        <f t="shared" si="3014"/>
        <v>8.1867186956475338E-2</v>
      </c>
      <c r="N1335" s="1">
        <f t="shared" si="3014"/>
        <v>-0.3275880695716693</v>
      </c>
      <c r="O1335" s="1">
        <f t="shared" si="2882"/>
        <v>-0.3275880695716693</v>
      </c>
      <c r="P1335" s="1">
        <f t="shared" si="2896"/>
        <v>0.30834788387000711</v>
      </c>
      <c r="Q1335" s="1">
        <f t="shared" si="2897"/>
        <v>2.6818713736334703E-2</v>
      </c>
      <c r="R1335" s="1">
        <f t="shared" si="2898"/>
        <v>0.89268605667430712</v>
      </c>
      <c r="S1335" s="1">
        <f t="shared" si="2899"/>
        <v>0.86234540043161056</v>
      </c>
      <c r="T1335" s="1">
        <f t="shared" ref="T1335:V1335" si="3015">$S1335*P1335</f>
        <v>0.26590237938812106</v>
      </c>
      <c r="U1335" s="1">
        <f t="shared" si="3015"/>
        <v>2.3126994436020284E-2</v>
      </c>
      <c r="V1335" s="1">
        <f t="shared" si="3015"/>
        <v>0.76980371500252076</v>
      </c>
      <c r="W1335" s="1">
        <f t="shared" si="2901"/>
        <v>-9.7735126440864981</v>
      </c>
      <c r="X1335" s="1">
        <f t="shared" si="2902"/>
        <v>0.85285067764947808</v>
      </c>
      <c r="Y1335" s="1">
        <f t="shared" si="2903"/>
        <v>-5.3938556948968124</v>
      </c>
    </row>
    <row r="1336" spans="1:25">
      <c r="A1336" s="1">
        <v>1.3339999999999901</v>
      </c>
      <c r="B1336" s="1">
        <f t="shared" si="2904"/>
        <v>43.459625818613084</v>
      </c>
      <c r="C1336" s="1">
        <f t="shared" si="2905"/>
        <v>0.95638709851037318</v>
      </c>
      <c r="D1336" s="1">
        <f t="shared" si="2906"/>
        <v>-2.2927086985732883</v>
      </c>
      <c r="E1336" s="1">
        <f t="shared" si="2907"/>
        <v>15.228209429093235</v>
      </c>
      <c r="F1336" s="1">
        <f t="shared" si="2908"/>
        <v>1.3261841527918816</v>
      </c>
      <c r="G1336" s="1">
        <f t="shared" si="2909"/>
        <v>-5.308650739717681</v>
      </c>
      <c r="H1336" s="1">
        <f t="shared" si="2880"/>
        <v>16.181436879948134</v>
      </c>
      <c r="I1336" s="1">
        <f t="shared" si="2892"/>
        <v>-10.028414169353351</v>
      </c>
      <c r="J1336" s="1">
        <f t="shared" si="2893"/>
        <v>-0.87334784900064877</v>
      </c>
      <c r="K1336" s="1">
        <f t="shared" si="2894"/>
        <v>3.495969013705833</v>
      </c>
      <c r="L1336" s="1">
        <f t="shared" ref="L1336:N1336" si="3016">E1336/$H1336</f>
        <v>0.94109129752030074</v>
      </c>
      <c r="M1336" s="1">
        <f t="shared" si="3016"/>
        <v>8.1957131658392773E-2</v>
      </c>
      <c r="N1336" s="1">
        <f t="shared" si="3016"/>
        <v>-0.32807041668197617</v>
      </c>
      <c r="O1336" s="1">
        <f t="shared" si="2882"/>
        <v>-0.32807041668197617</v>
      </c>
      <c r="P1336" s="1">
        <f t="shared" si="2896"/>
        <v>0.30874421411326669</v>
      </c>
      <c r="Q1336" s="1">
        <f t="shared" si="2897"/>
        <v>2.6887710333228499E-2</v>
      </c>
      <c r="R1336" s="1">
        <f t="shared" si="2898"/>
        <v>0.89236980169811453</v>
      </c>
      <c r="S1336" s="1">
        <f t="shared" si="2899"/>
        <v>0.86156141944394105</v>
      </c>
      <c r="T1336" s="1">
        <f t="shared" ref="T1336:V1336" si="3017">$S1336*P1336</f>
        <v>0.26600210335653013</v>
      </c>
      <c r="U1336" s="1">
        <f t="shared" si="3017"/>
        <v>2.3165413880293868E-2</v>
      </c>
      <c r="V1336" s="1">
        <f t="shared" si="3017"/>
        <v>0.76883139301993575</v>
      </c>
      <c r="W1336" s="1">
        <f t="shared" si="2901"/>
        <v>-9.7624120659968199</v>
      </c>
      <c r="X1336" s="1">
        <f t="shared" si="2902"/>
        <v>0.85272446639704746</v>
      </c>
      <c r="Y1336" s="1">
        <f t="shared" si="2903"/>
        <v>-5.3928645443514007</v>
      </c>
    </row>
    <row r="1337" spans="1:25">
      <c r="A1337" s="1">
        <v>1.33499999999999</v>
      </c>
      <c r="B1337" s="1">
        <f t="shared" si="2904"/>
        <v>43.474844265630111</v>
      </c>
      <c r="C1337" s="1">
        <f t="shared" si="2905"/>
        <v>0.9577141353876315</v>
      </c>
      <c r="D1337" s="1">
        <f t="shared" si="2906"/>
        <v>-2.2980227421775505</v>
      </c>
      <c r="E1337" s="1">
        <f t="shared" si="2907"/>
        <v>15.218447017027238</v>
      </c>
      <c r="F1337" s="1">
        <f t="shared" si="2908"/>
        <v>1.3270368772582786</v>
      </c>
      <c r="G1337" s="1">
        <f t="shared" si="2909"/>
        <v>-5.3140436042620323</v>
      </c>
      <c r="H1337" s="1">
        <f t="shared" si="2880"/>
        <v>16.174090883622078</v>
      </c>
      <c r="I1337" s="1">
        <f t="shared" si="2892"/>
        <v>-10.017435463436202</v>
      </c>
      <c r="J1337" s="1">
        <f t="shared" si="2893"/>
        <v>-0.87351266924024562</v>
      </c>
      <c r="K1337" s="1">
        <f t="shared" si="2894"/>
        <v>3.497931740079701</v>
      </c>
      <c r="L1337" s="1">
        <f t="shared" ref="L1337:N1337" si="3018">E1337/$H1337</f>
        <v>0.94091514178626712</v>
      </c>
      <c r="M1337" s="1">
        <f t="shared" si="3018"/>
        <v>8.2047076822230489E-2</v>
      </c>
      <c r="N1337" s="1">
        <f t="shared" si="3018"/>
        <v>-0.32855284680284846</v>
      </c>
      <c r="O1337" s="1">
        <f t="shared" si="2882"/>
        <v>-0.32855284680284846</v>
      </c>
      <c r="P1337" s="1">
        <f t="shared" si="2896"/>
        <v>0.30914034843378385</v>
      </c>
      <c r="Q1337" s="1">
        <f t="shared" si="2897"/>
        <v>2.6956800661795833E-2</v>
      </c>
      <c r="R1337" s="1">
        <f t="shared" si="2898"/>
        <v>0.89205302685774401</v>
      </c>
      <c r="S1337" s="1">
        <f t="shared" si="2899"/>
        <v>0.86077933927970685</v>
      </c>
      <c r="T1337" s="1">
        <f t="shared" ref="T1337:V1337" si="3019">$S1337*P1337</f>
        <v>0.26610162486953082</v>
      </c>
      <c r="U1337" s="1">
        <f t="shared" si="3019"/>
        <v>2.3203857062755382E-2</v>
      </c>
      <c r="V1337" s="1">
        <f t="shared" si="3019"/>
        <v>0.76786081506107151</v>
      </c>
      <c r="W1337" s="1">
        <f t="shared" si="2901"/>
        <v>-9.751333838566671</v>
      </c>
      <c r="X1337" s="1">
        <f t="shared" si="2902"/>
        <v>0.8525980893399121</v>
      </c>
      <c r="Y1337" s="1">
        <f t="shared" si="2903"/>
        <v>-5.3918723959363968</v>
      </c>
    </row>
    <row r="1338" spans="1:25">
      <c r="A1338" s="1">
        <v>1.3359999999999901</v>
      </c>
      <c r="B1338" s="1">
        <f t="shared" si="2904"/>
        <v>43.490052961313296</v>
      </c>
      <c r="C1338" s="1">
        <f t="shared" si="2905"/>
        <v>0.95904202486297907</v>
      </c>
      <c r="D1338" s="1">
        <f t="shared" si="2906"/>
        <v>-2.3033421776542085</v>
      </c>
      <c r="E1338" s="1">
        <f t="shared" si="2907"/>
        <v>15.208695683188671</v>
      </c>
      <c r="F1338" s="1">
        <f t="shared" si="2908"/>
        <v>1.3278894753476185</v>
      </c>
      <c r="G1338" s="1">
        <f t="shared" si="2909"/>
        <v>-5.3194354766579686</v>
      </c>
      <c r="H1338" s="1">
        <f t="shared" si="2880"/>
        <v>16.166759373260557</v>
      </c>
      <c r="I1338" s="1">
        <f t="shared" si="2892"/>
        <v>-10.006478849711144</v>
      </c>
      <c r="J1338" s="1">
        <f t="shared" si="2893"/>
        <v>-0.87367767930997897</v>
      </c>
      <c r="K1338" s="1">
        <f t="shared" si="2894"/>
        <v>3.4998937251679609</v>
      </c>
      <c r="L1338" s="1">
        <f t="shared" ref="L1338:N1338" si="3020">E1338/$H1338</f>
        <v>0.94073866827903052</v>
      </c>
      <c r="M1338" s="1">
        <f t="shared" si="3020"/>
        <v>8.2137022311590577E-2</v>
      </c>
      <c r="N1338" s="1">
        <f t="shared" si="3020"/>
        <v>-0.32903535914910631</v>
      </c>
      <c r="O1338" s="1">
        <f t="shared" si="2882"/>
        <v>-0.32903535914910631</v>
      </c>
      <c r="P1338" s="1">
        <f t="shared" si="2896"/>
        <v>0.30953628558264279</v>
      </c>
      <c r="Q1338" s="1">
        <f t="shared" si="2897"/>
        <v>2.7025984635732362E-2</v>
      </c>
      <c r="R1338" s="1">
        <f t="shared" si="2898"/>
        <v>0.89173573242961868</v>
      </c>
      <c r="S1338" s="1">
        <f t="shared" si="2899"/>
        <v>0.85999915541841598</v>
      </c>
      <c r="T1338" s="1">
        <f t="shared" ref="T1338:V1338" si="3021">$S1338*P1338</f>
        <v>0.2662009441724264</v>
      </c>
      <c r="U1338" s="1">
        <f t="shared" si="3021"/>
        <v>2.3242323961080918E-2</v>
      </c>
      <c r="V1338" s="1">
        <f t="shared" si="3021"/>
        <v>0.7668919767458946</v>
      </c>
      <c r="W1338" s="1">
        <f t="shared" si="2901"/>
        <v>-9.7402779055387168</v>
      </c>
      <c r="X1338" s="1">
        <f t="shared" si="2902"/>
        <v>0.85247154616850429</v>
      </c>
      <c r="Y1338" s="1">
        <f t="shared" si="2903"/>
        <v>-5.390879249163314</v>
      </c>
    </row>
    <row r="1339" spans="1:25">
      <c r="A1339" s="1">
        <v>1.33699999999999</v>
      </c>
      <c r="B1339" s="1">
        <f t="shared" si="2904"/>
        <v>43.505251916718578</v>
      </c>
      <c r="C1339" s="1">
        <f t="shared" si="2905"/>
        <v>0.96037076680987288</v>
      </c>
      <c r="D1339" s="1">
        <f t="shared" si="2906"/>
        <v>-2.3086670040101156</v>
      </c>
      <c r="E1339" s="1">
        <f t="shared" si="2907"/>
        <v>15.198955405283131</v>
      </c>
      <c r="F1339" s="1">
        <f t="shared" si="2908"/>
        <v>1.3287419468937869</v>
      </c>
      <c r="G1339" s="1">
        <f t="shared" si="2909"/>
        <v>-5.324826355907132</v>
      </c>
      <c r="H1339" s="1">
        <f t="shared" si="2880"/>
        <v>16.159442326199986</v>
      </c>
      <c r="I1339" s="1">
        <f t="shared" si="2892"/>
        <v>-9.9955442723348416</v>
      </c>
      <c r="J1339" s="1">
        <f t="shared" si="2893"/>
        <v>-0.87384287949608763</v>
      </c>
      <c r="K1339" s="1">
        <f t="shared" si="2894"/>
        <v>3.5018549738269762</v>
      </c>
      <c r="L1339" s="1">
        <f t="shared" ref="L1339:N1339" si="3022">E1339/$H1339</f>
        <v>0.94056187698014937</v>
      </c>
      <c r="M1339" s="1">
        <f t="shared" si="3022"/>
        <v>8.2226967990067415E-2</v>
      </c>
      <c r="N1339" s="1">
        <f t="shared" si="3022"/>
        <v>-0.32951795293540337</v>
      </c>
      <c r="O1339" s="1">
        <f t="shared" si="2882"/>
        <v>-0.32951795293540337</v>
      </c>
      <c r="P1339" s="1">
        <f t="shared" si="2896"/>
        <v>0.30993202431157951</v>
      </c>
      <c r="Q1339" s="1">
        <f t="shared" si="2897"/>
        <v>2.7095262168171954E-2</v>
      </c>
      <c r="R1339" s="1">
        <f t="shared" si="2898"/>
        <v>0.89141791869326126</v>
      </c>
      <c r="S1339" s="1">
        <f t="shared" si="2899"/>
        <v>0.85922086335321946</v>
      </c>
      <c r="T1339" s="1">
        <f t="shared" ref="T1339:V1339" si="3023">$S1339*P1339</f>
        <v>0.26630006150980634</v>
      </c>
      <c r="U1339" s="1">
        <f t="shared" si="3023"/>
        <v>2.3280814552918531E-2</v>
      </c>
      <c r="V1339" s="1">
        <f t="shared" si="3023"/>
        <v>0.76592487370815387</v>
      </c>
      <c r="W1339" s="1">
        <f t="shared" si="2901"/>
        <v>-9.7292442108250352</v>
      </c>
      <c r="X1339" s="1">
        <f t="shared" si="2902"/>
        <v>0.85234483657423321</v>
      </c>
      <c r="Y1339" s="1">
        <f t="shared" si="2903"/>
        <v>-5.3898851035420394</v>
      </c>
    </row>
    <row r="1340" spans="1:25">
      <c r="A1340" s="1">
        <v>1.3379999999999901</v>
      </c>
      <c r="B1340" s="1">
        <f t="shared" si="2904"/>
        <v>43.520441142879648</v>
      </c>
      <c r="C1340" s="1">
        <f t="shared" si="2905"/>
        <v>0.96170036110160328</v>
      </c>
      <c r="D1340" s="1">
        <f t="shared" si="2906"/>
        <v>-2.3139972202511263</v>
      </c>
      <c r="E1340" s="1">
        <f t="shared" si="2907"/>
        <v>15.189226161072305</v>
      </c>
      <c r="F1340" s="1">
        <f t="shared" si="2908"/>
        <v>1.3295942917303611</v>
      </c>
      <c r="G1340" s="1">
        <f t="shared" si="2909"/>
        <v>-5.3302162410106737</v>
      </c>
      <c r="H1340" s="1">
        <f t="shared" si="2880"/>
        <v>16.152139719824714</v>
      </c>
      <c r="I1340" s="1">
        <f t="shared" si="2892"/>
        <v>-9.9846316756320466</v>
      </c>
      <c r="J1340" s="1">
        <f t="shared" si="2893"/>
        <v>-0.87400827008380766</v>
      </c>
      <c r="K1340" s="1">
        <f t="shared" si="2894"/>
        <v>3.5038154909009793</v>
      </c>
      <c r="L1340" s="1">
        <f t="shared" ref="L1340:N1340" si="3024">E1340/$H1340</f>
        <v>0.94038476787254677</v>
      </c>
      <c r="M1340" s="1">
        <f t="shared" si="3024"/>
        <v>8.2316913721248455E-2</v>
      </c>
      <c r="N1340" s="1">
        <f t="shared" si="3024"/>
        <v>-0.33000062737622965</v>
      </c>
      <c r="O1340" s="1">
        <f t="shared" si="2882"/>
        <v>-0.33000062737622965</v>
      </c>
      <c r="P1340" s="1">
        <f t="shared" si="2896"/>
        <v>0.3103275633729905</v>
      </c>
      <c r="Q1340" s="1">
        <f t="shared" si="2897"/>
        <v>2.7164633171686957E-2</v>
      </c>
      <c r="R1340" s="1">
        <f t="shared" si="2898"/>
        <v>0.89109958593129479</v>
      </c>
      <c r="S1340" s="1">
        <f t="shared" si="2899"/>
        <v>0.85844445859086227</v>
      </c>
      <c r="T1340" s="1">
        <f t="shared" ref="T1340:V1340" si="3025">$S1340*P1340</f>
        <v>0.26639897712554833</v>
      </c>
      <c r="U1340" s="1">
        <f t="shared" si="3025"/>
        <v>2.3319328815888187E-2</v>
      </c>
      <c r="V1340" s="1">
        <f t="shared" si="3025"/>
        <v>0.76495950159533188</v>
      </c>
      <c r="W1340" s="1">
        <f t="shared" si="2901"/>
        <v>-9.7182326985064975</v>
      </c>
      <c r="X1340" s="1">
        <f t="shared" si="2902"/>
        <v>0.85221796024948282</v>
      </c>
      <c r="Y1340" s="1">
        <f t="shared" si="2903"/>
        <v>-5.3888899585808581</v>
      </c>
    </row>
    <row r="1341" spans="1:25">
      <c r="A1341" s="1">
        <v>1.33899999999999</v>
      </c>
      <c r="B1341" s="1">
        <f t="shared" si="2904"/>
        <v>43.535620650808021</v>
      </c>
      <c r="C1341" s="1">
        <f t="shared" si="2905"/>
        <v>0.96303080761129389</v>
      </c>
      <c r="D1341" s="1">
        <f t="shared" si="2906"/>
        <v>-2.3193328253820957</v>
      </c>
      <c r="E1341" s="1">
        <f t="shared" si="2907"/>
        <v>15.179507928373798</v>
      </c>
      <c r="F1341" s="1">
        <f t="shared" si="2908"/>
        <v>1.3304465096906106</v>
      </c>
      <c r="G1341" s="1">
        <f t="shared" si="2909"/>
        <v>-5.3356051309692543</v>
      </c>
      <c r="H1341" s="1">
        <f t="shared" si="2880"/>
        <v>16.144851531566847</v>
      </c>
      <c r="I1341" s="1">
        <f t="shared" si="2892"/>
        <v>-9.9737410040949648</v>
      </c>
      <c r="J1341" s="1">
        <f t="shared" si="2893"/>
        <v>-0.87417385135737102</v>
      </c>
      <c r="K1341" s="1">
        <f t="shared" si="2894"/>
        <v>3.5057752812220859</v>
      </c>
      <c r="L1341" s="1">
        <f t="shared" ref="L1341:N1341" si="3026">E1341/$H1341</f>
        <v>0.94020734094051084</v>
      </c>
      <c r="M1341" s="1">
        <f t="shared" si="3026"/>
        <v>8.2406859368714905E-2</v>
      </c>
      <c r="N1341" s="1">
        <f t="shared" si="3026"/>
        <v>-0.33048338168591618</v>
      </c>
      <c r="O1341" s="1">
        <f t="shared" si="2882"/>
        <v>-0.33048338168591618</v>
      </c>
      <c r="P1341" s="1">
        <f t="shared" si="2896"/>
        <v>0.31072290151994314</v>
      </c>
      <c r="Q1341" s="1">
        <f t="shared" si="2897"/>
        <v>2.7234097558288626E-2</v>
      </c>
      <c r="R1341" s="1">
        <f t="shared" si="2898"/>
        <v>0.89078073442944106</v>
      </c>
      <c r="S1341" s="1">
        <f t="shared" si="2899"/>
        <v>0.85766993665163305</v>
      </c>
      <c r="T1341" s="1">
        <f t="shared" ref="T1341:V1341" si="3027">$S1341*P1341</f>
        <v>0.26649769126282125</v>
      </c>
      <c r="U1341" s="1">
        <f t="shared" si="3027"/>
        <v>2.3357866727581798E-2</v>
      </c>
      <c r="V1341" s="1">
        <f t="shared" si="3027"/>
        <v>0.76399585606859388</v>
      </c>
      <c r="W1341" s="1">
        <f t="shared" si="2901"/>
        <v>-9.7072433128321443</v>
      </c>
      <c r="X1341" s="1">
        <f t="shared" si="2902"/>
        <v>0.85209091688761307</v>
      </c>
      <c r="Y1341" s="1">
        <f t="shared" si="2903"/>
        <v>-5.3878938137864898</v>
      </c>
    </row>
    <row r="1342" spans="1:25">
      <c r="A1342" s="1">
        <v>1.3399999999999901</v>
      </c>
      <c r="B1342" s="1">
        <f t="shared" si="2904"/>
        <v>43.550790451493079</v>
      </c>
      <c r="C1342" s="1">
        <f t="shared" si="2905"/>
        <v>0.96436210621190144</v>
      </c>
      <c r="D1342" s="1">
        <f t="shared" si="2906"/>
        <v>-2.3246738184068789</v>
      </c>
      <c r="E1342" s="1">
        <f t="shared" si="2907"/>
        <v>15.169800685060967</v>
      </c>
      <c r="F1342" s="1">
        <f t="shared" si="2908"/>
        <v>1.3312986006074983</v>
      </c>
      <c r="G1342" s="1">
        <f t="shared" si="2909"/>
        <v>-5.3409930247830406</v>
      </c>
      <c r="H1342" s="1">
        <f t="shared" si="2880"/>
        <v>16.137577738906071</v>
      </c>
      <c r="I1342" s="1">
        <f t="shared" si="2892"/>
        <v>-9.9628722023826271</v>
      </c>
      <c r="J1342" s="1">
        <f t="shared" si="2893"/>
        <v>-0.87433962360000717</v>
      </c>
      <c r="K1342" s="1">
        <f t="shared" si="2894"/>
        <v>3.5077343496103164</v>
      </c>
      <c r="L1342" s="1">
        <f t="shared" ref="L1342:N1342" si="3028">E1342/$H1342</f>
        <v>0.94002959616969706</v>
      </c>
      <c r="M1342" s="1">
        <f t="shared" si="3028"/>
        <v>8.2496804796042697E-2</v>
      </c>
      <c r="N1342" s="1">
        <f t="shared" si="3028"/>
        <v>-0.33096621507863883</v>
      </c>
      <c r="O1342" s="1">
        <f t="shared" si="2882"/>
        <v>-0.33096621507863883</v>
      </c>
      <c r="P1342" s="1">
        <f t="shared" si="2896"/>
        <v>0.31111803750618594</v>
      </c>
      <c r="Q1342" s="1">
        <f t="shared" si="2897"/>
        <v>2.730365523942755E-2</v>
      </c>
      <c r="R1342" s="1">
        <f t="shared" si="2898"/>
        <v>0.89046136447652025</v>
      </c>
      <c r="S1342" s="1">
        <f t="shared" si="2899"/>
        <v>0.85689729306931073</v>
      </c>
      <c r="T1342" s="1">
        <f t="shared" ref="T1342:V1342" si="3029">$S1342*P1342</f>
        <v>0.26659620416408703</v>
      </c>
      <c r="U1342" s="1">
        <f t="shared" si="3029"/>
        <v>2.3396428265563173E-2</v>
      </c>
      <c r="V1342" s="1">
        <f t="shared" si="3029"/>
        <v>0.76303393280273513</v>
      </c>
      <c r="W1342" s="1">
        <f t="shared" si="2901"/>
        <v>-9.6962759982185407</v>
      </c>
      <c r="X1342" s="1">
        <f t="shared" si="2902"/>
        <v>0.85196370618295836</v>
      </c>
      <c r="Y1342" s="1">
        <f t="shared" si="2903"/>
        <v>-5.386896668664118</v>
      </c>
    </row>
    <row r="1343" spans="1:25">
      <c r="A1343" s="1">
        <v>1.34099999999999</v>
      </c>
      <c r="B1343" s="1">
        <f t="shared" si="2904"/>
        <v>43.565950555902141</v>
      </c>
      <c r="C1343" s="1">
        <f t="shared" si="2905"/>
        <v>0.96569425677621512</v>
      </c>
      <c r="D1343" s="1">
        <f t="shared" si="2906"/>
        <v>-2.3300201983283308</v>
      </c>
      <c r="E1343" s="1">
        <f t="shared" si="2907"/>
        <v>15.160104409062749</v>
      </c>
      <c r="F1343" s="1">
        <f t="shared" si="2908"/>
        <v>1.3321505643136813</v>
      </c>
      <c r="G1343" s="1">
        <f t="shared" si="2909"/>
        <v>-5.3463799214517049</v>
      </c>
      <c r="H1343" s="1">
        <f t="shared" si="2880"/>
        <v>16.13031831936949</v>
      </c>
      <c r="I1343" s="1">
        <f t="shared" si="2892"/>
        <v>-9.9520252153202673</v>
      </c>
      <c r="J1343" s="1">
        <f t="shared" si="2893"/>
        <v>-0.8745055870939421</v>
      </c>
      <c r="K1343" s="1">
        <f t="shared" si="2894"/>
        <v>3.5096927008736096</v>
      </c>
      <c r="L1343" s="1">
        <f t="shared" ref="L1343:N1343" si="3030">E1343/$H1343</f>
        <v>0.93985153354712803</v>
      </c>
      <c r="M1343" s="1">
        <f t="shared" si="3030"/>
        <v>8.2586749866803186E-2</v>
      </c>
      <c r="N1343" s="1">
        <f t="shared" si="3030"/>
        <v>-0.33144912676842242</v>
      </c>
      <c r="O1343" s="1">
        <f t="shared" si="2882"/>
        <v>-0.33144912676842242</v>
      </c>
      <c r="P1343" s="1">
        <f t="shared" si="2896"/>
        <v>0.31151297008615825</v>
      </c>
      <c r="Q1343" s="1">
        <f t="shared" si="2897"/>
        <v>2.7373306125994042E-2</v>
      </c>
      <c r="R1343" s="1">
        <f t="shared" si="2898"/>
        <v>0.89014147636445029</v>
      </c>
      <c r="S1343" s="1">
        <f t="shared" si="2899"/>
        <v>0.85612652339111528</v>
      </c>
      <c r="T1343" s="1">
        <f t="shared" ref="T1343:V1343" si="3031">$S1343*P1343</f>
        <v>0.26669451607110317</v>
      </c>
      <c r="U1343" s="1">
        <f t="shared" si="3031"/>
        <v>2.3435013407367998E-2</v>
      </c>
      <c r="V1343" s="1">
        <f t="shared" si="3031"/>
        <v>0.76207372748613145</v>
      </c>
      <c r="W1343" s="1">
        <f t="shared" si="2901"/>
        <v>-9.6853306992491639</v>
      </c>
      <c r="X1343" s="1">
        <f t="shared" si="2902"/>
        <v>0.85183632783082819</v>
      </c>
      <c r="Y1343" s="1">
        <f t="shared" si="2903"/>
        <v>-5.3858985227174285</v>
      </c>
    </row>
    <row r="1344" spans="1:25">
      <c r="A1344" s="1">
        <v>1.3419999999999901</v>
      </c>
      <c r="B1344" s="1">
        <f t="shared" si="2904"/>
        <v>43.581100974980508</v>
      </c>
      <c r="C1344" s="1">
        <f t="shared" si="2905"/>
        <v>0.96702725917685661</v>
      </c>
      <c r="D1344" s="1">
        <f t="shared" si="2906"/>
        <v>-2.3353719641483051</v>
      </c>
      <c r="E1344" s="1">
        <f t="shared" si="2907"/>
        <v>15.1504190783635</v>
      </c>
      <c r="F1344" s="1">
        <f t="shared" si="2908"/>
        <v>1.3330024006415122</v>
      </c>
      <c r="G1344" s="1">
        <f t="shared" si="2909"/>
        <v>-5.351765819974422</v>
      </c>
      <c r="H1344" s="1">
        <f t="shared" si="2880"/>
        <v>16.123073250531466</v>
      </c>
      <c r="I1344" s="1">
        <f t="shared" si="2892"/>
        <v>-9.941199987898715</v>
      </c>
      <c r="J1344" s="1">
        <f t="shared" si="2893"/>
        <v>-0.87467174212040077</v>
      </c>
      <c r="K1344" s="1">
        <f t="shared" si="2894"/>
        <v>3.5116503398078476</v>
      </c>
      <c r="L1344" s="1">
        <f t="shared" ref="L1344:N1344" si="3032">E1344/$H1344</f>
        <v>0.93967315306119426</v>
      </c>
      <c r="M1344" s="1">
        <f t="shared" si="3032"/>
        <v>8.2676694444563936E-2</v>
      </c>
      <c r="N1344" s="1">
        <f t="shared" si="3032"/>
        <v>-0.33193211596914451</v>
      </c>
      <c r="O1344" s="1">
        <f t="shared" si="2882"/>
        <v>-0.33193211596914451</v>
      </c>
      <c r="P1344" s="1">
        <f t="shared" si="2896"/>
        <v>0.31190769801500001</v>
      </c>
      <c r="Q1344" s="1">
        <f t="shared" si="2897"/>
        <v>2.7443050128318523E-2</v>
      </c>
      <c r="R1344" s="1">
        <f t="shared" si="2898"/>
        <v>0.88982107038824643</v>
      </c>
      <c r="S1344" s="1">
        <f t="shared" si="2899"/>
        <v>0.85535762317765851</v>
      </c>
      <c r="T1344" s="1">
        <f t="shared" ref="T1344:V1344" si="3033">$S1344*P1344</f>
        <v>0.26679262722492531</v>
      </c>
      <c r="U1344" s="1">
        <f t="shared" si="3033"/>
        <v>2.3473622130503868E-2</v>
      </c>
      <c r="V1344" s="1">
        <f t="shared" si="3033"/>
        <v>0.76111523582069041</v>
      </c>
      <c r="W1344" s="1">
        <f t="shared" si="2901"/>
        <v>-9.6744073606737899</v>
      </c>
      <c r="X1344" s="1">
        <f t="shared" si="2902"/>
        <v>0.8517087815275054</v>
      </c>
      <c r="Y1344" s="1">
        <f t="shared" si="2903"/>
        <v>-5.3848993754486312</v>
      </c>
    </row>
    <row r="1345" spans="1:25">
      <c r="A1345" s="1">
        <v>1.34299999999999</v>
      </c>
      <c r="B1345" s="1">
        <f t="shared" si="2904"/>
        <v>43.596241719651509</v>
      </c>
      <c r="C1345" s="1">
        <f t="shared" si="2905"/>
        <v>0.96836111328627961</v>
      </c>
      <c r="D1345" s="1">
        <f t="shared" si="2906"/>
        <v>-2.340729114867655</v>
      </c>
      <c r="E1345" s="1">
        <f t="shared" si="2907"/>
        <v>15.140744671002826</v>
      </c>
      <c r="F1345" s="1">
        <f t="shared" si="2908"/>
        <v>1.3338541094230396</v>
      </c>
      <c r="G1345" s="1">
        <f t="shared" si="2909"/>
        <v>-5.3571507193498711</v>
      </c>
      <c r="H1345" s="1">
        <f t="shared" si="2880"/>
        <v>16.115842510013433</v>
      </c>
      <c r="I1345" s="1">
        <f t="shared" si="2892"/>
        <v>-9.9303964652737715</v>
      </c>
      <c r="J1345" s="1">
        <f t="shared" si="2893"/>
        <v>-0.8748380889596058</v>
      </c>
      <c r="K1345" s="1">
        <f t="shared" si="2894"/>
        <v>3.5136072711968707</v>
      </c>
      <c r="L1345" s="1">
        <f t="shared" ref="L1345:N1345" si="3034">E1345/$H1345</f>
        <v>0.93949445470165527</v>
      </c>
      <c r="M1345" s="1">
        <f t="shared" si="3034"/>
        <v>8.2766638392889572E-2</v>
      </c>
      <c r="N1345" s="1">
        <f t="shared" si="3034"/>
        <v>-0.33241518189453972</v>
      </c>
      <c r="O1345" s="1">
        <f t="shared" si="2882"/>
        <v>-0.33241518189453972</v>
      </c>
      <c r="P1345" s="1">
        <f t="shared" si="2896"/>
        <v>0.31230222004856217</v>
      </c>
      <c r="Q1345" s="1">
        <f t="shared" si="2897"/>
        <v>2.7512887156171981E-2</v>
      </c>
      <c r="R1345" s="1">
        <f t="shared" si="2898"/>
        <v>0.88950014684602008</v>
      </c>
      <c r="S1345" s="1">
        <f t="shared" si="2899"/>
        <v>0.85459058800289112</v>
      </c>
      <c r="T1345" s="1">
        <f t="shared" ref="T1345:V1345" si="3035">$S1345*P1345</f>
        <v>0.26689053786590905</v>
      </c>
      <c r="U1345" s="1">
        <f t="shared" si="3035"/>
        <v>2.3512254412450206E-2</v>
      </c>
      <c r="V1345" s="1">
        <f t="shared" si="3035"/>
        <v>0.76015845352179834</v>
      </c>
      <c r="W1345" s="1">
        <f t="shared" si="2901"/>
        <v>-9.6635059274078632</v>
      </c>
      <c r="X1345" s="1">
        <f t="shared" si="2902"/>
        <v>0.85158106697024671</v>
      </c>
      <c r="Y1345" s="1">
        <f t="shared" si="2903"/>
        <v>-5.3838992263585004</v>
      </c>
    </row>
    <row r="1346" spans="1:25">
      <c r="A1346" s="1">
        <v>1.3439999999999901</v>
      </c>
      <c r="B1346" s="1">
        <f t="shared" si="2904"/>
        <v>43.611372800816582</v>
      </c>
      <c r="C1346" s="1">
        <f t="shared" si="2905"/>
        <v>0.9696958189767696</v>
      </c>
      <c r="D1346" s="1">
        <f t="shared" si="2906"/>
        <v>-2.3460916494862314</v>
      </c>
      <c r="E1346" s="1">
        <f t="shared" si="2907"/>
        <v>15.131081165075418</v>
      </c>
      <c r="F1346" s="1">
        <f t="shared" si="2908"/>
        <v>1.3347056904900099</v>
      </c>
      <c r="G1346" s="1">
        <f t="shared" si="2909"/>
        <v>-5.3625346185762295</v>
      </c>
      <c r="H1346" s="1">
        <f t="shared" si="2880"/>
        <v>16.108626075483748</v>
      </c>
      <c r="I1346" s="1">
        <f t="shared" ref="I1346:I1409" si="3036">-K_drag*$H1346*E1346</f>
        <v>-9.9196145927655923</v>
      </c>
      <c r="J1346" s="1">
        <f t="shared" ref="J1346:J1409" si="3037">-K_drag*$H1346*F1346</f>
        <v>-0.87500462789077815</v>
      </c>
      <c r="K1346" s="1">
        <f t="shared" ref="K1346:K1409" si="3038">-K_drag*$H1346*G1346</f>
        <v>3.5155634998124934</v>
      </c>
      <c r="L1346" s="1">
        <f t="shared" ref="L1346:N1346" si="3039">E1346/$H1346</f>
        <v>0.93931543845964072</v>
      </c>
      <c r="M1346" s="1">
        <f t="shared" si="3039"/>
        <v>8.2856581575342592E-2</v>
      </c>
      <c r="N1346" s="1">
        <f t="shared" si="3039"/>
        <v>-0.33289832375820361</v>
      </c>
      <c r="O1346" s="1">
        <f t="shared" si="2882"/>
        <v>-0.33289832375820361</v>
      </c>
      <c r="P1346" s="1">
        <f t="shared" ref="P1346:P1409" si="3040">u_axis_f-$O1346*L1346</f>
        <v>0.31269653494341643</v>
      </c>
      <c r="Q1346" s="1">
        <f t="shared" ref="Q1346:Q1409" si="3041">u_axis_r-$O1346*M1346</f>
        <v>2.7582817118766405E-2</v>
      </c>
      <c r="R1346" s="1">
        <f t="shared" ref="R1346:R1409" si="3042">u_axis_u-$O1346*N1346</f>
        <v>0.88917870603897819</v>
      </c>
      <c r="S1346" s="1">
        <f t="shared" ref="S1346:S1409" si="3043">K_lift*H1346^2</f>
        <v>0.85382541345405516</v>
      </c>
      <c r="T1346" s="1">
        <f t="shared" ref="T1346:V1346" si="3044">$S1346*P1346</f>
        <v>0.26698824823371292</v>
      </c>
      <c r="U1346" s="1">
        <f t="shared" si="3044"/>
        <v>2.3550910230658317E-2</v>
      </c>
      <c r="V1346" s="1">
        <f t="shared" si="3044"/>
        <v>0.75920337631827228</v>
      </c>
      <c r="W1346" s="1">
        <f t="shared" ref="W1346:W1409" si="3045">I1346+T1346+g_f</f>
        <v>-9.6526263445318801</v>
      </c>
      <c r="X1346" s="1">
        <f t="shared" ref="X1346:X1409" si="3046">J1346+U1346+g_r</f>
        <v>0.85145318385728253</v>
      </c>
      <c r="Y1346" s="1">
        <f t="shared" ref="Y1346:Y1409" si="3047">K1346+V1346+g_u</f>
        <v>-5.3828980749464037</v>
      </c>
    </row>
    <row r="1347" spans="1:25">
      <c r="A1347" s="1">
        <v>1.34499999999999</v>
      </c>
      <c r="B1347" s="1">
        <f t="shared" ref="B1347:B1410" si="3048">B1346+E1347*dt</f>
        <v>43.626494229355316</v>
      </c>
      <c r="C1347" s="1">
        <f t="shared" ref="C1347:C1410" si="3049">C1346+F1347*dt</f>
        <v>0.97103137612044343</v>
      </c>
      <c r="D1347" s="1">
        <f t="shared" ref="D1347:D1410" si="3050">D1346+G1347*dt</f>
        <v>-2.3514595670028826</v>
      </c>
      <c r="E1347" s="1">
        <f t="shared" ref="E1347:E1410" si="3051">E1346+W1346*dt</f>
        <v>15.121428538730886</v>
      </c>
      <c r="F1347" s="1">
        <f t="shared" ref="F1347:F1410" si="3052">F1346+X1346*dt</f>
        <v>1.3355571436738671</v>
      </c>
      <c r="G1347" s="1">
        <f t="shared" ref="G1347:G1410" si="3053">G1346+Y1346*dt</f>
        <v>-5.3679175166511754</v>
      </c>
      <c r="H1347" s="1">
        <f t="shared" si="2880"/>
        <v>16.101423924657524</v>
      </c>
      <c r="I1347" s="1">
        <f t="shared" si="3036"/>
        <v>-9.9088543158580951</v>
      </c>
      <c r="J1347" s="1">
        <f t="shared" si="3037"/>
        <v>-0.87517135919213895</v>
      </c>
      <c r="K1347" s="1">
        <f t="shared" si="3038"/>
        <v>3.5175190304145301</v>
      </c>
      <c r="L1347" s="1">
        <f t="shared" ref="L1347:N1347" si="3054">E1347/$H1347</f>
        <v>0.93913610432764982</v>
      </c>
      <c r="M1347" s="1">
        <f t="shared" si="3054"/>
        <v>8.2946523855484067E-2</v>
      </c>
      <c r="N1347" s="1">
        <f t="shared" si="3054"/>
        <v>-0.33338154077359655</v>
      </c>
      <c r="O1347" s="1">
        <f t="shared" si="2882"/>
        <v>-0.33338154077359655</v>
      </c>
      <c r="P1347" s="1">
        <f t="shared" si="3040"/>
        <v>0.31309064145686499</v>
      </c>
      <c r="Q1347" s="1">
        <f t="shared" si="3041"/>
        <v>2.765283992475516E-2</v>
      </c>
      <c r="R1347" s="1">
        <f t="shared" si="3042"/>
        <v>0.8888567482714228</v>
      </c>
      <c r="S1347" s="1">
        <f t="shared" si="3043"/>
        <v>0.85306209513163378</v>
      </c>
      <c r="T1347" s="1">
        <f t="shared" ref="T1347:V1347" si="3055">$S1347*P1347</f>
        <v>0.26708575856730044</v>
      </c>
      <c r="U1347" s="1">
        <f t="shared" si="3055"/>
        <v>2.3589589562551326E-2</v>
      </c>
      <c r="V1347" s="1">
        <f t="shared" si="3055"/>
        <v>0.75824999995231113</v>
      </c>
      <c r="W1347" s="1">
        <f t="shared" si="3045"/>
        <v>-9.6417685572907939</v>
      </c>
      <c r="X1347" s="1">
        <f t="shared" si="3046"/>
        <v>0.85132513188781467</v>
      </c>
      <c r="Y1347" s="1">
        <f t="shared" si="3047"/>
        <v>-5.3818959207103285</v>
      </c>
    </row>
    <row r="1348" spans="1:25">
      <c r="A1348" s="1">
        <v>1.3459999999999901</v>
      </c>
      <c r="B1348" s="1">
        <f t="shared" si="3048"/>
        <v>43.641606016125493</v>
      </c>
      <c r="C1348" s="1">
        <f t="shared" si="3049"/>
        <v>0.97236778458924922</v>
      </c>
      <c r="D1348" s="1">
        <f t="shared" si="3050"/>
        <v>-2.3568328664154543</v>
      </c>
      <c r="E1348" s="1">
        <f t="shared" si="3051"/>
        <v>15.111786770173595</v>
      </c>
      <c r="F1348" s="1">
        <f t="shared" si="3052"/>
        <v>1.3364084688057549</v>
      </c>
      <c r="G1348" s="1">
        <f t="shared" si="3053"/>
        <v>-5.3732994125718854</v>
      </c>
      <c r="H1348" s="1">
        <f t="shared" si="2880"/>
        <v>16.094236035296451</v>
      </c>
      <c r="I1348" s="1">
        <f t="shared" si="3036"/>
        <v>-9.8981155801983292</v>
      </c>
      <c r="J1348" s="1">
        <f t="shared" si="3037"/>
        <v>-0.87533828314090756</v>
      </c>
      <c r="K1348" s="1">
        <f t="shared" si="3038"/>
        <v>3.5194738677508046</v>
      </c>
      <c r="L1348" s="1">
        <f t="shared" ref="L1348:N1348" si="3056">E1348/$H1348</f>
        <v>0.93895645229955393</v>
      </c>
      <c r="M1348" s="1">
        <f t="shared" si="3056"/>
        <v>8.3036465096874582E-2</v>
      </c>
      <c r="N1348" s="1">
        <f t="shared" si="3056"/>
        <v>-0.33386483215404833</v>
      </c>
      <c r="O1348" s="1">
        <f t="shared" si="2882"/>
        <v>-0.33386483215404833</v>
      </c>
      <c r="P1348" s="1">
        <f t="shared" si="3040"/>
        <v>0.31348453834695128</v>
      </c>
      <c r="Q1348" s="1">
        <f t="shared" si="3041"/>
        <v>2.7722955482233524E-2</v>
      </c>
      <c r="R1348" s="1">
        <f t="shared" si="3042"/>
        <v>0.88853427385074912</v>
      </c>
      <c r="S1348" s="1">
        <f t="shared" si="3043"/>
        <v>0.85230062864930012</v>
      </c>
      <c r="T1348" s="1">
        <f t="shared" ref="T1348:V1348" si="3057">$S1348*P1348</f>
        <v>0.26718306910494222</v>
      </c>
      <c r="U1348" s="1">
        <f t="shared" si="3057"/>
        <v>2.3628292385524195E-2</v>
      </c>
      <c r="V1348" s="1">
        <f t="shared" si="3057"/>
        <v>0.75729832017944287</v>
      </c>
      <c r="W1348" s="1">
        <f t="shared" si="3045"/>
        <v>-9.6309325110933877</v>
      </c>
      <c r="X1348" s="1">
        <f t="shared" si="3046"/>
        <v>0.85119691076201898</v>
      </c>
      <c r="Y1348" s="1">
        <f t="shared" si="3047"/>
        <v>-5.3808927631469219</v>
      </c>
    </row>
    <row r="1349" spans="1:25">
      <c r="A1349" s="1">
        <v>1.34699999999999</v>
      </c>
      <c r="B1349" s="1">
        <f t="shared" si="3048"/>
        <v>43.656708171963153</v>
      </c>
      <c r="C1349" s="1">
        <f t="shared" si="3049"/>
        <v>0.97370504425496573</v>
      </c>
      <c r="D1349" s="1">
        <f t="shared" si="3050"/>
        <v>-2.3622115467207894</v>
      </c>
      <c r="E1349" s="1">
        <f t="shared" si="3051"/>
        <v>15.102155837662501</v>
      </c>
      <c r="F1349" s="1">
        <f t="shared" si="3052"/>
        <v>1.337259665716517</v>
      </c>
      <c r="G1349" s="1">
        <f t="shared" si="3053"/>
        <v>-5.3786803053350321</v>
      </c>
      <c r="H1349" s="1">
        <f t="shared" si="2880"/>
        <v>16.087062385208643</v>
      </c>
      <c r="I1349" s="1">
        <f t="shared" si="3036"/>
        <v>-9.8873983315958807</v>
      </c>
      <c r="J1349" s="1">
        <f t="shared" si="3037"/>
        <v>-0.87550540001330357</v>
      </c>
      <c r="K1349" s="1">
        <f t="shared" si="3038"/>
        <v>3.5214280165571745</v>
      </c>
      <c r="L1349" s="1">
        <f t="shared" ref="L1349:N1349" si="3058">E1349/$H1349</f>
        <v>0.93877648237059608</v>
      </c>
      <c r="M1349" s="1">
        <f t="shared" si="3058"/>
        <v>8.3126405163074971E-2</v>
      </c>
      <c r="N1349" s="1">
        <f t="shared" si="3058"/>
        <v>-0.33434819711276159</v>
      </c>
      <c r="O1349" s="1">
        <f t="shared" si="2882"/>
        <v>-0.33434819711276159</v>
      </c>
      <c r="P1349" s="1">
        <f t="shared" si="3040"/>
        <v>0.31387822437246904</v>
      </c>
      <c r="Q1349" s="1">
        <f t="shared" si="3041"/>
        <v>2.7793163698739073E-2</v>
      </c>
      <c r="R1349" s="1">
        <f t="shared" si="3042"/>
        <v>0.8882112830874459</v>
      </c>
      <c r="S1349" s="1">
        <f t="shared" si="3043"/>
        <v>0.85154100963387003</v>
      </c>
      <c r="T1349" s="1">
        <f t="shared" ref="T1349:V1349" si="3059">$S1349*P1349</f>
        <v>0.26728018008421867</v>
      </c>
      <c r="U1349" s="1">
        <f t="shared" si="3059"/>
        <v>2.3667018676943697E-2</v>
      </c>
      <c r="V1349" s="1">
        <f t="shared" si="3059"/>
        <v>0.75634833276847879</v>
      </c>
      <c r="W1349" s="1">
        <f t="shared" si="3045"/>
        <v>-9.6201181515116616</v>
      </c>
      <c r="X1349" s="1">
        <f t="shared" si="3046"/>
        <v>0.8510685201810424</v>
      </c>
      <c r="Y1349" s="1">
        <f t="shared" si="3047"/>
        <v>-5.3798886017515164</v>
      </c>
    </row>
    <row r="1350" spans="1:25">
      <c r="A1350" s="1">
        <v>1.3479999999999901</v>
      </c>
      <c r="B1350" s="1">
        <f t="shared" si="3048"/>
        <v>43.671800707682664</v>
      </c>
      <c r="C1350" s="1">
        <f t="shared" si="3049"/>
        <v>0.97504315498920247</v>
      </c>
      <c r="D1350" s="1">
        <f t="shared" si="3050"/>
        <v>-2.3675956069147261</v>
      </c>
      <c r="E1350" s="1">
        <f t="shared" si="3051"/>
        <v>15.092535719510989</v>
      </c>
      <c r="F1350" s="1">
        <f t="shared" si="3052"/>
        <v>1.338110734236698</v>
      </c>
      <c r="G1350" s="1">
        <f t="shared" si="3053"/>
        <v>-5.3840601939367838</v>
      </c>
      <c r="H1350" s="1">
        <f t="shared" si="2880"/>
        <v>16.079902952248474</v>
      </c>
      <c r="I1350" s="1">
        <f t="shared" si="3036"/>
        <v>-9.8767025160222754</v>
      </c>
      <c r="J1350" s="1">
        <f t="shared" si="3037"/>
        <v>-0.8756727100845465</v>
      </c>
      <c r="K1350" s="1">
        <f t="shared" si="3038"/>
        <v>3.5233814815575459</v>
      </c>
      <c r="L1350" s="1">
        <f t="shared" ref="L1350:N1350" si="3060">E1350/$H1350</f>
        <v>0.93859619453739174</v>
      </c>
      <c r="M1350" s="1">
        <f t="shared" si="3060"/>
        <v>8.3216343917647095E-2</v>
      </c>
      <c r="N1350" s="1">
        <f t="shared" si="3060"/>
        <v>-0.33483163486281636</v>
      </c>
      <c r="O1350" s="1">
        <f t="shared" si="2882"/>
        <v>-0.33483163486281636</v>
      </c>
      <c r="P1350" s="1">
        <f t="shared" si="3040"/>
        <v>0.31427169829297291</v>
      </c>
      <c r="Q1350" s="1">
        <f t="shared" si="3041"/>
        <v>2.7863464481252161E-2</v>
      </c>
      <c r="R1350" s="1">
        <f t="shared" si="3042"/>
        <v>0.88788777629509363</v>
      </c>
      <c r="S1350" s="1">
        <f t="shared" si="3043"/>
        <v>0.85078323372525122</v>
      </c>
      <c r="T1350" s="1">
        <f t="shared" ref="T1350:V1350" si="3061">$S1350*P1350</f>
        <v>0.26737709174202201</v>
      </c>
      <c r="U1350" s="1">
        <f t="shared" si="3061"/>
        <v>2.3705768414148391E-2</v>
      </c>
      <c r="V1350" s="1">
        <f t="shared" si="3061"/>
        <v>0.75540003350146223</v>
      </c>
      <c r="W1350" s="1">
        <f t="shared" si="3045"/>
        <v>-9.6093254242802537</v>
      </c>
      <c r="X1350" s="1">
        <f t="shared" si="3046"/>
        <v>0.85093995984700421</v>
      </c>
      <c r="Y1350" s="1">
        <f t="shared" si="3047"/>
        <v>-5.3788834360181612</v>
      </c>
    </row>
    <row r="1351" spans="1:25">
      <c r="A1351" s="1">
        <v>1.34899999999999</v>
      </c>
      <c r="B1351" s="1">
        <f t="shared" si="3048"/>
        <v>43.68688363407675</v>
      </c>
      <c r="C1351" s="1">
        <f t="shared" si="3049"/>
        <v>0.97638211666339902</v>
      </c>
      <c r="D1351" s="1">
        <f t="shared" si="3050"/>
        <v>-2.3729850459920989</v>
      </c>
      <c r="E1351" s="1">
        <f t="shared" si="3051"/>
        <v>15.082926394086709</v>
      </c>
      <c r="F1351" s="1">
        <f t="shared" si="3052"/>
        <v>1.3389616741965451</v>
      </c>
      <c r="G1351" s="1">
        <f t="shared" si="3053"/>
        <v>-5.3894390773728018</v>
      </c>
      <c r="H1351" s="1">
        <f t="shared" si="2880"/>
        <v>16.07275771431641</v>
      </c>
      <c r="I1351" s="1">
        <f t="shared" si="3036"/>
        <v>-9.8660280796103716</v>
      </c>
      <c r="J1351" s="1">
        <f t="shared" si="3037"/>
        <v>-0.875840213628857</v>
      </c>
      <c r="K1351" s="1">
        <f t="shared" si="3038"/>
        <v>3.5253342674638923</v>
      </c>
      <c r="L1351" s="1">
        <f t="shared" ref="L1351:N1351" si="3062">E1351/$H1351</f>
        <v>0.93841558879793019</v>
      </c>
      <c r="M1351" s="1">
        <f t="shared" si="3062"/>
        <v>8.3306281224154718E-2</v>
      </c>
      <c r="N1351" s="1">
        <f t="shared" si="3062"/>
        <v>-0.33531514461717377</v>
      </c>
      <c r="O1351" s="1">
        <f t="shared" si="2882"/>
        <v>-0.33531514461717377</v>
      </c>
      <c r="P1351" s="1">
        <f t="shared" si="3040"/>
        <v>0.31466495886878826</v>
      </c>
      <c r="Q1351" s="1">
        <f t="shared" si="3041"/>
        <v>2.7933857736196388E-2</v>
      </c>
      <c r="R1351" s="1">
        <f t="shared" si="3042"/>
        <v>0.88756375379036379</v>
      </c>
      <c r="S1351" s="1">
        <f t="shared" si="3043"/>
        <v>0.85002729657639575</v>
      </c>
      <c r="T1351" s="1">
        <f t="shared" ref="T1351:V1351" si="3063">$S1351*P1351</f>
        <v>0.26747380431455886</v>
      </c>
      <c r="U1351" s="1">
        <f t="shared" si="3063"/>
        <v>2.3744541574448653E-2</v>
      </c>
      <c r="V1351" s="1">
        <f t="shared" si="3063"/>
        <v>0.75445341817362066</v>
      </c>
      <c r="W1351" s="1">
        <f t="shared" si="3045"/>
        <v>-9.5985542752958128</v>
      </c>
      <c r="X1351" s="1">
        <f t="shared" si="3046"/>
        <v>0.85081122946299392</v>
      </c>
      <c r="Y1351" s="1">
        <f t="shared" si="3047"/>
        <v>-5.3778772654396567</v>
      </c>
    </row>
    <row r="1352" spans="1:25">
      <c r="A1352" s="1">
        <v>1.3499999999999901</v>
      </c>
      <c r="B1352" s="1">
        <f t="shared" si="3048"/>
        <v>43.701956961916565</v>
      </c>
      <c r="C1352" s="1">
        <f t="shared" si="3049"/>
        <v>0.97772192914882505</v>
      </c>
      <c r="D1352" s="1">
        <f t="shared" si="3050"/>
        <v>-2.378379862946737</v>
      </c>
      <c r="E1352" s="1">
        <f t="shared" si="3051"/>
        <v>15.073327839811412</v>
      </c>
      <c r="F1352" s="1">
        <f t="shared" si="3052"/>
        <v>1.3398124854260081</v>
      </c>
      <c r="G1352" s="1">
        <f t="shared" si="3053"/>
        <v>-5.3948169546382418</v>
      </c>
      <c r="H1352" s="1">
        <f t="shared" si="2880"/>
        <v>16.065626649358855</v>
      </c>
      <c r="I1352" s="1">
        <f t="shared" si="3036"/>
        <v>-9.8553749686537699</v>
      </c>
      <c r="J1352" s="1">
        <f t="shared" si="3037"/>
        <v>-0.87600791091945607</v>
      </c>
      <c r="K1352" s="1">
        <f t="shared" si="3038"/>
        <v>3.5272863789762758</v>
      </c>
      <c r="L1352" s="1">
        <f t="shared" ref="L1352:N1352" si="3064">E1352/$H1352</f>
        <v>0.93823466515157428</v>
      </c>
      <c r="M1352" s="1">
        <f t="shared" si="3064"/>
        <v>8.3396216946164198E-2</v>
      </c>
      <c r="N1352" s="1">
        <f t="shared" si="3064"/>
        <v>-0.33579872558868018</v>
      </c>
      <c r="O1352" s="1">
        <f t="shared" si="2882"/>
        <v>-0.33579872558868018</v>
      </c>
      <c r="P1352" s="1">
        <f t="shared" si="3040"/>
        <v>0.3150580048610207</v>
      </c>
      <c r="Q1352" s="1">
        <f t="shared" si="3041"/>
        <v>2.8004343369439032E-2</v>
      </c>
      <c r="R1352" s="1">
        <f t="shared" si="3042"/>
        <v>0.88723921589301824</v>
      </c>
      <c r="S1352" s="1">
        <f t="shared" si="3043"/>
        <v>0.8492731938532514</v>
      </c>
      <c r="T1352" s="1">
        <f t="shared" ref="T1352:V1352" si="3065">$S1352*P1352</f>
        <v>0.26757031803735226</v>
      </c>
      <c r="U1352" s="1">
        <f t="shared" si="3065"/>
        <v>2.3783338135126612E-2</v>
      </c>
      <c r="V1352" s="1">
        <f t="shared" si="3065"/>
        <v>0.75350848259331804</v>
      </c>
      <c r="W1352" s="1">
        <f t="shared" si="3045"/>
        <v>-9.5878046506164178</v>
      </c>
      <c r="X1352" s="1">
        <f t="shared" si="3046"/>
        <v>0.85068232873307281</v>
      </c>
      <c r="Y1352" s="1">
        <f t="shared" si="3047"/>
        <v>-5.3768700895075758</v>
      </c>
    </row>
    <row r="1353" spans="1:25">
      <c r="A1353" s="1">
        <v>1.35099999999999</v>
      </c>
      <c r="B1353" s="1">
        <f t="shared" si="3048"/>
        <v>43.717020701951725</v>
      </c>
      <c r="C1353" s="1">
        <f t="shared" si="3049"/>
        <v>0.97906259231657977</v>
      </c>
      <c r="D1353" s="1">
        <f t="shared" si="3050"/>
        <v>-2.3837800567714647</v>
      </c>
      <c r="E1353" s="1">
        <f t="shared" si="3051"/>
        <v>15.063740035160796</v>
      </c>
      <c r="F1353" s="1">
        <f t="shared" si="3052"/>
        <v>1.3406631677547411</v>
      </c>
      <c r="G1353" s="1">
        <f t="shared" si="3053"/>
        <v>-5.400193824727749</v>
      </c>
      <c r="H1353" s="1">
        <f t="shared" si="2880"/>
        <v>16.058509735367977</v>
      </c>
      <c r="I1353" s="1">
        <f t="shared" si="3036"/>
        <v>-9.844743129606206</v>
      </c>
      <c r="J1353" s="1">
        <f t="shared" si="3037"/>
        <v>-0.87617580222856617</v>
      </c>
      <c r="K1353" s="1">
        <f t="shared" si="3038"/>
        <v>3.529237820782857</v>
      </c>
      <c r="L1353" s="1">
        <f t="shared" ref="L1353:N1353" si="3066">E1353/$H1353</f>
        <v>0.93805342359906185</v>
      </c>
      <c r="M1353" s="1">
        <f t="shared" si="3066"/>
        <v>8.348615094724543E-2</v>
      </c>
      <c r="N1353" s="1">
        <f t="shared" si="3066"/>
        <v>-0.33628237699007157</v>
      </c>
      <c r="O1353" s="1">
        <f t="shared" si="2882"/>
        <v>-0.33628237699007157</v>
      </c>
      <c r="P1353" s="1">
        <f t="shared" si="3040"/>
        <v>0.31545083503156701</v>
      </c>
      <c r="Q1353" s="1">
        <f t="shared" si="3041"/>
        <v>2.8074921286291608E-2</v>
      </c>
      <c r="R1353" s="1">
        <f t="shared" si="3042"/>
        <v>0.88691416292590741</v>
      </c>
      <c r="S1353" s="1">
        <f t="shared" si="3043"/>
        <v>0.84852092123471101</v>
      </c>
      <c r="T1353" s="1">
        <f t="shared" ref="T1353:V1353" si="3067">$S1353*P1353</f>
        <v>0.26766663314524408</v>
      </c>
      <c r="U1353" s="1">
        <f t="shared" si="3067"/>
        <v>2.3822158073436153E-2</v>
      </c>
      <c r="V1353" s="1">
        <f t="shared" si="3067"/>
        <v>0.75256522258200353</v>
      </c>
      <c r="W1353" s="1">
        <f t="shared" si="3045"/>
        <v>-9.5770764964609612</v>
      </c>
      <c r="X1353" s="1">
        <f t="shared" si="3046"/>
        <v>0.85055325736227227</v>
      </c>
      <c r="Y1353" s="1">
        <f t="shared" si="3047"/>
        <v>-5.3758619077123093</v>
      </c>
    </row>
    <row r="1354" spans="1:25">
      <c r="A1354" s="1">
        <v>1.3519999999999901</v>
      </c>
      <c r="B1354" s="1">
        <f t="shared" si="3048"/>
        <v>43.732074864910388</v>
      </c>
      <c r="C1354" s="1">
        <f t="shared" si="3049"/>
        <v>0.98040410603759187</v>
      </c>
      <c r="D1354" s="1">
        <f t="shared" si="3050"/>
        <v>-2.3891856264581</v>
      </c>
      <c r="E1354" s="1">
        <f t="shared" si="3051"/>
        <v>15.054162958664335</v>
      </c>
      <c r="F1354" s="1">
        <f t="shared" si="3052"/>
        <v>1.3415137210121033</v>
      </c>
      <c r="G1354" s="1">
        <f t="shared" si="3053"/>
        <v>-5.4055696866354612</v>
      </c>
      <c r="H1354" s="1">
        <f t="shared" si="2880"/>
        <v>16.051406950381555</v>
      </c>
      <c r="I1354" s="1">
        <f t="shared" si="3036"/>
        <v>-9.8341325090809715</v>
      </c>
      <c r="J1354" s="1">
        <f t="shared" si="3037"/>
        <v>-0.87634388782741113</v>
      </c>
      <c r="K1354" s="1">
        <f t="shared" si="3038"/>
        <v>3.5311885975599213</v>
      </c>
      <c r="L1354" s="1">
        <f t="shared" ref="L1354:N1354" si="3068">E1354/$H1354</f>
        <v>0.93787186414250656</v>
      </c>
      <c r="M1354" s="1">
        <f t="shared" si="3068"/>
        <v>8.3576083090972558E-2</v>
      </c>
      <c r="N1354" s="1">
        <f t="shared" si="3068"/>
        <v>-0.33676609803397745</v>
      </c>
      <c r="O1354" s="1">
        <f t="shared" si="2882"/>
        <v>-0.33676609803397745</v>
      </c>
      <c r="P1354" s="1">
        <f t="shared" si="3040"/>
        <v>0.31584344814312454</v>
      </c>
      <c r="Q1354" s="1">
        <f t="shared" si="3041"/>
        <v>2.8145591391510308E-2</v>
      </c>
      <c r="R1354" s="1">
        <f t="shared" si="3042"/>
        <v>0.88658859521496947</v>
      </c>
      <c r="S1354" s="1">
        <f t="shared" si="3043"/>
        <v>0.84777047441256692</v>
      </c>
      <c r="T1354" s="1">
        <f t="shared" ref="T1354:V1354" si="3069">$S1354*P1354</f>
        <v>0.26776274987239768</v>
      </c>
      <c r="U1354" s="1">
        <f t="shared" si="3069"/>
        <v>2.3861001366602953E-2</v>
      </c>
      <c r="V1354" s="1">
        <f t="shared" si="3069"/>
        <v>0.75162363397416587</v>
      </c>
      <c r="W1354" s="1">
        <f t="shared" si="3045"/>
        <v>-9.5663697592085732</v>
      </c>
      <c r="X1354" s="1">
        <f t="shared" si="3046"/>
        <v>0.85042401505659415</v>
      </c>
      <c r="Y1354" s="1">
        <f t="shared" si="3047"/>
        <v>-5.3748527195430826</v>
      </c>
    </row>
    <row r="1355" spans="1:25">
      <c r="A1355" s="1">
        <v>1.35299999999999</v>
      </c>
      <c r="B1355" s="1">
        <f t="shared" si="3048"/>
        <v>43.747119461499295</v>
      </c>
      <c r="C1355" s="1">
        <f t="shared" si="3049"/>
        <v>0.98174647018261907</v>
      </c>
      <c r="D1355" s="1">
        <f t="shared" si="3050"/>
        <v>-2.394596570997455</v>
      </c>
      <c r="E1355" s="1">
        <f t="shared" si="3051"/>
        <v>15.044596588905126</v>
      </c>
      <c r="F1355" s="1">
        <f t="shared" si="3052"/>
        <v>1.3423641450271599</v>
      </c>
      <c r="G1355" s="1">
        <f t="shared" si="3053"/>
        <v>-5.410944539355004</v>
      </c>
      <c r="H1355" s="1">
        <f t="shared" si="2880"/>
        <v>16.044318272482816</v>
      </c>
      <c r="I1355" s="1">
        <f t="shared" si="3036"/>
        <v>-9.8235430538503188</v>
      </c>
      <c r="J1355" s="1">
        <f t="shared" si="3037"/>
        <v>-0.87651216798621712</v>
      </c>
      <c r="K1355" s="1">
        <f t="shared" si="3038"/>
        <v>3.5331387139718915</v>
      </c>
      <c r="L1355" s="1">
        <f t="shared" ref="L1355:N1355" si="3070">E1355/$H1355</f>
        <v>0.93768998678539772</v>
      </c>
      <c r="M1355" s="1">
        <f t="shared" si="3070"/>
        <v>8.3666013240924861E-2</v>
      </c>
      <c r="N1355" s="1">
        <f t="shared" si="3070"/>
        <v>-0.3372498879329246</v>
      </c>
      <c r="O1355" s="1">
        <f t="shared" si="2882"/>
        <v>-0.3372498879329246</v>
      </c>
      <c r="P1355" s="1">
        <f t="shared" si="3040"/>
        <v>0.31623584295920093</v>
      </c>
      <c r="Q1355" s="1">
        <f t="shared" si="3041"/>
        <v>2.8216353589296493E-2</v>
      </c>
      <c r="R1355" s="1">
        <f t="shared" si="3042"/>
        <v>0.88626251308922976</v>
      </c>
      <c r="S1355" s="1">
        <f t="shared" si="3043"/>
        <v>0.84702184909146094</v>
      </c>
      <c r="T1355" s="1">
        <f t="shared" ref="T1355:V1355" si="3071">$S1355*P1355</f>
        <v>0.26785866845229922</v>
      </c>
      <c r="U1355" s="1">
        <f t="shared" si="3071"/>
        <v>2.3899867991824395E-2</v>
      </c>
      <c r="V1355" s="1">
        <f t="shared" si="3071"/>
        <v>0.7506837126172845</v>
      </c>
      <c r="W1355" s="1">
        <f t="shared" si="3045"/>
        <v>-9.5556843853980205</v>
      </c>
      <c r="X1355" s="1">
        <f t="shared" si="3046"/>
        <v>0.85029460152300962</v>
      </c>
      <c r="Y1355" s="1">
        <f t="shared" si="3047"/>
        <v>-5.3738425244879933</v>
      </c>
    </row>
    <row r="1356" spans="1:25">
      <c r="A1356" s="1">
        <v>1.3539999999999901</v>
      </c>
      <c r="B1356" s="1">
        <f t="shared" si="3048"/>
        <v>43.762154502403817</v>
      </c>
      <c r="C1356" s="1">
        <f t="shared" si="3049"/>
        <v>0.98308968462224777</v>
      </c>
      <c r="D1356" s="1">
        <f t="shared" si="3050"/>
        <v>-2.4000128893793344</v>
      </c>
      <c r="E1356" s="1">
        <f t="shared" si="3051"/>
        <v>15.035040904519727</v>
      </c>
      <c r="F1356" s="1">
        <f t="shared" si="3052"/>
        <v>1.3432144396286829</v>
      </c>
      <c r="G1356" s="1">
        <f t="shared" si="3053"/>
        <v>-5.416318381879492</v>
      </c>
      <c r="H1356" s="1">
        <f t="shared" si="2880"/>
        <v>16.03724367980028</v>
      </c>
      <c r="I1356" s="1">
        <f t="shared" si="3036"/>
        <v>-9.8129747108448768</v>
      </c>
      <c r="J1356" s="1">
        <f t="shared" si="3037"/>
        <v>-0.87668064297421244</v>
      </c>
      <c r="K1356" s="1">
        <f t="shared" si="3038"/>
        <v>3.5350881746713485</v>
      </c>
      <c r="L1356" s="1">
        <f t="shared" ref="L1356:N1356" si="3072">E1356/$H1356</f>
        <v>0.93750779153260122</v>
      </c>
      <c r="M1356" s="1">
        <f t="shared" si="3072"/>
        <v>8.375594126068743E-2</v>
      </c>
      <c r="N1356" s="1">
        <f t="shared" si="3072"/>
        <v>-0.33773374589934174</v>
      </c>
      <c r="O1356" s="1">
        <f t="shared" si="2882"/>
        <v>-0.33773374589934174</v>
      </c>
      <c r="P1356" s="1">
        <f t="shared" si="3040"/>
        <v>0.31662801824412456</v>
      </c>
      <c r="Q1356" s="1">
        <f t="shared" si="3041"/>
        <v>2.82872077832972E-2</v>
      </c>
      <c r="R1356" s="1">
        <f t="shared" si="3042"/>
        <v>0.88593591688079887</v>
      </c>
      <c r="S1356" s="1">
        <f t="shared" si="3043"/>
        <v>0.84627504098883799</v>
      </c>
      <c r="T1356" s="1">
        <f t="shared" ref="T1356:V1356" si="3073">$S1356*P1356</f>
        <v>0.26795438911776104</v>
      </c>
      <c r="U1356" s="1">
        <f t="shared" si="3073"/>
        <v>2.3938757926269615E-2</v>
      </c>
      <c r="V1356" s="1">
        <f t="shared" si="3073"/>
        <v>0.74974545437178186</v>
      </c>
      <c r="W1356" s="1">
        <f t="shared" si="3045"/>
        <v>-9.5450203217271152</v>
      </c>
      <c r="X1356" s="1">
        <f t="shared" si="3046"/>
        <v>0.85016501646945952</v>
      </c>
      <c r="Y1356" s="1">
        <f t="shared" si="3047"/>
        <v>-5.3728313220340391</v>
      </c>
    </row>
    <row r="1357" spans="1:25">
      <c r="A1357" s="1">
        <v>1.35499999999999</v>
      </c>
      <c r="B1357" s="1">
        <f t="shared" si="3048"/>
        <v>43.777179998288013</v>
      </c>
      <c r="C1357" s="1">
        <f t="shared" si="3049"/>
        <v>0.98443374922689297</v>
      </c>
      <c r="D1357" s="1">
        <f t="shared" si="3050"/>
        <v>-2.4054345805925359</v>
      </c>
      <c r="E1357" s="1">
        <f t="shared" si="3051"/>
        <v>15.025495884198</v>
      </c>
      <c r="F1357" s="1">
        <f t="shared" si="3052"/>
        <v>1.3440646046451523</v>
      </c>
      <c r="G1357" s="1">
        <f t="shared" si="3053"/>
        <v>-5.4216912132015258</v>
      </c>
      <c r="H1357" s="1">
        <f t="shared" si="2880"/>
        <v>16.030183150507593</v>
      </c>
      <c r="I1357" s="1">
        <f t="shared" si="3036"/>
        <v>-9.8024274271530665</v>
      </c>
      <c r="J1357" s="1">
        <f t="shared" si="3037"/>
        <v>-0.8768493130596281</v>
      </c>
      <c r="K1357" s="1">
        <f t="shared" si="3038"/>
        <v>3.5370369842990463</v>
      </c>
      <c r="L1357" s="1">
        <f t="shared" ref="L1357:N1357" si="3074">E1357/$H1357</f>
        <v>0.93732527839036073</v>
      </c>
      <c r="M1357" s="1">
        <f t="shared" si="3074"/>
        <v>8.3845867013852104E-2</v>
      </c>
      <c r="N1357" s="1">
        <f t="shared" si="3074"/>
        <v>-0.33821767114556323</v>
      </c>
      <c r="O1357" s="1">
        <f t="shared" si="2882"/>
        <v>-0.33821767114556323</v>
      </c>
      <c r="P1357" s="1">
        <f t="shared" si="3040"/>
        <v>0.31701997276305455</v>
      </c>
      <c r="Q1357" s="1">
        <f t="shared" si="3041"/>
        <v>2.835815387660566E-2</v>
      </c>
      <c r="R1357" s="1">
        <f t="shared" si="3042"/>
        <v>0.88560880692487165</v>
      </c>
      <c r="S1357" s="1">
        <f t="shared" si="3043"/>
        <v>0.84553004583489733</v>
      </c>
      <c r="T1357" s="1">
        <f t="shared" ref="T1357:V1357" si="3075">$S1357*P1357</f>
        <v>0.26804991210092344</v>
      </c>
      <c r="U1357" s="1">
        <f t="shared" si="3075"/>
        <v>2.3977671147079455E-2</v>
      </c>
      <c r="V1357" s="1">
        <f t="shared" si="3075"/>
        <v>0.7488088551109755</v>
      </c>
      <c r="W1357" s="1">
        <f t="shared" si="3045"/>
        <v>-9.5343775150521424</v>
      </c>
      <c r="X1357" s="1">
        <f t="shared" si="3046"/>
        <v>0.85003525960485371</v>
      </c>
      <c r="Y1357" s="1">
        <f t="shared" si="3047"/>
        <v>-5.3718191116671479</v>
      </c>
    </row>
    <row r="1358" spans="1:25">
      <c r="A1358" s="1">
        <v>1.3559999999999901</v>
      </c>
      <c r="B1358" s="1">
        <f t="shared" si="3048"/>
        <v>43.792195959794697</v>
      </c>
      <c r="C1358" s="1">
        <f t="shared" si="3049"/>
        <v>0.98577866386679769</v>
      </c>
      <c r="D1358" s="1">
        <f t="shared" si="3050"/>
        <v>-2.4108616436248491</v>
      </c>
      <c r="E1358" s="1">
        <f t="shared" si="3051"/>
        <v>15.015961506682947</v>
      </c>
      <c r="F1358" s="1">
        <f t="shared" si="3052"/>
        <v>1.3449146399047571</v>
      </c>
      <c r="G1358" s="1">
        <f t="shared" si="3053"/>
        <v>-5.4270630323131925</v>
      </c>
      <c r="H1358" s="1">
        <f t="shared" si="2880"/>
        <v>16.023136662823376</v>
      </c>
      <c r="I1358" s="1">
        <f t="shared" si="3036"/>
        <v>-9.7919011500205198</v>
      </c>
      <c r="J1358" s="1">
        <f t="shared" si="3037"/>
        <v>-0.87701817850969843</v>
      </c>
      <c r="K1358" s="1">
        <f t="shared" si="3038"/>
        <v>3.538985147483932</v>
      </c>
      <c r="L1358" s="1">
        <f t="shared" ref="L1358:N1358" si="3076">E1358/$H1358</f>
        <v>0.93714244736629748</v>
      </c>
      <c r="M1358" s="1">
        <f t="shared" si="3076"/>
        <v>8.3935790364018201E-2</v>
      </c>
      <c r="N1358" s="1">
        <f t="shared" si="3076"/>
        <v>-0.3387016628838333</v>
      </c>
      <c r="O1358" s="1">
        <f t="shared" si="2882"/>
        <v>-0.3387016628838333</v>
      </c>
      <c r="P1358" s="1">
        <f t="shared" si="3040"/>
        <v>0.3174117052819902</v>
      </c>
      <c r="Q1358" s="1">
        <f t="shared" si="3041"/>
        <v>2.8429191771761796E-2</v>
      </c>
      <c r="R1358" s="1">
        <f t="shared" si="3042"/>
        <v>0.88528118355972618</v>
      </c>
      <c r="S1358" s="1">
        <f t="shared" si="3043"/>
        <v>0.84478685937254594</v>
      </c>
      <c r="T1358" s="1">
        <f t="shared" ref="T1358:V1358" si="3077">$S1358*P1358</f>
        <v>0.26814523763325665</v>
      </c>
      <c r="U1358" s="1">
        <f t="shared" si="3077"/>
        <v>2.4016607631366472E-2</v>
      </c>
      <c r="V1358" s="1">
        <f t="shared" si="3077"/>
        <v>0.74787391072103138</v>
      </c>
      <c r="W1358" s="1">
        <f t="shared" si="3045"/>
        <v>-9.5237559123872639</v>
      </c>
      <c r="X1358" s="1">
        <f t="shared" si="3046"/>
        <v>0.84990533063907037</v>
      </c>
      <c r="Y1358" s="1">
        <f t="shared" si="3047"/>
        <v>-5.3708058928722062</v>
      </c>
    </row>
    <row r="1359" spans="1:25">
      <c r="A1359" s="1">
        <v>1.35699999999999</v>
      </c>
      <c r="B1359" s="1">
        <f t="shared" si="3048"/>
        <v>43.807202397545467</v>
      </c>
      <c r="C1359" s="1">
        <f t="shared" si="3049"/>
        <v>0.98712442841203307</v>
      </c>
      <c r="D1359" s="1">
        <f t="shared" si="3050"/>
        <v>-2.4162940774630552</v>
      </c>
      <c r="E1359" s="1">
        <f t="shared" si="3051"/>
        <v>15.00643775077056</v>
      </c>
      <c r="F1359" s="1">
        <f t="shared" si="3052"/>
        <v>1.3457645452353961</v>
      </c>
      <c r="G1359" s="1">
        <f t="shared" si="3053"/>
        <v>-5.4324338382060651</v>
      </c>
      <c r="H1359" s="1">
        <f t="shared" si="2880"/>
        <v>16.016104195011053</v>
      </c>
      <c r="I1359" s="1">
        <f t="shared" si="3036"/>
        <v>-9.7813958268494883</v>
      </c>
      <c r="J1359" s="1">
        <f t="shared" si="3037"/>
        <v>-0.87718723959066025</v>
      </c>
      <c r="K1359" s="1">
        <f t="shared" si="3038"/>
        <v>3.5409326688431606</v>
      </c>
      <c r="L1359" s="1">
        <f t="shared" ref="L1359:N1359" si="3078">E1359/$H1359</f>
        <v>0.93695929846941184</v>
      </c>
      <c r="M1359" s="1">
        <f t="shared" si="3078"/>
        <v>8.4025711174793433E-2</v>
      </c>
      <c r="N1359" s="1">
        <f t="shared" si="3078"/>
        <v>-0.33918572032631034</v>
      </c>
      <c r="O1359" s="1">
        <f t="shared" si="2882"/>
        <v>-0.33918572032631034</v>
      </c>
      <c r="P1359" s="1">
        <f t="shared" si="3040"/>
        <v>0.31780321456778188</v>
      </c>
      <c r="Q1359" s="1">
        <f t="shared" si="3041"/>
        <v>2.8500321370752816E-2</v>
      </c>
      <c r="R1359" s="1">
        <f t="shared" si="3042"/>
        <v>0.88495304712672196</v>
      </c>
      <c r="S1359" s="1">
        <f t="shared" si="3043"/>
        <v>0.84404547735734992</v>
      </c>
      <c r="T1359" s="1">
        <f t="shared" ref="T1359:V1359" si="3079">$S1359*P1359</f>
        <v>0.26824036594556377</v>
      </c>
      <c r="U1359" s="1">
        <f t="shared" si="3079"/>
        <v>2.4055567356214943E-2</v>
      </c>
      <c r="V1359" s="1">
        <f t="shared" si="3079"/>
        <v>0.74694061710091542</v>
      </c>
      <c r="W1359" s="1">
        <f t="shared" si="3045"/>
        <v>-9.5131554609039242</v>
      </c>
      <c r="X1359" s="1">
        <f t="shared" si="3046"/>
        <v>0.84977522928295701</v>
      </c>
      <c r="Y1359" s="1">
        <f t="shared" si="3047"/>
        <v>-5.3697916651330937</v>
      </c>
    </row>
    <row r="1360" spans="1:25">
      <c r="A1360" s="1">
        <v>1.3579999999999901</v>
      </c>
      <c r="B1360" s="1">
        <f t="shared" si="3048"/>
        <v>43.822199322140776</v>
      </c>
      <c r="C1360" s="1">
        <f t="shared" si="3049"/>
        <v>0.98847104273249775</v>
      </c>
      <c r="D1360" s="1">
        <f t="shared" si="3050"/>
        <v>-2.4217318810929265</v>
      </c>
      <c r="E1360" s="1">
        <f t="shared" si="3051"/>
        <v>14.996924595309656</v>
      </c>
      <c r="F1360" s="1">
        <f t="shared" si="3052"/>
        <v>1.346614320464679</v>
      </c>
      <c r="G1360" s="1">
        <f t="shared" si="3053"/>
        <v>-5.4378036298711985</v>
      </c>
      <c r="H1360" s="1">
        <f t="shared" si="2880"/>
        <v>16.009085725378718</v>
      </c>
      <c r="I1360" s="1">
        <f t="shared" si="3036"/>
        <v>-9.7709114051982944</v>
      </c>
      <c r="J1360" s="1">
        <f t="shared" si="3037"/>
        <v>-0.87735649656775538</v>
      </c>
      <c r="K1360" s="1">
        <f t="shared" si="3038"/>
        <v>3.5428795529821158</v>
      </c>
      <c r="L1360" s="1">
        <f t="shared" ref="L1360:N1360" si="3080">E1360/$H1360</f>
        <v>0.93677583171008239</v>
      </c>
      <c r="M1360" s="1">
        <f t="shared" si="3080"/>
        <v>8.4115629309794507E-2</v>
      </c>
      <c r="N1360" s="1">
        <f t="shared" si="3080"/>
        <v>-0.33966984268507061</v>
      </c>
      <c r="O1360" s="1">
        <f t="shared" si="2882"/>
        <v>-0.33966984268507061</v>
      </c>
      <c r="P1360" s="1">
        <f t="shared" si="3040"/>
        <v>0.31819449938813987</v>
      </c>
      <c r="Q1360" s="1">
        <f t="shared" si="3041"/>
        <v>2.8571542575013615E-2</v>
      </c>
      <c r="R1360" s="1">
        <f t="shared" si="3042"/>
        <v>0.88462439797029935</v>
      </c>
      <c r="S1360" s="1">
        <f t="shared" si="3043"/>
        <v>0.84330589555748958</v>
      </c>
      <c r="T1360" s="1">
        <f t="shared" ref="T1360:V1360" si="3081">$S1360*P1360</f>
        <v>0.26833529726798239</v>
      </c>
      <c r="U1360" s="1">
        <f t="shared" si="3081"/>
        <v>2.4094550298680798E-2</v>
      </c>
      <c r="V1360" s="1">
        <f t="shared" si="3081"/>
        <v>0.74600897016234835</v>
      </c>
      <c r="W1360" s="1">
        <f t="shared" si="3045"/>
        <v>-9.5025761079303113</v>
      </c>
      <c r="X1360" s="1">
        <f t="shared" si="3046"/>
        <v>0.84964495524832773</v>
      </c>
      <c r="Y1360" s="1">
        <f t="shared" si="3047"/>
        <v>-5.3687764279327057</v>
      </c>
    </row>
    <row r="1361" spans="1:25">
      <c r="A1361" s="1">
        <v>1.35899999999999</v>
      </c>
      <c r="B1361" s="1">
        <f t="shared" si="3048"/>
        <v>43.837186744159979</v>
      </c>
      <c r="C1361" s="1">
        <f t="shared" si="3049"/>
        <v>0.98981850669791771</v>
      </c>
      <c r="D1361" s="1">
        <f t="shared" si="3050"/>
        <v>-2.4271750534992256</v>
      </c>
      <c r="E1361" s="1">
        <f t="shared" si="3051"/>
        <v>14.987422019201725</v>
      </c>
      <c r="F1361" s="1">
        <f t="shared" si="3052"/>
        <v>1.3474639654199274</v>
      </c>
      <c r="G1361" s="1">
        <f t="shared" si="3053"/>
        <v>-5.4431724062991309</v>
      </c>
      <c r="H1361" s="1">
        <f t="shared" si="2880"/>
        <v>16.00208123227895</v>
      </c>
      <c r="I1361" s="1">
        <f t="shared" si="3036"/>
        <v>-9.7604478327807218</v>
      </c>
      <c r="J1361" s="1">
        <f t="shared" si="3037"/>
        <v>-0.87752594970522857</v>
      </c>
      <c r="K1361" s="1">
        <f t="shared" si="3038"/>
        <v>3.5448258044944225</v>
      </c>
      <c r="L1361" s="1">
        <f t="shared" ref="L1361:N1361" si="3082">E1361/$H1361</f>
        <v>0.93659204710006827</v>
      </c>
      <c r="M1361" s="1">
        <f t="shared" si="3082"/>
        <v>8.4205544632648205E-2</v>
      </c>
      <c r="N1361" s="1">
        <f t="shared" si="3082"/>
        <v>-0.34015402917211268</v>
      </c>
      <c r="O1361" s="1">
        <f t="shared" si="2882"/>
        <v>-0.34015402917211268</v>
      </c>
      <c r="P1361" s="1">
        <f t="shared" si="3040"/>
        <v>0.31858555851164538</v>
      </c>
      <c r="Q1361" s="1">
        <f t="shared" si="3041"/>
        <v>2.8642855285427454E-2</v>
      </c>
      <c r="R1361" s="1">
        <f t="shared" si="3042"/>
        <v>0.88429523643797747</v>
      </c>
      <c r="S1361" s="1">
        <f t="shared" si="3043"/>
        <v>0.84256810975371044</v>
      </c>
      <c r="T1361" s="1">
        <f t="shared" ref="T1361:V1361" si="3083">$S1361*P1361</f>
        <v>0.26843003182998715</v>
      </c>
      <c r="U1361" s="1">
        <f t="shared" si="3083"/>
        <v>2.4133556435791684E-2</v>
      </c>
      <c r="V1361" s="1">
        <f t="shared" si="3083"/>
        <v>0.74507896582975708</v>
      </c>
      <c r="W1361" s="1">
        <f t="shared" si="3045"/>
        <v>-9.4920178009507339</v>
      </c>
      <c r="X1361" s="1">
        <f t="shared" si="3046"/>
        <v>0.84951450824796548</v>
      </c>
      <c r="Y1361" s="1">
        <f t="shared" si="3047"/>
        <v>-5.36776018075299</v>
      </c>
    </row>
    <row r="1362" spans="1:25">
      <c r="A1362" s="1">
        <v>1.3599999999999901</v>
      </c>
      <c r="B1362" s="1">
        <f t="shared" si="3048"/>
        <v>43.852164674161379</v>
      </c>
      <c r="C1362" s="1">
        <f t="shared" si="3049"/>
        <v>0.99116682017784585</v>
      </c>
      <c r="D1362" s="1">
        <f t="shared" si="3050"/>
        <v>-2.4326235936657055</v>
      </c>
      <c r="E1362" s="1">
        <f t="shared" si="3051"/>
        <v>14.977930001400775</v>
      </c>
      <c r="F1362" s="1">
        <f t="shared" si="3052"/>
        <v>1.3483134799281753</v>
      </c>
      <c r="G1362" s="1">
        <f t="shared" si="3053"/>
        <v>-5.4485401664798836</v>
      </c>
      <c r="H1362" s="1">
        <f t="shared" si="2880"/>
        <v>15.995090694108679</v>
      </c>
      <c r="I1362" s="1">
        <f t="shared" si="3036"/>
        <v>-9.7500050574654793</v>
      </c>
      <c r="J1362" s="1">
        <f t="shared" si="3037"/>
        <v>-0.87769559926632945</v>
      </c>
      <c r="K1362" s="1">
        <f t="shared" si="3038"/>
        <v>3.5467714279619704</v>
      </c>
      <c r="L1362" s="1">
        <f t="shared" ref="L1362:N1362" si="3084">E1362/$H1362</f>
        <v>0.93640794465250854</v>
      </c>
      <c r="M1362" s="1">
        <f t="shared" si="3084"/>
        <v>8.4295457006991953E-2</v>
      </c>
      <c r="N1362" s="1">
        <f t="shared" si="3084"/>
        <v>-0.34063827899936155</v>
      </c>
      <c r="O1362" s="1">
        <f t="shared" si="2882"/>
        <v>-0.34063827899936155</v>
      </c>
      <c r="P1362" s="1">
        <f t="shared" si="3040"/>
        <v>0.3189763907077599</v>
      </c>
      <c r="Q1362" s="1">
        <f t="shared" si="3041"/>
        <v>2.8714259402326411E-2</v>
      </c>
      <c r="R1362" s="1">
        <f t="shared" si="3042"/>
        <v>0.88396556288035311</v>
      </c>
      <c r="S1362" s="1">
        <f t="shared" si="3043"/>
        <v>0.84183211573927763</v>
      </c>
      <c r="T1362" s="1">
        <f t="shared" ref="T1362:V1362" si="3085">$S1362*P1362</f>
        <v>0.26852456986039197</v>
      </c>
      <c r="U1362" s="1">
        <f t="shared" si="3085"/>
        <v>2.4172585744546889E-2</v>
      </c>
      <c r="V1362" s="1">
        <f t="shared" si="3085"/>
        <v>0.74415060004022915</v>
      </c>
      <c r="W1362" s="1">
        <f t="shared" si="3045"/>
        <v>-9.4814804876050864</v>
      </c>
      <c r="X1362" s="1">
        <f t="shared" si="3046"/>
        <v>0.8493838879956197</v>
      </c>
      <c r="Y1362" s="1">
        <f t="shared" si="3047"/>
        <v>-5.3667429230749697</v>
      </c>
    </row>
    <row r="1363" spans="1:25">
      <c r="A1363" s="1">
        <v>1.36099999999999</v>
      </c>
      <c r="B1363" s="1">
        <f t="shared" si="3048"/>
        <v>43.86713312268229</v>
      </c>
      <c r="C1363" s="1">
        <f t="shared" si="3049"/>
        <v>0.992515983041662</v>
      </c>
      <c r="D1363" s="1">
        <f t="shared" si="3050"/>
        <v>-2.4380775005751083</v>
      </c>
      <c r="E1363" s="1">
        <f t="shared" si="3051"/>
        <v>14.968448520913171</v>
      </c>
      <c r="F1363" s="1">
        <f t="shared" si="3052"/>
        <v>1.349162863816171</v>
      </c>
      <c r="G1363" s="1">
        <f t="shared" si="3053"/>
        <v>-5.4539069094029582</v>
      </c>
      <c r="H1363" s="1">
        <f t="shared" si="2880"/>
        <v>15.988114089309022</v>
      </c>
      <c r="I1363" s="1">
        <f t="shared" si="3036"/>
        <v>-9.7395830272756001</v>
      </c>
      <c r="J1363" s="1">
        <f t="shared" si="3037"/>
        <v>-0.87786544551331236</v>
      </c>
      <c r="K1363" s="1">
        <f t="shared" si="3038"/>
        <v>3.5487164279549259</v>
      </c>
      <c r="L1363" s="1">
        <f t="shared" ref="L1363:N1363" si="3086">E1363/$H1363</f>
        <v>0.93622352438192291</v>
      </c>
      <c r="M1363" s="1">
        <f t="shared" si="3086"/>
        <v>8.4385366296474779E-2</v>
      </c>
      <c r="N1363" s="1">
        <f t="shared" si="3086"/>
        <v>-0.34112259137867251</v>
      </c>
      <c r="O1363" s="1">
        <f t="shared" si="2882"/>
        <v>-0.34112259137867251</v>
      </c>
      <c r="P1363" s="1">
        <f t="shared" si="3040"/>
        <v>0.31936699474683533</v>
      </c>
      <c r="Q1363" s="1">
        <f t="shared" si="3041"/>
        <v>2.878575482549197E-2</v>
      </c>
      <c r="R1363" s="1">
        <f t="shared" si="3042"/>
        <v>0.88363537765109923</v>
      </c>
      <c r="S1363" s="1">
        <f t="shared" si="3043"/>
        <v>0.84109790931993011</v>
      </c>
      <c r="T1363" s="1">
        <f t="shared" ref="T1363:V1363" si="3087">$S1363*P1363</f>
        <v>0.26861891158735229</v>
      </c>
      <c r="U1363" s="1">
        <f t="shared" si="3087"/>
        <v>2.4211638201917386E-2</v>
      </c>
      <c r="V1363" s="1">
        <f t="shared" si="3087"/>
        <v>0.74322386874346646</v>
      </c>
      <c r="W1363" s="1">
        <f t="shared" si="3045"/>
        <v>-9.4709641156882469</v>
      </c>
      <c r="X1363" s="1">
        <f t="shared" si="3046"/>
        <v>0.84925309420600736</v>
      </c>
      <c r="Y1363" s="1">
        <f t="shared" si="3047"/>
        <v>-5.3657246543787771</v>
      </c>
    </row>
    <row r="1364" spans="1:25">
      <c r="A1364" s="1">
        <v>1.3619999999999901</v>
      </c>
      <c r="B1364" s="1">
        <f t="shared" si="3048"/>
        <v>43.882092100239085</v>
      </c>
      <c r="C1364" s="1">
        <f t="shared" si="3049"/>
        <v>0.99386599515857232</v>
      </c>
      <c r="D1364" s="1">
        <f t="shared" si="3050"/>
        <v>-2.4435367732091655</v>
      </c>
      <c r="E1364" s="1">
        <f t="shared" si="3051"/>
        <v>14.958977556797482</v>
      </c>
      <c r="F1364" s="1">
        <f t="shared" si="3052"/>
        <v>1.3500121169103769</v>
      </c>
      <c r="G1364" s="1">
        <f t="shared" si="3053"/>
        <v>-5.4592726340573368</v>
      </c>
      <c r="H1364" s="1">
        <f t="shared" si="2880"/>
        <v>15.981151396365123</v>
      </c>
      <c r="I1364" s="1">
        <f t="shared" si="3036"/>
        <v>-9.7291816903879003</v>
      </c>
      <c r="J1364" s="1">
        <f t="shared" si="3037"/>
        <v>-0.87803548870743642</v>
      </c>
      <c r="K1364" s="1">
        <f t="shared" si="3038"/>
        <v>3.550660809031752</v>
      </c>
      <c r="L1364" s="1">
        <f t="shared" ref="L1364:N1364" si="3088">E1364/$H1364</f>
        <v>0.93603878630421256</v>
      </c>
      <c r="M1364" s="1">
        <f t="shared" si="3088"/>
        <v>8.4475272364758033E-2</v>
      </c>
      <c r="N1364" s="1">
        <f t="shared" si="3088"/>
        <v>-0.34160696552183567</v>
      </c>
      <c r="O1364" s="1">
        <f t="shared" si="2882"/>
        <v>-0.34160696552183567</v>
      </c>
      <c r="P1364" s="1">
        <f t="shared" si="3040"/>
        <v>0.31975736940012406</v>
      </c>
      <c r="Q1364" s="1">
        <f t="shared" si="3041"/>
        <v>2.8857341454155576E-2</v>
      </c>
      <c r="R1364" s="1">
        <f t="shared" si="3042"/>
        <v>0.88330468110696336</v>
      </c>
      <c r="S1364" s="1">
        <f t="shared" si="3043"/>
        <v>0.84036548631383268</v>
      </c>
      <c r="T1364" s="1">
        <f t="shared" ref="T1364:V1364" si="3089">$S1364*P1364</f>
        <v>0.26871305723836708</v>
      </c>
      <c r="U1364" s="1">
        <f t="shared" si="3089"/>
        <v>2.4250713784845775E-2</v>
      </c>
      <c r="V1364" s="1">
        <f t="shared" si="3089"/>
        <v>0.74229876790173821</v>
      </c>
      <c r="W1364" s="1">
        <f t="shared" si="3045"/>
        <v>-9.4604686331495333</v>
      </c>
      <c r="X1364" s="1">
        <f t="shared" si="3046"/>
        <v>0.84912212659481168</v>
      </c>
      <c r="Y1364" s="1">
        <f t="shared" si="3047"/>
        <v>-5.3647053741436794</v>
      </c>
    </row>
    <row r="1365" spans="1:25">
      <c r="A1365" s="1">
        <v>1.36299999999999</v>
      </c>
      <c r="B1365" s="1">
        <f t="shared" si="3048"/>
        <v>43.897041617327247</v>
      </c>
      <c r="C1365" s="1">
        <f t="shared" si="3049"/>
        <v>0.99521685639760926</v>
      </c>
      <c r="D1365" s="1">
        <f t="shared" si="3050"/>
        <v>-2.4490014105485969</v>
      </c>
      <c r="E1365" s="1">
        <f t="shared" si="3051"/>
        <v>14.949517088164333</v>
      </c>
      <c r="F1365" s="1">
        <f t="shared" si="3052"/>
        <v>1.3508612390369716</v>
      </c>
      <c r="G1365" s="1">
        <f t="shared" si="3053"/>
        <v>-5.46463733943148</v>
      </c>
      <c r="H1365" s="1">
        <f t="shared" si="2880"/>
        <v>15.974202593806011</v>
      </c>
      <c r="I1365" s="1">
        <f t="shared" si="3036"/>
        <v>-9.7188009951324013</v>
      </c>
      <c r="J1365" s="1">
        <f t="shared" si="3037"/>
        <v>-0.87820572910896633</v>
      </c>
      <c r="K1365" s="1">
        <f t="shared" si="3038"/>
        <v>3.5526045757392253</v>
      </c>
      <c r="L1365" s="1">
        <f t="shared" ref="L1365:N1365" si="3090">E1365/$H1365</f>
        <v>0.93585373043666042</v>
      </c>
      <c r="M1365" s="1">
        <f t="shared" si="3090"/>
        <v>8.456517507551628E-2</v>
      </c>
      <c r="N1365" s="1">
        <f t="shared" si="3090"/>
        <v>-0.34209140064057975</v>
      </c>
      <c r="O1365" s="1">
        <f t="shared" si="2882"/>
        <v>-0.34209140064057975</v>
      </c>
      <c r="P1365" s="1">
        <f t="shared" si="3040"/>
        <v>0.3201475134397887</v>
      </c>
      <c r="Q1365" s="1">
        <f t="shared" si="3041"/>
        <v>2.8929019186999208E-2</v>
      </c>
      <c r="R1365" s="1">
        <f t="shared" si="3042"/>
        <v>0.88297347360776635</v>
      </c>
      <c r="S1365" s="1">
        <f t="shared" si="3043"/>
        <v>0.8396348425515322</v>
      </c>
      <c r="T1365" s="1">
        <f t="shared" ref="T1365:V1365" si="3091">$S1365*P1365</f>
        <v>0.26880700704028154</v>
      </c>
      <c r="U1365" s="1">
        <f t="shared" si="3091"/>
        <v>2.4289812470246336E-2</v>
      </c>
      <c r="V1365" s="1">
        <f t="shared" si="3091"/>
        <v>0.74137529348983633</v>
      </c>
      <c r="W1365" s="1">
        <f t="shared" si="3045"/>
        <v>-9.4499939880921193</v>
      </c>
      <c r="X1365" s="1">
        <f t="shared" si="3046"/>
        <v>0.8489909848786823</v>
      </c>
      <c r="Y1365" s="1">
        <f t="shared" si="3047"/>
        <v>-5.3636850818481081</v>
      </c>
    </row>
    <row r="1366" spans="1:25">
      <c r="A1366" s="1">
        <v>1.3639999999999901</v>
      </c>
      <c r="B1366" s="1">
        <f t="shared" si="3048"/>
        <v>43.91198168442142</v>
      </c>
      <c r="C1366" s="1">
        <f t="shared" si="3049"/>
        <v>0.99656856662763116</v>
      </c>
      <c r="D1366" s="1">
        <f t="shared" si="3050"/>
        <v>-2.4544714115731101</v>
      </c>
      <c r="E1366" s="1">
        <f t="shared" si="3051"/>
        <v>14.940067094176241</v>
      </c>
      <c r="F1366" s="1">
        <f t="shared" si="3052"/>
        <v>1.3517102300218504</v>
      </c>
      <c r="G1366" s="1">
        <f t="shared" si="3053"/>
        <v>-5.4700010245133281</v>
      </c>
      <c r="H1366" s="1">
        <f t="shared" si="2880"/>
        <v>15.967267660204431</v>
      </c>
      <c r="I1366" s="1">
        <f t="shared" si="3036"/>
        <v>-9.7084408899917669</v>
      </c>
      <c r="J1366" s="1">
        <f t="shared" si="3037"/>
        <v>-0.87837616697717247</v>
      </c>
      <c r="K1366" s="1">
        <f t="shared" si="3038"/>
        <v>3.5545477326124515</v>
      </c>
      <c r="L1366" s="1">
        <f t="shared" ref="L1366:N1366" si="3092">E1366/$H1366</f>
        <v>0.93566835679793203</v>
      </c>
      <c r="M1366" s="1">
        <f t="shared" si="3092"/>
        <v>8.4655074292438098E-2</v>
      </c>
      <c r="N1366" s="1">
        <f t="shared" si="3092"/>
        <v>-0.34257589594657645</v>
      </c>
      <c r="O1366" s="1">
        <f t="shared" si="2882"/>
        <v>-0.34257589594657645</v>
      </c>
      <c r="P1366" s="1">
        <f t="shared" si="3040"/>
        <v>0.32053742563891252</v>
      </c>
      <c r="Q1366" s="1">
        <f t="shared" si="3041"/>
        <v>2.9000787922155973E-2</v>
      </c>
      <c r="R1366" s="1">
        <f t="shared" si="3042"/>
        <v>0.88264175551640045</v>
      </c>
      <c r="S1366" s="1">
        <f t="shared" si="3043"/>
        <v>0.83890597387590904</v>
      </c>
      <c r="T1366" s="1">
        <f t="shared" ref="T1366:V1366" si="3093">$S1366*P1366</f>
        <v>0.26890076121928869</v>
      </c>
      <c r="U1366" s="1">
        <f t="shared" si="3093"/>
        <v>2.4328934235004956E-2</v>
      </c>
      <c r="V1366" s="1">
        <f t="shared" si="3093"/>
        <v>0.7404534414950279</v>
      </c>
      <c r="W1366" s="1">
        <f t="shared" si="3045"/>
        <v>-9.4395401287724781</v>
      </c>
      <c r="X1366" s="1">
        <f t="shared" si="3046"/>
        <v>0.84885966877523478</v>
      </c>
      <c r="Y1366" s="1">
        <f t="shared" si="3047"/>
        <v>-5.3626637769696899</v>
      </c>
    </row>
    <row r="1367" spans="1:25">
      <c r="A1367" s="1">
        <v>1.36499999999999</v>
      </c>
      <c r="B1367" s="1">
        <f t="shared" si="3048"/>
        <v>43.926912311975464</v>
      </c>
      <c r="C1367" s="1">
        <f t="shared" si="3049"/>
        <v>0.99792112571732183</v>
      </c>
      <c r="D1367" s="1">
        <f t="shared" si="3050"/>
        <v>-2.4599467752614004</v>
      </c>
      <c r="E1367" s="1">
        <f t="shared" si="3051"/>
        <v>14.930627554047469</v>
      </c>
      <c r="F1367" s="1">
        <f t="shared" si="3052"/>
        <v>1.3525590896906257</v>
      </c>
      <c r="G1367" s="1">
        <f t="shared" si="3053"/>
        <v>-5.4753636882902974</v>
      </c>
      <c r="H1367" s="1">
        <f t="shared" si="2880"/>
        <v>15.960346574176707</v>
      </c>
      <c r="I1367" s="1">
        <f t="shared" si="3036"/>
        <v>-9.6981013236007527</v>
      </c>
      <c r="J1367" s="1">
        <f t="shared" si="3037"/>
        <v>-0.87854680257033102</v>
      </c>
      <c r="K1367" s="1">
        <f t="shared" si="3038"/>
        <v>3.5564902841748838</v>
      </c>
      <c r="L1367" s="1">
        <f t="shared" ref="L1367:N1367" si="3094">E1367/$H1367</f>
        <v>0.93548266540807523</v>
      </c>
      <c r="M1367" s="1">
        <f t="shared" si="3094"/>
        <v>8.4744969879226792E-2</v>
      </c>
      <c r="N1367" s="1">
        <f t="shared" si="3094"/>
        <v>-0.34306045065144436</v>
      </c>
      <c r="O1367" s="1">
        <f t="shared" si="2882"/>
        <v>-0.34306045065144436</v>
      </c>
      <c r="P1367" s="1">
        <f t="shared" si="3040"/>
        <v>0.32092710477150865</v>
      </c>
      <c r="Q1367" s="1">
        <f t="shared" si="3041"/>
        <v>2.9072647557210621E-2</v>
      </c>
      <c r="R1367" s="1">
        <f t="shared" si="3042"/>
        <v>0.88230952719882794</v>
      </c>
      <c r="S1367" s="1">
        <f t="shared" si="3043"/>
        <v>0.83817887614213415</v>
      </c>
      <c r="T1367" s="1">
        <f t="shared" ref="T1367:V1367" si="3095">$S1367*P1367</f>
        <v>0.26899432000093204</v>
      </c>
      <c r="U1367" s="1">
        <f t="shared" si="3095"/>
        <v>2.436807905597916E-2</v>
      </c>
      <c r="V1367" s="1">
        <f t="shared" si="3095"/>
        <v>0.73953320791701138</v>
      </c>
      <c r="W1367" s="1">
        <f t="shared" si="3045"/>
        <v>-9.429107003599821</v>
      </c>
      <c r="X1367" s="1">
        <f t="shared" si="3046"/>
        <v>0.84872817800305045</v>
      </c>
      <c r="Y1367" s="1">
        <f t="shared" si="3047"/>
        <v>-5.3616414589852743</v>
      </c>
    </row>
    <row r="1368" spans="1:25">
      <c r="A1368" s="1">
        <v>1.3659999999999901</v>
      </c>
      <c r="B1368" s="1">
        <f t="shared" si="3048"/>
        <v>43.941833510422505</v>
      </c>
      <c r="C1368" s="1">
        <f t="shared" si="3049"/>
        <v>0.99927453353519047</v>
      </c>
      <c r="D1368" s="1">
        <f t="shared" si="3050"/>
        <v>-2.4654275005911495</v>
      </c>
      <c r="E1368" s="1">
        <f t="shared" si="3051"/>
        <v>14.921198447043869</v>
      </c>
      <c r="F1368" s="1">
        <f t="shared" si="3052"/>
        <v>1.3534078178686286</v>
      </c>
      <c r="G1368" s="1">
        <f t="shared" si="3053"/>
        <v>-5.4807253297492826</v>
      </c>
      <c r="H1368" s="1">
        <f t="shared" si="2880"/>
        <v>15.953439314382578</v>
      </c>
      <c r="I1368" s="1">
        <f t="shared" si="3036"/>
        <v>-9.6877822447456445</v>
      </c>
      <c r="J1368" s="1">
        <f t="shared" si="3037"/>
        <v>-0.87871763614572485</v>
      </c>
      <c r="K1368" s="1">
        <f t="shared" si="3038"/>
        <v>3.5584322349383415</v>
      </c>
      <c r="L1368" s="1">
        <f t="shared" ref="L1368:N1368" si="3096">E1368/$H1368</f>
        <v>0.93529665628852154</v>
      </c>
      <c r="M1368" s="1">
        <f t="shared" si="3096"/>
        <v>8.4834861699601333E-2</v>
      </c>
      <c r="N1368" s="1">
        <f t="shared" si="3096"/>
        <v>-0.34354506396675349</v>
      </c>
      <c r="O1368" s="1">
        <f t="shared" si="2882"/>
        <v>-0.34354506396675349</v>
      </c>
      <c r="P1368" s="1">
        <f t="shared" si="3040"/>
        <v>0.32131654961253081</v>
      </c>
      <c r="Q1368" s="1">
        <f t="shared" si="3041"/>
        <v>2.9144597989200226E-2</v>
      </c>
      <c r="R1368" s="1">
        <f t="shared" si="3042"/>
        <v>0.88197678902407928</v>
      </c>
      <c r="S1368" s="1">
        <f t="shared" si="3043"/>
        <v>0.8374535452176215</v>
      </c>
      <c r="T1368" s="1">
        <f t="shared" ref="T1368:V1368" si="3097">$S1368*P1368</f>
        <v>0.26908768361010771</v>
      </c>
      <c r="U1368" s="1">
        <f t="shared" si="3097"/>
        <v>2.4407246909998091E-2</v>
      </c>
      <c r="V1368" s="1">
        <f t="shared" si="3097"/>
        <v>0.73861458876786934</v>
      </c>
      <c r="W1368" s="1">
        <f t="shared" si="3045"/>
        <v>-9.4186945611355366</v>
      </c>
      <c r="X1368" s="1">
        <f t="shared" si="3046"/>
        <v>0.84859651228167554</v>
      </c>
      <c r="Y1368" s="1">
        <f t="shared" si="3047"/>
        <v>-5.3606181273709588</v>
      </c>
    </row>
    <row r="1369" spans="1:25">
      <c r="A1369" s="1">
        <v>1.36699999999999</v>
      </c>
      <c r="B1369" s="1">
        <f t="shared" si="3048"/>
        <v>43.956745290174986</v>
      </c>
      <c r="C1369" s="1">
        <f t="shared" si="3049"/>
        <v>1.0006287899495714</v>
      </c>
      <c r="D1369" s="1">
        <f t="shared" si="3050"/>
        <v>-2.4709135865390262</v>
      </c>
      <c r="E1369" s="1">
        <f t="shared" si="3051"/>
        <v>14.911779752482733</v>
      </c>
      <c r="F1369" s="1">
        <f t="shared" si="3052"/>
        <v>1.3542564143809104</v>
      </c>
      <c r="G1369" s="1">
        <f t="shared" si="3053"/>
        <v>-5.4860859478766537</v>
      </c>
      <c r="H1369" s="1">
        <f t="shared" si="2880"/>
        <v>15.946545859525051</v>
      </c>
      <c r="I1369" s="1">
        <f t="shared" si="3036"/>
        <v>-9.6774836023637025</v>
      </c>
      <c r="J1369" s="1">
        <f t="shared" si="3037"/>
        <v>-0.87888866795964293</v>
      </c>
      <c r="K1369" s="1">
        <f t="shared" si="3038"/>
        <v>3.5603735894030213</v>
      </c>
      <c r="L1369" s="1">
        <f t="shared" ref="L1369:N1369" si="3098">E1369/$H1369</f>
        <v>0.93511032946208594</v>
      </c>
      <c r="M1369" s="1">
        <f t="shared" si="3098"/>
        <v>8.4924749617297082E-2</v>
      </c>
      <c r="N1369" s="1">
        <f t="shared" si="3098"/>
        <v>-0.34402973510402901</v>
      </c>
      <c r="O1369" s="1">
        <f t="shared" si="2882"/>
        <v>-0.34402973510402901</v>
      </c>
      <c r="P1369" s="1">
        <f t="shared" si="3040"/>
        <v>0.32170575893788272</v>
      </c>
      <c r="Q1369" s="1">
        <f t="shared" si="3041"/>
        <v>2.9216639114614706E-2</v>
      </c>
      <c r="R1369" s="1">
        <f t="shared" si="3042"/>
        <v>0.8816435413642516</v>
      </c>
      <c r="S1369" s="1">
        <f t="shared" si="3043"/>
        <v>0.83672997698198437</v>
      </c>
      <c r="T1369" s="1">
        <f t="shared" ref="T1369:V1369" si="3099">$S1369*P1369</f>
        <v>0.26918085227106642</v>
      </c>
      <c r="U1369" s="1">
        <f t="shared" si="3099"/>
        <v>2.4446437773862507E-2</v>
      </c>
      <c r="V1369" s="1">
        <f t="shared" si="3099"/>
        <v>0.73769758007202546</v>
      </c>
      <c r="W1369" s="1">
        <f t="shared" si="3045"/>
        <v>-9.4083027500926359</v>
      </c>
      <c r="X1369" s="1">
        <f t="shared" si="3046"/>
        <v>0.84846467133162184</v>
      </c>
      <c r="Y1369" s="1">
        <f t="shared" si="3047"/>
        <v>-5.3595937816021229</v>
      </c>
    </row>
    <row r="1370" spans="1:25">
      <c r="A1370" s="1">
        <v>1.3679999999999899</v>
      </c>
      <c r="B1370" s="1">
        <f t="shared" si="3048"/>
        <v>43.971647661624722</v>
      </c>
      <c r="C1370" s="1">
        <f t="shared" si="3049"/>
        <v>1.0019838948286237</v>
      </c>
      <c r="D1370" s="1">
        <f t="shared" si="3050"/>
        <v>-2.4764050320806845</v>
      </c>
      <c r="E1370" s="1">
        <f t="shared" si="3051"/>
        <v>14.902371449732641</v>
      </c>
      <c r="F1370" s="1">
        <f t="shared" si="3052"/>
        <v>1.355104879052242</v>
      </c>
      <c r="G1370" s="1">
        <f t="shared" si="3053"/>
        <v>-5.4914455416582557</v>
      </c>
      <c r="H1370" s="1">
        <f t="shared" si="2880"/>
        <v>15.939666188350246</v>
      </c>
      <c r="I1370" s="1">
        <f t="shared" si="3036"/>
        <v>-9.6672053455426106</v>
      </c>
      <c r="J1370" s="1">
        <f t="shared" si="3037"/>
        <v>-0.87905989826738151</v>
      </c>
      <c r="K1370" s="1">
        <f t="shared" si="3038"/>
        <v>3.5623143520575202</v>
      </c>
      <c r="L1370" s="1">
        <f t="shared" ref="L1370:N1370" si="3100">E1370/$H1370</f>
        <v>0.93492368495296796</v>
      </c>
      <c r="M1370" s="1">
        <f t="shared" si="3100"/>
        <v>8.5014633496066652E-2</v>
      </c>
      <c r="N1370" s="1">
        <f t="shared" si="3100"/>
        <v>-0.34451446327475566</v>
      </c>
      <c r="O1370" s="1">
        <f t="shared" si="2882"/>
        <v>-0.34451446327475566</v>
      </c>
      <c r="P1370" s="1">
        <f t="shared" si="3040"/>
        <v>0.32209473152442852</v>
      </c>
      <c r="Q1370" s="1">
        <f t="shared" si="3041"/>
        <v>2.9288770829397466E-2</v>
      </c>
      <c r="R1370" s="1">
        <f t="shared" si="3042"/>
        <v>0.88130978459450704</v>
      </c>
      <c r="S1370" s="1">
        <f t="shared" si="3043"/>
        <v>0.8360081673269889</v>
      </c>
      <c r="T1370" s="1">
        <f t="shared" ref="T1370:V1370" si="3101">$S1370*P1370</f>
        <v>0.26927382620741602</v>
      </c>
      <c r="U1370" s="1">
        <f t="shared" si="3101"/>
        <v>2.4485651624344747E-2</v>
      </c>
      <c r="V1370" s="1">
        <f t="shared" si="3101"/>
        <v>0.73678217786619715</v>
      </c>
      <c r="W1370" s="1">
        <f t="shared" si="3045"/>
        <v>-9.3979315193351951</v>
      </c>
      <c r="X1370" s="1">
        <f t="shared" si="3046"/>
        <v>0.8483326548743656</v>
      </c>
      <c r="Y1370" s="1">
        <f t="shared" si="3047"/>
        <v>-5.3585684211534517</v>
      </c>
    </row>
    <row r="1371" spans="1:25">
      <c r="A1371" s="1">
        <v>1.36899999999999</v>
      </c>
      <c r="B1371" s="1">
        <f t="shared" si="3048"/>
        <v>43.986540635142937</v>
      </c>
      <c r="C1371" s="1">
        <f t="shared" si="3049"/>
        <v>1.0033398480403308</v>
      </c>
      <c r="D1371" s="1">
        <f t="shared" si="3050"/>
        <v>-2.4819018361907639</v>
      </c>
      <c r="E1371" s="1">
        <f t="shared" si="3051"/>
        <v>14.892973518213307</v>
      </c>
      <c r="F1371" s="1">
        <f t="shared" si="3052"/>
        <v>1.3559532117071162</v>
      </c>
      <c r="G1371" s="1">
        <f t="shared" si="3053"/>
        <v>-5.4968041100794087</v>
      </c>
      <c r="H1371" s="1">
        <f t="shared" si="2880"/>
        <v>15.932800279647251</v>
      </c>
      <c r="I1371" s="1">
        <f t="shared" si="3036"/>
        <v>-9.6569474235199255</v>
      </c>
      <c r="J1371" s="1">
        <f t="shared" si="3037"/>
        <v>-0.87923132732324372</v>
      </c>
      <c r="K1371" s="1">
        <f t="shared" si="3038"/>
        <v>3.5642545273788491</v>
      </c>
      <c r="L1371" s="1">
        <f t="shared" ref="L1371:N1371" si="3102">E1371/$H1371</f>
        <v>0.93473672278675135</v>
      </c>
      <c r="M1371" s="1">
        <f t="shared" si="3102"/>
        <v>8.5104513199680723E-2</v>
      </c>
      <c r="N1371" s="1">
        <f t="shared" si="3102"/>
        <v>-0.34499924769038193</v>
      </c>
      <c r="O1371" s="1">
        <f t="shared" si="2882"/>
        <v>-0.34499924769038193</v>
      </c>
      <c r="P1371" s="1">
        <f t="shared" si="3040"/>
        <v>0.32248346615000228</v>
      </c>
      <c r="Q1371" s="1">
        <f t="shared" si="3041"/>
        <v>2.9360993028946028E-2</v>
      </c>
      <c r="R1371" s="1">
        <f t="shared" si="3042"/>
        <v>0.88097551909307048</v>
      </c>
      <c r="S1371" s="1">
        <f t="shared" si="3043"/>
        <v>0.83528811215651033</v>
      </c>
      <c r="T1371" s="1">
        <f t="shared" ref="T1371:V1371" si="3103">$S1371*P1371</f>
        <v>0.26936660564212334</v>
      </c>
      <c r="U1371" s="1">
        <f t="shared" si="3103"/>
        <v>2.4524888438188789E-2</v>
      </c>
      <c r="V1371" s="1">
        <f t="shared" si="3103"/>
        <v>0.73586837819935258</v>
      </c>
      <c r="W1371" s="1">
        <f t="shared" si="3045"/>
        <v>-9.3875808178778026</v>
      </c>
      <c r="X1371" s="1">
        <f t="shared" si="3046"/>
        <v>0.84820046263234739</v>
      </c>
      <c r="Y1371" s="1">
        <f t="shared" si="3047"/>
        <v>-5.3575420454989677</v>
      </c>
    </row>
    <row r="1372" spans="1:25">
      <c r="A1372" s="1">
        <v>1.3699999999999899</v>
      </c>
      <c r="B1372" s="1">
        <f t="shared" si="3048"/>
        <v>44.001424221080335</v>
      </c>
      <c r="C1372" s="1">
        <f t="shared" si="3049"/>
        <v>1.0046966494525005</v>
      </c>
      <c r="D1372" s="1">
        <f t="shared" si="3050"/>
        <v>-2.4874039978428888</v>
      </c>
      <c r="E1372" s="1">
        <f t="shared" si="3051"/>
        <v>14.883585937395429</v>
      </c>
      <c r="F1372" s="1">
        <f t="shared" si="3052"/>
        <v>1.3568014121697487</v>
      </c>
      <c r="G1372" s="1">
        <f t="shared" si="3053"/>
        <v>-5.5021616521249079</v>
      </c>
      <c r="H1372" s="1">
        <f t="shared" si="2880"/>
        <v>15.925948112247971</v>
      </c>
      <c r="I1372" s="1">
        <f t="shared" si="3036"/>
        <v>-9.6467097856825355</v>
      </c>
      <c r="J1372" s="1">
        <f t="shared" si="3037"/>
        <v>-0.87940295538054092</v>
      </c>
      <c r="K1372" s="1">
        <f t="shared" si="3038"/>
        <v>3.5661941198324509</v>
      </c>
      <c r="L1372" s="1">
        <f t="shared" ref="L1372:N1372" si="3104">E1372/$H1372</f>
        <v>0.93454944299040477</v>
      </c>
      <c r="M1372" s="1">
        <f t="shared" si="3104"/>
        <v>8.5194388591928807E-2</v>
      </c>
      <c r="N1372" s="1">
        <f t="shared" si="3104"/>
        <v>-0.34548408756232407</v>
      </c>
      <c r="O1372" s="1">
        <f t="shared" si="2882"/>
        <v>-0.34548408756232407</v>
      </c>
      <c r="P1372" s="1">
        <f t="shared" si="3040"/>
        <v>0.32287196159341819</v>
      </c>
      <c r="Q1372" s="1">
        <f t="shared" si="3041"/>
        <v>2.9433305608112595E-2</v>
      </c>
      <c r="R1372" s="1">
        <f t="shared" si="3042"/>
        <v>0.88064074524122837</v>
      </c>
      <c r="S1372" s="1">
        <f t="shared" si="3043"/>
        <v>0.83456980738648812</v>
      </c>
      <c r="T1372" s="1">
        <f t="shared" ref="T1372:V1372" si="3105">$S1372*P1372</f>
        <v>0.26945919079751662</v>
      </c>
      <c r="U1372" s="1">
        <f t="shared" si="3105"/>
        <v>2.4564148192110169E-2</v>
      </c>
      <c r="V1372" s="1">
        <f t="shared" si="3105"/>
        <v>0.73495617713266537</v>
      </c>
      <c r="W1372" s="1">
        <f t="shared" si="3045"/>
        <v>-9.3772505948850196</v>
      </c>
      <c r="X1372" s="1">
        <f t="shared" si="3046"/>
        <v>0.84806809432897157</v>
      </c>
      <c r="Y1372" s="1">
        <f t="shared" si="3047"/>
        <v>-5.3565146541120532</v>
      </c>
    </row>
    <row r="1373" spans="1:25">
      <c r="A1373" s="1">
        <v>1.37099999999999</v>
      </c>
      <c r="B1373" s="1">
        <f t="shared" si="3048"/>
        <v>44.016298429767133</v>
      </c>
      <c r="C1373" s="1">
        <f t="shared" si="3049"/>
        <v>1.0060542989327645</v>
      </c>
      <c r="D1373" s="1">
        <f t="shared" si="3050"/>
        <v>-2.4929115160096678</v>
      </c>
      <c r="E1373" s="1">
        <f t="shared" si="3051"/>
        <v>14.874208686800545</v>
      </c>
      <c r="F1373" s="1">
        <f t="shared" si="3052"/>
        <v>1.3576494802640777</v>
      </c>
      <c r="G1373" s="1">
        <f t="shared" si="3053"/>
        <v>-5.5075181667790201</v>
      </c>
      <c r="H1373" s="1">
        <f t="shared" si="2880"/>
        <v>15.919109665026969</v>
      </c>
      <c r="I1373" s="1">
        <f t="shared" si="3036"/>
        <v>-9.636492381566109</v>
      </c>
      <c r="J1373" s="1">
        <f t="shared" si="3037"/>
        <v>-0.87957478269159151</v>
      </c>
      <c r="K1373" s="1">
        <f t="shared" si="3038"/>
        <v>3.568133133872216</v>
      </c>
      <c r="L1373" s="1">
        <f t="shared" ref="L1373:N1373" si="3106">E1373/$H1373</f>
        <v>0.93436184559228275</v>
      </c>
      <c r="M1373" s="1">
        <f t="shared" si="3106"/>
        <v>8.5284259536620111E-2</v>
      </c>
      <c r="N1373" s="1">
        <f t="shared" si="3106"/>
        <v>-0.34596898210197041</v>
      </c>
      <c r="O1373" s="1">
        <f t="shared" si="2882"/>
        <v>-0.34596898210197041</v>
      </c>
      <c r="P1373" s="1">
        <f t="shared" si="3040"/>
        <v>0.32326021663448051</v>
      </c>
      <c r="Q1373" s="1">
        <f t="shared" si="3041"/>
        <v>2.9505708461204722E-2</v>
      </c>
      <c r="R1373" s="1">
        <f t="shared" si="3042"/>
        <v>0.8803054634233265</v>
      </c>
      <c r="S1373" s="1">
        <f t="shared" si="3043"/>
        <v>0.83385324894488055</v>
      </c>
      <c r="T1373" s="1">
        <f t="shared" ref="T1373:V1373" si="3107">$S1373*P1373</f>
        <v>0.2695515818952875</v>
      </c>
      <c r="U1373" s="1">
        <f t="shared" si="3107"/>
        <v>2.4603430862796011E-2</v>
      </c>
      <c r="V1373" s="1">
        <f t="shared" si="3107"/>
        <v>0.73404557073946952</v>
      </c>
      <c r="W1373" s="1">
        <f t="shared" si="3045"/>
        <v>-9.3669407996708216</v>
      </c>
      <c r="X1373" s="1">
        <f t="shared" si="3046"/>
        <v>0.84793554968860685</v>
      </c>
      <c r="Y1373" s="1">
        <f t="shared" si="3047"/>
        <v>-5.3554862464654835</v>
      </c>
    </row>
    <row r="1374" spans="1:25">
      <c r="A1374" s="1">
        <v>1.3719999999999899</v>
      </c>
      <c r="B1374" s="1">
        <f t="shared" si="3048"/>
        <v>44.031163271513137</v>
      </c>
      <c r="C1374" s="1">
        <f t="shared" si="3049"/>
        <v>1.0074127963485784</v>
      </c>
      <c r="D1374" s="1">
        <f t="shared" si="3050"/>
        <v>-2.4984243896626932</v>
      </c>
      <c r="E1374" s="1">
        <f t="shared" si="3051"/>
        <v>14.864841746000874</v>
      </c>
      <c r="F1374" s="1">
        <f t="shared" si="3052"/>
        <v>1.3584974158137664</v>
      </c>
      <c r="G1374" s="1">
        <f t="shared" si="3053"/>
        <v>-5.5128736530254852</v>
      </c>
      <c r="H1374" s="1">
        <f t="shared" si="2880"/>
        <v>15.91228491690133</v>
      </c>
      <c r="I1374" s="1">
        <f t="shared" si="3036"/>
        <v>-9.6262951608545499</v>
      </c>
      <c r="J1374" s="1">
        <f t="shared" si="3037"/>
        <v>-0.87974680950772233</v>
      </c>
      <c r="K1374" s="1">
        <f t="shared" si="3038"/>
        <v>3.5700715739404987</v>
      </c>
      <c r="L1374" s="1">
        <f t="shared" ref="L1374:N1374" si="3108">E1374/$H1374</f>
        <v>0.93417393062212528</v>
      </c>
      <c r="M1374" s="1">
        <f t="shared" si="3108"/>
        <v>8.5374125897584335E-2</v>
      </c>
      <c r="N1374" s="1">
        <f t="shared" si="3108"/>
        <v>-0.34645393052068552</v>
      </c>
      <c r="O1374" s="1">
        <f t="shared" si="2882"/>
        <v>-0.34645393052068552</v>
      </c>
      <c r="P1374" s="1">
        <f t="shared" si="3040"/>
        <v>0.32364823005399346</v>
      </c>
      <c r="Q1374" s="1">
        <f t="shared" si="3041"/>
        <v>2.9578201481985943E-2</v>
      </c>
      <c r="R1374" s="1">
        <f t="shared" si="3042"/>
        <v>0.87996967402676796</v>
      </c>
      <c r="S1374" s="1">
        <f t="shared" si="3043"/>
        <v>0.8331384327716217</v>
      </c>
      <c r="T1374" s="1">
        <f t="shared" ref="T1374:V1374" si="3109">$S1374*P1374</f>
        <v>0.2696437791564934</v>
      </c>
      <c r="U1374" s="1">
        <f t="shared" si="3109"/>
        <v>2.4642736426905027E-2</v>
      </c>
      <c r="V1374" s="1">
        <f t="shared" si="3109"/>
        <v>0.73313655510521625</v>
      </c>
      <c r="W1374" s="1">
        <f t="shared" si="3045"/>
        <v>-9.3566513816980574</v>
      </c>
      <c r="X1374" s="1">
        <f t="shared" si="3046"/>
        <v>0.84780282843658505</v>
      </c>
      <c r="Y1374" s="1">
        <f t="shared" si="3047"/>
        <v>-5.3544568220314543</v>
      </c>
    </row>
    <row r="1375" spans="1:25">
      <c r="A1375" s="1">
        <v>1.37299999999999</v>
      </c>
      <c r="B1375" s="1">
        <f t="shared" si="3048"/>
        <v>44.046018756607758</v>
      </c>
      <c r="C1375" s="1">
        <f t="shared" si="3049"/>
        <v>1.0087721415672206</v>
      </c>
      <c r="D1375" s="1">
        <f t="shared" si="3050"/>
        <v>-2.5039426177725406</v>
      </c>
      <c r="E1375" s="1">
        <f t="shared" si="3051"/>
        <v>14.855485094619176</v>
      </c>
      <c r="F1375" s="1">
        <f t="shared" si="3052"/>
        <v>1.359345218642203</v>
      </c>
      <c r="G1375" s="1">
        <f t="shared" si="3053"/>
        <v>-5.5182281098475165</v>
      </c>
      <c r="H1375" s="1">
        <f t="shared" si="2880"/>
        <v>15.905473846830507</v>
      </c>
      <c r="I1375" s="1">
        <f t="shared" si="3036"/>
        <v>-9.6161180733794644</v>
      </c>
      <c r="J1375" s="1">
        <f t="shared" si="3037"/>
        <v>-0.87991903607926869</v>
      </c>
      <c r="K1375" s="1">
        <f t="shared" si="3038"/>
        <v>3.5720094444681352</v>
      </c>
      <c r="L1375" s="1">
        <f t="shared" ref="L1375:N1375" si="3110">E1375/$H1375</f>
        <v>0.93398569811105869</v>
      </c>
      <c r="M1375" s="1">
        <f t="shared" si="3110"/>
        <v>8.5463987538672459E-2</v>
      </c>
      <c r="N1375" s="1">
        <f t="shared" si="3110"/>
        <v>-0.34693893202981418</v>
      </c>
      <c r="O1375" s="1">
        <f t="shared" si="2882"/>
        <v>-0.34693893202981418</v>
      </c>
      <c r="P1375" s="1">
        <f t="shared" si="3040"/>
        <v>0.32403600063377114</v>
      </c>
      <c r="Q1375" s="1">
        <f t="shared" si="3041"/>
        <v>2.9650784563676372E-2</v>
      </c>
      <c r="R1375" s="1">
        <f t="shared" si="3042"/>
        <v>0.87963337744201198</v>
      </c>
      <c r="S1375" s="1">
        <f t="shared" si="3043"/>
        <v>0.83242535481857649</v>
      </c>
      <c r="T1375" s="1">
        <f t="shared" ref="T1375:V1375" si="3111">$S1375*P1375</f>
        <v>0.26973578280155941</v>
      </c>
      <c r="U1375" s="1">
        <f t="shared" si="3111"/>
        <v>2.4682064861067474E-2</v>
      </c>
      <c r="V1375" s="1">
        <f t="shared" si="3111"/>
        <v>0.73222912632742965</v>
      </c>
      <c r="W1375" s="1">
        <f t="shared" si="3045"/>
        <v>-9.346382290577905</v>
      </c>
      <c r="X1375" s="1">
        <f t="shared" si="3046"/>
        <v>0.84766993029920112</v>
      </c>
      <c r="Y1375" s="1">
        <f t="shared" si="3047"/>
        <v>-5.3534263802816042</v>
      </c>
    </row>
    <row r="1376" spans="1:25">
      <c r="A1376" s="1">
        <v>1.3739999999999899</v>
      </c>
      <c r="B1376" s="1">
        <f t="shared" si="3048"/>
        <v>44.060864895320087</v>
      </c>
      <c r="C1376" s="1">
        <f t="shared" si="3049"/>
        <v>1.0101323344557931</v>
      </c>
      <c r="D1376" s="1">
        <f t="shared" si="3050"/>
        <v>-2.5094661993087684</v>
      </c>
      <c r="E1376" s="1">
        <f t="shared" si="3051"/>
        <v>14.846138712328598</v>
      </c>
      <c r="F1376" s="1">
        <f t="shared" si="3052"/>
        <v>1.3601928885725023</v>
      </c>
      <c r="G1376" s="1">
        <f t="shared" si="3053"/>
        <v>-5.5235815362277982</v>
      </c>
      <c r="H1376" s="1">
        <f t="shared" si="2880"/>
        <v>15.898676433816171</v>
      </c>
      <c r="I1376" s="1">
        <f t="shared" si="3036"/>
        <v>-9.6059610691196244</v>
      </c>
      <c r="J1376" s="1">
        <f t="shared" si="3037"/>
        <v>-0.88009146265557459</v>
      </c>
      <c r="K1376" s="1">
        <f t="shared" si="3038"/>
        <v>3.5739467498744601</v>
      </c>
      <c r="L1376" s="1">
        <f t="shared" ref="L1376:N1376" si="3112">E1376/$H1376</f>
        <v>0.93379714809159553</v>
      </c>
      <c r="M1376" s="1">
        <f t="shared" si="3112"/>
        <v>8.5553844323757594E-2</v>
      </c>
      <c r="N1376" s="1">
        <f t="shared" si="3112"/>
        <v>-0.34742398584068607</v>
      </c>
      <c r="O1376" s="1">
        <f t="shared" si="2882"/>
        <v>-0.34742398584068607</v>
      </c>
      <c r="P1376" s="1">
        <f t="shared" si="3040"/>
        <v>0.32442352715664752</v>
      </c>
      <c r="Q1376" s="1">
        <f t="shared" si="3041"/>
        <v>2.972345759895342E-2</v>
      </c>
      <c r="R1376" s="1">
        <f t="shared" si="3042"/>
        <v>0.87929657406257078</v>
      </c>
      <c r="S1376" s="1">
        <f t="shared" si="3043"/>
        <v>0.83171401104949694</v>
      </c>
      <c r="T1376" s="1">
        <f t="shared" ref="T1376:V1376" si="3113">$S1376*P1376</f>
        <v>0.2698275930502807</v>
      </c>
      <c r="U1376" s="1">
        <f t="shared" si="3113"/>
        <v>2.4721416141885198E-2</v>
      </c>
      <c r="V1376" s="1">
        <f t="shared" si="3113"/>
        <v>0.73132328051566176</v>
      </c>
      <c r="W1376" s="1">
        <f t="shared" si="3045"/>
        <v>-9.3361334760693442</v>
      </c>
      <c r="X1376" s="1">
        <f t="shared" si="3046"/>
        <v>0.8475368550037129</v>
      </c>
      <c r="Y1376" s="1">
        <f t="shared" si="3047"/>
        <v>-5.3523949206870478</v>
      </c>
    </row>
    <row r="1377" spans="1:25">
      <c r="A1377" s="1">
        <v>1.37499999999999</v>
      </c>
      <c r="B1377" s="1">
        <f t="shared" si="3048"/>
        <v>44.075701697898943</v>
      </c>
      <c r="C1377" s="1">
        <f t="shared" si="3049"/>
        <v>1.0114933748812205</v>
      </c>
      <c r="D1377" s="1">
        <f t="shared" si="3050"/>
        <v>-2.5149951332399167</v>
      </c>
      <c r="E1377" s="1">
        <f t="shared" si="3051"/>
        <v>14.836802578852529</v>
      </c>
      <c r="F1377" s="1">
        <f t="shared" si="3052"/>
        <v>1.3610404254275059</v>
      </c>
      <c r="G1377" s="1">
        <f t="shared" si="3053"/>
        <v>-5.5289339311484849</v>
      </c>
      <c r="H1377" s="1">
        <f t="shared" si="2880"/>
        <v>15.891892656902071</v>
      </c>
      <c r="I1377" s="1">
        <f t="shared" si="3036"/>
        <v>-9.5958240982004224</v>
      </c>
      <c r="J1377" s="1">
        <f t="shared" si="3037"/>
        <v>-0.8802640894849928</v>
      </c>
      <c r="K1377" s="1">
        <f t="shared" si="3038"/>
        <v>3.575883494567321</v>
      </c>
      <c r="L1377" s="1">
        <f t="shared" ref="L1377:N1377" si="3114">E1377/$H1377</f>
        <v>0.93360828059763534</v>
      </c>
      <c r="M1377" s="1">
        <f t="shared" si="3114"/>
        <v>8.5643696116735793E-2</v>
      </c>
      <c r="N1377" s="1">
        <f t="shared" si="3114"/>
        <v>-0.34790909116461921</v>
      </c>
      <c r="O1377" s="1">
        <f t="shared" si="2882"/>
        <v>-0.34790909116461921</v>
      </c>
      <c r="P1377" s="1">
        <f t="shared" si="3040"/>
        <v>0.32481080840648613</v>
      </c>
      <c r="Q1377" s="1">
        <f t="shared" si="3041"/>
        <v>2.9796220479952378E-2</v>
      </c>
      <c r="R1377" s="1">
        <f t="shared" si="3042"/>
        <v>0.8789592642850087</v>
      </c>
      <c r="S1377" s="1">
        <f t="shared" si="3043"/>
        <v>0.831004397439979</v>
      </c>
      <c r="T1377" s="1">
        <f t="shared" ref="T1377:V1377" si="3115">$S1377*P1377</f>
        <v>0.26991921012182446</v>
      </c>
      <c r="U1377" s="1">
        <f t="shared" si="3115"/>
        <v>2.4760790245931589E-2</v>
      </c>
      <c r="V1377" s="1">
        <f t="shared" si="3115"/>
        <v>0.73041901379145091</v>
      </c>
      <c r="W1377" s="1">
        <f t="shared" si="3045"/>
        <v>-9.3259048880785986</v>
      </c>
      <c r="X1377" s="1">
        <f t="shared" si="3046"/>
        <v>0.84740360227834111</v>
      </c>
      <c r="Y1377" s="1">
        <f t="shared" si="3047"/>
        <v>-5.3513624427183979</v>
      </c>
    </row>
    <row r="1378" spans="1:25">
      <c r="A1378" s="1">
        <v>1.3759999999999899</v>
      </c>
      <c r="B1378" s="1">
        <f t="shared" si="3048"/>
        <v>44.090529174572907</v>
      </c>
      <c r="C1378" s="1">
        <f t="shared" si="3049"/>
        <v>1.0128552627102503</v>
      </c>
      <c r="D1378" s="1">
        <f t="shared" si="3050"/>
        <v>-2.5205294185335081</v>
      </c>
      <c r="E1378" s="1">
        <f t="shared" si="3051"/>
        <v>14.827476673964451</v>
      </c>
      <c r="F1378" s="1">
        <f t="shared" si="3052"/>
        <v>1.3618878290297842</v>
      </c>
      <c r="G1378" s="1">
        <f t="shared" si="3053"/>
        <v>-5.5342852935912035</v>
      </c>
      <c r="H1378" s="1">
        <f t="shared" si="2880"/>
        <v>15.885122495173881</v>
      </c>
      <c r="I1378" s="1">
        <f t="shared" si="3036"/>
        <v>-9.5857071108933454</v>
      </c>
      <c r="J1378" s="1">
        <f t="shared" si="3037"/>
        <v>-0.88043691681488601</v>
      </c>
      <c r="K1378" s="1">
        <f t="shared" si="3038"/>
        <v>3.577819682943097</v>
      </c>
      <c r="L1378" s="1">
        <f t="shared" ref="L1378:N1378" si="3116">E1378/$H1378</f>
        <v>0.93341909566446479</v>
      </c>
      <c r="M1378" s="1">
        <f t="shared" si="3116"/>
        <v>8.5733542781526839E-2</v>
      </c>
      <c r="N1378" s="1">
        <f t="shared" si="3116"/>
        <v>-0.34839424721292489</v>
      </c>
      <c r="O1378" s="1">
        <f t="shared" si="2882"/>
        <v>-0.34839424721292489</v>
      </c>
      <c r="P1378" s="1">
        <f t="shared" si="3040"/>
        <v>0.32519784316819034</v>
      </c>
      <c r="Q1378" s="1">
        <f t="shared" si="3041"/>
        <v>2.9869073098267133E-2</v>
      </c>
      <c r="R1378" s="1">
        <f t="shared" si="3042"/>
        <v>0.87862144850893942</v>
      </c>
      <c r="S1378" s="1">
        <f t="shared" si="3043"/>
        <v>0.83029650997741844</v>
      </c>
      <c r="T1378" s="1">
        <f t="shared" ref="T1378:V1378" si="3117">$S1378*P1378</f>
        <v>0.27001063423473232</v>
      </c>
      <c r="U1378" s="1">
        <f t="shared" si="3117"/>
        <v>2.4800187149751598E-2</v>
      </c>
      <c r="V1378" s="1">
        <f t="shared" si="3117"/>
        <v>0.72951632228827645</v>
      </c>
      <c r="W1378" s="1">
        <f t="shared" si="3045"/>
        <v>-9.3156964766586139</v>
      </c>
      <c r="X1378" s="1">
        <f t="shared" si="3046"/>
        <v>0.84727017185226794</v>
      </c>
      <c r="Y1378" s="1">
        <f t="shared" si="3047"/>
        <v>-5.3503289458457957</v>
      </c>
    </row>
    <row r="1379" spans="1:25">
      <c r="A1379" s="1">
        <v>1.37699999999999</v>
      </c>
      <c r="B1379" s="1">
        <f t="shared" si="3048"/>
        <v>44.105347335550398</v>
      </c>
      <c r="C1379" s="1">
        <f t="shared" si="3049"/>
        <v>1.0142179978094519</v>
      </c>
      <c r="D1379" s="1">
        <f t="shared" si="3050"/>
        <v>-2.5260690541560451</v>
      </c>
      <c r="E1379" s="1">
        <f t="shared" si="3051"/>
        <v>14.818160977487793</v>
      </c>
      <c r="F1379" s="1">
        <f t="shared" si="3052"/>
        <v>1.3627350992016365</v>
      </c>
      <c r="G1379" s="1">
        <f t="shared" si="3053"/>
        <v>-5.5396356225370491</v>
      </c>
      <c r="H1379" s="1">
        <f t="shared" si="2880"/>
        <v>15.878365927759051</v>
      </c>
      <c r="I1379" s="1">
        <f t="shared" si="3036"/>
        <v>-9.5756100576154388</v>
      </c>
      <c r="J1379" s="1">
        <f t="shared" si="3037"/>
        <v>-0.8806099448916257</v>
      </c>
      <c r="K1379" s="1">
        <f t="shared" si="3038"/>
        <v>3.5797553193867122</v>
      </c>
      <c r="L1379" s="1">
        <f t="shared" ref="L1379:N1379" si="3118">E1379/$H1379</f>
        <v>0.93322959332875843</v>
      </c>
      <c r="M1379" s="1">
        <f t="shared" si="3118"/>
        <v>8.5823384182075108E-2</v>
      </c>
      <c r="N1379" s="1">
        <f t="shared" si="3118"/>
        <v>-0.34887945319691155</v>
      </c>
      <c r="O1379" s="1">
        <f t="shared" si="2882"/>
        <v>-0.34887945319691155</v>
      </c>
      <c r="P1379" s="1">
        <f t="shared" si="3040"/>
        <v>0.32558463022771339</v>
      </c>
      <c r="Q1379" s="1">
        <f t="shared" si="3041"/>
        <v>2.9942015344950831E-2</v>
      </c>
      <c r="R1379" s="1">
        <f t="shared" si="3042"/>
        <v>0.87828312713702394</v>
      </c>
      <c r="S1379" s="1">
        <f t="shared" si="3043"/>
        <v>0.82959034466096659</v>
      </c>
      <c r="T1379" s="1">
        <f t="shared" ref="T1379:V1379" si="3119">$S1379*P1379</f>
        <v>0.27010186560692212</v>
      </c>
      <c r="U1379" s="1">
        <f t="shared" si="3119"/>
        <v>2.4839606829861711E-2</v>
      </c>
      <c r="V1379" s="1">
        <f t="shared" si="3119"/>
        <v>0.72861520215151521</v>
      </c>
      <c r="W1379" s="1">
        <f t="shared" si="3045"/>
        <v>-9.3055081920085172</v>
      </c>
      <c r="X1379" s="1">
        <f t="shared" si="3046"/>
        <v>0.84713656345563837</v>
      </c>
      <c r="Y1379" s="1">
        <f t="shared" si="3047"/>
        <v>-5.3492944295389417</v>
      </c>
    </row>
    <row r="1380" spans="1:25">
      <c r="A1380" s="1">
        <v>1.3779999999999899</v>
      </c>
      <c r="B1380" s="1">
        <f t="shared" si="3048"/>
        <v>44.120156191019696</v>
      </c>
      <c r="C1380" s="1">
        <f t="shared" si="3049"/>
        <v>1.015581580045217</v>
      </c>
      <c r="D1380" s="1">
        <f t="shared" si="3050"/>
        <v>-2.5316140390730117</v>
      </c>
      <c r="E1380" s="1">
        <f t="shared" si="3051"/>
        <v>14.808855469295784</v>
      </c>
      <c r="F1380" s="1">
        <f t="shared" si="3052"/>
        <v>1.3635822357650922</v>
      </c>
      <c r="G1380" s="1">
        <f t="shared" si="3053"/>
        <v>-5.5449849169665884</v>
      </c>
      <c r="H1380" s="1">
        <f t="shared" si="2880"/>
        <v>15.871622933826671</v>
      </c>
      <c r="I1380" s="1">
        <f t="shared" si="3036"/>
        <v>-9.5655328889287858</v>
      </c>
      <c r="J1380" s="1">
        <f t="shared" si="3037"/>
        <v>-0.88078317396059347</v>
      </c>
      <c r="K1380" s="1">
        <f t="shared" si="3038"/>
        <v>3.5816904082716556</v>
      </c>
      <c r="L1380" s="1">
        <f t="shared" ref="L1380:N1380" si="3120">E1380/$H1380</f>
        <v>0.93303977362857793</v>
      </c>
      <c r="M1380" s="1">
        <f t="shared" si="3120"/>
        <v>8.5913220182350342E-2</v>
      </c>
      <c r="N1380" s="1">
        <f t="shared" si="3120"/>
        <v>-0.34936470832788896</v>
      </c>
      <c r="O1380" s="1">
        <f t="shared" si="2882"/>
        <v>-0.34936470832788896</v>
      </c>
      <c r="P1380" s="1">
        <f t="shared" si="3040"/>
        <v>0.32597116837206769</v>
      </c>
      <c r="Q1380" s="1">
        <f t="shared" si="3041"/>
        <v>3.001504711051653E-2</v>
      </c>
      <c r="R1380" s="1">
        <f t="shared" si="3042"/>
        <v>0.87794430057496908</v>
      </c>
      <c r="S1380" s="1">
        <f t="shared" si="3043"/>
        <v>0.82888589750148933</v>
      </c>
      <c r="T1380" s="1">
        <f t="shared" ref="T1380:V1380" si="3121">$S1380*P1380</f>
        <v>0.27019290445569044</v>
      </c>
      <c r="U1380" s="1">
        <f t="shared" si="3121"/>
        <v>2.4879049262749978E-2</v>
      </c>
      <c r="V1380" s="1">
        <f t="shared" si="3121"/>
        <v>0.72771564953840051</v>
      </c>
      <c r="W1380" s="1">
        <f t="shared" si="3045"/>
        <v>-9.2953399844730953</v>
      </c>
      <c r="X1380" s="1">
        <f t="shared" si="3046"/>
        <v>0.84700277681955882</v>
      </c>
      <c r="Y1380" s="1">
        <f t="shared" si="3047"/>
        <v>-5.3482588932671131</v>
      </c>
    </row>
    <row r="1381" spans="1:25">
      <c r="A1381" s="1">
        <v>1.37899999999999</v>
      </c>
      <c r="B1381" s="1">
        <f t="shared" si="3048"/>
        <v>44.134955751149008</v>
      </c>
      <c r="C1381" s="1">
        <f t="shared" si="3049"/>
        <v>1.016946009283759</v>
      </c>
      <c r="D1381" s="1">
        <f t="shared" si="3050"/>
        <v>-2.5371643722488715</v>
      </c>
      <c r="E1381" s="1">
        <f t="shared" si="3051"/>
        <v>14.799560129311311</v>
      </c>
      <c r="F1381" s="1">
        <f t="shared" si="3052"/>
        <v>1.3644292385419117</v>
      </c>
      <c r="G1381" s="1">
        <f t="shared" si="3053"/>
        <v>-5.5503331758598557</v>
      </c>
      <c r="H1381" s="1">
        <f t="shared" si="2880"/>
        <v>15.864893492587326</v>
      </c>
      <c r="I1381" s="1">
        <f t="shared" si="3036"/>
        <v>-9.5554755555399744</v>
      </c>
      <c r="J1381" s="1">
        <f t="shared" si="3037"/>
        <v>-0.88095660426618116</v>
      </c>
      <c r="K1381" s="1">
        <f t="shared" si="3038"/>
        <v>3.5836249539599936</v>
      </c>
      <c r="L1381" s="1">
        <f t="shared" ref="L1381:N1381" si="3122">E1381/$H1381</f>
        <v>0.9328496366033735</v>
      </c>
      <c r="M1381" s="1">
        <f t="shared" si="3122"/>
        <v>8.6003050646348445E-2</v>
      </c>
      <c r="N1381" s="1">
        <f t="shared" si="3122"/>
        <v>-0.34985001181717229</v>
      </c>
      <c r="O1381" s="1">
        <f t="shared" si="2882"/>
        <v>-0.34985001181717229</v>
      </c>
      <c r="P1381" s="1">
        <f t="shared" si="3040"/>
        <v>0.32635745638933511</v>
      </c>
      <c r="Q1381" s="1">
        <f t="shared" si="3041"/>
        <v>3.008816828493787E-2</v>
      </c>
      <c r="R1381" s="1">
        <f t="shared" si="3042"/>
        <v>0.87760496923152442</v>
      </c>
      <c r="S1381" s="1">
        <f t="shared" si="3043"/>
        <v>0.82818316452152252</v>
      </c>
      <c r="T1381" s="1">
        <f t="shared" ref="T1381:V1381" si="3123">$S1381*P1381</f>
        <v>0.27028375099771434</v>
      </c>
      <c r="U1381" s="1">
        <f t="shared" si="3123"/>
        <v>2.4918514424875957E-2</v>
      </c>
      <c r="V1381" s="1">
        <f t="shared" si="3123"/>
        <v>0.72681766061797726</v>
      </c>
      <c r="W1381" s="1">
        <f t="shared" si="3045"/>
        <v>-9.2851918045422597</v>
      </c>
      <c r="X1381" s="1">
        <f t="shared" si="3046"/>
        <v>0.84686881167609707</v>
      </c>
      <c r="Y1381" s="1">
        <f t="shared" si="3047"/>
        <v>-5.3472223364991986</v>
      </c>
    </row>
    <row r="1382" spans="1:25">
      <c r="A1382" s="1">
        <v>1.3799999999999899</v>
      </c>
      <c r="B1382" s="1">
        <f t="shared" si="3048"/>
        <v>44.149746026086511</v>
      </c>
      <c r="C1382" s="1">
        <f t="shared" si="3049"/>
        <v>1.0183112853911125</v>
      </c>
      <c r="D1382" s="1">
        <f t="shared" si="3050"/>
        <v>-2.5427200526470677</v>
      </c>
      <c r="E1382" s="1">
        <f t="shared" si="3051"/>
        <v>14.790274937506769</v>
      </c>
      <c r="F1382" s="1">
        <f t="shared" si="3052"/>
        <v>1.3652761073535877</v>
      </c>
      <c r="G1382" s="1">
        <f t="shared" si="3053"/>
        <v>-5.5556803981963547</v>
      </c>
      <c r="H1382" s="1">
        <f t="shared" si="2880"/>
        <v>15.858177583292939</v>
      </c>
      <c r="I1382" s="1">
        <f t="shared" si="3036"/>
        <v>-9.5454380082995751</v>
      </c>
      <c r="J1382" s="1">
        <f t="shared" si="3037"/>
        <v>-0.88113023605179097</v>
      </c>
      <c r="K1382" s="1">
        <f t="shared" si="3038"/>
        <v>3.5855589608023899</v>
      </c>
      <c r="L1382" s="1">
        <f t="shared" ref="L1382:N1382" si="3124">E1382/$H1382</f>
        <v>0.93265918229398337</v>
      </c>
      <c r="M1382" s="1">
        <f t="shared" si="3124"/>
        <v>8.6092875438092367E-2</v>
      </c>
      <c r="N1382" s="1">
        <f t="shared" si="3124"/>
        <v>-0.35033536287608669</v>
      </c>
      <c r="O1382" s="1">
        <f t="shared" si="2882"/>
        <v>-0.35033536287608669</v>
      </c>
      <c r="P1382" s="1">
        <f t="shared" si="3040"/>
        <v>0.32674349306867695</v>
      </c>
      <c r="Q1382" s="1">
        <f t="shared" si="3041"/>
        <v>3.016137875764982E-2</v>
      </c>
      <c r="R1382" s="1">
        <f t="shared" si="3042"/>
        <v>0.87726513351848068</v>
      </c>
      <c r="S1382" s="1">
        <f t="shared" si="3043"/>
        <v>0.82748214175522916</v>
      </c>
      <c r="T1382" s="1">
        <f t="shared" ref="T1382:V1382" si="3125">$S1382*P1382</f>
        <v>0.27037440544905367</v>
      </c>
      <c r="U1382" s="1">
        <f t="shared" si="3125"/>
        <v>2.4958002292670745E-2</v>
      </c>
      <c r="V1382" s="1">
        <f t="shared" si="3125"/>
        <v>0.72592123157105948</v>
      </c>
      <c r="W1382" s="1">
        <f t="shared" si="3045"/>
        <v>-9.2750636028505209</v>
      </c>
      <c r="X1382" s="1">
        <f t="shared" si="3046"/>
        <v>0.8467346677582821</v>
      </c>
      <c r="Y1382" s="1">
        <f t="shared" si="3047"/>
        <v>-5.3461847587037203</v>
      </c>
    </row>
    <row r="1383" spans="1:25">
      <c r="A1383" s="1">
        <v>1.38099999999999</v>
      </c>
      <c r="B1383" s="1">
        <f t="shared" si="3048"/>
        <v>44.164527025960417</v>
      </c>
      <c r="C1383" s="1">
        <f t="shared" si="3049"/>
        <v>1.0196774082331339</v>
      </c>
      <c r="D1383" s="1">
        <f t="shared" si="3050"/>
        <v>-2.5482810792300228</v>
      </c>
      <c r="E1383" s="1">
        <f t="shared" si="3051"/>
        <v>14.780999873903919</v>
      </c>
      <c r="F1383" s="1">
        <f t="shared" si="3052"/>
        <v>1.366122842021346</v>
      </c>
      <c r="G1383" s="1">
        <f t="shared" si="3053"/>
        <v>-5.5610265829550585</v>
      </c>
      <c r="H1383" s="1">
        <f t="shared" si="2880"/>
        <v>15.851475185236639</v>
      </c>
      <c r="I1383" s="1">
        <f t="shared" si="3036"/>
        <v>-9.5354201982016189</v>
      </c>
      <c r="J1383" s="1">
        <f t="shared" si="3037"/>
        <v>-0.88130406955983576</v>
      </c>
      <c r="K1383" s="1">
        <f t="shared" si="3038"/>
        <v>3.5874924331381188</v>
      </c>
      <c r="L1383" s="1">
        <f t="shared" ref="L1383:N1383" si="3126">E1383/$H1383</f>
        <v>0.93246841074263465</v>
      </c>
      <c r="M1383" s="1">
        <f t="shared" si="3126"/>
        <v>8.6182694421632899E-2</v>
      </c>
      <c r="N1383" s="1">
        <f t="shared" si="3126"/>
        <v>-0.35082076071597124</v>
      </c>
      <c r="O1383" s="1">
        <f t="shared" si="2882"/>
        <v>-0.35082076071597124</v>
      </c>
      <c r="P1383" s="1">
        <f t="shared" si="3040"/>
        <v>0.32712927720034379</v>
      </c>
      <c r="Q1383" s="1">
        <f t="shared" si="3041"/>
        <v>3.0234678417549343E-2</v>
      </c>
      <c r="R1383" s="1">
        <f t="shared" si="3042"/>
        <v>0.87692479385066724</v>
      </c>
      <c r="S1383" s="1">
        <f t="shared" si="3043"/>
        <v>0.82678282524835767</v>
      </c>
      <c r="T1383" s="1">
        <f t="shared" ref="T1383:V1383" si="3127">$S1383*P1383</f>
        <v>0.2704648680251534</v>
      </c>
      <c r="U1383" s="1">
        <f t="shared" si="3127"/>
        <v>2.4997512842536991E-2</v>
      </c>
      <c r="V1383" s="1">
        <f t="shared" si="3127"/>
        <v>0.72502635859018827</v>
      </c>
      <c r="W1383" s="1">
        <f t="shared" si="3045"/>
        <v>-9.2649553301764662</v>
      </c>
      <c r="X1383" s="1">
        <f t="shared" si="3046"/>
        <v>0.8466003448001036</v>
      </c>
      <c r="Y1383" s="1">
        <f t="shared" si="3047"/>
        <v>-5.3451461593488627</v>
      </c>
    </row>
    <row r="1384" spans="1:25">
      <c r="A1384" s="1">
        <v>1.3819999999999899</v>
      </c>
      <c r="B1384" s="1">
        <f t="shared" si="3048"/>
        <v>44.179298760878993</v>
      </c>
      <c r="C1384" s="1">
        <f t="shared" si="3049"/>
        <v>1.0210443776755</v>
      </c>
      <c r="D1384" s="1">
        <f t="shared" si="3050"/>
        <v>-2.5538474509591373</v>
      </c>
      <c r="E1384" s="1">
        <f t="shared" si="3051"/>
        <v>14.771734918573744</v>
      </c>
      <c r="F1384" s="1">
        <f t="shared" si="3052"/>
        <v>1.366969442366146</v>
      </c>
      <c r="G1384" s="1">
        <f t="shared" si="3053"/>
        <v>-5.5663717291144073</v>
      </c>
      <c r="H1384" s="1">
        <f t="shared" si="2880"/>
        <v>15.844786277752622</v>
      </c>
      <c r="I1384" s="1">
        <f t="shared" si="3036"/>
        <v>-9.5254220763830801</v>
      </c>
      <c r="J1384" s="1">
        <f t="shared" si="3037"/>
        <v>-0.88147810503173918</v>
      </c>
      <c r="K1384" s="1">
        <f t="shared" si="3038"/>
        <v>3.5894253752950824</v>
      </c>
      <c r="L1384" s="1">
        <f t="shared" ref="L1384:N1384" si="3128">E1384/$H1384</f>
        <v>0.93227732199294289</v>
      </c>
      <c r="M1384" s="1">
        <f t="shared" si="3128"/>
        <v>8.6272507461049391E-2</v>
      </c>
      <c r="N1384" s="1">
        <f t="shared" si="3128"/>
        <v>-0.35130620454818312</v>
      </c>
      <c r="O1384" s="1">
        <f t="shared" si="2882"/>
        <v>-0.35130620454818312</v>
      </c>
      <c r="P1384" s="1">
        <f t="shared" si="3040"/>
        <v>0.32751480757568519</v>
      </c>
      <c r="Q1384" s="1">
        <f t="shared" si="3041"/>
        <v>3.0308067152996072E-2</v>
      </c>
      <c r="R1384" s="1">
        <f t="shared" si="3042"/>
        <v>0.87658395064595007</v>
      </c>
      <c r="S1384" s="1">
        <f t="shared" si="3043"/>
        <v>0.8260852110581991</v>
      </c>
      <c r="T1384" s="1">
        <f t="shared" ref="T1384:V1384" si="3129">$S1384*P1384</f>
        <v>0.27055513894084537</v>
      </c>
      <c r="U1384" s="1">
        <f t="shared" si="3129"/>
        <v>2.5037046050848832E-2</v>
      </c>
      <c r="V1384" s="1">
        <f t="shared" si="3129"/>
        <v>0.7241330378795896</v>
      </c>
      <c r="W1384" s="1">
        <f t="shared" si="3045"/>
        <v>-9.2548669374422339</v>
      </c>
      <c r="X1384" s="1">
        <f t="shared" si="3046"/>
        <v>0.84646584253651191</v>
      </c>
      <c r="Y1384" s="1">
        <f t="shared" si="3047"/>
        <v>-5.3441065379024977</v>
      </c>
    </row>
    <row r="1385" spans="1:25">
      <c r="A1385" s="1">
        <v>1.38299999999999</v>
      </c>
      <c r="B1385" s="1">
        <f t="shared" si="3048"/>
        <v>44.19406124093063</v>
      </c>
      <c r="C1385" s="1">
        <f t="shared" si="3049"/>
        <v>1.0224121935837087</v>
      </c>
      <c r="D1385" s="1">
        <f t="shared" si="3050"/>
        <v>-2.5594191667947896</v>
      </c>
      <c r="E1385" s="1">
        <f t="shared" si="3051"/>
        <v>14.762480051636301</v>
      </c>
      <c r="F1385" s="1">
        <f t="shared" si="3052"/>
        <v>1.3678159082086825</v>
      </c>
      <c r="G1385" s="1">
        <f t="shared" si="3053"/>
        <v>-5.5717158356523093</v>
      </c>
      <c r="H1385" s="1">
        <f t="shared" si="2880"/>
        <v>15.838110840215988</v>
      </c>
      <c r="I1385" s="1">
        <f t="shared" si="3036"/>
        <v>-9.5154435941233508</v>
      </c>
      <c r="J1385" s="1">
        <f t="shared" si="3037"/>
        <v>-0.88165234270793635</v>
      </c>
      <c r="K1385" s="1">
        <f t="shared" si="3038"/>
        <v>3.591357791589826</v>
      </c>
      <c r="L1385" s="1">
        <f t="shared" ref="L1385:N1385" si="3130">E1385/$H1385</f>
        <v>0.93208591608991298</v>
      </c>
      <c r="M1385" s="1">
        <f t="shared" si="3130"/>
        <v>8.6362314420450739E-2</v>
      </c>
      <c r="N1385" s="1">
        <f t="shared" si="3130"/>
        <v>-0.35179169358410212</v>
      </c>
      <c r="O1385" s="1">
        <f t="shared" si="2882"/>
        <v>-0.35179169358410212</v>
      </c>
      <c r="P1385" s="1">
        <f t="shared" si="3040"/>
        <v>0.32790008298715978</v>
      </c>
      <c r="Q1385" s="1">
        <f t="shared" si="3041"/>
        <v>3.0381544851813089E-2</v>
      </c>
      <c r="R1385" s="1">
        <f t="shared" si="3042"/>
        <v>0.87624260432522916</v>
      </c>
      <c r="S1385" s="1">
        <f t="shared" si="3043"/>
        <v>0.82538929525354388</v>
      </c>
      <c r="T1385" s="1">
        <f t="shared" ref="T1385:V1385" si="3131">$S1385*P1385</f>
        <v>0.27064521841035039</v>
      </c>
      <c r="U1385" s="1">
        <f t="shared" si="3131"/>
        <v>2.5076601893951941E-2</v>
      </c>
      <c r="V1385" s="1">
        <f t="shared" si="3131"/>
        <v>0.72324126565513081</v>
      </c>
      <c r="W1385" s="1">
        <f t="shared" si="3045"/>
        <v>-9.2447983757129997</v>
      </c>
      <c r="X1385" s="1">
        <f t="shared" si="3046"/>
        <v>0.84633116070341785</v>
      </c>
      <c r="Y1385" s="1">
        <f t="shared" si="3047"/>
        <v>-5.3430658938322129</v>
      </c>
    </row>
    <row r="1386" spans="1:25">
      <c r="A1386" s="1">
        <v>1.3839999999999899</v>
      </c>
      <c r="B1386" s="1">
        <f t="shared" si="3048"/>
        <v>44.208814476183889</v>
      </c>
      <c r="C1386" s="1">
        <f t="shared" si="3049"/>
        <v>1.0237808558230781</v>
      </c>
      <c r="D1386" s="1">
        <f t="shared" si="3050"/>
        <v>-2.5649962256963357</v>
      </c>
      <c r="E1386" s="1">
        <f t="shared" si="3051"/>
        <v>14.753235253260588</v>
      </c>
      <c r="F1386" s="1">
        <f t="shared" si="3052"/>
        <v>1.3686622393693859</v>
      </c>
      <c r="G1386" s="1">
        <f t="shared" si="3053"/>
        <v>-5.5770589015461418</v>
      </c>
      <c r="H1386" s="1">
        <f t="shared" si="2880"/>
        <v>15.831448852042623</v>
      </c>
      <c r="I1386" s="1">
        <f t="shared" si="3036"/>
        <v>-9.5054847028437397</v>
      </c>
      <c r="J1386" s="1">
        <f t="shared" si="3037"/>
        <v>-0.88182678282787363</v>
      </c>
      <c r="K1386" s="1">
        <f t="shared" si="3038"/>
        <v>3.5932896863275547</v>
      </c>
      <c r="L1386" s="1">
        <f t="shared" ref="L1386:N1386" si="3132">E1386/$H1386</f>
        <v>0.93189419307993904</v>
      </c>
      <c r="M1386" s="1">
        <f t="shared" si="3132"/>
        <v>8.6452115163976093E-2</v>
      </c>
      <c r="N1386" s="1">
        <f t="shared" si="3132"/>
        <v>-0.3522772270351347</v>
      </c>
      <c r="O1386" s="1">
        <f t="shared" si="2882"/>
        <v>-0.3522772270351347</v>
      </c>
      <c r="P1386" s="1">
        <f t="shared" si="3040"/>
        <v>0.32828510222834534</v>
      </c>
      <c r="Q1386" s="1">
        <f t="shared" si="3041"/>
        <v>3.0455111401287618E-2</v>
      </c>
      <c r="R1386" s="1">
        <f t="shared" si="3042"/>
        <v>0.87590075531243616</v>
      </c>
      <c r="S1386" s="1">
        <f t="shared" si="3043"/>
        <v>0.82469507391464125</v>
      </c>
      <c r="T1386" s="1">
        <f t="shared" ref="T1386:V1386" si="3133">$S1386*P1386</f>
        <v>0.27073510664728084</v>
      </c>
      <c r="U1386" s="1">
        <f t="shared" si="3133"/>
        <v>2.5116180348163524E-2</v>
      </c>
      <c r="V1386" s="1">
        <f t="shared" si="3133"/>
        <v>0.72235103814427959</v>
      </c>
      <c r="W1386" s="1">
        <f t="shared" si="3045"/>
        <v>-9.2347495961964583</v>
      </c>
      <c r="X1386" s="1">
        <f t="shared" si="3046"/>
        <v>0.84619629903769222</v>
      </c>
      <c r="Y1386" s="1">
        <f t="shared" si="3047"/>
        <v>-5.3420242266053348</v>
      </c>
    </row>
    <row r="1387" spans="1:25">
      <c r="A1387" s="1">
        <v>1.38499999999999</v>
      </c>
      <c r="B1387" s="1">
        <f t="shared" si="3048"/>
        <v>44.22355847668755</v>
      </c>
      <c r="C1387" s="1">
        <f t="shared" si="3049"/>
        <v>1.0251503642587465</v>
      </c>
      <c r="D1387" s="1">
        <f t="shared" si="3050"/>
        <v>-2.5705786266221082</v>
      </c>
      <c r="E1387" s="1">
        <f t="shared" si="3051"/>
        <v>14.744000503664392</v>
      </c>
      <c r="F1387" s="1">
        <f t="shared" si="3052"/>
        <v>1.3695084356684235</v>
      </c>
      <c r="G1387" s="1">
        <f t="shared" si="3053"/>
        <v>-5.5824009257727472</v>
      </c>
      <c r="H1387" s="1">
        <f t="shared" si="2880"/>
        <v>15.824800292689044</v>
      </c>
      <c r="I1387" s="1">
        <f t="shared" si="3036"/>
        <v>-9.4955453541069463</v>
      </c>
      <c r="J1387" s="1">
        <f t="shared" si="3037"/>
        <v>-0.88200142563000938</v>
      </c>
      <c r="K1387" s="1">
        <f t="shared" si="3038"/>
        <v>3.5952210638021498</v>
      </c>
      <c r="L1387" s="1">
        <f t="shared" ref="L1387:N1387" si="3134">E1387/$H1387</f>
        <v>0.9317021530108045</v>
      </c>
      <c r="M1387" s="1">
        <f t="shared" si="3134"/>
        <v>8.6541909555795632E-2</v>
      </c>
      <c r="N1387" s="1">
        <f t="shared" si="3134"/>
        <v>-0.35276280411271793</v>
      </c>
      <c r="O1387" s="1">
        <f t="shared" si="2882"/>
        <v>-0.35276280411271793</v>
      </c>
      <c r="P1387" s="1">
        <f t="shared" si="3040"/>
        <v>0.32866986409394799</v>
      </c>
      <c r="Q1387" s="1">
        <f t="shared" si="3041"/>
        <v>3.0528766688171685E-2</v>
      </c>
      <c r="R1387" s="1">
        <f t="shared" si="3042"/>
        <v>0.87555840403453222</v>
      </c>
      <c r="S1387" s="1">
        <f t="shared" si="3043"/>
        <v>0.82400254313315657</v>
      </c>
      <c r="T1387" s="1">
        <f t="shared" ref="T1387:V1387" si="3135">$S1387*P1387</f>
        <v>0.27082480386464208</v>
      </c>
      <c r="U1387" s="1">
        <f t="shared" si="3135"/>
        <v>2.5155781389772262E-2</v>
      </c>
      <c r="V1387" s="1">
        <f t="shared" si="3135"/>
        <v>0.72146235158606242</v>
      </c>
      <c r="W1387" s="1">
        <f t="shared" si="3045"/>
        <v>-9.2247205502423046</v>
      </c>
      <c r="X1387" s="1">
        <f t="shared" si="3046"/>
        <v>0.84606125727716519</v>
      </c>
      <c r="Y1387" s="1">
        <f t="shared" si="3047"/>
        <v>-5.3409815356889574</v>
      </c>
    </row>
    <row r="1388" spans="1:25">
      <c r="A1388" s="1">
        <v>1.3859999999999899</v>
      </c>
      <c r="B1388" s="1">
        <f t="shared" si="3048"/>
        <v>44.238293252470662</v>
      </c>
      <c r="C1388" s="1">
        <f t="shared" si="3049"/>
        <v>1.0265207187556722</v>
      </c>
      <c r="D1388" s="1">
        <f t="shared" si="3050"/>
        <v>-2.5761663685294165</v>
      </c>
      <c r="E1388" s="1">
        <f t="shared" si="3051"/>
        <v>14.734775783114149</v>
      </c>
      <c r="F1388" s="1">
        <f t="shared" si="3052"/>
        <v>1.3703544969257007</v>
      </c>
      <c r="G1388" s="1">
        <f t="shared" si="3053"/>
        <v>-5.5877419073084358</v>
      </c>
      <c r="H1388" s="1">
        <f t="shared" si="2880"/>
        <v>15.818165141652258</v>
      </c>
      <c r="I1388" s="1">
        <f t="shared" si="3036"/>
        <v>-9.4856254996165532</v>
      </c>
      <c r="J1388" s="1">
        <f t="shared" si="3037"/>
        <v>-0.88217627135181365</v>
      </c>
      <c r="K1388" s="1">
        <f t="shared" si="3038"/>
        <v>3.5971519282961815</v>
      </c>
      <c r="L1388" s="1">
        <f t="shared" ref="L1388:N1388" si="3136">E1388/$H1388</f>
        <v>0.93150979593168248</v>
      </c>
      <c r="M1388" s="1">
        <f t="shared" si="3136"/>
        <v>8.6631697460111526E-2</v>
      </c>
      <c r="N1388" s="1">
        <f t="shared" si="3136"/>
        <v>-0.35324842402832429</v>
      </c>
      <c r="O1388" s="1">
        <f t="shared" si="2882"/>
        <v>-0.35324842402832429</v>
      </c>
      <c r="P1388" s="1">
        <f t="shared" si="3040"/>
        <v>0.32905436737981281</v>
      </c>
      <c r="Q1388" s="1">
        <f t="shared" si="3041"/>
        <v>3.0602510598682981E-2</v>
      </c>
      <c r="R1388" s="1">
        <f t="shared" si="3042"/>
        <v>0.87521555092150516</v>
      </c>
      <c r="S1388" s="1">
        <f t="shared" si="3043"/>
        <v>0.82331169901212919</v>
      </c>
      <c r="T1388" s="1">
        <f t="shared" ref="T1388:V1388" si="3137">$S1388*P1388</f>
        <v>0.27091431027483504</v>
      </c>
      <c r="U1388" s="1">
        <f t="shared" si="3137"/>
        <v>2.5195404995038376E-2</v>
      </c>
      <c r="V1388" s="1">
        <f t="shared" si="3137"/>
        <v>0.72057520223102112</v>
      </c>
      <c r="W1388" s="1">
        <f t="shared" si="3045"/>
        <v>-9.2147111893417186</v>
      </c>
      <c r="X1388" s="1">
        <f t="shared" si="3046"/>
        <v>0.84592603516062703</v>
      </c>
      <c r="Y1388" s="1">
        <f t="shared" si="3047"/>
        <v>-5.3399378205499666</v>
      </c>
    </row>
    <row r="1389" spans="1:25">
      <c r="A1389" s="1">
        <v>1.38699999999999</v>
      </c>
      <c r="B1389" s="1">
        <f t="shared" si="3048"/>
        <v>44.253018813542589</v>
      </c>
      <c r="C1389" s="1">
        <f t="shared" si="3049"/>
        <v>1.0278919191786331</v>
      </c>
      <c r="D1389" s="1">
        <f t="shared" si="3050"/>
        <v>-2.5817594503745456</v>
      </c>
      <c r="E1389" s="1">
        <f t="shared" si="3051"/>
        <v>14.725561071924806</v>
      </c>
      <c r="F1389" s="1">
        <f t="shared" si="3052"/>
        <v>1.3712004229608612</v>
      </c>
      <c r="G1389" s="1">
        <f t="shared" si="3053"/>
        <v>-5.5930818451289861</v>
      </c>
      <c r="H1389" s="1">
        <f t="shared" si="2880"/>
        <v>15.811543378469629</v>
      </c>
      <c r="I1389" s="1">
        <f t="shared" si="3036"/>
        <v>-9.4757250912165247</v>
      </c>
      <c r="J1389" s="1">
        <f t="shared" si="3037"/>
        <v>-0.88235132022976892</v>
      </c>
      <c r="K1389" s="1">
        <f t="shared" si="3038"/>
        <v>3.5990822840809296</v>
      </c>
      <c r="L1389" s="1">
        <f t="shared" ref="L1389:N1389" si="3138">E1389/$H1389</f>
        <v>0.93131712189313598</v>
      </c>
      <c r="M1389" s="1">
        <f t="shared" si="3138"/>
        <v>8.6721478741158611E-2</v>
      </c>
      <c r="N1389" s="1">
        <f t="shared" si="3138"/>
        <v>-0.35373408599346551</v>
      </c>
      <c r="O1389" s="1">
        <f t="shared" si="2882"/>
        <v>-0.35373408599346551</v>
      </c>
      <c r="P1389" s="1">
        <f t="shared" si="3040"/>
        <v>0.32943861088293336</v>
      </c>
      <c r="Q1389" s="1">
        <f t="shared" si="3041"/>
        <v>3.0676343018505491E-2</v>
      </c>
      <c r="R1389" s="1">
        <f t="shared" si="3042"/>
        <v>0.87487219640636749</v>
      </c>
      <c r="S1389" s="1">
        <f t="shared" si="3043"/>
        <v>0.82262253766593207</v>
      </c>
      <c r="T1389" s="1">
        <f t="shared" ref="T1389:V1389" si="3139">$S1389*P1389</f>
        <v>0.27100362608965817</v>
      </c>
      <c r="U1389" s="1">
        <f t="shared" si="3139"/>
        <v>2.5235051140193584E-2</v>
      </c>
      <c r="V1389" s="1">
        <f t="shared" si="3139"/>
        <v>0.71968958634117375</v>
      </c>
      <c r="W1389" s="1">
        <f t="shared" si="3045"/>
        <v>-9.2047214651268661</v>
      </c>
      <c r="X1389" s="1">
        <f t="shared" si="3046"/>
        <v>0.84579063242782693</v>
      </c>
      <c r="Y1389" s="1">
        <f t="shared" si="3047"/>
        <v>-5.3388930806550663</v>
      </c>
    </row>
    <row r="1390" spans="1:25">
      <c r="A1390" s="1">
        <v>1.3879999999999899</v>
      </c>
      <c r="B1390" s="1">
        <f t="shared" si="3048"/>
        <v>44.267735169893051</v>
      </c>
      <c r="C1390" s="1">
        <f t="shared" si="3049"/>
        <v>1.0292639653922264</v>
      </c>
      <c r="D1390" s="1">
        <f t="shared" si="3050"/>
        <v>-2.5873578711127552</v>
      </c>
      <c r="E1390" s="1">
        <f t="shared" si="3051"/>
        <v>14.71635635045968</v>
      </c>
      <c r="F1390" s="1">
        <f t="shared" si="3052"/>
        <v>1.3720462135932889</v>
      </c>
      <c r="G1390" s="1">
        <f t="shared" si="3053"/>
        <v>-5.5984207382096409</v>
      </c>
      <c r="H1390" s="1">
        <f t="shared" si="2880"/>
        <v>15.804934982718734</v>
      </c>
      <c r="I1390" s="1">
        <f t="shared" si="3036"/>
        <v>-9.4658440808906938</v>
      </c>
      <c r="J1390" s="1">
        <f t="shared" si="3037"/>
        <v>-0.88252657249937017</v>
      </c>
      <c r="K1390" s="1">
        <f t="shared" si="3038"/>
        <v>3.6010121354163949</v>
      </c>
      <c r="L1390" s="1">
        <f t="shared" ref="L1390:N1390" si="3140">E1390/$H1390</f>
        <v>0.93112413094711766</v>
      </c>
      <c r="M1390" s="1">
        <f t="shared" si="3140"/>
        <v>8.6811253263205282E-2</v>
      </c>
      <c r="N1390" s="1">
        <f t="shared" si="3140"/>
        <v>-0.35421978921969671</v>
      </c>
      <c r="O1390" s="1">
        <f t="shared" si="2882"/>
        <v>-0.35421978921969671</v>
      </c>
      <c r="P1390" s="1">
        <f t="shared" si="3040"/>
        <v>0.32982259340146131</v>
      </c>
      <c r="Q1390" s="1">
        <f t="shared" si="3041"/>
        <v>3.0750263832790285E-2</v>
      </c>
      <c r="R1390" s="1">
        <f t="shared" si="3042"/>
        <v>0.87452834092515364</v>
      </c>
      <c r="S1390" s="1">
        <f t="shared" si="3043"/>
        <v>0.82193505522022914</v>
      </c>
      <c r="T1390" s="1">
        <f t="shared" ref="T1390:V1390" si="3141">$S1390*P1390</f>
        <v>0.27109275152030926</v>
      </c>
      <c r="U1390" s="1">
        <f t="shared" si="3141"/>
        <v>2.5274719801441099E-2</v>
      </c>
      <c r="V1390" s="1">
        <f t="shared" si="3141"/>
        <v>0.71880550018997158</v>
      </c>
      <c r="W1390" s="1">
        <f t="shared" si="3045"/>
        <v>-9.1947513293703853</v>
      </c>
      <c r="X1390" s="1">
        <f t="shared" si="3046"/>
        <v>0.84565504881947329</v>
      </c>
      <c r="Y1390" s="1">
        <f t="shared" si="3047"/>
        <v>-5.3378473154708033</v>
      </c>
    </row>
    <row r="1391" spans="1:25">
      <c r="A1391" s="1">
        <v>1.38899999999999</v>
      </c>
      <c r="B1391" s="1">
        <f t="shared" si="3048"/>
        <v>44.282442331492184</v>
      </c>
      <c r="C1391" s="1">
        <f t="shared" si="3049"/>
        <v>1.0306368572608686</v>
      </c>
      <c r="D1391" s="1">
        <f t="shared" si="3050"/>
        <v>-2.5929616296982805</v>
      </c>
      <c r="E1391" s="1">
        <f t="shared" si="3051"/>
        <v>14.707161599130309</v>
      </c>
      <c r="F1391" s="1">
        <f t="shared" si="3052"/>
        <v>1.3728918686421083</v>
      </c>
      <c r="G1391" s="1">
        <f t="shared" si="3053"/>
        <v>-5.603758585525112</v>
      </c>
      <c r="H1391" s="1">
        <f t="shared" si="2880"/>
        <v>15.798339934017219</v>
      </c>
      <c r="I1391" s="1">
        <f t="shared" si="3036"/>
        <v>-9.4559824207622523</v>
      </c>
      <c r="J1391" s="1">
        <f t="shared" si="3037"/>
        <v>-0.88270202839512513</v>
      </c>
      <c r="K1391" s="1">
        <f t="shared" si="3038"/>
        <v>3.602941486551317</v>
      </c>
      <c r="L1391" s="1">
        <f t="shared" ref="L1391:N1391" si="3142">E1391/$H1391</f>
        <v>0.93093082314697073</v>
      </c>
      <c r="M1391" s="1">
        <f t="shared" si="3142"/>
        <v>8.6901020890554279E-2</v>
      </c>
      <c r="N1391" s="1">
        <f t="shared" si="3142"/>
        <v>-0.35470553291862117</v>
      </c>
      <c r="O1391" s="1">
        <f t="shared" si="2882"/>
        <v>-0.35470553291862117</v>
      </c>
      <c r="P1391" s="1">
        <f t="shared" si="3040"/>
        <v>0.33020631373471693</v>
      </c>
      <c r="Q1391" s="1">
        <f t="shared" si="3041"/>
        <v>3.0824272926156287E-2</v>
      </c>
      <c r="R1391" s="1">
        <f t="shared" si="3042"/>
        <v>0.87418398491691696</v>
      </c>
      <c r="S1391" s="1">
        <f t="shared" si="3043"/>
        <v>0.82124924781193454</v>
      </c>
      <c r="T1391" s="1">
        <f t="shared" ref="T1391:V1391" si="3143">$S1391*P1391</f>
        <v>0.27118168677738796</v>
      </c>
      <c r="U1391" s="1">
        <f t="shared" si="3143"/>
        <v>2.5314410954955627E-2</v>
      </c>
      <c r="V1391" s="1">
        <f t="shared" si="3143"/>
        <v>0.71792294006225754</v>
      </c>
      <c r="W1391" s="1">
        <f t="shared" si="3045"/>
        <v>-9.184800733984865</v>
      </c>
      <c r="X1391" s="1">
        <f t="shared" si="3046"/>
        <v>0.84551928407723287</v>
      </c>
      <c r="Y1391" s="1">
        <f t="shared" si="3047"/>
        <v>-5.3368005244635945</v>
      </c>
    </row>
    <row r="1392" spans="1:25">
      <c r="A1392" s="1">
        <v>1.3899999999999899</v>
      </c>
      <c r="B1392" s="1">
        <f t="shared" si="3048"/>
        <v>44.297140308290579</v>
      </c>
      <c r="C1392" s="1">
        <f t="shared" si="3049"/>
        <v>1.0320105946487947</v>
      </c>
      <c r="D1392" s="1">
        <f t="shared" si="3050"/>
        <v>-2.59857072508433</v>
      </c>
      <c r="E1392" s="1">
        <f t="shared" si="3051"/>
        <v>14.697976798396324</v>
      </c>
      <c r="F1392" s="1">
        <f t="shared" si="3052"/>
        <v>1.3737373879261856</v>
      </c>
      <c r="G1392" s="1">
        <f t="shared" si="3053"/>
        <v>-5.6090953860495754</v>
      </c>
      <c r="H1392" s="1">
        <f t="shared" si="2880"/>
        <v>15.791758212022675</v>
      </c>
      <c r="I1392" s="1">
        <f t="shared" si="3036"/>
        <v>-9.4461400630932673</v>
      </c>
      <c r="J1392" s="1">
        <f t="shared" si="3037"/>
        <v>-0.88287768815055467</v>
      </c>
      <c r="K1392" s="1">
        <f t="shared" si="3038"/>
        <v>3.6048703417231907</v>
      </c>
      <c r="L1392" s="1">
        <f t="shared" ref="L1392:N1392" si="3144">E1392/$H1392</f>
        <v>0.93073719854742798</v>
      </c>
      <c r="M1392" s="1">
        <f t="shared" si="3144"/>
        <v>8.6990781487543536E-2</v>
      </c>
      <c r="N1392" s="1">
        <f t="shared" si="3144"/>
        <v>-0.35519131630189382</v>
      </c>
      <c r="O1392" s="1">
        <f t="shared" si="2882"/>
        <v>-0.35519131630189382</v>
      </c>
      <c r="P1392" s="1">
        <f t="shared" si="3040"/>
        <v>0.33058977068319806</v>
      </c>
      <c r="Q1392" s="1">
        <f t="shared" si="3041"/>
        <v>3.0898370182691006E-2</v>
      </c>
      <c r="R1392" s="1">
        <f t="shared" si="3042"/>
        <v>0.87383912882372805</v>
      </c>
      <c r="S1392" s="1">
        <f t="shared" si="3043"/>
        <v>0.82056511158917256</v>
      </c>
      <c r="T1392" s="1">
        <f t="shared" ref="T1392:V1392" si="3145">$S1392*P1392</f>
        <v>0.2712704320708974</v>
      </c>
      <c r="U1392" s="1">
        <f t="shared" si="3145"/>
        <v>2.5354124576883408E-2</v>
      </c>
      <c r="V1392" s="1">
        <f t="shared" si="3145"/>
        <v>0.7170419022542277</v>
      </c>
      <c r="W1392" s="1">
        <f t="shared" si="3045"/>
        <v>-9.1748696310223696</v>
      </c>
      <c r="X1392" s="1">
        <f t="shared" si="3046"/>
        <v>0.84538333794373099</v>
      </c>
      <c r="Y1392" s="1">
        <f t="shared" si="3047"/>
        <v>-5.3357527070997515</v>
      </c>
    </row>
    <row r="1393" spans="1:25">
      <c r="A1393" s="1">
        <v>1.39099999999999</v>
      </c>
      <c r="B1393" s="1">
        <f t="shared" si="3048"/>
        <v>44.311829110219342</v>
      </c>
      <c r="C1393" s="1">
        <f t="shared" si="3049"/>
        <v>1.0333851774200589</v>
      </c>
      <c r="D1393" s="1">
        <f t="shared" si="3050"/>
        <v>-2.6041851562230867</v>
      </c>
      <c r="E1393" s="1">
        <f t="shared" si="3051"/>
        <v>14.688801928765301</v>
      </c>
      <c r="F1393" s="1">
        <f t="shared" si="3052"/>
        <v>1.3745827712641294</v>
      </c>
      <c r="G1393" s="1">
        <f t="shared" si="3053"/>
        <v>-5.6144311387566752</v>
      </c>
      <c r="H1393" s="1">
        <f t="shared" si="2880"/>
        <v>15.785189796432476</v>
      </c>
      <c r="I1393" s="1">
        <f t="shared" si="3036"/>
        <v>-9.4363169602841577</v>
      </c>
      <c r="J1393" s="1">
        <f t="shared" si="3037"/>
        <v>-0.8830535519981928</v>
      </c>
      <c r="K1393" s="1">
        <f t="shared" si="3038"/>
        <v>3.6067987051582788</v>
      </c>
      <c r="L1393" s="1">
        <f t="shared" ref="L1393:N1393" si="3146">E1393/$H1393</f>
        <v>0.93054325720461317</v>
      </c>
      <c r="M1393" s="1">
        <f t="shared" si="3146"/>
        <v>8.7080534918546962E-2</v>
      </c>
      <c r="N1393" s="1">
        <f t="shared" si="3146"/>
        <v>-0.3556771385812264</v>
      </c>
      <c r="O1393" s="1">
        <f t="shared" si="2882"/>
        <v>-0.3556771385812264</v>
      </c>
      <c r="P1393" s="1">
        <f t="shared" si="3040"/>
        <v>0.33097296304859103</v>
      </c>
      <c r="Q1393" s="1">
        <f t="shared" si="3041"/>
        <v>3.0972555485951354E-2</v>
      </c>
      <c r="R1393" s="1">
        <f t="shared" si="3042"/>
        <v>0.87349377309067111</v>
      </c>
      <c r="S1393" s="1">
        <f t="shared" si="3043"/>
        <v>0.81988264271123457</v>
      </c>
      <c r="T1393" s="1">
        <f t="shared" ref="T1393:V1393" si="3147">$S1393*P1393</f>
        <v>0.27135898761024657</v>
      </c>
      <c r="U1393" s="1">
        <f t="shared" si="3147"/>
        <v>2.5393860643342141E-2</v>
      </c>
      <c r="V1393" s="1">
        <f t="shared" si="3147"/>
        <v>0.71616238307338687</v>
      </c>
      <c r="W1393" s="1">
        <f t="shared" si="3045"/>
        <v>-9.1649579726739105</v>
      </c>
      <c r="X1393" s="1">
        <f t="shared" si="3046"/>
        <v>0.84524721016255167</v>
      </c>
      <c r="Y1393" s="1">
        <f t="shared" si="3047"/>
        <v>-5.3347038628455037</v>
      </c>
    </row>
    <row r="1394" spans="1:25">
      <c r="A1394" s="1">
        <v>1.3919999999999899</v>
      </c>
      <c r="B1394" s="1">
        <f t="shared" si="3048"/>
        <v>44.326508747190132</v>
      </c>
      <c r="C1394" s="1">
        <f t="shared" si="3049"/>
        <v>1.0347606054385332</v>
      </c>
      <c r="D1394" s="1">
        <f t="shared" si="3050"/>
        <v>-2.609804922065706</v>
      </c>
      <c r="E1394" s="1">
        <f t="shared" si="3051"/>
        <v>14.679636970792627</v>
      </c>
      <c r="F1394" s="1">
        <f t="shared" si="3052"/>
        <v>1.375428018474292</v>
      </c>
      <c r="G1394" s="1">
        <f t="shared" si="3053"/>
        <v>-5.6197658426195209</v>
      </c>
      <c r="H1394" s="1">
        <f t="shared" si="2880"/>
        <v>15.778634666983672</v>
      </c>
      <c r="I1394" s="1">
        <f t="shared" si="3036"/>
        <v>-9.4265130648732214</v>
      </c>
      <c r="J1394" s="1">
        <f t="shared" si="3037"/>
        <v>-0.88322962016958706</v>
      </c>
      <c r="K1394" s="1">
        <f t="shared" si="3038"/>
        <v>3.6087265810716307</v>
      </c>
      <c r="L1394" s="1">
        <f t="shared" ref="L1394:N1394" si="3148">E1394/$H1394</f>
        <v>0.93034899917603986</v>
      </c>
      <c r="M1394" s="1">
        <f t="shared" si="3148"/>
        <v>8.7170281047975237E-2</v>
      </c>
      <c r="N1394" s="1">
        <f t="shared" si="3148"/>
        <v>-0.35616299896839082</v>
      </c>
      <c r="O1394" s="1">
        <f t="shared" si="2882"/>
        <v>-0.35616299896839082</v>
      </c>
      <c r="P1394" s="1">
        <f t="shared" si="3040"/>
        <v>0.33135588963377932</v>
      </c>
      <c r="Q1394" s="1">
        <f t="shared" si="3041"/>
        <v>3.1046828718964341E-2</v>
      </c>
      <c r="R1394" s="1">
        <f t="shared" si="3042"/>
        <v>0.87314791816584203</v>
      </c>
      <c r="S1394" s="1">
        <f t="shared" si="3043"/>
        <v>0.81920183734854091</v>
      </c>
      <c r="T1394" s="1">
        <f t="shared" ref="T1394:V1394" si="3149">$S1394*P1394</f>
        <v>0.27144735360425237</v>
      </c>
      <c r="U1394" s="1">
        <f t="shared" si="3149"/>
        <v>2.5433619130421036E-2</v>
      </c>
      <c r="V1394" s="1">
        <f t="shared" si="3149"/>
        <v>0.71528437883851126</v>
      </c>
      <c r="W1394" s="1">
        <f t="shared" si="3045"/>
        <v>-9.1550657112689695</v>
      </c>
      <c r="X1394" s="1">
        <f t="shared" si="3046"/>
        <v>0.84511090047823634</v>
      </c>
      <c r="Y1394" s="1">
        <f t="shared" si="3047"/>
        <v>-5.3336539911670275</v>
      </c>
    </row>
    <row r="1395" spans="1:25">
      <c r="A1395" s="1">
        <v>1.39299999999999</v>
      </c>
      <c r="B1395" s="1">
        <f t="shared" si="3048"/>
        <v>44.341179229095211</v>
      </c>
      <c r="C1395" s="1">
        <f t="shared" si="3049"/>
        <v>1.0361368785679079</v>
      </c>
      <c r="D1395" s="1">
        <f t="shared" si="3050"/>
        <v>-2.6154300215623167</v>
      </c>
      <c r="E1395" s="1">
        <f t="shared" si="3051"/>
        <v>14.670481905081358</v>
      </c>
      <c r="F1395" s="1">
        <f t="shared" si="3052"/>
        <v>1.3762731293747703</v>
      </c>
      <c r="G1395" s="1">
        <f t="shared" si="3053"/>
        <v>-5.6250994966106882</v>
      </c>
      <c r="H1395" s="1">
        <f t="shared" si="2880"/>
        <v>15.772092803452825</v>
      </c>
      <c r="I1395" s="1">
        <f t="shared" si="3036"/>
        <v>-9.4167283295361148</v>
      </c>
      <c r="J1395" s="1">
        <f t="shared" si="3037"/>
        <v>-0.88340589289529892</v>
      </c>
      <c r="K1395" s="1">
        <f t="shared" si="3038"/>
        <v>3.6106539736670942</v>
      </c>
      <c r="L1395" s="1">
        <f t="shared" ref="L1395:N1395" si="3150">E1395/$H1395</f>
        <v>0.93015442452061259</v>
      </c>
      <c r="M1395" s="1">
        <f t="shared" si="3150"/>
        <v>8.7260019740276751E-2</v>
      </c>
      <c r="N1395" s="1">
        <f t="shared" si="3150"/>
        <v>-0.35664889667522387</v>
      </c>
      <c r="O1395" s="1">
        <f t="shared" si="2882"/>
        <v>-0.35664889667522387</v>
      </c>
      <c r="P1395" s="1">
        <f t="shared" si="3040"/>
        <v>0.33173854924285429</v>
      </c>
      <c r="Q1395" s="1">
        <f t="shared" si="3041"/>
        <v>3.1121189764227959E-2</v>
      </c>
      <c r="R1395" s="1">
        <f t="shared" si="3042"/>
        <v>0.87280156450034552</v>
      </c>
      <c r="S1395" s="1">
        <f t="shared" si="3043"/>
        <v>0.81852269168259839</v>
      </c>
      <c r="T1395" s="1">
        <f t="shared" ref="T1395:V1395" si="3151">$S1395*P1395</f>
        <v>0.2715355302611413</v>
      </c>
      <c r="U1395" s="1">
        <f t="shared" si="3151"/>
        <v>2.5473400014180799E-2</v>
      </c>
      <c r="V1395" s="1">
        <f t="shared" si="3151"/>
        <v>0.7144078858796058</v>
      </c>
      <c r="W1395" s="1">
        <f t="shared" si="3045"/>
        <v>-9.1451927992749731</v>
      </c>
      <c r="X1395" s="1">
        <f t="shared" si="3046"/>
        <v>0.84497440863628415</v>
      </c>
      <c r="Y1395" s="1">
        <f t="shared" si="3047"/>
        <v>-5.3326030915304692</v>
      </c>
    </row>
    <row r="1396" spans="1:25">
      <c r="A1396" s="1">
        <v>1.3939999999999899</v>
      </c>
      <c r="B1396" s="1">
        <f t="shared" si="3048"/>
        <v>44.35584056580749</v>
      </c>
      <c r="C1396" s="1">
        <f t="shared" si="3049"/>
        <v>1.0375139966716913</v>
      </c>
      <c r="D1396" s="1">
        <f t="shared" si="3050"/>
        <v>-2.621060453662019</v>
      </c>
      <c r="E1396" s="1">
        <f t="shared" si="3051"/>
        <v>14.661336712282083</v>
      </c>
      <c r="F1396" s="1">
        <f t="shared" si="3052"/>
        <v>1.3771181037834066</v>
      </c>
      <c r="G1396" s="1">
        <f t="shared" si="3053"/>
        <v>-5.6304320997022188</v>
      </c>
      <c r="H1396" s="1">
        <f t="shared" si="2880"/>
        <v>15.765564185655885</v>
      </c>
      <c r="I1396" s="1">
        <f t="shared" si="3036"/>
        <v>-9.4069627070853787</v>
      </c>
      <c r="J1396" s="1">
        <f t="shared" si="3037"/>
        <v>-0.88358237040490351</v>
      </c>
      <c r="K1396" s="1">
        <f t="shared" si="3038"/>
        <v>3.6125808871373355</v>
      </c>
      <c r="L1396" s="1">
        <f t="shared" ref="L1396:N1396" si="3152">E1396/$H1396</f>
        <v>0.92995953329862624</v>
      </c>
      <c r="M1396" s="1">
        <f t="shared" si="3152"/>
        <v>8.7349750859938236E-2</v>
      </c>
      <c r="N1396" s="1">
        <f t="shared" si="3152"/>
        <v>-0.35713483091363152</v>
      </c>
      <c r="O1396" s="1">
        <f t="shared" si="2882"/>
        <v>-0.35713483091363152</v>
      </c>
      <c r="P1396" s="1">
        <f t="shared" si="3040"/>
        <v>0.33212094068112458</v>
      </c>
      <c r="Q1396" s="1">
        <f t="shared" si="3041"/>
        <v>3.1195638503711882E-2</v>
      </c>
      <c r="R1396" s="1">
        <f t="shared" si="3042"/>
        <v>0.87245471254829177</v>
      </c>
      <c r="S1396" s="1">
        <f t="shared" si="3043"/>
        <v>0.81784520190596077</v>
      </c>
      <c r="T1396" s="1">
        <f t="shared" ref="T1396:V1396" si="3153">$S1396*P1396</f>
        <v>0.27162351778855193</v>
      </c>
      <c r="U1396" s="1">
        <f t="shared" si="3153"/>
        <v>2.5513203270653609E-2</v>
      </c>
      <c r="V1396" s="1">
        <f t="shared" si="3153"/>
        <v>0.71353290053786467</v>
      </c>
      <c r="W1396" s="1">
        <f t="shared" si="3045"/>
        <v>-9.1353391892968272</v>
      </c>
      <c r="X1396" s="1">
        <f t="shared" si="3046"/>
        <v>0.84483773438315246</v>
      </c>
      <c r="Y1396" s="1">
        <f t="shared" si="3047"/>
        <v>-5.3315511634019694</v>
      </c>
    </row>
    <row r="1397" spans="1:25">
      <c r="A1397" s="1">
        <v>1.39499999999999</v>
      </c>
      <c r="B1397" s="1">
        <f t="shared" si="3048"/>
        <v>44.370492767180586</v>
      </c>
      <c r="C1397" s="1">
        <f t="shared" si="3049"/>
        <v>1.0388919596132091</v>
      </c>
      <c r="D1397" s="1">
        <f t="shared" si="3050"/>
        <v>-2.6266962173128845</v>
      </c>
      <c r="E1397" s="1">
        <f t="shared" si="3051"/>
        <v>14.652201373092785</v>
      </c>
      <c r="F1397" s="1">
        <f t="shared" si="3052"/>
        <v>1.3779629415177896</v>
      </c>
      <c r="G1397" s="1">
        <f t="shared" si="3053"/>
        <v>-5.6357636508656208</v>
      </c>
      <c r="H1397" s="1">
        <f t="shared" si="2880"/>
        <v>15.759048793448056</v>
      </c>
      <c r="I1397" s="1">
        <f t="shared" si="3036"/>
        <v>-9.3972161504699354</v>
      </c>
      <c r="J1397" s="1">
        <f t="shared" si="3037"/>
        <v>-0.88375905292699064</v>
      </c>
      <c r="K1397" s="1">
        <f t="shared" si="3038"/>
        <v>3.6145073256638516</v>
      </c>
      <c r="L1397" s="1">
        <f t="shared" ref="L1397:N1397" si="3154">E1397/$H1397</f>
        <v>0.92976432557176603</v>
      </c>
      <c r="M1397" s="1">
        <f t="shared" si="3154"/>
        <v>8.743947427148574E-2</v>
      </c>
      <c r="N1397" s="1">
        <f t="shared" si="3154"/>
        <v>-0.35762080089559289</v>
      </c>
      <c r="O1397" s="1">
        <f t="shared" si="2882"/>
        <v>-0.35762080089559289</v>
      </c>
      <c r="P1397" s="1">
        <f t="shared" si="3040"/>
        <v>0.33250306275512576</v>
      </c>
      <c r="Q1397" s="1">
        <f t="shared" si="3041"/>
        <v>3.1270174818858319E-2</v>
      </c>
      <c r="R1397" s="1">
        <f t="shared" si="3042"/>
        <v>0.87210736276679468</v>
      </c>
      <c r="S1397" s="1">
        <f t="shared" si="3043"/>
        <v>0.81716936422218855</v>
      </c>
      <c r="T1397" s="1">
        <f t="shared" ref="T1397:V1397" si="3155">$S1397*P1397</f>
        <v>0.27171131639353657</v>
      </c>
      <c r="U1397" s="1">
        <f t="shared" si="3155"/>
        <v>2.5553028875843143E-2</v>
      </c>
      <c r="V1397" s="1">
        <f t="shared" si="3155"/>
        <v>0.71265941916563114</v>
      </c>
      <c r="W1397" s="1">
        <f t="shared" si="3045"/>
        <v>-9.1255048340763985</v>
      </c>
      <c r="X1397" s="1">
        <f t="shared" si="3046"/>
        <v>0.84470087746625477</v>
      </c>
      <c r="Y1397" s="1">
        <f t="shared" si="3047"/>
        <v>-5.3304982062476869</v>
      </c>
    </row>
    <row r="1398" spans="1:25">
      <c r="A1398" s="1">
        <v>1.3959999999999899</v>
      </c>
      <c r="B1398" s="1">
        <f t="shared" si="3048"/>
        <v>44.385135843048843</v>
      </c>
      <c r="C1398" s="1">
        <f t="shared" si="3049"/>
        <v>1.0402707672556044</v>
      </c>
      <c r="D1398" s="1">
        <f t="shared" si="3050"/>
        <v>-2.6323373114619564</v>
      </c>
      <c r="E1398" s="1">
        <f t="shared" si="3051"/>
        <v>14.643075868258709</v>
      </c>
      <c r="F1398" s="1">
        <f t="shared" si="3052"/>
        <v>1.378807642395256</v>
      </c>
      <c r="G1398" s="1">
        <f t="shared" si="3053"/>
        <v>-5.6410941490718685</v>
      </c>
      <c r="H1398" s="1">
        <f t="shared" si="2880"/>
        <v>15.752546606723657</v>
      </c>
      <c r="I1398" s="1">
        <f t="shared" si="3036"/>
        <v>-9.3874886127746056</v>
      </c>
      <c r="J1398" s="1">
        <f t="shared" si="3037"/>
        <v>-0.88393594068916448</v>
      </c>
      <c r="K1398" s="1">
        <f t="shared" si="3038"/>
        <v>3.6164332934169852</v>
      </c>
      <c r="L1398" s="1">
        <f t="shared" ref="L1398:N1398" si="3156">E1398/$H1398</f>
        <v>0.92956880140310816</v>
      </c>
      <c r="M1398" s="1">
        <f t="shared" si="3156"/>
        <v>8.7529189839485363E-2</v>
      </c>
      <c r="N1398" s="1">
        <f t="shared" si="3156"/>
        <v>-0.35810680583316484</v>
      </c>
      <c r="O1398" s="1">
        <f t="shared" si="2882"/>
        <v>-0.35810680583316484</v>
      </c>
      <c r="P1398" s="1">
        <f t="shared" si="3040"/>
        <v>0.33288491427263062</v>
      </c>
      <c r="Q1398" s="1">
        <f t="shared" si="3041"/>
        <v>3.1344798590582812E-2</v>
      </c>
      <c r="R1398" s="1">
        <f t="shared" si="3042"/>
        <v>0.87175951561596798</v>
      </c>
      <c r="S1398" s="1">
        <f t="shared" si="3043"/>
        <v>0.81649517484580958</v>
      </c>
      <c r="T1398" s="1">
        <f t="shared" ref="T1398:V1398" si="3157">$S1398*P1398</f>
        <v>0.27179892628256386</v>
      </c>
      <c r="U1398" s="1">
        <f t="shared" si="3157"/>
        <v>2.5592876805724599E-2</v>
      </c>
      <c r="V1398" s="1">
        <f t="shared" si="3157"/>
        <v>0.71178743812635803</v>
      </c>
      <c r="W1398" s="1">
        <f t="shared" si="3045"/>
        <v>-9.1156896864920416</v>
      </c>
      <c r="X1398" s="1">
        <f t="shared" si="3046"/>
        <v>0.84456383763396248</v>
      </c>
      <c r="Y1398" s="1">
        <f t="shared" si="3047"/>
        <v>-5.3294442195338263</v>
      </c>
    </row>
    <row r="1399" spans="1:25">
      <c r="A1399" s="1">
        <v>1.39699999999999</v>
      </c>
      <c r="B1399" s="1">
        <f t="shared" si="3048"/>
        <v>44.399769803227414</v>
      </c>
      <c r="C1399" s="1">
        <f t="shared" si="3049"/>
        <v>1.0416504194618372</v>
      </c>
      <c r="D1399" s="1">
        <f t="shared" si="3050"/>
        <v>-2.637983735055248</v>
      </c>
      <c r="E1399" s="1">
        <f t="shared" si="3051"/>
        <v>14.633960178572217</v>
      </c>
      <c r="F1399" s="1">
        <f t="shared" si="3052"/>
        <v>1.37965220623289</v>
      </c>
      <c r="G1399" s="1">
        <f t="shared" si="3053"/>
        <v>-5.6464235932914022</v>
      </c>
      <c r="H1399" s="1">
        <f t="shared" si="2880"/>
        <v>15.746057605415981</v>
      </c>
      <c r="I1399" s="1">
        <f t="shared" si="3036"/>
        <v>-9.377780047219618</v>
      </c>
      <c r="J1399" s="1">
        <f t="shared" si="3037"/>
        <v>-0.88411303391804386</v>
      </c>
      <c r="K1399" s="1">
        <f t="shared" si="3038"/>
        <v>3.6183587945559412</v>
      </c>
      <c r="L1399" s="1">
        <f t="shared" ref="L1399:N1399" si="3158">E1399/$H1399</f>
        <v>0.92937296085711962</v>
      </c>
      <c r="M1399" s="1">
        <f t="shared" si="3158"/>
        <v>8.7618897428544132E-2</v>
      </c>
      <c r="N1399" s="1">
        <f t="shared" si="3158"/>
        <v>-0.35859284493848609</v>
      </c>
      <c r="O1399" s="1">
        <f t="shared" si="2882"/>
        <v>-0.35859284493848609</v>
      </c>
      <c r="P1399" s="1">
        <f t="shared" si="3040"/>
        <v>0.33326649404265879</v>
      </c>
      <c r="Q1399" s="1">
        <f t="shared" si="3041"/>
        <v>3.1419509699275046E-2</v>
      </c>
      <c r="R1399" s="1">
        <f t="shared" si="3042"/>
        <v>0.87141117155892289</v>
      </c>
      <c r="S1399" s="1">
        <f t="shared" si="3043"/>
        <v>0.81582263000227684</v>
      </c>
      <c r="T1399" s="1">
        <f t="shared" ref="T1399:V1399" si="3159">$S1399*P1399</f>
        <v>0.27188634766152003</v>
      </c>
      <c r="U1399" s="1">
        <f t="shared" si="3159"/>
        <v>2.5632747036244616E-2</v>
      </c>
      <c r="V1399" s="1">
        <f t="shared" si="3159"/>
        <v>0.71091695379456576</v>
      </c>
      <c r="W1399" s="1">
        <f t="shared" si="3045"/>
        <v>-9.1058936995580986</v>
      </c>
      <c r="X1399" s="1">
        <f t="shared" si="3046"/>
        <v>0.84442661463560309</v>
      </c>
      <c r="Y1399" s="1">
        <f t="shared" si="3047"/>
        <v>-5.3283892027266626</v>
      </c>
    </row>
    <row r="1400" spans="1:25">
      <c r="A1400" s="1">
        <v>1.3979999999999899</v>
      </c>
      <c r="B1400" s="1">
        <f t="shared" si="3048"/>
        <v>44.41439465751229</v>
      </c>
      <c r="C1400" s="1">
        <f t="shared" si="3049"/>
        <v>1.0430309160946847</v>
      </c>
      <c r="D1400" s="1">
        <f t="shared" si="3050"/>
        <v>-2.6436354870377423</v>
      </c>
      <c r="E1400" s="1">
        <f t="shared" si="3051"/>
        <v>14.624854284872658</v>
      </c>
      <c r="F1400" s="1">
        <f t="shared" si="3052"/>
        <v>1.3804966328475257</v>
      </c>
      <c r="G1400" s="1">
        <f t="shared" si="3053"/>
        <v>-5.6517519824941287</v>
      </c>
      <c r="H1400" s="1">
        <f t="shared" si="2880"/>
        <v>15.739581769497175</v>
      </c>
      <c r="I1400" s="1">
        <f t="shared" si="3036"/>
        <v>-9.3680904071601248</v>
      </c>
      <c r="J1400" s="1">
        <f t="shared" si="3037"/>
        <v>-0.88429033283926262</v>
      </c>
      <c r="K1400" s="1">
        <f t="shared" si="3038"/>
        <v>3.6202838332288025</v>
      </c>
      <c r="L1400" s="1">
        <f t="shared" ref="L1400:N1400" si="3160">E1400/$H1400</f>
        <v>0.92917680399965741</v>
      </c>
      <c r="M1400" s="1">
        <f t="shared" si="3160"/>
        <v>8.7708596903310718E-2</v>
      </c>
      <c r="N1400" s="1">
        <f t="shared" si="3160"/>
        <v>-0.35907891742378123</v>
      </c>
      <c r="O1400" s="1">
        <f t="shared" si="2882"/>
        <v>-0.35907891742378123</v>
      </c>
      <c r="P1400" s="1">
        <f t="shared" si="3040"/>
        <v>0.33364780087548596</v>
      </c>
      <c r="Q1400" s="1">
        <f t="shared" si="3041"/>
        <v>3.1494308024799626E-2</v>
      </c>
      <c r="R1400" s="1">
        <f t="shared" si="3042"/>
        <v>0.87106233106176534</v>
      </c>
      <c r="S1400" s="1">
        <f t="shared" si="3043"/>
        <v>0.81515172592793217</v>
      </c>
      <c r="T1400" s="1">
        <f t="shared" ref="T1400:V1400" si="3161">$S1400*P1400</f>
        <v>0.27197358073571143</v>
      </c>
      <c r="U1400" s="1">
        <f t="shared" si="3161"/>
        <v>2.567263954332134E-2</v>
      </c>
      <c r="V1400" s="1">
        <f t="shared" si="3161"/>
        <v>0.71004796255580582</v>
      </c>
      <c r="W1400" s="1">
        <f t="shared" si="3045"/>
        <v>-9.0961168264244137</v>
      </c>
      <c r="X1400" s="1">
        <f t="shared" si="3046"/>
        <v>0.84428920822146103</v>
      </c>
      <c r="Y1400" s="1">
        <f t="shared" si="3047"/>
        <v>-5.3273331552925614</v>
      </c>
    </row>
    <row r="1401" spans="1:25">
      <c r="A1401" s="1">
        <v>1.39899999999999</v>
      </c>
      <c r="B1401" s="1">
        <f t="shared" si="3048"/>
        <v>44.429010415680338</v>
      </c>
      <c r="C1401" s="1">
        <f t="shared" si="3049"/>
        <v>1.0444122570167405</v>
      </c>
      <c r="D1401" s="1">
        <f t="shared" si="3050"/>
        <v>-2.6492925663533917</v>
      </c>
      <c r="E1401" s="1">
        <f t="shared" si="3051"/>
        <v>14.615758168046234</v>
      </c>
      <c r="F1401" s="1">
        <f t="shared" si="3052"/>
        <v>1.3813409220557471</v>
      </c>
      <c r="G1401" s="1">
        <f t="shared" si="3053"/>
        <v>-5.6570793156494217</v>
      </c>
      <c r="H1401" s="1">
        <f t="shared" si="2880"/>
        <v>15.733119078978095</v>
      </c>
      <c r="I1401" s="1">
        <f t="shared" si="3036"/>
        <v>-9.358419646085725</v>
      </c>
      <c r="J1401" s="1">
        <f t="shared" si="3037"/>
        <v>-0.88446783767746995</v>
      </c>
      <c r="K1401" s="1">
        <f t="shared" si="3038"/>
        <v>3.6222084135725461</v>
      </c>
      <c r="L1401" s="1">
        <f t="shared" ref="L1401:N1401" si="3162">E1401/$H1401</f>
        <v>0.92898033089796983</v>
      </c>
      <c r="M1401" s="1">
        <f t="shared" si="3162"/>
        <v>8.7798288128476343E-2</v>
      </c>
      <c r="N1401" s="1">
        <f t="shared" si="3162"/>
        <v>-0.35956502250136552</v>
      </c>
      <c r="O1401" s="1">
        <f t="shared" si="2882"/>
        <v>-0.35956502250136552</v>
      </c>
      <c r="P1401" s="1">
        <f t="shared" si="3040"/>
        <v>0.33402883358265451</v>
      </c>
      <c r="Q1401" s="1">
        <f t="shared" si="3041"/>
        <v>3.1569193446496967E-2</v>
      </c>
      <c r="R1401" s="1">
        <f t="shared" si="3042"/>
        <v>0.87071299459359253</v>
      </c>
      <c r="S1401" s="1">
        <f t="shared" si="3043"/>
        <v>0.8144824588699644</v>
      </c>
      <c r="T1401" s="1">
        <f t="shared" ref="T1401:V1401" si="3163">$S1401*P1401</f>
        <v>0.27206062570986655</v>
      </c>
      <c r="U1401" s="1">
        <f t="shared" si="3163"/>
        <v>2.5712554302844415E-2</v>
      </c>
      <c r="V1401" s="1">
        <f t="shared" si="3163"/>
        <v>0.70918046080661923</v>
      </c>
      <c r="W1401" s="1">
        <f t="shared" si="3045"/>
        <v>-9.0863590203758591</v>
      </c>
      <c r="X1401" s="1">
        <f t="shared" si="3046"/>
        <v>0.84415161814277684</v>
      </c>
      <c r="Y1401" s="1">
        <f t="shared" si="3047"/>
        <v>-5.3262760766980044</v>
      </c>
    </row>
    <row r="1402" spans="1:25">
      <c r="A1402" s="1">
        <v>1.3999999999999899</v>
      </c>
      <c r="B1402" s="1">
        <f t="shared" si="3048"/>
        <v>44.443617087489365</v>
      </c>
      <c r="C1402" s="1">
        <f t="shared" si="3049"/>
        <v>1.0457944420904144</v>
      </c>
      <c r="D1402" s="1">
        <f t="shared" si="3050"/>
        <v>-2.6549549719451178</v>
      </c>
      <c r="E1402" s="1">
        <f t="shared" si="3051"/>
        <v>14.606671809025858</v>
      </c>
      <c r="F1402" s="1">
        <f t="shared" si="3052"/>
        <v>1.3821850736738899</v>
      </c>
      <c r="G1402" s="1">
        <f t="shared" si="3053"/>
        <v>-5.6624055917261193</v>
      </c>
      <c r="H1402" s="1">
        <f t="shared" si="2880"/>
        <v>15.726669513908176</v>
      </c>
      <c r="I1402" s="1">
        <f t="shared" si="3036"/>
        <v>-9.3487677176199639</v>
      </c>
      <c r="J1402" s="1">
        <f t="shared" si="3037"/>
        <v>-0.88464554865633027</v>
      </c>
      <c r="K1402" s="1">
        <f t="shared" si="3038"/>
        <v>3.624132539713051</v>
      </c>
      <c r="L1402" s="1">
        <f t="shared" ref="L1402:N1402" si="3164">E1402/$H1402</f>
        <v>0.92878354162069554</v>
      </c>
      <c r="M1402" s="1">
        <f t="shared" si="3164"/>
        <v>8.7887970968775583E-2</v>
      </c>
      <c r="N1402" s="1">
        <f t="shared" si="3164"/>
        <v>-0.36005115938364857</v>
      </c>
      <c r="O1402" s="1">
        <f t="shared" si="2882"/>
        <v>-0.36005115938364857</v>
      </c>
      <c r="P1402" s="1">
        <f t="shared" si="3040"/>
        <v>0.33440959097698264</v>
      </c>
      <c r="Q1402" s="1">
        <f t="shared" si="3041"/>
        <v>3.1644165843184094E-2</v>
      </c>
      <c r="R1402" s="1">
        <f t="shared" si="3042"/>
        <v>0.87036316262649049</v>
      </c>
      <c r="S1402" s="1">
        <f t="shared" si="3043"/>
        <v>0.81381482508637037</v>
      </c>
      <c r="T1402" s="1">
        <f t="shared" ref="T1402:V1402" si="3165">$S1402*P1402</f>
        <v>0.27214748278813777</v>
      </c>
      <c r="U1402" s="1">
        <f t="shared" si="3165"/>
        <v>2.5752491290674959E-2</v>
      </c>
      <c r="V1402" s="1">
        <f t="shared" si="3165"/>
        <v>0.70831444495449747</v>
      </c>
      <c r="W1402" s="1">
        <f t="shared" si="3045"/>
        <v>-9.076620234831827</v>
      </c>
      <c r="X1402" s="1">
        <f t="shared" si="3046"/>
        <v>0.84401384415174696</v>
      </c>
      <c r="Y1402" s="1">
        <f t="shared" si="3047"/>
        <v>-5.3252179664096211</v>
      </c>
    </row>
    <row r="1403" spans="1:25">
      <c r="A1403" s="1">
        <v>1.40099999999999</v>
      </c>
      <c r="B1403" s="1">
        <f t="shared" si="3048"/>
        <v>44.458214682678154</v>
      </c>
      <c r="C1403" s="1">
        <f t="shared" si="3049"/>
        <v>1.0471774711779325</v>
      </c>
      <c r="D1403" s="1">
        <f t="shared" si="3050"/>
        <v>-2.6606227027548104</v>
      </c>
      <c r="E1403" s="1">
        <f t="shared" si="3051"/>
        <v>14.597595188791026</v>
      </c>
      <c r="F1403" s="1">
        <f t="shared" si="3052"/>
        <v>1.3830290875180415</v>
      </c>
      <c r="G1403" s="1">
        <f t="shared" si="3053"/>
        <v>-5.6677308096925287</v>
      </c>
      <c r="H1403" s="1">
        <f t="shared" si="2880"/>
        <v>15.720233054375301</v>
      </c>
      <c r="I1403" s="1">
        <f t="shared" si="3036"/>
        <v>-9.3391345755198802</v>
      </c>
      <c r="J1403" s="1">
        <f t="shared" si="3037"/>
        <v>-0.88482346599852379</v>
      </c>
      <c r="K1403" s="1">
        <f t="shared" si="3038"/>
        <v>3.6260562157651246</v>
      </c>
      <c r="L1403" s="1">
        <f t="shared" ref="L1403:N1403" si="3166">E1403/$H1403</f>
        <v>0.92858643623786352</v>
      </c>
      <c r="M1403" s="1">
        <f t="shared" si="3166"/>
        <v>8.7977645288987161E-2</v>
      </c>
      <c r="N1403" s="1">
        <f t="shared" si="3166"/>
        <v>-0.36053732728313909</v>
      </c>
      <c r="O1403" s="1">
        <f t="shared" si="2882"/>
        <v>-0.36053732728313909</v>
      </c>
      <c r="P1403" s="1">
        <f t="shared" si="3040"/>
        <v>0.33479007187257437</v>
      </c>
      <c r="Q1403" s="1">
        <f t="shared" si="3041"/>
        <v>3.1719225093155487E-2</v>
      </c>
      <c r="R1403" s="1">
        <f t="shared" si="3042"/>
        <v>0.87001283563553067</v>
      </c>
      <c r="S1403" s="1">
        <f t="shared" si="3043"/>
        <v>0.81314882084591655</v>
      </c>
      <c r="T1403" s="1">
        <f t="shared" ref="T1403:V1403" si="3167">$S1403*P1403</f>
        <v>0.27223415217410352</v>
      </c>
      <c r="U1403" s="1">
        <f t="shared" si="3167"/>
        <v>2.5792450482645592E-2</v>
      </c>
      <c r="V1403" s="1">
        <f t="shared" si="3167"/>
        <v>0.70744991141784397</v>
      </c>
      <c r="W1403" s="1">
        <f t="shared" si="3045"/>
        <v>-9.0669004233457766</v>
      </c>
      <c r="X1403" s="1">
        <f t="shared" si="3046"/>
        <v>0.84387588600152408</v>
      </c>
      <c r="Y1403" s="1">
        <f t="shared" si="3047"/>
        <v>-5.3241588238942006</v>
      </c>
    </row>
    <row r="1404" spans="1:25">
      <c r="A1404" s="1">
        <v>1.4019999999999899</v>
      </c>
      <c r="B1404" s="1">
        <f t="shared" si="3048"/>
        <v>44.472803210966525</v>
      </c>
      <c r="C1404" s="1">
        <f t="shared" si="3049"/>
        <v>1.0485613441413366</v>
      </c>
      <c r="D1404" s="1">
        <f t="shared" si="3050"/>
        <v>-2.6662957577233266</v>
      </c>
      <c r="E1404" s="1">
        <f t="shared" si="3051"/>
        <v>14.58852828836768</v>
      </c>
      <c r="F1404" s="1">
        <f t="shared" si="3052"/>
        <v>1.383872963404043</v>
      </c>
      <c r="G1404" s="1">
        <f t="shared" si="3053"/>
        <v>-5.6730549685164231</v>
      </c>
      <c r="H1404" s="1">
        <f t="shared" si="2880"/>
        <v>15.713809680505666</v>
      </c>
      <c r="I1404" s="1">
        <f t="shared" si="3036"/>
        <v>-9.3295201736755118</v>
      </c>
      <c r="J1404" s="1">
        <f t="shared" si="3037"/>
        <v>-0.88500158992574696</v>
      </c>
      <c r="K1404" s="1">
        <f t="shared" si="3038"/>
        <v>3.6279794458325099</v>
      </c>
      <c r="L1404" s="1">
        <f t="shared" ref="L1404:N1404" si="3168">E1404/$H1404</f>
        <v>0.92838901482089387</v>
      </c>
      <c r="M1404" s="1">
        <f t="shared" si="3168"/>
        <v>8.8067310953934774E-2</v>
      </c>
      <c r="N1404" s="1">
        <f t="shared" si="3168"/>
        <v>-0.36102352541244892</v>
      </c>
      <c r="O1404" s="1">
        <f t="shared" si="2882"/>
        <v>-0.36102352541244892</v>
      </c>
      <c r="P1404" s="1">
        <f t="shared" si="3040"/>
        <v>0.33517027508482938</v>
      </c>
      <c r="Q1404" s="1">
        <f t="shared" si="3041"/>
        <v>3.1794371074183911E-2</v>
      </c>
      <c r="R1404" s="1">
        <f t="shared" si="3042"/>
        <v>0.86966201409876687</v>
      </c>
      <c r="S1404" s="1">
        <f t="shared" si="3043"/>
        <v>0.81248444242809947</v>
      </c>
      <c r="T1404" s="1">
        <f t="shared" ref="T1404:V1404" si="3169">$S1404*P1404</f>
        <v>0.27232063407077034</v>
      </c>
      <c r="U1404" s="1">
        <f t="shared" si="3169"/>
        <v>2.5832431854560408E-2</v>
      </c>
      <c r="V1404" s="1">
        <f t="shared" si="3169"/>
        <v>0.70658685662593457</v>
      </c>
      <c r="W1404" s="1">
        <f t="shared" si="3045"/>
        <v>-9.057199539604742</v>
      </c>
      <c r="X1404" s="1">
        <f t="shared" si="3046"/>
        <v>0.84373774344621577</v>
      </c>
      <c r="Y1404" s="1">
        <f t="shared" si="3047"/>
        <v>-5.3230986486187248</v>
      </c>
    </row>
    <row r="1405" spans="1:25">
      <c r="A1405" s="1">
        <v>1.40299999999999</v>
      </c>
      <c r="B1405" s="1">
        <f t="shared" si="3048"/>
        <v>44.487382682055355</v>
      </c>
      <c r="C1405" s="1">
        <f t="shared" si="3049"/>
        <v>1.0499460608424842</v>
      </c>
      <c r="D1405" s="1">
        <f t="shared" si="3050"/>
        <v>-2.6719741357904918</v>
      </c>
      <c r="E1405" s="1">
        <f t="shared" si="3051"/>
        <v>14.579471088828075</v>
      </c>
      <c r="F1405" s="1">
        <f t="shared" si="3052"/>
        <v>1.3847167011474892</v>
      </c>
      <c r="G1405" s="1">
        <f t="shared" si="3053"/>
        <v>-5.6783780671650419</v>
      </c>
      <c r="H1405" s="1">
        <f t="shared" si="2880"/>
        <v>15.70739937246365</v>
      </c>
      <c r="I1405" s="1">
        <f t="shared" si="3036"/>
        <v>-9.3199244661094269</v>
      </c>
      <c r="J1405" s="1">
        <f t="shared" si="3037"/>
        <v>-0.88517992065871187</v>
      </c>
      <c r="K1405" s="1">
        <f t="shared" si="3038"/>
        <v>3.6299022340079006</v>
      </c>
      <c r="L1405" s="1">
        <f t="shared" ref="L1405:N1405" si="3170">E1405/$H1405</f>
        <v>0.92819127744259655</v>
      </c>
      <c r="M1405" s="1">
        <f t="shared" si="3170"/>
        <v>8.815696782848792E-2</v>
      </c>
      <c r="N1405" s="1">
        <f t="shared" si="3170"/>
        <v>-0.36150975298429738</v>
      </c>
      <c r="O1405" s="1">
        <f t="shared" si="2882"/>
        <v>-0.36150975298429738</v>
      </c>
      <c r="P1405" s="1">
        <f t="shared" si="3040"/>
        <v>0.3355501994304525</v>
      </c>
      <c r="Q1405" s="1">
        <f t="shared" si="3041"/>
        <v>3.1869603663521318E-2</v>
      </c>
      <c r="R1405" s="1">
        <f t="shared" si="3042"/>
        <v>0.8693106984972323</v>
      </c>
      <c r="S1405" s="1">
        <f t="shared" si="3043"/>
        <v>0.81182168612310657</v>
      </c>
      <c r="T1405" s="1">
        <f t="shared" ref="T1405:V1405" si="3171">$S1405*P1405</f>
        <v>0.27240692868057464</v>
      </c>
      <c r="U1405" s="1">
        <f t="shared" si="3171"/>
        <v>2.5872435382195011E-2</v>
      </c>
      <c r="V1405" s="1">
        <f t="shared" si="3171"/>
        <v>0.70572527701887866</v>
      </c>
      <c r="W1405" s="1">
        <f t="shared" si="3045"/>
        <v>-9.0475175374288526</v>
      </c>
      <c r="X1405" s="1">
        <f t="shared" si="3046"/>
        <v>0.84359941624088541</v>
      </c>
      <c r="Y1405" s="1">
        <f t="shared" si="3047"/>
        <v>-5.3220374400503907</v>
      </c>
    </row>
    <row r="1406" spans="1:25">
      <c r="A1406" s="1">
        <v>1.4039999999999899</v>
      </c>
      <c r="B1406" s="1">
        <f t="shared" si="3048"/>
        <v>44.501953105626647</v>
      </c>
      <c r="C1406" s="1">
        <f t="shared" si="3049"/>
        <v>1.0513316211430479</v>
      </c>
      <c r="D1406" s="1">
        <f t="shared" si="3050"/>
        <v>-2.6776578358950971</v>
      </c>
      <c r="E1406" s="1">
        <f t="shared" si="3051"/>
        <v>14.570423571290647</v>
      </c>
      <c r="F1406" s="1">
        <f t="shared" si="3052"/>
        <v>1.38556030056373</v>
      </c>
      <c r="G1406" s="1">
        <f t="shared" si="3053"/>
        <v>-5.6837001046050926</v>
      </c>
      <c r="H1406" s="1">
        <f t="shared" si="2880"/>
        <v>15.701002110451686</v>
      </c>
      <c r="I1406" s="1">
        <f t="shared" si="3036"/>
        <v>-9.3103474069762484</v>
      </c>
      <c r="J1406" s="1">
        <f t="shared" si="3037"/>
        <v>-0.88535845841714744</v>
      </c>
      <c r="K1406" s="1">
        <f t="shared" si="3038"/>
        <v>3.6318245843729615</v>
      </c>
      <c r="L1406" s="1">
        <f t="shared" ref="L1406:N1406" si="3172">E1406/$H1406</f>
        <v>0.92799322417717234</v>
      </c>
      <c r="M1406" s="1">
        <f t="shared" si="3172"/>
        <v>8.824661577756264E-2</v>
      </c>
      <c r="N1406" s="1">
        <f t="shared" si="3172"/>
        <v>-0.36199600921151548</v>
      </c>
      <c r="O1406" s="1">
        <f t="shared" si="2882"/>
        <v>-0.36199600921151548</v>
      </c>
      <c r="P1406" s="1">
        <f t="shared" si="3040"/>
        <v>0.33592984372746365</v>
      </c>
      <c r="Q1406" s="1">
        <f t="shared" si="3041"/>
        <v>3.1944922737899631E-2</v>
      </c>
      <c r="R1406" s="1">
        <f t="shared" si="3042"/>
        <v>0.86895888931493637</v>
      </c>
      <c r="S1406" s="1">
        <f t="shared" si="3043"/>
        <v>0.81116054823177841</v>
      </c>
      <c r="T1406" s="1">
        <f t="shared" ref="T1406:V1406" si="3173">$S1406*P1406</f>
        <v>0.27249303620538506</v>
      </c>
      <c r="U1406" s="1">
        <f t="shared" si="3173"/>
        <v>2.5912461041296467E-2</v>
      </c>
      <c r="V1406" s="1">
        <f t="shared" si="3173"/>
        <v>0.70486516904758101</v>
      </c>
      <c r="W1406" s="1">
        <f t="shared" si="3045"/>
        <v>-9.0378543707708641</v>
      </c>
      <c r="X1406" s="1">
        <f t="shared" si="3046"/>
        <v>0.84346090414155139</v>
      </c>
      <c r="Y1406" s="1">
        <f t="shared" si="3047"/>
        <v>-5.3209751976566269</v>
      </c>
    </row>
    <row r="1407" spans="1:25">
      <c r="A1407" s="1">
        <v>1.40499999999999</v>
      </c>
      <c r="B1407" s="1">
        <f t="shared" si="3048"/>
        <v>44.516514491343564</v>
      </c>
      <c r="C1407" s="1">
        <f t="shared" si="3049"/>
        <v>1.0527180249045158</v>
      </c>
      <c r="D1407" s="1">
        <f t="shared" si="3050"/>
        <v>-2.6833468569748997</v>
      </c>
      <c r="E1407" s="1">
        <f t="shared" si="3051"/>
        <v>14.561385716919876</v>
      </c>
      <c r="F1407" s="1">
        <f t="shared" si="3052"/>
        <v>1.3864037614678715</v>
      </c>
      <c r="G1407" s="1">
        <f t="shared" si="3053"/>
        <v>-5.6890210798027496</v>
      </c>
      <c r="H1407" s="1">
        <f t="shared" si="2880"/>
        <v>15.694617874710122</v>
      </c>
      <c r="I1407" s="1">
        <f t="shared" si="3036"/>
        <v>-9.3007889505621826</v>
      </c>
      <c r="J1407" s="1">
        <f t="shared" si="3037"/>
        <v>-0.88553720341979869</v>
      </c>
      <c r="K1407" s="1">
        <f t="shared" si="3038"/>
        <v>3.6337465009983361</v>
      </c>
      <c r="L1407" s="1">
        <f t="shared" ref="L1407:N1407" si="3174">E1407/$H1407</f>
        <v>0.92779485510021209</v>
      </c>
      <c r="M1407" s="1">
        <f t="shared" si="3174"/>
        <v>8.8336254666122493E-2</v>
      </c>
      <c r="N1407" s="1">
        <f t="shared" si="3174"/>
        <v>-0.36248229330705034</v>
      </c>
      <c r="O1407" s="1">
        <f t="shared" si="2882"/>
        <v>-0.36248229330705034</v>
      </c>
      <c r="P1407" s="1">
        <f t="shared" si="3040"/>
        <v>0.33630920679520737</v>
      </c>
      <c r="Q1407" s="1">
        <f t="shared" si="3041"/>
        <v>3.2020328173531711E-2</v>
      </c>
      <c r="R1407" s="1">
        <f t="shared" si="3042"/>
        <v>0.86860658703886151</v>
      </c>
      <c r="S1407" s="1">
        <f t="shared" si="3043"/>
        <v>0.81050102506556887</v>
      </c>
      <c r="T1407" s="1">
        <f t="shared" ref="T1407:V1407" si="3175">$S1407*P1407</f>
        <v>0.27257895684650396</v>
      </c>
      <c r="U1407" s="1">
        <f t="shared" si="3175"/>
        <v>2.5952508807583367E-2</v>
      </c>
      <c r="V1407" s="1">
        <f t="shared" si="3175"/>
        <v>0.70400652917370254</v>
      </c>
      <c r="W1407" s="1">
        <f t="shared" si="3045"/>
        <v>-9.028209993715679</v>
      </c>
      <c r="X1407" s="1">
        <f t="shared" si="3046"/>
        <v>0.843322206905187</v>
      </c>
      <c r="Y1407" s="1">
        <f t="shared" si="3047"/>
        <v>-5.3199119209051311</v>
      </c>
    </row>
    <row r="1408" spans="1:25">
      <c r="A1408" s="1">
        <v>1.4059999999999899</v>
      </c>
      <c r="B1408" s="1">
        <f t="shared" si="3048"/>
        <v>44.531066848850493</v>
      </c>
      <c r="C1408" s="1">
        <f t="shared" si="3049"/>
        <v>1.0541052719881907</v>
      </c>
      <c r="D1408" s="1">
        <f t="shared" si="3050"/>
        <v>-2.6890411979666236</v>
      </c>
      <c r="E1408" s="1">
        <f t="shared" si="3051"/>
        <v>14.55235750692616</v>
      </c>
      <c r="F1408" s="1">
        <f t="shared" si="3052"/>
        <v>1.3872470836747766</v>
      </c>
      <c r="G1408" s="1">
        <f t="shared" si="3053"/>
        <v>-5.6943409917236547</v>
      </c>
      <c r="H1408" s="1">
        <f t="shared" si="2880"/>
        <v>15.688246645517106</v>
      </c>
      <c r="I1408" s="1">
        <f t="shared" si="3036"/>
        <v>-9.2912490512845576</v>
      </c>
      <c r="J1408" s="1">
        <f t="shared" si="3037"/>
        <v>-0.88571615588442787</v>
      </c>
      <c r="K1408" s="1">
        <f t="shared" si="3038"/>
        <v>3.6356679879436684</v>
      </c>
      <c r="L1408" s="1">
        <f t="shared" ref="L1408:N1408" si="3176">E1408/$H1408</f>
        <v>0.92759617028869668</v>
      </c>
      <c r="M1408" s="1">
        <f t="shared" si="3176"/>
        <v>8.8425884359179197E-2</v>
      </c>
      <c r="N1408" s="1">
        <f t="shared" si="3176"/>
        <v>-0.36296860448396917</v>
      </c>
      <c r="O1408" s="1">
        <f t="shared" si="2882"/>
        <v>-0.36296860448396917</v>
      </c>
      <c r="P1408" s="1">
        <f t="shared" si="3040"/>
        <v>0.33668828745436247</v>
      </c>
      <c r="Q1408" s="1">
        <f t="shared" si="3041"/>
        <v>3.2095819846112109E-2</v>
      </c>
      <c r="R1408" s="1">
        <f t="shared" si="3042"/>
        <v>0.86825379215895993</v>
      </c>
      <c r="S1408" s="1">
        <f t="shared" si="3043"/>
        <v>0.80984311294650857</v>
      </c>
      <c r="T1408" s="1">
        <f t="shared" ref="T1408:V1408" si="3177">$S1408*P1408</f>
        <v>0.27266469080466982</v>
      </c>
      <c r="U1408" s="1">
        <f t="shared" si="3177"/>
        <v>2.5992578656745761E-2</v>
      </c>
      <c r="V1408" s="1">
        <f t="shared" si="3177"/>
        <v>0.70314935386962296</v>
      </c>
      <c r="W1408" s="1">
        <f t="shared" si="3045"/>
        <v>-9.0185843604798883</v>
      </c>
      <c r="X1408" s="1">
        <f t="shared" si="3046"/>
        <v>0.8431833242897202</v>
      </c>
      <c r="Y1408" s="1">
        <f t="shared" si="3047"/>
        <v>-5.3188476092638783</v>
      </c>
    </row>
    <row r="1409" spans="1:25">
      <c r="A1409" s="1">
        <v>1.40699999999999</v>
      </c>
      <c r="B1409" s="1">
        <f t="shared" si="3048"/>
        <v>44.545610187773057</v>
      </c>
      <c r="C1409" s="1">
        <f t="shared" si="3049"/>
        <v>1.0554933622551899</v>
      </c>
      <c r="D1409" s="1">
        <f t="shared" si="3050"/>
        <v>-2.6947408578059564</v>
      </c>
      <c r="E1409" s="1">
        <f t="shared" si="3051"/>
        <v>14.543338922565681</v>
      </c>
      <c r="F1409" s="1">
        <f t="shared" si="3052"/>
        <v>1.3880902669990662</v>
      </c>
      <c r="G1409" s="1">
        <f t="shared" si="3053"/>
        <v>-5.6996598393329183</v>
      </c>
      <c r="H1409" s="1">
        <f t="shared" si="2880"/>
        <v>15.681888403188436</v>
      </c>
      <c r="I1409" s="1">
        <f t="shared" si="3036"/>
        <v>-9.2817276636913437</v>
      </c>
      <c r="J1409" s="1">
        <f t="shared" si="3037"/>
        <v>-0.88589531602781424</v>
      </c>
      <c r="K1409" s="1">
        <f t="shared" si="3038"/>
        <v>3.6375890492576111</v>
      </c>
      <c r="L1409" s="1">
        <f t="shared" ref="L1409:N1409" si="3178">E1409/$H1409</f>
        <v>0.92739716982099774</v>
      </c>
      <c r="M1409" s="1">
        <f t="shared" si="3178"/>
        <v>8.8515504721793592E-2</v>
      </c>
      <c r="N1409" s="1">
        <f t="shared" si="3178"/>
        <v>-0.36345494195546407</v>
      </c>
      <c r="O1409" s="1">
        <f t="shared" si="2882"/>
        <v>-0.36345494195546407</v>
      </c>
      <c r="P1409" s="1">
        <f t="shared" si="3040"/>
        <v>0.33706708452695239</v>
      </c>
      <c r="Q1409" s="1">
        <f t="shared" si="3041"/>
        <v>3.2171397630818097E-2</v>
      </c>
      <c r="R1409" s="1">
        <f t="shared" si="3042"/>
        <v>0.8679005051681502</v>
      </c>
      <c r="S1409" s="1">
        <f t="shared" si="3043"/>
        <v>0.80918680820716438</v>
      </c>
      <c r="T1409" s="1">
        <f t="shared" ref="T1409:V1409" si="3179">$S1409*P1409</f>
        <v>0.27275023828005907</v>
      </c>
      <c r="U1409" s="1">
        <f t="shared" si="3179"/>
        <v>2.6032670564445224E-2</v>
      </c>
      <c r="V1409" s="1">
        <f t="shared" si="3179"/>
        <v>0.70229363961840108</v>
      </c>
      <c r="W1409" s="1">
        <f t="shared" si="3045"/>
        <v>-9.0089774254112847</v>
      </c>
      <c r="X1409" s="1">
        <f t="shared" si="3046"/>
        <v>0.84304425605403333</v>
      </c>
      <c r="Y1409" s="1">
        <f t="shared" si="3047"/>
        <v>-5.317782262201157</v>
      </c>
    </row>
    <row r="1410" spans="1:25">
      <c r="A1410" s="1">
        <v>1.4079999999999899</v>
      </c>
      <c r="B1410" s="1">
        <f t="shared" si="3048"/>
        <v>44.5601445177182</v>
      </c>
      <c r="C1410" s="1">
        <f t="shared" si="3049"/>
        <v>1.056882295566445</v>
      </c>
      <c r="D1410" s="1">
        <f t="shared" si="3050"/>
        <v>-2.7004458354275513</v>
      </c>
      <c r="E1410" s="1">
        <f t="shared" si="3051"/>
        <v>14.53432994514027</v>
      </c>
      <c r="F1410" s="1">
        <f t="shared" si="3052"/>
        <v>1.3889333112551203</v>
      </c>
      <c r="G1410" s="1">
        <f t="shared" si="3053"/>
        <v>-5.7049776215951198</v>
      </c>
      <c r="H1410" s="1">
        <f t="shared" si="2880"/>
        <v>15.675543128077456</v>
      </c>
      <c r="I1410" s="1">
        <f t="shared" ref="I1410:I1473" si="3180">-K_drag*$H1410*E1410</f>
        <v>-9.2722247424607023</v>
      </c>
      <c r="J1410" s="1">
        <f t="shared" ref="J1410:J1473" si="3181">-K_drag*$H1410*F1410</f>
        <v>-0.8860746840657544</v>
      </c>
      <c r="K1410" s="1">
        <f t="shared" ref="K1410:K1473" si="3182">-K_drag*$H1410*G1410</f>
        <v>3.6395096889778475</v>
      </c>
      <c r="L1410" s="1">
        <f t="shared" ref="L1410:N1410" si="3183">E1410/$H1410</f>
        <v>0.92719785377687569</v>
      </c>
      <c r="M1410" s="1">
        <f t="shared" si="3183"/>
        <v>8.860511561907633E-2</v>
      </c>
      <c r="N1410" s="1">
        <f t="shared" si="3183"/>
        <v>-0.36394130493485577</v>
      </c>
      <c r="O1410" s="1">
        <f t="shared" si="2882"/>
        <v>-0.36394130493485577</v>
      </c>
      <c r="P1410" s="1">
        <f t="shared" ref="P1410:P1473" si="3184">u_axis_f-$O1410*L1410</f>
        <v>0.33744559683635372</v>
      </c>
      <c r="Q1410" s="1">
        <f t="shared" ref="Q1410:Q1473" si="3185">u_axis_r-$O1410*M1410</f>
        <v>3.2247061402310408E-2</v>
      </c>
      <c r="R1410" s="1">
        <f t="shared" ref="R1410:R1473" si="3186">u_axis_u-$O1410*N1410</f>
        <v>0.86754672656231435</v>
      </c>
      <c r="S1410" s="1">
        <f t="shared" ref="S1410:S1473" si="3187">K_lift*H1410^2</f>
        <v>0.80853210719060387</v>
      </c>
      <c r="T1410" s="1">
        <f t="shared" ref="T1410:V1410" si="3188">$S1410*P1410</f>
        <v>0.27283559947228803</v>
      </c>
      <c r="U1410" s="1">
        <f t="shared" si="3188"/>
        <v>2.6072784506314822E-2</v>
      </c>
      <c r="V1410" s="1">
        <f t="shared" si="3188"/>
        <v>0.70143938291373864</v>
      </c>
      <c r="W1410" s="1">
        <f t="shared" ref="W1410:W1473" si="3189">I1410+T1410+g_f</f>
        <v>-8.9993891429884147</v>
      </c>
      <c r="X1410" s="1">
        <f t="shared" ref="X1410:X1473" si="3190">J1410+U1410+g_r</f>
        <v>0.8429050019579627</v>
      </c>
      <c r="Y1410" s="1">
        <f t="shared" ref="Y1410:Y1473" si="3191">K1410+V1410+g_u</f>
        <v>-5.3167158791855833</v>
      </c>
    </row>
    <row r="1411" spans="1:25">
      <c r="A1411" s="1">
        <v>1.40899999999999</v>
      </c>
      <c r="B1411" s="1">
        <f t="shared" ref="B1411:B1474" si="3192">B1410+E1411*dt</f>
        <v>44.574669848274198</v>
      </c>
      <c r="C1411" s="1">
        <f t="shared" ref="C1411:C1474" si="3193">C1410+F1411*dt</f>
        <v>1.0582720717827021</v>
      </c>
      <c r="D1411" s="1">
        <f t="shared" ref="D1411:D1474" si="3194">D1410+G1411*dt</f>
        <v>-2.7061561297650258</v>
      </c>
      <c r="E1411" s="1">
        <f t="shared" ref="E1411:E1474" si="3195">E1410+W1410*dt</f>
        <v>14.525330555997281</v>
      </c>
      <c r="F1411" s="1">
        <f t="shared" ref="F1411:F1474" si="3196">F1410+X1410*dt</f>
        <v>1.3897762162570784</v>
      </c>
      <c r="G1411" s="1">
        <f t="shared" ref="G1411:G1474" si="3197">G1410+Y1410*dt</f>
        <v>-5.7102943374743056</v>
      </c>
      <c r="H1411" s="1">
        <f t="shared" si="2880"/>
        <v>15.669210800574904</v>
      </c>
      <c r="I1411" s="1">
        <f t="shared" si="3180"/>
        <v>-9.2627402424005147</v>
      </c>
      <c r="J1411" s="1">
        <f t="shared" si="3181"/>
        <v>-0.88625426021306242</v>
      </c>
      <c r="K1411" s="1">
        <f t="shared" si="3182"/>
        <v>3.6414299111311004</v>
      </c>
      <c r="L1411" s="1">
        <f t="shared" ref="L1411:N1411" si="3198">E1411/$H1411</f>
        <v>0.92699822223748152</v>
      </c>
      <c r="M1411" s="1">
        <f t="shared" si="3198"/>
        <v>8.8694716916188743E-2</v>
      </c>
      <c r="N1411" s="1">
        <f t="shared" si="3198"/>
        <v>-0.36442769263559815</v>
      </c>
      <c r="O1411" s="1">
        <f t="shared" si="2882"/>
        <v>-0.36442769263559815</v>
      </c>
      <c r="P1411" s="1">
        <f t="shared" si="3184"/>
        <v>0.33782382320730681</v>
      </c>
      <c r="Q1411" s="1">
        <f t="shared" si="3185"/>
        <v>3.2322811034734222E-2</v>
      </c>
      <c r="R1411" s="1">
        <f t="shared" si="3186"/>
        <v>0.867192456840294</v>
      </c>
      <c r="S1411" s="1">
        <f t="shared" si="3187"/>
        <v>0.80787900625035558</v>
      </c>
      <c r="T1411" s="1">
        <f t="shared" ref="T1411:V1411" si="3199">$S1411*P1411</f>
        <v>0.27292077458041486</v>
      </c>
      <c r="U1411" s="1">
        <f t="shared" si="3199"/>
        <v>2.6112920457959109E-2</v>
      </c>
      <c r="V1411" s="1">
        <f t="shared" si="3199"/>
        <v>0.70058658025994114</v>
      </c>
      <c r="W1411" s="1">
        <f t="shared" si="3189"/>
        <v>-8.9898194678200998</v>
      </c>
      <c r="X1411" s="1">
        <f t="shared" si="3190"/>
        <v>0.842765561762299</v>
      </c>
      <c r="Y1411" s="1">
        <f t="shared" si="3191"/>
        <v>-5.3156484596861278</v>
      </c>
    </row>
    <row r="1412" spans="1:25">
      <c r="A1412" s="1">
        <v>1.4099999999999899</v>
      </c>
      <c r="B1412" s="1">
        <f t="shared" si="3192"/>
        <v>44.589186189010725</v>
      </c>
      <c r="C1412" s="1">
        <f t="shared" si="3193"/>
        <v>1.059662690764521</v>
      </c>
      <c r="D1412" s="1">
        <f t="shared" si="3194"/>
        <v>-2.71187173975096</v>
      </c>
      <c r="E1412" s="1">
        <f t="shared" si="3195"/>
        <v>14.516340736529461</v>
      </c>
      <c r="F1412" s="1">
        <f t="shared" si="3196"/>
        <v>1.3906189818188406</v>
      </c>
      <c r="G1412" s="1">
        <f t="shared" si="3197"/>
        <v>-5.7156099859339919</v>
      </c>
      <c r="H1412" s="1">
        <f t="shared" si="2880"/>
        <v>15.662891401108798</v>
      </c>
      <c r="I1412" s="1">
        <f t="shared" si="3180"/>
        <v>-9.2532741184479228</v>
      </c>
      <c r="J1412" s="1">
        <f t="shared" si="3181"/>
        <v>-0.88643404468356979</v>
      </c>
      <c r="K1412" s="1">
        <f t="shared" si="3182"/>
        <v>3.6433497197331488</v>
      </c>
      <c r="L1412" s="1">
        <f t="shared" ref="L1412:N1412" si="3200">E1412/$H1412</f>
        <v>0.92679827528535563</v>
      </c>
      <c r="M1412" s="1">
        <f t="shared" si="3200"/>
        <v>8.8784308478343704E-2</v>
      </c>
      <c r="N1412" s="1">
        <f t="shared" si="3200"/>
        <v>-0.36491410427128262</v>
      </c>
      <c r="O1412" s="1">
        <f t="shared" si="2882"/>
        <v>-0.36491410427128262</v>
      </c>
      <c r="P1412" s="1">
        <f t="shared" si="3184"/>
        <v>0.33820176246592515</v>
      </c>
      <c r="Q1412" s="1">
        <f t="shared" si="3185"/>
        <v>3.2398646401720035E-2</v>
      </c>
      <c r="R1412" s="1">
        <f t="shared" si="3186"/>
        <v>0.86683769650388753</v>
      </c>
      <c r="S1412" s="1">
        <f t="shared" si="3187"/>
        <v>0.80722750175037206</v>
      </c>
      <c r="T1412" s="1">
        <f t="shared" ref="T1412:V1412" si="3201">$S1412*P1412</f>
        <v>0.2730057638029415</v>
      </c>
      <c r="U1412" s="1">
        <f t="shared" si="3201"/>
        <v>2.6153078394954146E-2</v>
      </c>
      <c r="V1412" s="1">
        <f t="shared" si="3201"/>
        <v>0.69973522817188039</v>
      </c>
      <c r="W1412" s="1">
        <f t="shared" si="3189"/>
        <v>-8.9802683546449806</v>
      </c>
      <c r="X1412" s="1">
        <f t="shared" si="3190"/>
        <v>0.8426259352287867</v>
      </c>
      <c r="Y1412" s="1">
        <f t="shared" si="3191"/>
        <v>-5.3145800031721402</v>
      </c>
    </row>
    <row r="1413" spans="1:25">
      <c r="A1413" s="1">
        <v>1.41099999999999</v>
      </c>
      <c r="B1413" s="1">
        <f t="shared" si="3192"/>
        <v>44.603693549478898</v>
      </c>
      <c r="C1413" s="1">
        <f t="shared" si="3193"/>
        <v>1.0610541523722752</v>
      </c>
      <c r="D1413" s="1">
        <f t="shared" si="3194"/>
        <v>-2.7175926643168973</v>
      </c>
      <c r="E1413" s="1">
        <f t="shared" si="3195"/>
        <v>14.507360468174817</v>
      </c>
      <c r="F1413" s="1">
        <f t="shared" si="3196"/>
        <v>1.3914616077540694</v>
      </c>
      <c r="G1413" s="1">
        <f t="shared" si="3197"/>
        <v>-5.7209245659371639</v>
      </c>
      <c r="H1413" s="1">
        <f t="shared" si="2880"/>
        <v>15.656584910144304</v>
      </c>
      <c r="I1413" s="1">
        <f t="shared" si="3180"/>
        <v>-9.2438263256688682</v>
      </c>
      <c r="J1413" s="1">
        <f t="shared" si="3181"/>
        <v>-0.88661403769012626</v>
      </c>
      <c r="K1413" s="1">
        <f t="shared" si="3182"/>
        <v>3.6452691187888422</v>
      </c>
      <c r="L1413" s="1">
        <f t="shared" ref="L1413:N1413" si="3202">E1413/$H1413</f>
        <v>0.92659801300442757</v>
      </c>
      <c r="M1413" s="1">
        <f t="shared" si="3202"/>
        <v>8.887389017080638E-2</v>
      </c>
      <c r="N1413" s="1">
        <f t="shared" si="3202"/>
        <v>-0.36540053905564235</v>
      </c>
      <c r="O1413" s="1">
        <f t="shared" si="2882"/>
        <v>-0.36540053905564235</v>
      </c>
      <c r="P1413" s="1">
        <f t="shared" si="3184"/>
        <v>0.33857941343970493</v>
      </c>
      <c r="Q1413" s="1">
        <f t="shared" si="3185"/>
        <v>3.2474567376384607E-2</v>
      </c>
      <c r="R1413" s="1">
        <f t="shared" si="3186"/>
        <v>0.86648244605784597</v>
      </c>
      <c r="S1413" s="1">
        <f t="shared" si="3187"/>
        <v>0.80657759006499186</v>
      </c>
      <c r="T1413" s="1">
        <f t="shared" ref="T1413:V1413" si="3203">$S1413*P1413</f>
        <v>0.27309056733781573</v>
      </c>
      <c r="U1413" s="1">
        <f t="shared" si="3203"/>
        <v>2.61932582928475E-2</v>
      </c>
      <c r="V1413" s="1">
        <f t="shared" si="3203"/>
        <v>0.69888532317495666</v>
      </c>
      <c r="W1413" s="1">
        <f t="shared" si="3189"/>
        <v>-8.9707357583310525</v>
      </c>
      <c r="X1413" s="1">
        <f t="shared" si="3190"/>
        <v>0.84248612212012353</v>
      </c>
      <c r="Y1413" s="1">
        <f t="shared" si="3191"/>
        <v>-5.313510509113371</v>
      </c>
    </row>
    <row r="1414" spans="1:25">
      <c r="A1414" s="1">
        <v>1.4119999999999899</v>
      </c>
      <c r="B1414" s="1">
        <f t="shared" si="3192"/>
        <v>44.618191939211314</v>
      </c>
      <c r="C1414" s="1">
        <f t="shared" si="3193"/>
        <v>1.0624464564661513</v>
      </c>
      <c r="D1414" s="1">
        <f t="shared" si="3194"/>
        <v>-2.7233189023933435</v>
      </c>
      <c r="E1414" s="1">
        <f t="shared" si="3195"/>
        <v>14.498389732416486</v>
      </c>
      <c r="F1414" s="1">
        <f t="shared" si="3196"/>
        <v>1.3923040938761895</v>
      </c>
      <c r="G1414" s="1">
        <f t="shared" si="3197"/>
        <v>-5.7262380764462772</v>
      </c>
      <c r="H1414" s="1">
        <f t="shared" si="2880"/>
        <v>15.650291308183608</v>
      </c>
      <c r="I1414" s="1">
        <f t="shared" si="3180"/>
        <v>-9.234396819257638</v>
      </c>
      <c r="J1414" s="1">
        <f t="shared" si="3181"/>
        <v>-0.88679423944459979</v>
      </c>
      <c r="K1414" s="1">
        <f t="shared" si="3182"/>
        <v>3.6471881122921159</v>
      </c>
      <c r="L1414" s="1">
        <f t="shared" ref="L1414:N1414" si="3204">E1414/$H1414</f>
        <v>0.92639743548001641</v>
      </c>
      <c r="M1414" s="1">
        <f t="shared" si="3204"/>
        <v>8.8963461858895074E-2</v>
      </c>
      <c r="N1414" s="1">
        <f t="shared" si="3204"/>
        <v>-0.36588699620255644</v>
      </c>
      <c r="O1414" s="1">
        <f t="shared" si="2882"/>
        <v>-0.36588699620255644</v>
      </c>
      <c r="P1414" s="1">
        <f t="shared" si="3184"/>
        <v>0.33895677495753479</v>
      </c>
      <c r="Q1414" s="1">
        <f t="shared" si="3185"/>
        <v>3.2550573831331815E-2</v>
      </c>
      <c r="R1414" s="1">
        <f t="shared" si="3186"/>
        <v>0.86612670600987052</v>
      </c>
      <c r="S1414" s="1">
        <f t="shared" si="3187"/>
        <v>0.80592926757890282</v>
      </c>
      <c r="T1414" s="1">
        <f t="shared" ref="T1414:V1414" si="3205">$S1414*P1414</f>
        <v>0.27317518538243302</v>
      </c>
      <c r="U1414" s="1">
        <f t="shared" si="3205"/>
        <v>2.6233460127158249E-2</v>
      </c>
      <c r="V1414" s="1">
        <f t="shared" si="3205"/>
        <v>0.69803686180506264</v>
      </c>
      <c r="W1414" s="1">
        <f t="shared" si="3189"/>
        <v>-8.9612216338752049</v>
      </c>
      <c r="X1414" s="1">
        <f t="shared" si="3190"/>
        <v>0.84234612219996075</v>
      </c>
      <c r="Y1414" s="1">
        <f t="shared" si="3191"/>
        <v>-5.3124399769799906</v>
      </c>
    </row>
    <row r="1415" spans="1:25">
      <c r="A1415" s="1">
        <v>1.41299999999999</v>
      </c>
      <c r="B1415" s="1">
        <f t="shared" si="3192"/>
        <v>44.6326813677221</v>
      </c>
      <c r="C1415" s="1">
        <f t="shared" si="3193"/>
        <v>1.0638396029061497</v>
      </c>
      <c r="D1415" s="1">
        <f t="shared" si="3194"/>
        <v>-2.7290504529097666</v>
      </c>
      <c r="E1415" s="1">
        <f t="shared" si="3195"/>
        <v>14.489428510782611</v>
      </c>
      <c r="F1415" s="1">
        <f t="shared" si="3196"/>
        <v>1.3931464399983895</v>
      </c>
      <c r="G1415" s="1">
        <f t="shared" si="3197"/>
        <v>-5.7315505164232574</v>
      </c>
      <c r="H1415" s="1">
        <f t="shared" si="2880"/>
        <v>15.64401057576579</v>
      </c>
      <c r="I1415" s="1">
        <f t="shared" si="3180"/>
        <v>-9.2249855545364099</v>
      </c>
      <c r="J1415" s="1">
        <f t="shared" si="3181"/>
        <v>-0.88697465015787658</v>
      </c>
      <c r="K1415" s="1">
        <f t="shared" si="3182"/>
        <v>3.6491067042260052</v>
      </c>
      <c r="L1415" s="1">
        <f t="shared" ref="L1415:N1415" si="3206">E1415/$H1415</f>
        <v>0.92619654279883012</v>
      </c>
      <c r="M1415" s="1">
        <f t="shared" si="3206"/>
        <v>8.9053023407982032E-2</v>
      </c>
      <c r="N1415" s="1">
        <f t="shared" si="3206"/>
        <v>-0.36637347492605438</v>
      </c>
      <c r="O1415" s="1">
        <f t="shared" si="2882"/>
        <v>-0.36637347492605438</v>
      </c>
      <c r="P1415" s="1">
        <f t="shared" si="3184"/>
        <v>0.33933384584970544</v>
      </c>
      <c r="Q1415" s="1">
        <f t="shared" si="3185"/>
        <v>3.2626665638653636E-2</v>
      </c>
      <c r="R1415" s="1">
        <f t="shared" si="3186"/>
        <v>0.86577047687060782</v>
      </c>
      <c r="S1415" s="1">
        <f t="shared" si="3187"/>
        <v>0.80528253068710387</v>
      </c>
      <c r="T1415" s="1">
        <f t="shared" ref="T1415:V1415" si="3207">$S1415*P1415</f>
        <v>0.27325961813363842</v>
      </c>
      <c r="U1415" s="1">
        <f t="shared" si="3207"/>
        <v>2.6273683873376974E-2</v>
      </c>
      <c r="V1415" s="1">
        <f t="shared" si="3207"/>
        <v>0.69718984060854383</v>
      </c>
      <c r="W1415" s="1">
        <f t="shared" si="3189"/>
        <v>-8.9517259364027719</v>
      </c>
      <c r="X1415" s="1">
        <f t="shared" si="3190"/>
        <v>0.84220593523290277</v>
      </c>
      <c r="Y1415" s="1">
        <f t="shared" si="3191"/>
        <v>-5.3113684062426207</v>
      </c>
    </row>
    <row r="1416" spans="1:25">
      <c r="A1416" s="1">
        <v>1.4139999999999899</v>
      </c>
      <c r="B1416" s="1">
        <f t="shared" si="3192"/>
        <v>44.647161844506947</v>
      </c>
      <c r="C1416" s="1">
        <f t="shared" si="3193"/>
        <v>1.0652335915520832</v>
      </c>
      <c r="D1416" s="1">
        <f t="shared" si="3194"/>
        <v>-2.734787314794596</v>
      </c>
      <c r="E1416" s="1">
        <f t="shared" si="3195"/>
        <v>14.480476784846209</v>
      </c>
      <c r="F1416" s="1">
        <f t="shared" si="3196"/>
        <v>1.3939886459336224</v>
      </c>
      <c r="G1416" s="1">
        <f t="shared" si="3197"/>
        <v>-5.7368618848294997</v>
      </c>
      <c r="H1416" s="1">
        <f t="shared" si="2880"/>
        <v>15.637742693466706</v>
      </c>
      <c r="I1416" s="1">
        <f t="shared" si="3180"/>
        <v>-9.2155924869547974</v>
      </c>
      <c r="J1416" s="1">
        <f t="shared" si="3181"/>
        <v>-0.88715527003986139</v>
      </c>
      <c r="K1416" s="1">
        <f t="shared" si="3182"/>
        <v>3.6510248985626599</v>
      </c>
      <c r="L1416" s="1">
        <f t="shared" ref="L1416:N1416" si="3208">E1416/$H1416</f>
        <v>0.92599533504896514</v>
      </c>
      <c r="M1416" s="1">
        <f t="shared" si="3208"/>
        <v>8.914257468349425E-2</v>
      </c>
      <c r="N1416" s="1">
        <f t="shared" si="3208"/>
        <v>-0.3668599744403202</v>
      </c>
      <c r="O1416" s="1">
        <f t="shared" si="2882"/>
        <v>-0.3668599744403202</v>
      </c>
      <c r="P1416" s="1">
        <f t="shared" si="3184"/>
        <v>0.33971062494791909</v>
      </c>
      <c r="Q1416" s="1">
        <f t="shared" si="3185"/>
        <v>3.2702842669931037E-2</v>
      </c>
      <c r="R1416" s="1">
        <f t="shared" si="3186"/>
        <v>0.8654137591536476</v>
      </c>
      <c r="S1416" s="1">
        <f t="shared" si="3187"/>
        <v>0.80463737579486927</v>
      </c>
      <c r="T1416" s="1">
        <f t="shared" ref="T1416:V1416" si="3209">$S1416*P1416</f>
        <v>0.27334386578772868</v>
      </c>
      <c r="U1416" s="1">
        <f t="shared" si="3209"/>
        <v>2.6313929506965785E-2</v>
      </c>
      <c r="V1416" s="1">
        <f t="shared" si="3209"/>
        <v>0.696344256142164</v>
      </c>
      <c r="W1416" s="1">
        <f t="shared" si="3189"/>
        <v>-8.9422486211670691</v>
      </c>
      <c r="X1416" s="1">
        <f t="shared" si="3190"/>
        <v>0.84206556098450669</v>
      </c>
      <c r="Y1416" s="1">
        <f t="shared" si="3191"/>
        <v>-5.3102957963723458</v>
      </c>
    </row>
    <row r="1417" spans="1:25">
      <c r="A1417" s="1">
        <v>1.41499999999999</v>
      </c>
      <c r="B1417" s="1">
        <f t="shared" si="3192"/>
        <v>44.661633379043174</v>
      </c>
      <c r="C1417" s="1">
        <f t="shared" si="3193"/>
        <v>1.0666284222635778</v>
      </c>
      <c r="D1417" s="1">
        <f t="shared" si="3194"/>
        <v>-2.7405294869752219</v>
      </c>
      <c r="E1417" s="1">
        <f t="shared" si="3195"/>
        <v>14.471534536225041</v>
      </c>
      <c r="F1417" s="1">
        <f t="shared" si="3196"/>
        <v>1.3948307114946068</v>
      </c>
      <c r="G1417" s="1">
        <f t="shared" si="3197"/>
        <v>-5.7421721806258716</v>
      </c>
      <c r="H1417" s="1">
        <f t="shared" si="2880"/>
        <v>15.631487641898847</v>
      </c>
      <c r="I1417" s="1">
        <f t="shared" si="3180"/>
        <v>-9.2062175720893986</v>
      </c>
      <c r="J1417" s="1">
        <f t="shared" si="3181"/>
        <v>-0.88733609929947788</v>
      </c>
      <c r="K1417" s="1">
        <f t="shared" si="3182"/>
        <v>3.6529426992633569</v>
      </c>
      <c r="L1417" s="1">
        <f t="shared" ref="L1417:N1417" si="3210">E1417/$H1417</f>
        <v>0.92579381231990665</v>
      </c>
      <c r="M1417" s="1">
        <f t="shared" si="3210"/>
        <v>8.9232115550914301E-2</v>
      </c>
      <c r="N1417" s="1">
        <f t="shared" si="3210"/>
        <v>-0.36734649395969693</v>
      </c>
      <c r="O1417" s="1">
        <f t="shared" si="2882"/>
        <v>-0.36734649395969693</v>
      </c>
      <c r="P1417" s="1">
        <f t="shared" si="3184"/>
        <v>0.34008711108529938</v>
      </c>
      <c r="Q1417" s="1">
        <f t="shared" si="3185"/>
        <v>3.2779104796234922E-2</v>
      </c>
      <c r="R1417" s="1">
        <f t="shared" si="3186"/>
        <v>0.86505655337551834</v>
      </c>
      <c r="S1417" s="1">
        <f t="shared" si="3187"/>
        <v>0.80399379931771009</v>
      </c>
      <c r="T1417" s="1">
        <f t="shared" ref="T1417:V1417" si="3211">$S1417*P1417</f>
        <v>0.27342792854045395</v>
      </c>
      <c r="U1417" s="1">
        <f t="shared" si="3211"/>
        <v>2.6354197003358289E-2</v>
      </c>
      <c r="V1417" s="1">
        <f t="shared" si="3211"/>
        <v>0.69550010497306647</v>
      </c>
      <c r="W1417" s="1">
        <f t="shared" si="3189"/>
        <v>-8.9327896435489453</v>
      </c>
      <c r="X1417" s="1">
        <f t="shared" si="3190"/>
        <v>0.84192499922128272</v>
      </c>
      <c r="Y1417" s="1">
        <f t="shared" si="3191"/>
        <v>-5.3092221468407459</v>
      </c>
    </row>
    <row r="1418" spans="1:25">
      <c r="A1418" s="1">
        <v>1.4159999999999899</v>
      </c>
      <c r="B1418" s="1">
        <f t="shared" si="3192"/>
        <v>44.676095980789754</v>
      </c>
      <c r="C1418" s="1">
        <f t="shared" si="3193"/>
        <v>1.0680240949000717</v>
      </c>
      <c r="D1418" s="1">
        <f t="shared" si="3194"/>
        <v>-2.7462769683779946</v>
      </c>
      <c r="E1418" s="1">
        <f t="shared" si="3195"/>
        <v>14.462601746581493</v>
      </c>
      <c r="F1418" s="1">
        <f t="shared" si="3196"/>
        <v>1.3956726364938281</v>
      </c>
      <c r="G1418" s="1">
        <f t="shared" si="3197"/>
        <v>-5.7474814027727126</v>
      </c>
      <c r="H1418" s="1">
        <f t="shared" si="2880"/>
        <v>15.625245401711227</v>
      </c>
      <c r="I1418" s="1">
        <f t="shared" si="3180"/>
        <v>-9.196860765643347</v>
      </c>
      <c r="J1418" s="1">
        <f t="shared" si="3181"/>
        <v>-0.88751713814466893</v>
      </c>
      <c r="K1418" s="1">
        <f t="shared" si="3182"/>
        <v>3.6548601102785199</v>
      </c>
      <c r="L1418" s="1">
        <f t="shared" ref="L1418:N1418" si="3212">E1418/$H1418</f>
        <v>0.92559197470252819</v>
      </c>
      <c r="M1418" s="1">
        <f t="shared" si="3212"/>
        <v>8.9321645875781161E-2</v>
      </c>
      <c r="N1418" s="1">
        <f t="shared" si="3212"/>
        <v>-0.36783303269869072</v>
      </c>
      <c r="O1418" s="1">
        <f t="shared" si="2882"/>
        <v>-0.36783303269869072</v>
      </c>
      <c r="P1418" s="1">
        <f t="shared" si="3184"/>
        <v>0.34046330309640077</v>
      </c>
      <c r="Q1418" s="1">
        <f t="shared" si="3185"/>
        <v>3.2855451888127087E-2</v>
      </c>
      <c r="R1418" s="1">
        <f t="shared" si="3186"/>
        <v>0.86469886005568397</v>
      </c>
      <c r="S1418" s="1">
        <f t="shared" si="3187"/>
        <v>0.80335179768133858</v>
      </c>
      <c r="T1418" s="1">
        <f t="shared" ref="T1418:V1418" si="3213">$S1418*P1418</f>
        <v>0.27351180658702001</v>
      </c>
      <c r="U1418" s="1">
        <f t="shared" si="3213"/>
        <v>2.6394486337959624E-2</v>
      </c>
      <c r="V1418" s="1">
        <f t="shared" si="3213"/>
        <v>0.69465738367873797</v>
      </c>
      <c r="W1418" s="1">
        <f t="shared" si="3189"/>
        <v>-8.9233489590563266</v>
      </c>
      <c r="X1418" s="1">
        <f t="shared" si="3190"/>
        <v>0.84178424971069299</v>
      </c>
      <c r="Y1418" s="1">
        <f t="shared" si="3191"/>
        <v>-5.3081474571199116</v>
      </c>
    </row>
    <row r="1419" spans="1:25">
      <c r="A1419" s="1">
        <v>1.41699999999999</v>
      </c>
      <c r="B1419" s="1">
        <f t="shared" si="3192"/>
        <v>44.690549659187376</v>
      </c>
      <c r="C1419" s="1">
        <f t="shared" si="3193"/>
        <v>1.0694206093208152</v>
      </c>
      <c r="D1419" s="1">
        <f t="shared" si="3194"/>
        <v>-2.7520297579282245</v>
      </c>
      <c r="E1419" s="1">
        <f t="shared" si="3195"/>
        <v>14.453678397622436</v>
      </c>
      <c r="F1419" s="1">
        <f t="shared" si="3196"/>
        <v>1.3965144207435387</v>
      </c>
      <c r="G1419" s="1">
        <f t="shared" si="3197"/>
        <v>-5.7527895502298323</v>
      </c>
      <c r="H1419" s="1">
        <f t="shared" si="2880"/>
        <v>15.619015953589257</v>
      </c>
      <c r="I1419" s="1">
        <f t="shared" si="3180"/>
        <v>-9.1875220234458652</v>
      </c>
      <c r="J1419" s="1">
        <f t="shared" si="3181"/>
        <v>-0.88769838678239621</v>
      </c>
      <c r="K1419" s="1">
        <f t="shared" si="3182"/>
        <v>3.6567771355477254</v>
      </c>
      <c r="L1419" s="1">
        <f t="shared" ref="L1419:N1419" si="3214">E1419/$H1419</f>
        <v>0.92538982228909084</v>
      </c>
      <c r="M1419" s="1">
        <f t="shared" si="3214"/>
        <v>8.9411165523690952E-2</v>
      </c>
      <c r="N1419" s="1">
        <f t="shared" si="3214"/>
        <v>-0.36831958987197516</v>
      </c>
      <c r="O1419" s="1">
        <f t="shared" si="2882"/>
        <v>-0.36831958987197516</v>
      </c>
      <c r="P1419" s="1">
        <f t="shared" si="3184"/>
        <v>0.34083919981721794</v>
      </c>
      <c r="Q1419" s="1">
        <f t="shared" si="3185"/>
        <v>3.2931883815661138E-2</v>
      </c>
      <c r="R1419" s="1">
        <f t="shared" si="3186"/>
        <v>0.86434067971654005</v>
      </c>
      <c r="S1419" s="1">
        <f t="shared" si="3187"/>
        <v>0.8027113673216314</v>
      </c>
      <c r="T1419" s="1">
        <f t="shared" ref="T1419:V1419" si="3215">$S1419*P1419</f>
        <v>0.27359550012208977</v>
      </c>
      <c r="U1419" s="1">
        <f t="shared" si="3215"/>
        <v>2.6434797486146456E-2</v>
      </c>
      <c r="V1419" s="1">
        <f t="shared" si="3215"/>
        <v>0.6938160888469721</v>
      </c>
      <c r="W1419" s="1">
        <f t="shared" si="3189"/>
        <v>-8.9139265233237754</v>
      </c>
      <c r="X1419" s="1">
        <f t="shared" si="3190"/>
        <v>0.84164331222115252</v>
      </c>
      <c r="Y1419" s="1">
        <f t="shared" si="3191"/>
        <v>-5.3070717266824721</v>
      </c>
    </row>
    <row r="1420" spans="1:25">
      <c r="A1420" s="1">
        <v>1.4179999999999899</v>
      </c>
      <c r="B1420" s="1">
        <f t="shared" si="3192"/>
        <v>44.704994423658476</v>
      </c>
      <c r="C1420" s="1">
        <f t="shared" si="3193"/>
        <v>1.0708179653848708</v>
      </c>
      <c r="D1420" s="1">
        <f t="shared" si="3194"/>
        <v>-2.7577878545501808</v>
      </c>
      <c r="E1420" s="1">
        <f t="shared" si="3195"/>
        <v>14.444764471099113</v>
      </c>
      <c r="F1420" s="1">
        <f t="shared" si="3196"/>
        <v>1.3973560640557599</v>
      </c>
      <c r="G1420" s="1">
        <f t="shared" si="3197"/>
        <v>-5.7580966219565148</v>
      </c>
      <c r="H1420" s="1">
        <f t="shared" si="2880"/>
        <v>15.612799278254609</v>
      </c>
      <c r="I1420" s="1">
        <f t="shared" si="3180"/>
        <v>-9.1782013014518178</v>
      </c>
      <c r="J1420" s="1">
        <f t="shared" si="3181"/>
        <v>-0.88787984541864151</v>
      </c>
      <c r="K1420" s="1">
        <f t="shared" si="3182"/>
        <v>3.6586937789997265</v>
      </c>
      <c r="L1420" s="1">
        <f t="shared" ref="L1420:N1420" si="3216">E1420/$H1420</f>
        <v>0.92518735517324391</v>
      </c>
      <c r="M1420" s="1">
        <f t="shared" si="3216"/>
        <v>8.9500674360297891E-2</v>
      </c>
      <c r="N1420" s="1">
        <f t="shared" si="3216"/>
        <v>-0.36880616469439592</v>
      </c>
      <c r="O1420" s="1">
        <f t="shared" si="2882"/>
        <v>-0.36880616469439592</v>
      </c>
      <c r="P1420" s="1">
        <f t="shared" si="3184"/>
        <v>0.34121480008519595</v>
      </c>
      <c r="Q1420" s="1">
        <f t="shared" si="3185"/>
        <v>3.3008400448383525E-2</v>
      </c>
      <c r="R1420" s="1">
        <f t="shared" si="3186"/>
        <v>0.86398201288341014</v>
      </c>
      <c r="S1420" s="1">
        <f t="shared" si="3187"/>
        <v>0.80207250468459224</v>
      </c>
      <c r="T1420" s="1">
        <f t="shared" ref="T1420:V1420" si="3217">$S1420*P1420</f>
        <v>0.27367900933978551</v>
      </c>
      <c r="U1420" s="1">
        <f t="shared" si="3217"/>
        <v>2.647513042326699E-2</v>
      </c>
      <c r="V1420" s="1">
        <f t="shared" si="3217"/>
        <v>0.69297621707583246</v>
      </c>
      <c r="W1420" s="1">
        <f t="shared" si="3189"/>
        <v>-8.9045222921120324</v>
      </c>
      <c r="X1420" s="1">
        <f t="shared" si="3190"/>
        <v>0.8415021865220278</v>
      </c>
      <c r="Y1420" s="1">
        <f t="shared" si="3191"/>
        <v>-5.3059949550016103</v>
      </c>
    </row>
    <row r="1421" spans="1:25">
      <c r="A1421" s="1">
        <v>1.41899999999999</v>
      </c>
      <c r="B1421" s="1">
        <f t="shared" si="3192"/>
        <v>44.719430283607281</v>
      </c>
      <c r="C1421" s="1">
        <f t="shared" si="3193"/>
        <v>1.0722161629511131</v>
      </c>
      <c r="D1421" s="1">
        <f t="shared" si="3194"/>
        <v>-2.7635512571670922</v>
      </c>
      <c r="E1421" s="1">
        <f t="shared" si="3195"/>
        <v>14.435859948807</v>
      </c>
      <c r="F1421" s="1">
        <f t="shared" si="3196"/>
        <v>1.3981975662422819</v>
      </c>
      <c r="G1421" s="1">
        <f t="shared" si="3197"/>
        <v>-5.7634026169115167</v>
      </c>
      <c r="H1421" s="1">
        <f t="shared" si="2880"/>
        <v>15.606595356465112</v>
      </c>
      <c r="I1421" s="1">
        <f t="shared" si="3180"/>
        <v>-9.1688985557412668</v>
      </c>
      <c r="J1421" s="1">
        <f t="shared" si="3181"/>
        <v>-0.88806151425840552</v>
      </c>
      <c r="K1421" s="1">
        <f t="shared" si="3182"/>
        <v>3.6606100445524588</v>
      </c>
      <c r="L1421" s="1">
        <f t="shared" ref="L1421:N1421" si="3218">E1421/$H1421</f>
        <v>0.9249845734500235</v>
      </c>
      <c r="M1421" s="1">
        <f t="shared" si="3218"/>
        <v>8.9590172251314978E-2</v>
      </c>
      <c r="N1421" s="1">
        <f t="shared" si="3218"/>
        <v>-0.36929275638097436</v>
      </c>
      <c r="O1421" s="1">
        <f t="shared" si="2882"/>
        <v>-0.36929275638097436</v>
      </c>
      <c r="P1421" s="1">
        <f t="shared" si="3184"/>
        <v>0.34159010273923901</v>
      </c>
      <c r="Q1421" s="1">
        <f t="shared" si="3185"/>
        <v>3.3085001655334394E-2</v>
      </c>
      <c r="R1421" s="1">
        <f t="shared" si="3186"/>
        <v>0.86362286008454237</v>
      </c>
      <c r="S1421" s="1">
        <f t="shared" si="3187"/>
        <v>0.80143520622631659</v>
      </c>
      <c r="T1421" s="1">
        <f t="shared" ref="T1421:V1421" si="3219">$S1421*P1421</f>
        <v>0.27376233443369069</v>
      </c>
      <c r="U1421" s="1">
        <f t="shared" si="3219"/>
        <v>2.6515485124640945E-2</v>
      </c>
      <c r="V1421" s="1">
        <f t="shared" si="3219"/>
        <v>0.69213776497361656</v>
      </c>
      <c r="W1421" s="1">
        <f t="shared" si="3189"/>
        <v>-8.8951362213075758</v>
      </c>
      <c r="X1421" s="1">
        <f t="shared" si="3190"/>
        <v>0.84136087238363777</v>
      </c>
      <c r="Y1421" s="1">
        <f t="shared" si="3191"/>
        <v>-5.3049171415510941</v>
      </c>
    </row>
    <row r="1422" spans="1:25">
      <c r="A1422" s="1">
        <v>1.4199999999999899</v>
      </c>
      <c r="B1422" s="1">
        <f t="shared" si="3192"/>
        <v>44.733857248419866</v>
      </c>
      <c r="C1422" s="1">
        <f t="shared" si="3193"/>
        <v>1.0736152018782277</v>
      </c>
      <c r="D1422" s="1">
        <f t="shared" si="3194"/>
        <v>-2.7693199647011451</v>
      </c>
      <c r="E1422" s="1">
        <f t="shared" si="3195"/>
        <v>14.426964812585693</v>
      </c>
      <c r="F1422" s="1">
        <f t="shared" si="3196"/>
        <v>1.3990389271146655</v>
      </c>
      <c r="G1422" s="1">
        <f t="shared" si="3197"/>
        <v>-5.7687075340530676</v>
      </c>
      <c r="H1422" s="1">
        <f t="shared" si="2880"/>
        <v>15.600404169014613</v>
      </c>
      <c r="I1422" s="1">
        <f t="shared" si="3180"/>
        <v>-9.1596137425190367</v>
      </c>
      <c r="J1422" s="1">
        <f t="shared" si="3181"/>
        <v>-0.88824339350570958</v>
      </c>
      <c r="K1422" s="1">
        <f t="shared" si="3182"/>
        <v>3.6625259361130591</v>
      </c>
      <c r="L1422" s="1">
        <f t="shared" ref="L1422:N1422" si="3220">E1422/$H1422</f>
        <v>0.92478147721585346</v>
      </c>
      <c r="M1422" s="1">
        <f t="shared" si="3220"/>
        <v>8.9679659062514835E-2</v>
      </c>
      <c r="N1422" s="1">
        <f t="shared" si="3220"/>
        <v>-0.36977936414691259</v>
      </c>
      <c r="O1422" s="1">
        <f t="shared" si="2882"/>
        <v>-0.36977936414691259</v>
      </c>
      <c r="P1422" s="1">
        <f t="shared" si="3184"/>
        <v>0.34196510661972085</v>
      </c>
      <c r="Q1422" s="1">
        <f t="shared" si="3185"/>
        <v>3.3161687305048641E-2</v>
      </c>
      <c r="R1422" s="1">
        <f t="shared" si="3186"/>
        <v>0.86326322185110504</v>
      </c>
      <c r="S1422" s="1">
        <f t="shared" si="3187"/>
        <v>0.80079946841295513</v>
      </c>
      <c r="T1422" s="1">
        <f t="shared" ref="T1422:V1422" si="3221">$S1422*P1422</f>
        <v>0.27384547559685196</v>
      </c>
      <c r="U1422" s="1">
        <f t="shared" si="3221"/>
        <v>2.6555861565559596E-2</v>
      </c>
      <c r="V1422" s="1">
        <f t="shared" si="3221"/>
        <v>0.6913007291588199</v>
      </c>
      <c r="W1422" s="1">
        <f t="shared" si="3189"/>
        <v>-8.8857682669221845</v>
      </c>
      <c r="X1422" s="1">
        <f t="shared" si="3190"/>
        <v>0.8412193695772523</v>
      </c>
      <c r="Y1422" s="1">
        <f t="shared" si="3191"/>
        <v>-5.3038382858052904</v>
      </c>
    </row>
    <row r="1423" spans="1:25">
      <c r="A1423" s="1">
        <v>1.42099999999999</v>
      </c>
      <c r="B1423" s="1">
        <f t="shared" si="3192"/>
        <v>44.748275327464185</v>
      </c>
      <c r="C1423" s="1">
        <f t="shared" si="3193"/>
        <v>1.075015082024712</v>
      </c>
      <c r="D1423" s="1">
        <f t="shared" si="3194"/>
        <v>-2.7750939760734838</v>
      </c>
      <c r="E1423" s="1">
        <f t="shared" si="3195"/>
        <v>14.418079044318771</v>
      </c>
      <c r="F1423" s="1">
        <f t="shared" si="3196"/>
        <v>1.3998801464842427</v>
      </c>
      <c r="G1423" s="1">
        <f t="shared" si="3197"/>
        <v>-5.7740113723388733</v>
      </c>
      <c r="H1423" s="1">
        <f t="shared" si="2880"/>
        <v>15.594225696732861</v>
      </c>
      <c r="I1423" s="1">
        <f t="shared" si="3180"/>
        <v>-9.1503468181142598</v>
      </c>
      <c r="J1423" s="1">
        <f t="shared" si="3181"/>
        <v>-0.88842548336359439</v>
      </c>
      <c r="K1423" s="1">
        <f t="shared" si="3182"/>
        <v>3.6644414575778796</v>
      </c>
      <c r="L1423" s="1">
        <f t="shared" ref="L1423:N1423" si="3222">E1423/$H1423</f>
        <v>0.9245780665685438</v>
      </c>
      <c r="M1423" s="1">
        <f t="shared" si="3222"/>
        <v>8.9769134659730548E-2</v>
      </c>
      <c r="N1423" s="1">
        <f t="shared" si="3222"/>
        <v>-0.37026598720759718</v>
      </c>
      <c r="O1423" s="1">
        <f t="shared" si="2882"/>
        <v>-0.37026598720759718</v>
      </c>
      <c r="P1423" s="1">
        <f t="shared" si="3184"/>
        <v>0.34233981056849339</v>
      </c>
      <c r="Q1423" s="1">
        <f t="shared" si="3185"/>
        <v>3.323845726555686E-2</v>
      </c>
      <c r="R1423" s="1">
        <f t="shared" si="3186"/>
        <v>0.86290309871718351</v>
      </c>
      <c r="S1423" s="1">
        <f t="shared" si="3187"/>
        <v>0.80016528772067741</v>
      </c>
      <c r="T1423" s="1">
        <f t="shared" ref="T1423:V1423" si="3223">$S1423*P1423</f>
        <v>0.27392843302178072</v>
      </c>
      <c r="U1423" s="1">
        <f t="shared" si="3223"/>
        <v>2.6596259721285747E-2</v>
      </c>
      <c r="V1423" s="1">
        <f t="shared" si="3223"/>
        <v>0.69046510626009927</v>
      </c>
      <c r="W1423" s="1">
        <f t="shared" si="3189"/>
        <v>-8.8764183850924798</v>
      </c>
      <c r="X1423" s="1">
        <f t="shared" si="3190"/>
        <v>0.84107767787509369</v>
      </c>
      <c r="Y1423" s="1">
        <f t="shared" si="3191"/>
        <v>-5.3027583872391908</v>
      </c>
    </row>
    <row r="1424" spans="1:25">
      <c r="A1424" s="1">
        <v>1.4219999999999899</v>
      </c>
      <c r="B1424" s="1">
        <f t="shared" si="3192"/>
        <v>44.762684530090119</v>
      </c>
      <c r="C1424" s="1">
        <f t="shared" si="3193"/>
        <v>1.076415803248874</v>
      </c>
      <c r="D1424" s="1">
        <f t="shared" si="3194"/>
        <v>-2.7808732902042101</v>
      </c>
      <c r="E1424" s="1">
        <f t="shared" si="3195"/>
        <v>14.409202625933679</v>
      </c>
      <c r="F1424" s="1">
        <f t="shared" si="3196"/>
        <v>1.4007212241621179</v>
      </c>
      <c r="G1424" s="1">
        <f t="shared" si="3197"/>
        <v>-5.7793141307261129</v>
      </c>
      <c r="H1424" s="1">
        <f t="shared" si="2880"/>
        <v>15.588059920485383</v>
      </c>
      <c r="I1424" s="1">
        <f t="shared" si="3180"/>
        <v>-9.141097738979953</v>
      </c>
      <c r="J1424" s="1">
        <f t="shared" si="3181"/>
        <v>-0.88860778403412133</v>
      </c>
      <c r="K1424" s="1">
        <f t="shared" si="3182"/>
        <v>3.6663566128324998</v>
      </c>
      <c r="L1424" s="1">
        <f t="shared" ref="L1424:N1424" si="3224">E1424/$H1424</f>
        <v>0.92437434160729115</v>
      </c>
      <c r="M1424" s="1">
        <f t="shared" si="3224"/>
        <v>8.9858598908856516E-2</v>
      </c>
      <c r="N1424" s="1">
        <f t="shared" si="3224"/>
        <v>-0.37075262477860399</v>
      </c>
      <c r="O1424" s="1">
        <f t="shared" si="2882"/>
        <v>-0.37075262477860399</v>
      </c>
      <c r="P1424" s="1">
        <f t="shared" si="3184"/>
        <v>0.34271421342889713</v>
      </c>
      <c r="Q1424" s="1">
        <f t="shared" si="3185"/>
        <v>3.3315311404386351E-2</v>
      </c>
      <c r="R1424" s="1">
        <f t="shared" si="3186"/>
        <v>0.86254249121977566</v>
      </c>
      <c r="S1424" s="1">
        <f t="shared" si="3187"/>
        <v>0.79953266063563622</v>
      </c>
      <c r="T1424" s="1">
        <f t="shared" ref="T1424:V1424" si="3225">$S1424*P1424</f>
        <v>0.27401120690045538</v>
      </c>
      <c r="U1424" s="1">
        <f t="shared" si="3225"/>
        <v>2.6636679567053772E-2</v>
      </c>
      <c r="V1424" s="1">
        <f t="shared" si="3225"/>
        <v>0.68963089291623714</v>
      </c>
      <c r="W1424" s="1">
        <f t="shared" si="3189"/>
        <v>-8.8670865320794974</v>
      </c>
      <c r="X1424" s="1">
        <f t="shared" si="3190"/>
        <v>0.84093579705033472</v>
      </c>
      <c r="Y1424" s="1">
        <f t="shared" si="3191"/>
        <v>-5.3016774453284325</v>
      </c>
    </row>
    <row r="1425" spans="1:25">
      <c r="A1425" s="1">
        <v>1.4229999999999901</v>
      </c>
      <c r="B1425" s="1">
        <f t="shared" si="3192"/>
        <v>44.777084865629519</v>
      </c>
      <c r="C1425" s="1">
        <f t="shared" si="3193"/>
        <v>1.0778173654088332</v>
      </c>
      <c r="D1425" s="1">
        <f t="shared" si="3194"/>
        <v>-2.7866579060123815</v>
      </c>
      <c r="E1425" s="1">
        <f t="shared" si="3195"/>
        <v>14.400335539401599</v>
      </c>
      <c r="F1425" s="1">
        <f t="shared" si="3196"/>
        <v>1.4015621599591681</v>
      </c>
      <c r="G1425" s="1">
        <f t="shared" si="3197"/>
        <v>-5.7846158081714414</v>
      </c>
      <c r="H1425" s="1">
        <f t="shared" si="2880"/>
        <v>15.581906821173368</v>
      </c>
      <c r="I1425" s="1">
        <f t="shared" si="3180"/>
        <v>-9.131866461692578</v>
      </c>
      <c r="J1425" s="1">
        <f t="shared" si="3181"/>
        <v>-0.88879029571837243</v>
      </c>
      <c r="K1425" s="1">
        <f t="shared" si="3182"/>
        <v>3.6682714057517436</v>
      </c>
      <c r="L1425" s="1">
        <f t="shared" ref="L1425:N1425" si="3226">E1425/$H1425</f>
        <v>0.92417030243267795</v>
      </c>
      <c r="M1425" s="1">
        <f t="shared" si="3226"/>
        <v>8.9948051675849128E-2</v>
      </c>
      <c r="N1425" s="1">
        <f t="shared" si="3226"/>
        <v>-0.37123927607570184</v>
      </c>
      <c r="O1425" s="1">
        <f t="shared" si="2882"/>
        <v>-0.37123927607570184</v>
      </c>
      <c r="P1425" s="1">
        <f t="shared" si="3184"/>
        <v>0.34308831404576978</v>
      </c>
      <c r="Q1425" s="1">
        <f t="shared" si="3185"/>
        <v>3.3392249588562052E-2</v>
      </c>
      <c r="R1425" s="1">
        <f t="shared" si="3186"/>
        <v>0.86218139989878884</v>
      </c>
      <c r="S1425" s="1">
        <f t="shared" si="3187"/>
        <v>0.79890158365393216</v>
      </c>
      <c r="T1425" s="1">
        <f t="shared" ref="T1425:V1425" si="3227">$S1425*P1425</f>
        <v>0.2740937974243231</v>
      </c>
      <c r="U1425" s="1">
        <f t="shared" si="3227"/>
        <v>2.6677121078069587E-2</v>
      </c>
      <c r="V1425" s="1">
        <f t="shared" si="3227"/>
        <v>0.68879808577610657</v>
      </c>
      <c r="W1425" s="1">
        <f t="shared" si="3189"/>
        <v>-8.8577726642682553</v>
      </c>
      <c r="X1425" s="1">
        <f t="shared" si="3190"/>
        <v>0.84079372687709952</v>
      </c>
      <c r="Y1425" s="1">
        <f t="shared" si="3191"/>
        <v>-5.300595459549319</v>
      </c>
    </row>
    <row r="1426" spans="1:25">
      <c r="A1426" s="1">
        <v>1.4239999999999899</v>
      </c>
      <c r="B1426" s="1">
        <f t="shared" si="3192"/>
        <v>44.791476343396255</v>
      </c>
      <c r="C1426" s="1">
        <f t="shared" si="3193"/>
        <v>1.0792197683625193</v>
      </c>
      <c r="D1426" s="1">
        <f t="shared" si="3194"/>
        <v>-2.7924478224160123</v>
      </c>
      <c r="E1426" s="1">
        <f t="shared" si="3195"/>
        <v>14.391477766737331</v>
      </c>
      <c r="F1426" s="1">
        <f t="shared" si="3196"/>
        <v>1.4024029536860452</v>
      </c>
      <c r="G1426" s="1">
        <f t="shared" si="3197"/>
        <v>-5.7899164036309907</v>
      </c>
      <c r="H1426" s="1">
        <f t="shared" si="2880"/>
        <v>15.575766379733535</v>
      </c>
      <c r="I1426" s="1">
        <f t="shared" si="3180"/>
        <v>-9.1226529429515981</v>
      </c>
      <c r="J1426" s="1">
        <f t="shared" si="3181"/>
        <v>-0.88897301861645006</v>
      </c>
      <c r="K1426" s="1">
        <f t="shared" si="3182"/>
        <v>3.6701858401996885</v>
      </c>
      <c r="L1426" s="1">
        <f t="shared" ref="L1426:N1426" si="3228">E1426/$H1426</f>
        <v>0.92396594914667285</v>
      </c>
      <c r="M1426" s="1">
        <f t="shared" si="3228"/>
        <v>9.0037492826727739E-2</v>
      </c>
      <c r="N1426" s="1">
        <f t="shared" si="3228"/>
        <v>-0.37172594031485739</v>
      </c>
      <c r="O1426" s="1">
        <f t="shared" si="2882"/>
        <v>-0.37172594031485739</v>
      </c>
      <c r="P1426" s="1">
        <f t="shared" si="3184"/>
        <v>0.34346211126545667</v>
      </c>
      <c r="Q1426" s="1">
        <f t="shared" si="3185"/>
        <v>3.3469271684607595E-2</v>
      </c>
      <c r="R1426" s="1">
        <f t="shared" si="3186"/>
        <v>0.86181982529703505</v>
      </c>
      <c r="S1426" s="1">
        <f t="shared" si="3187"/>
        <v>0.79827205328157735</v>
      </c>
      <c r="T1426" s="1">
        <f t="shared" ref="T1426:V1426" si="3229">$S1426*P1426</f>
        <v>0.27417620478430166</v>
      </c>
      <c r="U1426" s="1">
        <f t="shared" si="3229"/>
        <v>2.6717584229510663E-2</v>
      </c>
      <c r="V1426" s="1">
        <f t="shared" si="3229"/>
        <v>0.68796668149863449</v>
      </c>
      <c r="W1426" s="1">
        <f t="shared" si="3189"/>
        <v>-8.848476738167296</v>
      </c>
      <c r="X1426" s="1">
        <f t="shared" si="3190"/>
        <v>0.8406514671304629</v>
      </c>
      <c r="Y1426" s="1">
        <f t="shared" si="3191"/>
        <v>-5.2995124293788463</v>
      </c>
    </row>
    <row r="1427" spans="1:25">
      <c r="A1427" s="1">
        <v>1.4249999999999901</v>
      </c>
      <c r="B1427" s="1">
        <f t="shared" si="3192"/>
        <v>44.805858972686252</v>
      </c>
      <c r="C1427" s="1">
        <f t="shared" si="3193"/>
        <v>1.0806230119676725</v>
      </c>
      <c r="D1427" s="1">
        <f t="shared" si="3194"/>
        <v>-2.7982430383320729</v>
      </c>
      <c r="E1427" s="1">
        <f t="shared" si="3195"/>
        <v>14.382629289999164</v>
      </c>
      <c r="F1427" s="1">
        <f t="shared" si="3196"/>
        <v>1.4032436051531756</v>
      </c>
      <c r="G1427" s="1">
        <f t="shared" si="3197"/>
        <v>-5.7952159160603696</v>
      </c>
      <c r="H1427" s="1">
        <f t="shared" si="2880"/>
        <v>15.569638577138024</v>
      </c>
      <c r="I1427" s="1">
        <f t="shared" si="3180"/>
        <v>-9.1134571395790545</v>
      </c>
      <c r="J1427" s="1">
        <f t="shared" si="3181"/>
        <v>-0.88915595292747784</v>
      </c>
      <c r="K1427" s="1">
        <f t="shared" si="3182"/>
        <v>3.672099920029686</v>
      </c>
      <c r="L1427" s="1">
        <f t="shared" ref="L1427:N1427" si="3230">E1427/$H1427</f>
        <v>0.92376128185262907</v>
      </c>
      <c r="M1427" s="1">
        <f t="shared" si="3230"/>
        <v>9.0126922227575346E-2</v>
      </c>
      <c r="N1427" s="1">
        <f t="shared" si="3230"/>
        <v>-0.37221261671223926</v>
      </c>
      <c r="O1427" s="1">
        <f t="shared" si="2882"/>
        <v>-0.37221261671223926</v>
      </c>
      <c r="P1427" s="1">
        <f t="shared" si="3184"/>
        <v>0.34383560393581947</v>
      </c>
      <c r="Q1427" s="1">
        <f t="shared" si="3185"/>
        <v>3.3546377558546302E-2</v>
      </c>
      <c r="R1427" s="1">
        <f t="shared" si="3186"/>
        <v>0.86145776796022766</v>
      </c>
      <c r="S1427" s="1">
        <f t="shared" si="3187"/>
        <v>0.79764406603446059</v>
      </c>
      <c r="T1427" s="1">
        <f t="shared" ref="T1427:V1427" si="3231">$S1427*P1427</f>
        <v>0.27425842917078141</v>
      </c>
      <c r="U1427" s="1">
        <f t="shared" si="3231"/>
        <v>2.6758068996526052E-2</v>
      </c>
      <c r="V1427" s="1">
        <f t="shared" si="3231"/>
        <v>0.68713667675276691</v>
      </c>
      <c r="W1427" s="1">
        <f t="shared" si="3189"/>
        <v>-8.8391987104082723</v>
      </c>
      <c r="X1427" s="1">
        <f t="shared" si="3190"/>
        <v>0.84050901758645047</v>
      </c>
      <c r="Y1427" s="1">
        <f t="shared" si="3191"/>
        <v>-5.2984283542947166</v>
      </c>
    </row>
    <row r="1428" spans="1:25">
      <c r="A1428" s="1">
        <v>1.4259999999999899</v>
      </c>
      <c r="B1428" s="1">
        <f t="shared" si="3192"/>
        <v>44.820232762777543</v>
      </c>
      <c r="C1428" s="1">
        <f t="shared" si="3193"/>
        <v>1.0820270960818432</v>
      </c>
      <c r="D1428" s="1">
        <f t="shared" si="3194"/>
        <v>-2.8040435526764877</v>
      </c>
      <c r="E1428" s="1">
        <f t="shared" si="3195"/>
        <v>14.373790091288756</v>
      </c>
      <c r="F1428" s="1">
        <f t="shared" si="3196"/>
        <v>1.4040841141707621</v>
      </c>
      <c r="G1428" s="1">
        <f t="shared" si="3197"/>
        <v>-5.8005143444146645</v>
      </c>
      <c r="H1428" s="1">
        <f t="shared" si="2880"/>
        <v>15.563523394394272</v>
      </c>
      <c r="I1428" s="1">
        <f t="shared" si="3180"/>
        <v>-9.1042790085191392</v>
      </c>
      <c r="J1428" s="1">
        <f t="shared" si="3181"/>
        <v>-0.88933909884960061</v>
      </c>
      <c r="K1428" s="1">
        <f t="shared" si="3182"/>
        <v>3.674013649084372</v>
      </c>
      <c r="L1428" s="1">
        <f t="shared" ref="L1428:N1428" si="3232">E1428/$H1428</f>
        <v>0.92355630065528482</v>
      </c>
      <c r="M1428" s="1">
        <f t="shared" si="3232"/>
        <v>9.0216339744539492E-2</v>
      </c>
      <c r="N1428" s="1">
        <f t="shared" si="3232"/>
        <v>-0.37269930448422212</v>
      </c>
      <c r="O1428" s="1">
        <f t="shared" si="2882"/>
        <v>-0.37269930448422212</v>
      </c>
      <c r="P1428" s="1">
        <f t="shared" si="3184"/>
        <v>0.34420879090624579</v>
      </c>
      <c r="Q1428" s="1">
        <f t="shared" si="3185"/>
        <v>3.3623567075902153E-2</v>
      </c>
      <c r="R1428" s="1">
        <f t="shared" si="3186"/>
        <v>0.86109522843697706</v>
      </c>
      <c r="S1428" s="1">
        <f t="shared" si="3187"/>
        <v>0.7970176184383122</v>
      </c>
      <c r="T1428" s="1">
        <f t="shared" ref="T1428:V1428" si="3233">$S1428*P1428</f>
        <v>0.274340470773627</v>
      </c>
      <c r="U1428" s="1">
        <f t="shared" si="3233"/>
        <v>2.6798575354236378E-2</v>
      </c>
      <c r="V1428" s="1">
        <f t="shared" si="3233"/>
        <v>0.68630806821743384</v>
      </c>
      <c r="W1428" s="1">
        <f t="shared" si="3189"/>
        <v>-8.8299385377455124</v>
      </c>
      <c r="X1428" s="1">
        <f t="shared" si="3190"/>
        <v>0.84036637802203806</v>
      </c>
      <c r="Y1428" s="1">
        <f t="shared" si="3191"/>
        <v>-5.2973432337753632</v>
      </c>
    </row>
    <row r="1429" spans="1:25">
      <c r="A1429" s="1">
        <v>1.4269999999999901</v>
      </c>
      <c r="B1429" s="1">
        <f t="shared" si="3192"/>
        <v>44.834597722930297</v>
      </c>
      <c r="C1429" s="1">
        <f t="shared" si="3193"/>
        <v>1.083432020562392</v>
      </c>
      <c r="D1429" s="1">
        <f t="shared" si="3194"/>
        <v>-2.809849364364136</v>
      </c>
      <c r="E1429" s="1">
        <f t="shared" si="3195"/>
        <v>14.36496015275101</v>
      </c>
      <c r="F1429" s="1">
        <f t="shared" si="3196"/>
        <v>1.4049244805487842</v>
      </c>
      <c r="G1429" s="1">
        <f t="shared" si="3197"/>
        <v>-5.8058116876484398</v>
      </c>
      <c r="H1429" s="1">
        <f t="shared" si="2880"/>
        <v>15.557420812544887</v>
      </c>
      <c r="I1429" s="1">
        <f t="shared" si="3180"/>
        <v>-9.0951185068377498</v>
      </c>
      <c r="J1429" s="1">
        <f t="shared" si="3181"/>
        <v>-0.88952245657998386</v>
      </c>
      <c r="K1429" s="1">
        <f t="shared" si="3182"/>
        <v>3.6759270311956778</v>
      </c>
      <c r="L1429" s="1">
        <f t="shared" ref="L1429:N1429" si="3234">E1429/$H1429</f>
        <v>0.92335100566076322</v>
      </c>
      <c r="M1429" s="1">
        <f t="shared" si="3234"/>
        <v>9.0305745243833016E-2</v>
      </c>
      <c r="N1429" s="1">
        <f t="shared" si="3234"/>
        <v>-0.37318600284739123</v>
      </c>
      <c r="O1429" s="1">
        <f t="shared" si="2882"/>
        <v>-0.37318600284739123</v>
      </c>
      <c r="P1429" s="1">
        <f t="shared" si="3184"/>
        <v>0.34458167102765913</v>
      </c>
      <c r="Q1429" s="1">
        <f t="shared" si="3185"/>
        <v>3.3700840101700852E-2</v>
      </c>
      <c r="R1429" s="1">
        <f t="shared" si="3186"/>
        <v>0.86073220727878685</v>
      </c>
      <c r="S1429" s="1">
        <f t="shared" si="3187"/>
        <v>0.79639270702866771</v>
      </c>
      <c r="T1429" s="1">
        <f t="shared" ref="T1429:V1429" si="3235">$S1429*P1429</f>
        <v>0.27442232978217929</v>
      </c>
      <c r="U1429" s="1">
        <f t="shared" si="3235"/>
        <v>2.6839103277733822E-2</v>
      </c>
      <c r="V1429" s="1">
        <f t="shared" si="3235"/>
        <v>0.68548085258151337</v>
      </c>
      <c r="W1429" s="1">
        <f t="shared" si="3189"/>
        <v>-8.8206961770555701</v>
      </c>
      <c r="X1429" s="1">
        <f t="shared" si="3190"/>
        <v>0.84022354821515233</v>
      </c>
      <c r="Y1429" s="1">
        <f t="shared" si="3191"/>
        <v>-5.2962570672999787</v>
      </c>
    </row>
    <row r="1430" spans="1:25">
      <c r="A1430" s="1">
        <v>1.4279999999999899</v>
      </c>
      <c r="B1430" s="1">
        <f t="shared" si="3192"/>
        <v>44.848953862386871</v>
      </c>
      <c r="C1430" s="1">
        <f t="shared" si="3193"/>
        <v>1.084837785266489</v>
      </c>
      <c r="D1430" s="1">
        <f t="shared" si="3194"/>
        <v>-2.8156604723088519</v>
      </c>
      <c r="E1430" s="1">
        <f t="shared" si="3195"/>
        <v>14.356139456573954</v>
      </c>
      <c r="F1430" s="1">
        <f t="shared" si="3196"/>
        <v>1.4057647040969994</v>
      </c>
      <c r="G1430" s="1">
        <f t="shared" si="3197"/>
        <v>-5.8111079447157401</v>
      </c>
      <c r="H1430" s="1">
        <f t="shared" si="2880"/>
        <v>15.55133081266754</v>
      </c>
      <c r="I1430" s="1">
        <f t="shared" si="3180"/>
        <v>-9.0859755917220788</v>
      </c>
      <c r="J1430" s="1">
        <f t="shared" si="3181"/>
        <v>-0.88970602631481543</v>
      </c>
      <c r="K1430" s="1">
        <f t="shared" si="3182"/>
        <v>3.6778400701848515</v>
      </c>
      <c r="L1430" s="1">
        <f t="shared" ref="L1430:N1430" si="3236">E1430/$H1430</f>
        <v>0.92314539697657083</v>
      </c>
      <c r="M1430" s="1">
        <f t="shared" si="3236"/>
        <v>9.0395138591734883E-2</v>
      </c>
      <c r="N1430" s="1">
        <f t="shared" si="3236"/>
        <v>-0.37367271101854677</v>
      </c>
      <c r="O1430" s="1">
        <f t="shared" si="2882"/>
        <v>-0.37367271101854677</v>
      </c>
      <c r="P1430" s="1">
        <f t="shared" si="3184"/>
        <v>0.34495424315252776</v>
      </c>
      <c r="Q1430" s="1">
        <f t="shared" si="3185"/>
        <v>3.3778196500470835E-2</v>
      </c>
      <c r="R1430" s="1">
        <f t="shared" si="3186"/>
        <v>0.8603687050400497</v>
      </c>
      <c r="S1430" s="1">
        <f t="shared" si="3187"/>
        <v>0.79576932835083491</v>
      </c>
      <c r="T1430" s="1">
        <f t="shared" ref="T1430:V1430" si="3237">$S1430*P1430</f>
        <v>0.27450400638525763</v>
      </c>
      <c r="U1430" s="1">
        <f t="shared" si="3237"/>
        <v>2.6879652742082198E-2</v>
      </c>
      <c r="V1430" s="1">
        <f t="shared" si="3237"/>
        <v>0.68465502654379795</v>
      </c>
      <c r="W1430" s="1">
        <f t="shared" si="3189"/>
        <v>-8.8114715853368217</v>
      </c>
      <c r="X1430" s="1">
        <f t="shared" si="3190"/>
        <v>0.84008052794466903</v>
      </c>
      <c r="Y1430" s="1">
        <f t="shared" si="3191"/>
        <v>-5.2951698543485204</v>
      </c>
    </row>
    <row r="1431" spans="1:25">
      <c r="A1431" s="1">
        <v>1.4289999999999901</v>
      </c>
      <c r="B1431" s="1">
        <f t="shared" si="3192"/>
        <v>44.863301190371857</v>
      </c>
      <c r="C1431" s="1">
        <f t="shared" si="3193"/>
        <v>1.0862443900511138</v>
      </c>
      <c r="D1431" s="1">
        <f t="shared" si="3194"/>
        <v>-2.8214768754234218</v>
      </c>
      <c r="E1431" s="1">
        <f t="shared" si="3195"/>
        <v>14.347327984988617</v>
      </c>
      <c r="F1431" s="1">
        <f t="shared" si="3196"/>
        <v>1.4066047846249441</v>
      </c>
      <c r="G1431" s="1">
        <f t="shared" si="3197"/>
        <v>-5.8164031145700887</v>
      </c>
      <c r="H1431" s="1">
        <f t="shared" si="2880"/>
        <v>15.545253375874834</v>
      </c>
      <c r="I1431" s="1">
        <f t="shared" si="3180"/>
        <v>-9.0768502204801784</v>
      </c>
      <c r="J1431" s="1">
        <f t="shared" si="3181"/>
        <v>-0.8898898082493043</v>
      </c>
      <c r="K1431" s="1">
        <f t="shared" si="3182"/>
        <v>3.6797527698624641</v>
      </c>
      <c r="L1431" s="1">
        <f t="shared" ref="L1431:N1431" si="3238">E1431/$H1431</f>
        <v>0.9229394747115981</v>
      </c>
      <c r="M1431" s="1">
        <f t="shared" si="3238"/>
        <v>9.0484519654591034E-2</v>
      </c>
      <c r="N1431" s="1">
        <f t="shared" si="3238"/>
        <v>-0.3741594282147081</v>
      </c>
      <c r="O1431" s="1">
        <f t="shared" si="2882"/>
        <v>-0.3741594282147081</v>
      </c>
      <c r="P1431" s="1">
        <f t="shared" si="3184"/>
        <v>0.34532650613487459</v>
      </c>
      <c r="Q1431" s="1">
        <f t="shared" si="3185"/>
        <v>3.3855636136244295E-2</v>
      </c>
      <c r="R1431" s="1">
        <f t="shared" si="3186"/>
        <v>0.8600047222780427</v>
      </c>
      <c r="S1431" s="1">
        <f t="shared" si="3187"/>
        <v>0.79514747895985616</v>
      </c>
      <c r="T1431" s="1">
        <f t="shared" ref="T1431:V1431" si="3239">$S1431*P1431</f>
        <v>0.27458550077116084</v>
      </c>
      <c r="U1431" s="1">
        <f t="shared" si="3239"/>
        <v>2.6920223722316856E-2</v>
      </c>
      <c r="V1431" s="1">
        <f t="shared" si="3239"/>
        <v>0.68383058681295694</v>
      </c>
      <c r="W1431" s="1">
        <f t="shared" si="3189"/>
        <v>-8.8022647197090169</v>
      </c>
      <c r="X1431" s="1">
        <f t="shared" si="3190"/>
        <v>0.83993731699041485</v>
      </c>
      <c r="Y1431" s="1">
        <f t="shared" si="3191"/>
        <v>-5.2940815944017485</v>
      </c>
    </row>
    <row r="1432" spans="1:25">
      <c r="A1432" s="1">
        <v>1.4299999999999899</v>
      </c>
      <c r="B1432" s="1">
        <f t="shared" si="3192"/>
        <v>44.877639716092126</v>
      </c>
      <c r="C1432" s="1">
        <f t="shared" si="3193"/>
        <v>1.0876518347730557</v>
      </c>
      <c r="D1432" s="1">
        <f t="shared" si="3194"/>
        <v>-2.8272985726195863</v>
      </c>
      <c r="E1432" s="1">
        <f t="shared" si="3195"/>
        <v>14.338525720268908</v>
      </c>
      <c r="F1432" s="1">
        <f t="shared" si="3196"/>
        <v>1.4074447219419346</v>
      </c>
      <c r="G1432" s="1">
        <f t="shared" si="3197"/>
        <v>-5.8216971961644903</v>
      </c>
      <c r="H1432" s="1">
        <f t="shared" si="2880"/>
        <v>15.539188483314202</v>
      </c>
      <c r="I1432" s="1">
        <f t="shared" si="3180"/>
        <v>-9.067742350540545</v>
      </c>
      <c r="J1432" s="1">
        <f t="shared" si="3181"/>
        <v>-0.89007380257768198</v>
      </c>
      <c r="K1432" s="1">
        <f t="shared" si="3182"/>
        <v>3.6816651340284285</v>
      </c>
      <c r="L1432" s="1">
        <f t="shared" ref="L1432:N1432" si="3240">E1432/$H1432</f>
        <v>0.92273323897611825</v>
      </c>
      <c r="M1432" s="1">
        <f t="shared" si="3240"/>
        <v>9.0573888298815103E-2</v>
      </c>
      <c r="N1432" s="1">
        <f t="shared" si="3240"/>
        <v>-0.37464615365311776</v>
      </c>
      <c r="O1432" s="1">
        <f t="shared" si="2882"/>
        <v>-0.37464615365311776</v>
      </c>
      <c r="P1432" s="1">
        <f t="shared" si="3184"/>
        <v>0.34569845883028583</v>
      </c>
      <c r="Q1432" s="1">
        <f t="shared" si="3185"/>
        <v>3.3933158872558211E-2</v>
      </c>
      <c r="R1432" s="1">
        <f t="shared" si="3186"/>
        <v>0.85964025955292445</v>
      </c>
      <c r="S1432" s="1">
        <f t="shared" si="3187"/>
        <v>0.79452715542047714</v>
      </c>
      <c r="T1432" s="1">
        <f t="shared" ref="T1432:V1432" si="3241">$S1432*P1432</f>
        <v>0.27466681312766994</v>
      </c>
      <c r="U1432" s="1">
        <f t="shared" si="3241"/>
        <v>2.69608161934448E-2</v>
      </c>
      <c r="V1432" s="1">
        <f t="shared" si="3241"/>
        <v>0.6830075301075057</v>
      </c>
      <c r="W1432" s="1">
        <f t="shared" si="3189"/>
        <v>-8.7930755374128751</v>
      </c>
      <c r="X1432" s="1">
        <f t="shared" si="3190"/>
        <v>0.83979391513316515</v>
      </c>
      <c r="Y1432" s="1">
        <f t="shared" si="3191"/>
        <v>-5.2929922869412351</v>
      </c>
    </row>
    <row r="1433" spans="1:25">
      <c r="A1433" s="1">
        <v>1.4309999999999901</v>
      </c>
      <c r="B1433" s="1">
        <f t="shared" si="3192"/>
        <v>44.891969448736859</v>
      </c>
      <c r="C1433" s="1">
        <f t="shared" si="3193"/>
        <v>1.0890601192889129</v>
      </c>
      <c r="D1433" s="1">
        <f t="shared" si="3194"/>
        <v>-2.8331255628080378</v>
      </c>
      <c r="E1433" s="1">
        <f t="shared" si="3195"/>
        <v>14.329732644731495</v>
      </c>
      <c r="F1433" s="1">
        <f t="shared" si="3196"/>
        <v>1.4082845158570678</v>
      </c>
      <c r="G1433" s="1">
        <f t="shared" si="3197"/>
        <v>-5.8269901884514317</v>
      </c>
      <c r="H1433" s="1">
        <f t="shared" si="2880"/>
        <v>15.533136116167769</v>
      </c>
      <c r="I1433" s="1">
        <f t="shared" si="3180"/>
        <v>-9.0586519394516873</v>
      </c>
      <c r="J1433" s="1">
        <f t="shared" si="3181"/>
        <v>-0.89025800949320144</v>
      </c>
      <c r="K1433" s="1">
        <f t="shared" si="3182"/>
        <v>3.6835771664720114</v>
      </c>
      <c r="L1433" s="1">
        <f t="shared" ref="L1433:N1433" si="3242">E1433/$H1433</f>
        <v>0.92252668988178732</v>
      </c>
      <c r="M1433" s="1">
        <f t="shared" si="3242"/>
        <v>9.0663244390889325E-2</v>
      </c>
      <c r="N1433" s="1">
        <f t="shared" si="3242"/>
        <v>-0.37513288655124638</v>
      </c>
      <c r="O1433" s="1">
        <f t="shared" si="2882"/>
        <v>-0.37513288655124638</v>
      </c>
      <c r="P1433" s="1">
        <f t="shared" si="3184"/>
        <v>0.34607010009592137</v>
      </c>
      <c r="Q1433" s="1">
        <f t="shared" si="3185"/>
        <v>3.4010764572455408E-2</v>
      </c>
      <c r="R1433" s="1">
        <f t="shared" si="3186"/>
        <v>0.85927531742772967</v>
      </c>
      <c r="S1433" s="1">
        <f t="shared" si="3187"/>
        <v>0.79390835430710893</v>
      </c>
      <c r="T1433" s="1">
        <f t="shared" ref="T1433:V1433" si="3243">$S1433*P1433</f>
        <v>0.27474794364204941</v>
      </c>
      <c r="U1433" s="1">
        <f t="shared" si="3243"/>
        <v>2.7001430130444596E-2</v>
      </c>
      <c r="V1433" s="1">
        <f t="shared" si="3243"/>
        <v>0.68218585315576752</v>
      </c>
      <c r="W1433" s="1">
        <f t="shared" si="3189"/>
        <v>-8.7839039958096379</v>
      </c>
      <c r="X1433" s="1">
        <f t="shared" si="3190"/>
        <v>0.83965032215464552</v>
      </c>
      <c r="Y1433" s="1">
        <f t="shared" si="3191"/>
        <v>-5.2919019314493907</v>
      </c>
    </row>
    <row r="1434" spans="1:25">
      <c r="A1434" s="1">
        <v>1.4319999999999899</v>
      </c>
      <c r="B1434" s="1">
        <f t="shared" si="3192"/>
        <v>44.906290397477598</v>
      </c>
      <c r="C1434" s="1">
        <f t="shared" si="3193"/>
        <v>1.0904692434550922</v>
      </c>
      <c r="D1434" s="1">
        <f t="shared" si="3194"/>
        <v>-2.8389578448984207</v>
      </c>
      <c r="E1434" s="1">
        <f t="shared" si="3195"/>
        <v>14.320948740735686</v>
      </c>
      <c r="F1434" s="1">
        <f t="shared" si="3196"/>
        <v>1.4091241661792224</v>
      </c>
      <c r="G1434" s="1">
        <f t="shared" si="3197"/>
        <v>-5.8322820903828809</v>
      </c>
      <c r="H1434" s="1">
        <f t="shared" si="2880"/>
        <v>15.527096255652253</v>
      </c>
      <c r="I1434" s="1">
        <f t="shared" si="3180"/>
        <v>-9.0495789448817163</v>
      </c>
      <c r="J1434" s="1">
        <f t="shared" si="3181"/>
        <v>-0.89044242918813854</v>
      </c>
      <c r="K1434" s="1">
        <f t="shared" si="3182"/>
        <v>3.6854888709718465</v>
      </c>
      <c r="L1434" s="1">
        <f t="shared" ref="L1434:N1434" si="3244">E1434/$H1434</f>
        <v>0.92231982754164354</v>
      </c>
      <c r="M1434" s="1">
        <f t="shared" si="3244"/>
        <v>9.0752587797365253E-2</v>
      </c>
      <c r="N1434" s="1">
        <f t="shared" si="3244"/>
        <v>-0.3756196261267965</v>
      </c>
      <c r="O1434" s="1">
        <f t="shared" si="2882"/>
        <v>-0.3756196261267965</v>
      </c>
      <c r="P1434" s="1">
        <f t="shared" si="3184"/>
        <v>0.34644142879052359</v>
      </c>
      <c r="Q1434" s="1">
        <f t="shared" si="3185"/>
        <v>3.4088453098485613E-2</v>
      </c>
      <c r="R1434" s="1">
        <f t="shared" si="3186"/>
        <v>0.85890989646836557</v>
      </c>
      <c r="S1434" s="1">
        <f t="shared" si="3187"/>
        <v>0.79329107220379558</v>
      </c>
      <c r="T1434" s="1">
        <f t="shared" ref="T1434:V1434" si="3245">$S1434*P1434</f>
        <v>0.27482889250104936</v>
      </c>
      <c r="U1434" s="1">
        <f t="shared" si="3245"/>
        <v>2.704206550826645E-2</v>
      </c>
      <c r="V1434" s="1">
        <f t="shared" si="3245"/>
        <v>0.68136555269584076</v>
      </c>
      <c r="W1434" s="1">
        <f t="shared" si="3189"/>
        <v>-8.7747500523806679</v>
      </c>
      <c r="X1434" s="1">
        <f t="shared" si="3190"/>
        <v>0.83950653783753026</v>
      </c>
      <c r="Y1434" s="1">
        <f t="shared" si="3191"/>
        <v>-5.2908105274094819</v>
      </c>
    </row>
    <row r="1435" spans="1:25">
      <c r="A1435" s="1">
        <v>1.4329999999999901</v>
      </c>
      <c r="B1435" s="1">
        <f t="shared" si="3192"/>
        <v>44.92060257146828</v>
      </c>
      <c r="C1435" s="1">
        <f t="shared" si="3193"/>
        <v>1.0918792071278092</v>
      </c>
      <c r="D1435" s="1">
        <f t="shared" si="3194"/>
        <v>-2.8447954177993311</v>
      </c>
      <c r="E1435" s="1">
        <f t="shared" si="3195"/>
        <v>14.312173990683306</v>
      </c>
      <c r="F1435" s="1">
        <f t="shared" si="3196"/>
        <v>1.4099636727170599</v>
      </c>
      <c r="G1435" s="1">
        <f t="shared" si="3197"/>
        <v>-5.8375729009102901</v>
      </c>
      <c r="H1435" s="1">
        <f t="shared" si="2880"/>
        <v>15.521068883018838</v>
      </c>
      <c r="I1435" s="1">
        <f t="shared" si="3180"/>
        <v>-9.0405233246179186</v>
      </c>
      <c r="J1435" s="1">
        <f t="shared" si="3181"/>
        <v>-0.89062706185379148</v>
      </c>
      <c r="K1435" s="1">
        <f t="shared" si="3182"/>
        <v>3.6874002512959492</v>
      </c>
      <c r="L1435" s="1">
        <f t="shared" ref="L1435:N1435" si="3246">E1435/$H1435</f>
        <v>0.9221126520701064</v>
      </c>
      <c r="M1435" s="1">
        <f t="shared" si="3246"/>
        <v>9.0841918384864662E-2</v>
      </c>
      <c r="N1435" s="1">
        <f t="shared" si="3246"/>
        <v>-0.37610637159770699</v>
      </c>
      <c r="O1435" s="1">
        <f t="shared" si="2882"/>
        <v>-0.37610637159770699</v>
      </c>
      <c r="P1435" s="1">
        <f t="shared" si="3184"/>
        <v>0.34681244377442655</v>
      </c>
      <c r="Q1435" s="1">
        <f t="shared" si="3185"/>
        <v>3.4166224312706481E-2</v>
      </c>
      <c r="R1435" s="1">
        <f t="shared" si="3186"/>
        <v>0.85854399724360753</v>
      </c>
      <c r="S1435" s="1">
        <f t="shared" si="3187"/>
        <v>0.79267530570417977</v>
      </c>
      <c r="T1435" s="1">
        <f t="shared" ref="T1435:V1435" si="3247">$S1435*P1435</f>
        <v>0.27490965989090721</v>
      </c>
      <c r="U1435" s="1">
        <f t="shared" si="3247"/>
        <v>2.7082722301832188E-2</v>
      </c>
      <c r="V1435" s="1">
        <f t="shared" si="3247"/>
        <v>0.6805466254755651</v>
      </c>
      <c r="W1435" s="1">
        <f t="shared" si="3189"/>
        <v>-8.7656136647270113</v>
      </c>
      <c r="X1435" s="1">
        <f t="shared" si="3190"/>
        <v>0.83936256196544301</v>
      </c>
      <c r="Y1435" s="1">
        <f t="shared" si="3191"/>
        <v>-5.2897180743056555</v>
      </c>
    </row>
    <row r="1436" spans="1:25">
      <c r="A1436" s="1">
        <v>1.4339999999999899</v>
      </c>
      <c r="B1436" s="1">
        <f t="shared" si="3192"/>
        <v>44.934905979845297</v>
      </c>
      <c r="C1436" s="1">
        <f t="shared" si="3193"/>
        <v>1.0932900101630882</v>
      </c>
      <c r="D1436" s="1">
        <f t="shared" si="3194"/>
        <v>-2.8506382804183157</v>
      </c>
      <c r="E1436" s="1">
        <f t="shared" si="3195"/>
        <v>14.303408377018579</v>
      </c>
      <c r="F1436" s="1">
        <f t="shared" si="3196"/>
        <v>1.4108030352790253</v>
      </c>
      <c r="G1436" s="1">
        <f t="shared" si="3197"/>
        <v>-5.8428626189845954</v>
      </c>
      <c r="H1436" s="1">
        <f t="shared" si="2880"/>
        <v>15.515053979553061</v>
      </c>
      <c r="I1436" s="1">
        <f t="shared" si="3180"/>
        <v>-9.0314850365663428</v>
      </c>
      <c r="J1436" s="1">
        <f t="shared" si="3181"/>
        <v>-0.89081190768048113</v>
      </c>
      <c r="K1436" s="1">
        <f t="shared" si="3182"/>
        <v>3.6893113112017288</v>
      </c>
      <c r="L1436" s="1">
        <f t="shared" ref="L1436:N1436" si="3248">E1436/$H1436</f>
        <v>0.92190516358297681</v>
      </c>
      <c r="M1436" s="1">
        <f t="shared" si="3248"/>
        <v>9.0931236020080283E-2</v>
      </c>
      <c r="N1436" s="1">
        <f t="shared" si="3248"/>
        <v>-0.37659312218215751</v>
      </c>
      <c r="O1436" s="1">
        <f t="shared" si="2882"/>
        <v>-0.37659312218215751</v>
      </c>
      <c r="P1436" s="1">
        <f t="shared" si="3184"/>
        <v>0.34718314390956589</v>
      </c>
      <c r="Q1436" s="1">
        <f t="shared" si="3185"/>
        <v>3.4244078076684697E-2</v>
      </c>
      <c r="R1436" s="1">
        <f t="shared" si="3186"/>
        <v>0.85817762032509459</v>
      </c>
      <c r="S1436" s="1">
        <f t="shared" si="3187"/>
        <v>0.79206105141146765</v>
      </c>
      <c r="T1436" s="1">
        <f t="shared" ref="T1436:V1436" si="3249">$S1436*P1436</f>
        <v>0.27499024599734967</v>
      </c>
      <c r="U1436" s="1">
        <f t="shared" si="3249"/>
        <v>2.712340048603527E-2</v>
      </c>
      <c r="V1436" s="1">
        <f t="shared" si="3249"/>
        <v>0.67972906825248569</v>
      </c>
      <c r="W1436" s="1">
        <f t="shared" si="3189"/>
        <v>-8.7564947905689934</v>
      </c>
      <c r="X1436" s="1">
        <f t="shared" si="3190"/>
        <v>0.83921839432295642</v>
      </c>
      <c r="Y1436" s="1">
        <f t="shared" si="3191"/>
        <v>-5.2886245716229547</v>
      </c>
    </row>
    <row r="1437" spans="1:25">
      <c r="A1437" s="1">
        <v>1.4349999999999901</v>
      </c>
      <c r="B1437" s="1">
        <f t="shared" si="3192"/>
        <v>44.949200631727528</v>
      </c>
      <c r="C1437" s="1">
        <f t="shared" si="3193"/>
        <v>1.0947016524167617</v>
      </c>
      <c r="D1437" s="1">
        <f t="shared" si="3194"/>
        <v>-2.8564864316618719</v>
      </c>
      <c r="E1437" s="1">
        <f t="shared" si="3195"/>
        <v>14.29465188222801</v>
      </c>
      <c r="F1437" s="1">
        <f t="shared" si="3196"/>
        <v>1.4116422536733482</v>
      </c>
      <c r="G1437" s="1">
        <f t="shared" si="3197"/>
        <v>-5.8481512435562184</v>
      </c>
      <c r="H1437" s="1">
        <f t="shared" si="2880"/>
        <v>15.509051526574696</v>
      </c>
      <c r="I1437" s="1">
        <f t="shared" si="3180"/>
        <v>-9.022464038751389</v>
      </c>
      <c r="J1437" s="1">
        <f t="shared" si="3181"/>
        <v>-0.89099696685755181</v>
      </c>
      <c r="K1437" s="1">
        <f t="shared" si="3182"/>
        <v>3.6912220544360066</v>
      </c>
      <c r="L1437" s="1">
        <f t="shared" ref="L1437:N1437" si="3250">E1437/$H1437</f>
        <v>0.92169736219743559</v>
      </c>
      <c r="M1437" s="1">
        <f t="shared" si="3250"/>
        <v>9.1020540569776626E-2</v>
      </c>
      <c r="N1437" s="1">
        <f t="shared" si="3250"/>
        <v>-0.37707987709857277</v>
      </c>
      <c r="O1437" s="1">
        <f t="shared" si="2882"/>
        <v>-0.37707987709857277</v>
      </c>
      <c r="P1437" s="1">
        <f t="shared" si="3184"/>
        <v>0.34755352805948775</v>
      </c>
      <c r="Q1437" s="1">
        <f t="shared" si="3185"/>
        <v>3.4322014251497029E-2</v>
      </c>
      <c r="R1437" s="1">
        <f t="shared" si="3186"/>
        <v>0.85781076628732522</v>
      </c>
      <c r="S1437" s="1">
        <f t="shared" si="3187"/>
        <v>0.79144830593839588</v>
      </c>
      <c r="T1437" s="1">
        <f t="shared" ref="T1437:V1437" si="3251">$S1437*P1437</f>
        <v>0.2750706510055943</v>
      </c>
      <c r="U1437" s="1">
        <f t="shared" si="3251"/>
        <v>2.7164100035740803E-2</v>
      </c>
      <c r="V1437" s="1">
        <f t="shared" si="3251"/>
        <v>0.67891287779382081</v>
      </c>
      <c r="W1437" s="1">
        <f t="shared" si="3189"/>
        <v>-8.7473933877457952</v>
      </c>
      <c r="X1437" s="1">
        <f t="shared" si="3190"/>
        <v>0.83907403469559128</v>
      </c>
      <c r="Y1437" s="1">
        <f t="shared" si="3191"/>
        <v>-5.2875300188473418</v>
      </c>
    </row>
    <row r="1438" spans="1:25">
      <c r="A1438" s="1">
        <v>1.43599999999999</v>
      </c>
      <c r="B1438" s="1">
        <f t="shared" si="3192"/>
        <v>44.963486536216365</v>
      </c>
      <c r="C1438" s="1">
        <f t="shared" si="3193"/>
        <v>1.0961141337444698</v>
      </c>
      <c r="D1438" s="1">
        <f t="shared" si="3194"/>
        <v>-2.8623398704354468</v>
      </c>
      <c r="E1438" s="1">
        <f t="shared" si="3195"/>
        <v>14.285904488840265</v>
      </c>
      <c r="F1438" s="1">
        <f t="shared" si="3196"/>
        <v>1.4124813277080437</v>
      </c>
      <c r="G1438" s="1">
        <f t="shared" si="3197"/>
        <v>-5.8534387735750659</v>
      </c>
      <c r="H1438" s="1">
        <f t="shared" si="2880"/>
        <v>15.503061505437637</v>
      </c>
      <c r="I1438" s="1">
        <f t="shared" si="3180"/>
        <v>-9.0134602893153914</v>
      </c>
      <c r="J1438" s="1">
        <f t="shared" si="3181"/>
        <v>-0.89118223957337028</v>
      </c>
      <c r="K1438" s="1">
        <f t="shared" si="3182"/>
        <v>3.6931324847350213</v>
      </c>
      <c r="L1438" s="1">
        <f t="shared" ref="L1438:N1438" si="3252">E1438/$H1438</f>
        <v>0.92148924803204457</v>
      </c>
      <c r="M1438" s="1">
        <f t="shared" si="3252"/>
        <v>9.1109831900790791E-2</v>
      </c>
      <c r="N1438" s="1">
        <f t="shared" si="3252"/>
        <v>-0.37756663556562653</v>
      </c>
      <c r="O1438" s="1">
        <f t="shared" si="2882"/>
        <v>-0.37756663556562653</v>
      </c>
      <c r="P1438" s="1">
        <f t="shared" si="3184"/>
        <v>0.34792359508935822</v>
      </c>
      <c r="Q1438" s="1">
        <f t="shared" si="3185"/>
        <v>3.440003269773137E-2</v>
      </c>
      <c r="R1438" s="1">
        <f t="shared" si="3186"/>
        <v>0.85744343570765336</v>
      </c>
      <c r="S1438" s="1">
        <f t="shared" si="3187"/>
        <v>0.79083706590719682</v>
      </c>
      <c r="T1438" s="1">
        <f t="shared" ref="T1438:V1438" si="3253">$S1438*P1438</f>
        <v>0.27515087510035163</v>
      </c>
      <c r="U1438" s="1">
        <f t="shared" si="3253"/>
        <v>2.7204820925785508E-2</v>
      </c>
      <c r="V1438" s="1">
        <f t="shared" si="3253"/>
        <v>0.67809805087642672</v>
      </c>
      <c r="W1438" s="1">
        <f t="shared" si="3189"/>
        <v>-8.7383094142150401</v>
      </c>
      <c r="X1438" s="1">
        <f t="shared" si="3190"/>
        <v>0.8389294828698175</v>
      </c>
      <c r="Y1438" s="1">
        <f t="shared" si="3191"/>
        <v>-5.2864344154657212</v>
      </c>
    </row>
    <row r="1439" spans="1:25">
      <c r="A1439" s="1">
        <v>1.4369999999999901</v>
      </c>
      <c r="B1439" s="1">
        <f t="shared" si="3192"/>
        <v>44.977763702395791</v>
      </c>
      <c r="C1439" s="1">
        <f t="shared" si="3193"/>
        <v>1.0975274540016606</v>
      </c>
      <c r="D1439" s="1">
        <f t="shared" si="3194"/>
        <v>-2.8681985956434373</v>
      </c>
      <c r="E1439" s="1">
        <f t="shared" si="3195"/>
        <v>14.27716617942605</v>
      </c>
      <c r="F1439" s="1">
        <f t="shared" si="3196"/>
        <v>1.4133202571909136</v>
      </c>
      <c r="G1439" s="1">
        <f t="shared" si="3197"/>
        <v>-5.8587252079905312</v>
      </c>
      <c r="H1439" s="1">
        <f t="shared" si="2880"/>
        <v>15.497083897529784</v>
      </c>
      <c r="I1439" s="1">
        <f t="shared" si="3180"/>
        <v>-9.0044737465182028</v>
      </c>
      <c r="J1439" s="1">
        <f t="shared" si="3181"/>
        <v>-0.89136772601532732</v>
      </c>
      <c r="K1439" s="1">
        <f t="shared" si="3182"/>
        <v>3.6950426058244501</v>
      </c>
      <c r="L1439" s="1">
        <f t="shared" ref="L1439:N1439" si="3254">E1439/$H1439</f>
        <v>0.92128082120674415</v>
      </c>
      <c r="M1439" s="1">
        <f t="shared" si="3254"/>
        <v>9.1199109880033311E-2</v>
      </c>
      <c r="N1439" s="1">
        <f t="shared" si="3254"/>
        <v>-0.37805339680224642</v>
      </c>
      <c r="O1439" s="1">
        <f t="shared" si="2882"/>
        <v>-0.37805339680224642</v>
      </c>
      <c r="P1439" s="1">
        <f t="shared" si="3184"/>
        <v>0.34829334386597266</v>
      </c>
      <c r="Q1439" s="1">
        <f t="shared" si="3185"/>
        <v>3.4478133275487904E-2</v>
      </c>
      <c r="R1439" s="1">
        <f t="shared" si="3186"/>
        <v>0.85707562916628321</v>
      </c>
      <c r="S1439" s="1">
        <f t="shared" si="3187"/>
        <v>0.79022732794956529</v>
      </c>
      <c r="T1439" s="1">
        <f t="shared" ref="T1439:V1439" si="3255">$S1439*P1439</f>
        <v>0.2752309184658267</v>
      </c>
      <c r="U1439" s="1">
        <f t="shared" si="3255"/>
        <v>2.7245563130977798E-2</v>
      </c>
      <c r="V1439" s="1">
        <f t="shared" si="3255"/>
        <v>0.67728458428676452</v>
      </c>
      <c r="W1439" s="1">
        <f t="shared" si="3189"/>
        <v>-8.7292428280523762</v>
      </c>
      <c r="X1439" s="1">
        <f t="shared" si="3190"/>
        <v>0.83878473863305281</v>
      </c>
      <c r="Y1439" s="1">
        <f t="shared" si="3191"/>
        <v>-5.2853377609659553</v>
      </c>
    </row>
    <row r="1440" spans="1:25">
      <c r="A1440" s="1">
        <v>1.43799999999999</v>
      </c>
      <c r="B1440" s="1">
        <f t="shared" si="3192"/>
        <v>44.992032139332387</v>
      </c>
      <c r="C1440" s="1">
        <f t="shared" si="3193"/>
        <v>1.0989416130435903</v>
      </c>
      <c r="D1440" s="1">
        <f t="shared" si="3194"/>
        <v>-2.874062606189189</v>
      </c>
      <c r="E1440" s="1">
        <f t="shared" si="3195"/>
        <v>14.268436936597999</v>
      </c>
      <c r="F1440" s="1">
        <f t="shared" si="3196"/>
        <v>1.4141590419295467</v>
      </c>
      <c r="G1440" s="1">
        <f t="shared" si="3197"/>
        <v>-5.8640105457514968</v>
      </c>
      <c r="H1440" s="1">
        <f t="shared" si="2880"/>
        <v>15.491118684272932</v>
      </c>
      <c r="I1440" s="1">
        <f t="shared" si="3180"/>
        <v>-8.9955043687367997</v>
      </c>
      <c r="J1440" s="1">
        <f t="shared" si="3181"/>
        <v>-0.89155342636983681</v>
      </c>
      <c r="K1440" s="1">
        <f t="shared" si="3182"/>
        <v>3.6969524214194189</v>
      </c>
      <c r="L1440" s="1">
        <f t="shared" ref="L1440:N1440" si="3256">E1440/$H1440</f>
        <v>0.92107208184285372</v>
      </c>
      <c r="M1440" s="1">
        <f t="shared" si="3256"/>
        <v>9.1288374374488862E-2</v>
      </c>
      <c r="N1440" s="1">
        <f t="shared" si="3256"/>
        <v>-0.37854016002761787</v>
      </c>
      <c r="O1440" s="1">
        <f t="shared" si="2882"/>
        <v>-0.37854016002761787</v>
      </c>
      <c r="P1440" s="1">
        <f t="shared" si="3184"/>
        <v>0.34866277325776501</v>
      </c>
      <c r="Q1440" s="1">
        <f t="shared" si="3185"/>
        <v>3.4556315844380105E-2</v>
      </c>
      <c r="R1440" s="1">
        <f t="shared" si="3186"/>
        <v>0.8567073472462654</v>
      </c>
      <c r="S1440" s="1">
        <f t="shared" si="3187"/>
        <v>0.78961908870662578</v>
      </c>
      <c r="T1440" s="1">
        <f t="shared" ref="T1440:V1440" si="3257">$S1440*P1440</f>
        <v>0.27531078128572128</v>
      </c>
      <c r="U1440" s="1">
        <f t="shared" si="3257"/>
        <v>2.7286326626097753E-2</v>
      </c>
      <c r="V1440" s="1">
        <f t="shared" si="3257"/>
        <v>0.67647247482086692</v>
      </c>
      <c r="W1440" s="1">
        <f t="shared" si="3189"/>
        <v>-8.7201935874510781</v>
      </c>
      <c r="X1440" s="1">
        <f t="shared" si="3190"/>
        <v>0.83863980177366326</v>
      </c>
      <c r="Y1440" s="1">
        <f t="shared" si="3191"/>
        <v>-5.284240054836884</v>
      </c>
    </row>
    <row r="1441" spans="1:25">
      <c r="A1441" s="1">
        <v>1.4389999999999901</v>
      </c>
      <c r="B1441" s="1">
        <f t="shared" si="3192"/>
        <v>45.0062918560754</v>
      </c>
      <c r="C1441" s="1">
        <f t="shared" si="3193"/>
        <v>1.1003566107253215</v>
      </c>
      <c r="D1441" s="1">
        <f t="shared" si="3194"/>
        <v>-2.8799319009749951</v>
      </c>
      <c r="E1441" s="1">
        <f t="shared" si="3195"/>
        <v>14.259716743010548</v>
      </c>
      <c r="F1441" s="1">
        <f t="shared" si="3196"/>
        <v>1.4149976817313203</v>
      </c>
      <c r="G1441" s="1">
        <f t="shared" si="3197"/>
        <v>-5.8692947858063338</v>
      </c>
      <c r="H1441" s="1">
        <f t="shared" si="2880"/>
        <v>15.485165847122651</v>
      </c>
      <c r="I1441" s="1">
        <f t="shared" si="3180"/>
        <v>-8.9865521144648515</v>
      </c>
      <c r="J1441" s="1">
        <f t="shared" si="3181"/>
        <v>-0.89173934082233641</v>
      </c>
      <c r="K1441" s="1">
        <f t="shared" si="3182"/>
        <v>3.6988619352245165</v>
      </c>
      <c r="L1441" s="1">
        <f t="shared" ref="L1441:N1441" si="3258">E1441/$H1441</f>
        <v>0.92086303006307113</v>
      </c>
      <c r="M1441" s="1">
        <f t="shared" si="3258"/>
        <v>9.1377625251217162E-2</v>
      </c>
      <c r="N1441" s="1">
        <f t="shared" si="3258"/>
        <v>-0.37902692446118852</v>
      </c>
      <c r="O1441" s="1">
        <f t="shared" si="2882"/>
        <v>-0.37902692446118852</v>
      </c>
      <c r="P1441" s="1">
        <f t="shared" si="3184"/>
        <v>0.34903188213481684</v>
      </c>
      <c r="Q1441" s="1">
        <f t="shared" si="3185"/>
        <v>3.4634580263535879E-2</v>
      </c>
      <c r="R1441" s="1">
        <f t="shared" si="3186"/>
        <v>0.85633859053349248</v>
      </c>
      <c r="S1441" s="1">
        <f t="shared" si="3187"/>
        <v>0.78901234482889737</v>
      </c>
      <c r="T1441" s="1">
        <f t="shared" ref="T1441:V1441" si="3259">$S1441*P1441</f>
        <v>0.27539046374323517</v>
      </c>
      <c r="U1441" s="1">
        <f t="shared" si="3259"/>
        <v>2.7327111385897093E-2</v>
      </c>
      <c r="V1441" s="1">
        <f t="shared" si="3259"/>
        <v>0.67566171928430396</v>
      </c>
      <c r="W1441" s="1">
        <f t="shared" si="3189"/>
        <v>-8.7111616507216159</v>
      </c>
      <c r="X1441" s="1">
        <f t="shared" si="3190"/>
        <v>0.83849467208096296</v>
      </c>
      <c r="Y1441" s="1">
        <f t="shared" si="3191"/>
        <v>-5.2831412965683491</v>
      </c>
    </row>
    <row r="1442" spans="1:25">
      <c r="A1442" s="1">
        <v>1.43999999999999</v>
      </c>
      <c r="B1442" s="1">
        <f t="shared" si="3192"/>
        <v>45.020542861656757</v>
      </c>
      <c r="C1442" s="1">
        <f t="shared" si="3193"/>
        <v>1.1017724469017249</v>
      </c>
      <c r="D1442" s="1">
        <f t="shared" si="3194"/>
        <v>-2.8858064789020981</v>
      </c>
      <c r="E1442" s="1">
        <f t="shared" si="3195"/>
        <v>14.251005581359827</v>
      </c>
      <c r="F1442" s="1">
        <f t="shared" si="3196"/>
        <v>1.4158361764034013</v>
      </c>
      <c r="G1442" s="1">
        <f t="shared" si="3197"/>
        <v>-5.8745779271029024</v>
      </c>
      <c r="H1442" s="1">
        <f t="shared" si="2880"/>
        <v>15.479225367568178</v>
      </c>
      <c r="I1442" s="1">
        <f t="shared" si="3180"/>
        <v>-8.9776169423123378</v>
      </c>
      <c r="J1442" s="1">
        <f t="shared" si="3181"/>
        <v>-0.89192546955728802</v>
      </c>
      <c r="K1442" s="1">
        <f t="shared" si="3182"/>
        <v>3.7007711509338068</v>
      </c>
      <c r="L1442" s="1">
        <f t="shared" ref="L1442:N1442" si="3260">E1442/$H1442</f>
        <v>0.92065366599147158</v>
      </c>
      <c r="M1442" s="1">
        <f t="shared" si="3260"/>
        <v>9.1466862377353728E-2</v>
      </c>
      <c r="N1442" s="1">
        <f t="shared" si="3260"/>
        <v>-0.3795136893226726</v>
      </c>
      <c r="O1442" s="1">
        <f t="shared" si="2882"/>
        <v>-0.3795136893226726</v>
      </c>
      <c r="P1442" s="1">
        <f t="shared" si="3184"/>
        <v>0.34940066936886693</v>
      </c>
      <c r="Q1442" s="1">
        <f t="shared" si="3185"/>
        <v>3.4712926391598675E-2</v>
      </c>
      <c r="R1442" s="1">
        <f t="shared" si="3186"/>
        <v>0.85596935961669396</v>
      </c>
      <c r="S1442" s="1">
        <f t="shared" si="3187"/>
        <v>0.78840709297626155</v>
      </c>
      <c r="T1442" s="1">
        <f t="shared" ref="T1442:V1442" si="3261">$S1442*P1442</f>
        <v>0.27546996602106827</v>
      </c>
      <c r="U1442" s="1">
        <f t="shared" si="3261"/>
        <v>2.736791738509926E-2</v>
      </c>
      <c r="V1442" s="1">
        <f t="shared" si="3261"/>
        <v>0.67485231449214989</v>
      </c>
      <c r="W1442" s="1">
        <f t="shared" si="3189"/>
        <v>-8.7021469762912691</v>
      </c>
      <c r="X1442" s="1">
        <f t="shared" si="3190"/>
        <v>0.83834934934521355</v>
      </c>
      <c r="Y1442" s="1">
        <f t="shared" si="3191"/>
        <v>-5.282041485651213</v>
      </c>
    </row>
    <row r="1443" spans="1:25">
      <c r="A1443" s="1">
        <v>1.4409999999999901</v>
      </c>
      <c r="B1443" s="1">
        <f t="shared" si="3192"/>
        <v>45.034785165091144</v>
      </c>
      <c r="C1443" s="1">
        <f t="shared" si="3193"/>
        <v>1.1031891214274776</v>
      </c>
      <c r="D1443" s="1">
        <f t="shared" si="3194"/>
        <v>-2.8916863388706866</v>
      </c>
      <c r="E1443" s="1">
        <f t="shared" si="3195"/>
        <v>14.242303434383535</v>
      </c>
      <c r="F1443" s="1">
        <f t="shared" si="3196"/>
        <v>1.4166745257527464</v>
      </c>
      <c r="G1443" s="1">
        <f t="shared" si="3197"/>
        <v>-5.879859968588554</v>
      </c>
      <c r="H1443" s="1">
        <f t="shared" si="2880"/>
        <v>15.473297227132296</v>
      </c>
      <c r="I1443" s="1">
        <f t="shared" si="3180"/>
        <v>-8.9686988110051278</v>
      </c>
      <c r="J1443" s="1">
        <f t="shared" si="3181"/>
        <v>-0.89211181275817741</v>
      </c>
      <c r="K1443" s="1">
        <f t="shared" si="3182"/>
        <v>3.7026800722308435</v>
      </c>
      <c r="L1443" s="1">
        <f t="shared" ref="L1443:N1443" si="3262">E1443/$H1443</f>
        <v>0.9204439897535075</v>
      </c>
      <c r="M1443" s="1">
        <f t="shared" si="3262"/>
        <v>9.1556085620110736E-2</v>
      </c>
      <c r="N1443" s="1">
        <f t="shared" si="3262"/>
        <v>-0.38000045383205522</v>
      </c>
      <c r="O1443" s="1">
        <f t="shared" si="2882"/>
        <v>-0.38000045383205522</v>
      </c>
      <c r="P1443" s="1">
        <f t="shared" si="3184"/>
        <v>0.34976913383332042</v>
      </c>
      <c r="Q1443" s="1">
        <f t="shared" si="3185"/>
        <v>3.4791354086728586E-2</v>
      </c>
      <c r="R1443" s="1">
        <f t="shared" si="3186"/>
        <v>0.85559965508743208</v>
      </c>
      <c r="S1443" s="1">
        <f t="shared" si="3187"/>
        <v>0.78780332981792855</v>
      </c>
      <c r="T1443" s="1">
        <f t="shared" ref="T1443:V1443" si="3263">$S1443*P1443</f>
        <v>0.2755492883014225</v>
      </c>
      <c r="U1443" s="1">
        <f t="shared" si="3263"/>
        <v>2.7408744598399377E-2</v>
      </c>
      <c r="V1443" s="1">
        <f t="shared" si="3263"/>
        <v>0.67404425726895012</v>
      </c>
      <c r="W1443" s="1">
        <f t="shared" si="3189"/>
        <v>-8.6931495227037061</v>
      </c>
      <c r="X1443" s="1">
        <f t="shared" si="3190"/>
        <v>0.83820383335762427</v>
      </c>
      <c r="Y1443" s="1">
        <f t="shared" si="3191"/>
        <v>-5.2809406215773755</v>
      </c>
    </row>
    <row r="1444" spans="1:25">
      <c r="A1444" s="1">
        <v>1.44199999999999</v>
      </c>
      <c r="B1444" s="1">
        <f t="shared" si="3192"/>
        <v>45.049018775376005</v>
      </c>
      <c r="C1444" s="1">
        <f t="shared" si="3193"/>
        <v>1.1046066341570637</v>
      </c>
      <c r="D1444" s="1">
        <f t="shared" si="3194"/>
        <v>-2.8975714797798968</v>
      </c>
      <c r="E1444" s="1">
        <f t="shared" si="3195"/>
        <v>14.233610284860831</v>
      </c>
      <c r="F1444" s="1">
        <f t="shared" si="3196"/>
        <v>1.4175127295861041</v>
      </c>
      <c r="G1444" s="1">
        <f t="shared" si="3197"/>
        <v>-5.885140909210131</v>
      </c>
      <c r="H1444" s="1">
        <f t="shared" si="2880"/>
        <v>15.467381407371233</v>
      </c>
      <c r="I1444" s="1">
        <f t="shared" si="3180"/>
        <v>-8.9597976793845859</v>
      </c>
      <c r="J1444" s="1">
        <f t="shared" si="3181"/>
        <v>-0.89229837060751493</v>
      </c>
      <c r="K1444" s="1">
        <f t="shared" si="3182"/>
        <v>3.7045887027886821</v>
      </c>
      <c r="L1444" s="1">
        <f t="shared" ref="L1444:N1444" si="3264">E1444/$H1444</f>
        <v>0.92023400147600753</v>
      </c>
      <c r="M1444" s="1">
        <f t="shared" si="3264"/>
        <v>9.1645294846777706E-2</v>
      </c>
      <c r="N1444" s="1">
        <f t="shared" si="3264"/>
        <v>-0.38048721720959638</v>
      </c>
      <c r="O1444" s="1">
        <f t="shared" si="2882"/>
        <v>-0.38048721720959638</v>
      </c>
      <c r="P1444" s="1">
        <f t="shared" si="3184"/>
        <v>0.3501372744032577</v>
      </c>
      <c r="Q1444" s="1">
        <f t="shared" si="3185"/>
        <v>3.4869863206603416E-2</v>
      </c>
      <c r="R1444" s="1">
        <f t="shared" si="3186"/>
        <v>0.85522947754009748</v>
      </c>
      <c r="S1444" s="1">
        <f t="shared" si="3187"/>
        <v>0.78720105203240487</v>
      </c>
      <c r="T1444" s="1">
        <f t="shared" ref="T1444:V1444" si="3265">$S1444*P1444</f>
        <v>0.2756284307660033</v>
      </c>
      <c r="U1444" s="1">
        <f t="shared" si="3265"/>
        <v>2.7449593000464255E-2</v>
      </c>
      <c r="V1444" s="1">
        <f t="shared" si="3265"/>
        <v>0.67323754444868866</v>
      </c>
      <c r="W1444" s="1">
        <f t="shared" si="3189"/>
        <v>-8.6841692486185824</v>
      </c>
      <c r="X1444" s="1">
        <f t="shared" si="3190"/>
        <v>0.83805812391035162</v>
      </c>
      <c r="Y1444" s="1">
        <f t="shared" si="3191"/>
        <v>-5.2798387038397987</v>
      </c>
    </row>
    <row r="1445" spans="1:25">
      <c r="A1445" s="1">
        <v>1.4429999999999901</v>
      </c>
      <c r="B1445" s="1">
        <f t="shared" si="3192"/>
        <v>45.063243701491615</v>
      </c>
      <c r="C1445" s="1">
        <f t="shared" si="3193"/>
        <v>1.1060249849447736</v>
      </c>
      <c r="D1445" s="1">
        <f t="shared" si="3194"/>
        <v>-2.9034619005278106</v>
      </c>
      <c r="E1445" s="1">
        <f t="shared" si="3195"/>
        <v>14.224926115612211</v>
      </c>
      <c r="F1445" s="1">
        <f t="shared" si="3196"/>
        <v>1.4183507877100143</v>
      </c>
      <c r="G1445" s="1">
        <f t="shared" si="3197"/>
        <v>-5.8904207479139705</v>
      </c>
      <c r="H1445" s="1">
        <f t="shared" si="2880"/>
        <v>15.461477889874541</v>
      </c>
      <c r="I1445" s="1">
        <f t="shared" si="3180"/>
        <v>-8.9509135064071685</v>
      </c>
      <c r="J1445" s="1">
        <f t="shared" si="3181"/>
        <v>-0.89248514328683548</v>
      </c>
      <c r="K1445" s="1">
        <f t="shared" si="3182"/>
        <v>3.7064970462698961</v>
      </c>
      <c r="L1445" s="1">
        <f t="shared" ref="L1445:N1445" si="3266">E1445/$H1445</f>
        <v>0.92002370128717603</v>
      </c>
      <c r="M1445" s="1">
        <f t="shared" si="3266"/>
        <v>9.1734489924722412E-2</v>
      </c>
      <c r="N1445" s="1">
        <f t="shared" si="3266"/>
        <v>-0.38097397867583582</v>
      </c>
      <c r="O1445" s="1">
        <f t="shared" si="2882"/>
        <v>-0.38097397867583582</v>
      </c>
      <c r="P1445" s="1">
        <f t="shared" si="3184"/>
        <v>0.35050508995544416</v>
      </c>
      <c r="Q1445" s="1">
        <f t="shared" si="3185"/>
        <v>3.4948453608419874E-2</v>
      </c>
      <c r="R1445" s="1">
        <f t="shared" si="3186"/>
        <v>0.85485882757190379</v>
      </c>
      <c r="S1445" s="1">
        <f t="shared" si="3187"/>
        <v>0.78660025630746</v>
      </c>
      <c r="T1445" s="1">
        <f t="shared" ref="T1445:V1445" si="3267">$S1445*P1445</f>
        <v>0.2757073935960217</v>
      </c>
      <c r="U1445" s="1">
        <f t="shared" si="3267"/>
        <v>2.7490462565932447E-2</v>
      </c>
      <c r="V1445" s="1">
        <f t="shared" si="3267"/>
        <v>0.67243217287475432</v>
      </c>
      <c r="W1445" s="1">
        <f t="shared" si="3189"/>
        <v>-8.6752061128111464</v>
      </c>
      <c r="X1445" s="1">
        <f t="shared" si="3190"/>
        <v>0.8379122207964993</v>
      </c>
      <c r="Y1445" s="1">
        <f t="shared" si="3191"/>
        <v>-5.2787357319325192</v>
      </c>
    </row>
    <row r="1446" spans="1:25">
      <c r="A1446" s="1">
        <v>1.44399999999999</v>
      </c>
      <c r="B1446" s="1">
        <f t="shared" si="3192"/>
        <v>45.077459952401114</v>
      </c>
      <c r="C1446" s="1">
        <f t="shared" si="3193"/>
        <v>1.1074441736447045</v>
      </c>
      <c r="D1446" s="1">
        <f t="shared" si="3194"/>
        <v>-2.9093576000114565</v>
      </c>
      <c r="E1446" s="1">
        <f t="shared" si="3195"/>
        <v>14.216250909499401</v>
      </c>
      <c r="F1446" s="1">
        <f t="shared" si="3196"/>
        <v>1.4191886999308108</v>
      </c>
      <c r="G1446" s="1">
        <f t="shared" si="3197"/>
        <v>-5.8956994836459033</v>
      </c>
      <c r="H1446" s="1">
        <f t="shared" si="2880"/>
        <v>15.455586656264991</v>
      </c>
      <c r="I1446" s="1">
        <f t="shared" si="3180"/>
        <v>-8.9420462511440242</v>
      </c>
      <c r="J1446" s="1">
        <f t="shared" si="3181"/>
        <v>-0.89267213097669906</v>
      </c>
      <c r="K1446" s="1">
        <f t="shared" si="3182"/>
        <v>3.7084051063265897</v>
      </c>
      <c r="L1446" s="1">
        <f t="shared" ref="L1446:N1446" si="3268">E1446/$H1446</f>
        <v>0.91981308931659223</v>
      </c>
      <c r="M1446" s="1">
        <f t="shared" si="3268"/>
        <v>9.1823670721391623E-2</v>
      </c>
      <c r="N1446" s="1">
        <f t="shared" si="3268"/>
        <v>-0.38146073745159687</v>
      </c>
      <c r="O1446" s="1">
        <f t="shared" si="2882"/>
        <v>-0.38146073745159687</v>
      </c>
      <c r="P1446" s="1">
        <f t="shared" si="3184"/>
        <v>0.35087257936833882</v>
      </c>
      <c r="Q1446" s="1">
        <f t="shared" si="3185"/>
        <v>3.5027125148894653E-2</v>
      </c>
      <c r="R1446" s="1">
        <f t="shared" si="3186"/>
        <v>0.85448770578288391</v>
      </c>
      <c r="S1446" s="1">
        <f t="shared" si="3187"/>
        <v>0.78600093934009374</v>
      </c>
      <c r="T1446" s="1">
        <f t="shared" ref="T1446:V1446" si="3269">$S1446*P1446</f>
        <v>0.27578617697219593</v>
      </c>
      <c r="U1446" s="1">
        <f t="shared" si="3269"/>
        <v>2.7531353269414218E-2</v>
      </c>
      <c r="V1446" s="1">
        <f t="shared" si="3269"/>
        <v>0.6716281393999084</v>
      </c>
      <c r="W1446" s="1">
        <f t="shared" si="3189"/>
        <v>-8.666260074171829</v>
      </c>
      <c r="X1446" s="1">
        <f t="shared" si="3190"/>
        <v>0.8377661238101175</v>
      </c>
      <c r="Y1446" s="1">
        <f t="shared" si="3191"/>
        <v>-5.2776317053506716</v>
      </c>
    </row>
    <row r="1447" spans="1:25">
      <c r="A1447" s="1">
        <v>1.4449999999999901</v>
      </c>
      <c r="B1447" s="1">
        <f t="shared" si="3192"/>
        <v>45.09166753705054</v>
      </c>
      <c r="C1447" s="1">
        <f t="shared" si="3193"/>
        <v>1.1088642001107591</v>
      </c>
      <c r="D1447" s="1">
        <f t="shared" si="3194"/>
        <v>-2.9152585771268078</v>
      </c>
      <c r="E1447" s="1">
        <f t="shared" si="3195"/>
        <v>14.207584649425229</v>
      </c>
      <c r="F1447" s="1">
        <f t="shared" si="3196"/>
        <v>1.4200264660546209</v>
      </c>
      <c r="G1447" s="1">
        <f t="shared" si="3197"/>
        <v>-5.900977115351254</v>
      </c>
      <c r="H1447" s="1">
        <f t="shared" si="2880"/>
        <v>15.449707688198446</v>
      </c>
      <c r="I1447" s="1">
        <f t="shared" si="3180"/>
        <v>-8.9331958727805834</v>
      </c>
      <c r="J1447" s="1">
        <f t="shared" si="3181"/>
        <v>-0.89285933385668936</v>
      </c>
      <c r="K1447" s="1">
        <f t="shared" si="3182"/>
        <v>3.7103128866004029</v>
      </c>
      <c r="L1447" s="1">
        <f t="shared" ref="L1447:N1447" si="3270">E1447/$H1447</f>
        <v>0.91960216569521014</v>
      </c>
      <c r="M1447" s="1">
        <f t="shared" si="3270"/>
        <v>9.1912837104312028E-2</v>
      </c>
      <c r="N1447" s="1">
        <f t="shared" si="3270"/>
        <v>-0.381947492757991</v>
      </c>
      <c r="O1447" s="1">
        <f t="shared" si="2882"/>
        <v>-0.381947492757991</v>
      </c>
      <c r="P1447" s="1">
        <f t="shared" si="3184"/>
        <v>0.35123974152210413</v>
      </c>
      <c r="Q1447" s="1">
        <f t="shared" si="3185"/>
        <v>3.5105877684265624E-2</v>
      </c>
      <c r="R1447" s="1">
        <f t="shared" si="3186"/>
        <v>0.8541161127758844</v>
      </c>
      <c r="S1447" s="1">
        <f t="shared" si="3187"/>
        <v>0.78540309783650264</v>
      </c>
      <c r="T1447" s="1">
        <f t="shared" ref="T1447:V1447" si="3271">$S1447*P1447</f>
        <v>0.27586478107475304</v>
      </c>
      <c r="U1447" s="1">
        <f t="shared" si="3271"/>
        <v>2.7572265085491567E-2</v>
      </c>
      <c r="V1447" s="1">
        <f t="shared" si="3271"/>
        <v>0.67082544088625129</v>
      </c>
      <c r="W1447" s="1">
        <f t="shared" si="3189"/>
        <v>-8.6573310917058297</v>
      </c>
      <c r="X1447" s="1">
        <f t="shared" si="3190"/>
        <v>0.83761983274620455</v>
      </c>
      <c r="Y1447" s="1">
        <f t="shared" si="3191"/>
        <v>-5.2765266235905148</v>
      </c>
    </row>
    <row r="1448" spans="1:25">
      <c r="A1448" s="1">
        <v>1.44599999999999</v>
      </c>
      <c r="B1448" s="1">
        <f t="shared" si="3192"/>
        <v>45.105866464368873</v>
      </c>
      <c r="C1448" s="1">
        <f t="shared" si="3193"/>
        <v>1.1102850641966464</v>
      </c>
      <c r="D1448" s="1">
        <f t="shared" si="3194"/>
        <v>-2.9211648307687827</v>
      </c>
      <c r="E1448" s="1">
        <f t="shared" si="3195"/>
        <v>14.198927318333523</v>
      </c>
      <c r="F1448" s="1">
        <f t="shared" si="3196"/>
        <v>1.4208640858873671</v>
      </c>
      <c r="G1448" s="1">
        <f t="shared" si="3197"/>
        <v>-5.9062536419748444</v>
      </c>
      <c r="H1448" s="1">
        <f t="shared" si="2880"/>
        <v>15.443840967363775</v>
      </c>
      <c r="I1448" s="1">
        <f t="shared" si="3180"/>
        <v>-8.9243623306161926</v>
      </c>
      <c r="J1448" s="1">
        <f t="shared" si="3181"/>
        <v>-0.89304675210541695</v>
      </c>
      <c r="K1448" s="1">
        <f t="shared" si="3182"/>
        <v>3.7122203907225391</v>
      </c>
      <c r="L1448" s="1">
        <f t="shared" ref="L1448:N1448" si="3272">E1448/$H1448</f>
        <v>0.91939093055535681</v>
      </c>
      <c r="M1448" s="1">
        <f t="shared" si="3272"/>
        <v>9.2001988941090809E-2</v>
      </c>
      <c r="N1448" s="1">
        <f t="shared" si="3272"/>
        <v>-0.38243424381642199</v>
      </c>
      <c r="O1448" s="1">
        <f t="shared" si="2882"/>
        <v>-0.38243424381642199</v>
      </c>
      <c r="P1448" s="1">
        <f t="shared" si="3184"/>
        <v>0.35160657529861444</v>
      </c>
      <c r="Q1448" s="1">
        <f t="shared" si="3185"/>
        <v>3.5184711070292883E-2</v>
      </c>
      <c r="R1448" s="1">
        <f t="shared" si="3186"/>
        <v>0.85374404915656155</v>
      </c>
      <c r="S1448" s="1">
        <f t="shared" si="3187"/>
        <v>0.78480672851204958</v>
      </c>
      <c r="T1448" s="1">
        <f t="shared" ref="T1448:V1448" si="3273">$S1448*P1448</f>
        <v>0.2759432060834312</v>
      </c>
      <c r="U1448" s="1">
        <f t="shared" si="3273"/>
        <v>2.7613197988718252E-2</v>
      </c>
      <c r="V1448" s="1">
        <f t="shared" si="3273"/>
        <v>0.6700240742051915</v>
      </c>
      <c r="W1448" s="1">
        <f t="shared" si="3189"/>
        <v>-8.6484191245327615</v>
      </c>
      <c r="X1448" s="1">
        <f t="shared" si="3190"/>
        <v>0.83747334740070367</v>
      </c>
      <c r="Y1448" s="1">
        <f t="shared" si="3191"/>
        <v>-5.2754204861494394</v>
      </c>
    </row>
    <row r="1449" spans="1:25">
      <c r="A1449" s="1">
        <v>1.4469999999999901</v>
      </c>
      <c r="B1449" s="1">
        <f t="shared" si="3192"/>
        <v>45.12005674326808</v>
      </c>
      <c r="C1449" s="1">
        <f t="shared" si="3193"/>
        <v>1.1117067657558812</v>
      </c>
      <c r="D1449" s="1">
        <f t="shared" si="3194"/>
        <v>-2.9270763598312439</v>
      </c>
      <c r="E1449" s="1">
        <f t="shared" si="3195"/>
        <v>14.190278899208989</v>
      </c>
      <c r="F1449" s="1">
        <f t="shared" si="3196"/>
        <v>1.4217015592347679</v>
      </c>
      <c r="G1449" s="1">
        <f t="shared" si="3197"/>
        <v>-5.9115290624609935</v>
      </c>
      <c r="H1449" s="1">
        <f t="shared" si="2880"/>
        <v>15.43798647548272</v>
      </c>
      <c r="I1449" s="1">
        <f t="shared" si="3180"/>
        <v>-8.9155455840636897</v>
      </c>
      <c r="J1449" s="1">
        <f t="shared" si="3181"/>
        <v>-0.8932343859005164</v>
      </c>
      <c r="K1449" s="1">
        <f t="shared" si="3182"/>
        <v>3.7141276223137649</v>
      </c>
      <c r="L1449" s="1">
        <f t="shared" ref="L1449:N1449" si="3274">E1449/$H1449</f>
        <v>0.91917938403073274</v>
      </c>
      <c r="M1449" s="1">
        <f t="shared" si="3274"/>
        <v>9.2091126099416651E-2</v>
      </c>
      <c r="N1449" s="1">
        <f t="shared" si="3274"/>
        <v>-0.38292098984859035</v>
      </c>
      <c r="O1449" s="1">
        <f t="shared" si="2882"/>
        <v>-0.38292098984859035</v>
      </c>
      <c r="P1449" s="1">
        <f t="shared" si="3184"/>
        <v>0.35197307958146573</v>
      </c>
      <c r="Q1449" s="1">
        <f t="shared" si="3185"/>
        <v>3.5263625162259976E-2</v>
      </c>
      <c r="R1449" s="1">
        <f t="shared" si="3186"/>
        <v>0.85337151553337576</v>
      </c>
      <c r="S1449" s="1">
        <f t="shared" si="3187"/>
        <v>0.78421182809122925</v>
      </c>
      <c r="T1449" s="1">
        <f t="shared" ref="T1449:V1449" si="3275">$S1449*P1449</f>
        <v>0.27602145217748097</v>
      </c>
      <c r="U1449" s="1">
        <f t="shared" si="3275"/>
        <v>2.7654151953619765E-2</v>
      </c>
      <c r="V1449" s="1">
        <f t="shared" si="3275"/>
        <v>0.66922403623741145</v>
      </c>
      <c r="W1449" s="1">
        <f t="shared" si="3189"/>
        <v>-8.6395241318862084</v>
      </c>
      <c r="X1449" s="1">
        <f t="shared" si="3190"/>
        <v>0.83732666757050567</v>
      </c>
      <c r="Y1449" s="1">
        <f t="shared" si="3191"/>
        <v>-5.274313292525993</v>
      </c>
    </row>
    <row r="1450" spans="1:25">
      <c r="A1450" s="1">
        <v>1.44799999999999</v>
      </c>
      <c r="B1450" s="1">
        <f t="shared" si="3192"/>
        <v>45.134238382643154</v>
      </c>
      <c r="C1450" s="1">
        <f t="shared" si="3193"/>
        <v>1.1131293046417836</v>
      </c>
      <c r="D1450" s="1">
        <f t="shared" si="3194"/>
        <v>-2.9329931632069974</v>
      </c>
      <c r="E1450" s="1">
        <f t="shared" si="3195"/>
        <v>14.181639375077102</v>
      </c>
      <c r="F1450" s="1">
        <f t="shared" si="3196"/>
        <v>1.4225388859023385</v>
      </c>
      <c r="G1450" s="1">
        <f t="shared" si="3197"/>
        <v>-5.9168033757535197</v>
      </c>
      <c r="H1450" s="1">
        <f t="shared" si="2880"/>
        <v>15.432144194309803</v>
      </c>
      <c r="I1450" s="1">
        <f t="shared" si="3180"/>
        <v>-8.9067455926490258</v>
      </c>
      <c r="J1450" s="1">
        <f t="shared" si="3181"/>
        <v>-0.8934222354186484</v>
      </c>
      <c r="K1450" s="1">
        <f t="shared" si="3182"/>
        <v>3.7160345849844338</v>
      </c>
      <c r="L1450" s="1">
        <f t="shared" ref="L1450:N1450" si="3276">E1450/$H1450</f>
        <v>0.91896752625641021</v>
      </c>
      <c r="M1450" s="1">
        <f t="shared" si="3276"/>
        <v>9.2180248447060409E-2</v>
      </c>
      <c r="N1450" s="1">
        <f t="shared" si="3276"/>
        <v>-0.38340773007649742</v>
      </c>
      <c r="O1450" s="1">
        <f t="shared" si="2882"/>
        <v>-0.38340773007649742</v>
      </c>
      <c r="P1450" s="1">
        <f t="shared" si="3184"/>
        <v>0.35233925325598431</v>
      </c>
      <c r="Q1450" s="1">
        <f t="shared" si="3185"/>
        <v>3.534261981497501E-2</v>
      </c>
      <c r="R1450" s="1">
        <f t="shared" si="3186"/>
        <v>0.85299851251758763</v>
      </c>
      <c r="S1450" s="1">
        <f t="shared" si="3187"/>
        <v>0.78361839330763772</v>
      </c>
      <c r="T1450" s="1">
        <f t="shared" ref="T1450:V1450" si="3277">$S1450*P1450</f>
        <v>0.2760995195356673</v>
      </c>
      <c r="U1450" s="1">
        <f t="shared" si="3277"/>
        <v>2.7695126954693398E-2</v>
      </c>
      <c r="V1450" s="1">
        <f t="shared" si="3277"/>
        <v>0.66842532387283693</v>
      </c>
      <c r="W1450" s="1">
        <f t="shared" si="3189"/>
        <v>-8.6306460731133576</v>
      </c>
      <c r="X1450" s="1">
        <f t="shared" si="3190"/>
        <v>0.83717979305344736</v>
      </c>
      <c r="Y1450" s="1">
        <f t="shared" si="3191"/>
        <v>-5.2732050422198986</v>
      </c>
    </row>
    <row r="1451" spans="1:25">
      <c r="A1451" s="1">
        <v>1.4489999999999901</v>
      </c>
      <c r="B1451" s="1">
        <f t="shared" si="3192"/>
        <v>45.148411391372157</v>
      </c>
      <c r="C1451" s="1">
        <f t="shared" si="3193"/>
        <v>1.114552680707479</v>
      </c>
      <c r="D1451" s="1">
        <f t="shared" si="3194"/>
        <v>-2.9389152397877933</v>
      </c>
      <c r="E1451" s="1">
        <f t="shared" si="3195"/>
        <v>14.173008729003989</v>
      </c>
      <c r="F1451" s="1">
        <f t="shared" si="3196"/>
        <v>1.423376065695392</v>
      </c>
      <c r="G1451" s="1">
        <f t="shared" si="3197"/>
        <v>-5.9220765807957392</v>
      </c>
      <c r="H1451" s="1">
        <f t="shared" si="2880"/>
        <v>15.426314105632203</v>
      </c>
      <c r="I1451" s="1">
        <f t="shared" si="3180"/>
        <v>-8.8979623160108741</v>
      </c>
      <c r="J1451" s="1">
        <f t="shared" si="3181"/>
        <v>-0.89361030083549953</v>
      </c>
      <c r="K1451" s="1">
        <f t="shared" si="3182"/>
        <v>3.7179412823344897</v>
      </c>
      <c r="L1451" s="1">
        <f t="shared" ref="L1451:N1451" si="3278">E1451/$H1451</f>
        <v>0.91875535736883329</v>
      </c>
      <c r="M1451" s="1">
        <f t="shared" si="3278"/>
        <v>9.2269355851875998E-2</v>
      </c>
      <c r="N1451" s="1">
        <f t="shared" si="3278"/>
        <v>-0.3838944637224499</v>
      </c>
      <c r="O1451" s="1">
        <f t="shared" si="2882"/>
        <v>-0.3838944637224499</v>
      </c>
      <c r="P1451" s="1">
        <f t="shared" si="3184"/>
        <v>0.35270509520923604</v>
      </c>
      <c r="Q1451" s="1">
        <f t="shared" si="3185"/>
        <v>3.5421694882771831E-2</v>
      </c>
      <c r="R1451" s="1">
        <f t="shared" si="3186"/>
        <v>0.85262504072325263</v>
      </c>
      <c r="S1451" s="1">
        <f t="shared" si="3187"/>
        <v>0.78302642090393848</v>
      </c>
      <c r="T1451" s="1">
        <f t="shared" ref="T1451:V1451" si="3279">$S1451*P1451</f>
        <v>0.27617740833627097</v>
      </c>
      <c r="U1451" s="1">
        <f t="shared" si="3279"/>
        <v>2.7736122966408181E-2</v>
      </c>
      <c r="V1451" s="1">
        <f t="shared" si="3279"/>
        <v>0.66762793401060327</v>
      </c>
      <c r="W1451" s="1">
        <f t="shared" si="3189"/>
        <v>-8.6217849076746038</v>
      </c>
      <c r="X1451" s="1">
        <f t="shared" si="3190"/>
        <v>0.83703272364831094</v>
      </c>
      <c r="Y1451" s="1">
        <f t="shared" si="3191"/>
        <v>-5.2720957347320763</v>
      </c>
    </row>
    <row r="1452" spans="1:25">
      <c r="A1452" s="1">
        <v>1.44999999999999</v>
      </c>
      <c r="B1452" s="1">
        <f t="shared" si="3192"/>
        <v>45.162575778316253</v>
      </c>
      <c r="C1452" s="1">
        <f t="shared" si="3193"/>
        <v>1.115976893805898</v>
      </c>
      <c r="D1452" s="1">
        <f t="shared" si="3194"/>
        <v>-2.9448425884643239</v>
      </c>
      <c r="E1452" s="1">
        <f t="shared" si="3195"/>
        <v>14.164386944096314</v>
      </c>
      <c r="F1452" s="1">
        <f t="shared" si="3196"/>
        <v>1.4242130984190402</v>
      </c>
      <c r="G1452" s="1">
        <f t="shared" si="3197"/>
        <v>-5.927348676530471</v>
      </c>
      <c r="H1452" s="1">
        <f t="shared" si="2880"/>
        <v>15.420496191269658</v>
      </c>
      <c r="I1452" s="1">
        <f t="shared" si="3180"/>
        <v>-8.8891957139002322</v>
      </c>
      <c r="J1452" s="1">
        <f t="shared" si="3181"/>
        <v>-0.89379858232578202</v>
      </c>
      <c r="K1452" s="1">
        <f t="shared" si="3182"/>
        <v>3.7198477179534892</v>
      </c>
      <c r="L1452" s="1">
        <f t="shared" ref="L1452:N1452" si="3280">E1452/$H1452</f>
        <v>0.91854287750581642</v>
      </c>
      <c r="M1452" s="1">
        <f t="shared" si="3280"/>
        <v>9.2358448181801112E-2</v>
      </c>
      <c r="N1452" s="1">
        <f t="shared" si="3280"/>
        <v>-0.38438119000906407</v>
      </c>
      <c r="O1452" s="1">
        <f t="shared" si="2882"/>
        <v>-0.38438119000906407</v>
      </c>
      <c r="P1452" s="1">
        <f t="shared" si="3184"/>
        <v>0.35307060433003568</v>
      </c>
      <c r="Q1452" s="1">
        <f t="shared" si="3185"/>
        <v>3.5500850219511187E-2</v>
      </c>
      <c r="R1452" s="1">
        <f t="shared" si="3186"/>
        <v>0.85225110076721577</v>
      </c>
      <c r="S1452" s="1">
        <f t="shared" si="3187"/>
        <v>0.78243590763183257</v>
      </c>
      <c r="T1452" s="1">
        <f t="shared" ref="T1452:V1452" si="3281">$S1452*P1452</f>
        <v>0.27625511875709108</v>
      </c>
      <c r="U1452" s="1">
        <f t="shared" si="3281"/>
        <v>2.7777139963204977E-2</v>
      </c>
      <c r="V1452" s="1">
        <f t="shared" si="3281"/>
        <v>0.66683186355902491</v>
      </c>
      <c r="W1452" s="1">
        <f t="shared" si="3189"/>
        <v>-8.6129405951431419</v>
      </c>
      <c r="X1452" s="1">
        <f t="shared" si="3190"/>
        <v>0.83688545915482526</v>
      </c>
      <c r="Y1452" s="1">
        <f t="shared" si="3191"/>
        <v>-5.2709853695646558</v>
      </c>
    </row>
    <row r="1453" spans="1:25">
      <c r="A1453" s="1">
        <v>1.4509999999999901</v>
      </c>
      <c r="B1453" s="1">
        <f t="shared" si="3192"/>
        <v>45.176731552319751</v>
      </c>
      <c r="C1453" s="1">
        <f t="shared" si="3193"/>
        <v>1.1174019437897762</v>
      </c>
      <c r="D1453" s="1">
        <f t="shared" si="3194"/>
        <v>-2.950775208126224</v>
      </c>
      <c r="E1453" s="1">
        <f t="shared" si="3195"/>
        <v>14.155774003501172</v>
      </c>
      <c r="F1453" s="1">
        <f t="shared" si="3196"/>
        <v>1.4250499838781949</v>
      </c>
      <c r="G1453" s="1">
        <f t="shared" si="3197"/>
        <v>-5.932619661900036</v>
      </c>
      <c r="H1453" s="1">
        <f t="shared" si="2880"/>
        <v>15.414690433074345</v>
      </c>
      <c r="I1453" s="1">
        <f t="shared" si="3180"/>
        <v>-8.8804457461800421</v>
      </c>
      <c r="J1453" s="1">
        <f t="shared" si="3181"/>
        <v>-0.89398708006323435</v>
      </c>
      <c r="K1453" s="1">
        <f t="shared" si="3182"/>
        <v>3.7217538954206075</v>
      </c>
      <c r="L1453" s="1">
        <f t="shared" ref="L1453:N1453" si="3282">E1453/$H1453</f>
        <v>0.91833008680654438</v>
      </c>
      <c r="M1453" s="1">
        <f t="shared" si="3282"/>
        <v>9.2447525304858127E-2</v>
      </c>
      <c r="N1453" s="1">
        <f t="shared" si="3282"/>
        <v>-0.38486790815927008</v>
      </c>
      <c r="O1453" s="1">
        <f t="shared" si="2882"/>
        <v>-0.38486790815927008</v>
      </c>
      <c r="P1453" s="1">
        <f t="shared" si="3184"/>
        <v>0.35343577950895566</v>
      </c>
      <c r="Q1453" s="1">
        <f t="shared" si="3185"/>
        <v>3.5580085678581931E-2</v>
      </c>
      <c r="R1453" s="1">
        <f t="shared" si="3186"/>
        <v>0.85187669326910764</v>
      </c>
      <c r="S1453" s="1">
        <f t="shared" si="3187"/>
        <v>0.78184685025202449</v>
      </c>
      <c r="T1453" s="1">
        <f t="shared" ref="T1453:V1453" si="3283">$S1453*P1453</f>
        <v>0.27633265097544601</v>
      </c>
      <c r="U1453" s="1">
        <f t="shared" si="3283"/>
        <v>2.7818177919496447E-2</v>
      </c>
      <c r="V1453" s="1">
        <f t="shared" si="3283"/>
        <v>0.66603710943556182</v>
      </c>
      <c r="W1453" s="1">
        <f t="shared" si="3189"/>
        <v>-8.6041130952045961</v>
      </c>
      <c r="X1453" s="1">
        <f t="shared" si="3190"/>
        <v>0.83673799937366444</v>
      </c>
      <c r="Y1453" s="1">
        <f t="shared" si="3191"/>
        <v>-5.2698739462209998</v>
      </c>
    </row>
    <row r="1454" spans="1:25">
      <c r="A1454" s="1">
        <v>1.45199999999999</v>
      </c>
      <c r="B1454" s="1">
        <f t="shared" si="3192"/>
        <v>45.190878722210158</v>
      </c>
      <c r="C1454" s="1">
        <f t="shared" si="3193"/>
        <v>1.1188278305116537</v>
      </c>
      <c r="D1454" s="1">
        <f t="shared" si="3194"/>
        <v>-2.9567130976620701</v>
      </c>
      <c r="E1454" s="1">
        <f t="shared" si="3195"/>
        <v>14.147169890405968</v>
      </c>
      <c r="F1454" s="1">
        <f t="shared" si="3196"/>
        <v>1.4258867218775686</v>
      </c>
      <c r="G1454" s="1">
        <f t="shared" si="3197"/>
        <v>-5.9378895358462573</v>
      </c>
      <c r="H1454" s="1">
        <f t="shared" si="2880"/>
        <v>15.408896812930783</v>
      </c>
      <c r="I1454" s="1">
        <f t="shared" si="3180"/>
        <v>-8.8717123728247991</v>
      </c>
      <c r="J1454" s="1">
        <f t="shared" si="3181"/>
        <v>-0.89417579422062143</v>
      </c>
      <c r="K1454" s="1">
        <f t="shared" si="3182"/>
        <v>3.723659818304653</v>
      </c>
      <c r="L1454" s="1">
        <f t="shared" ref="L1454:N1454" si="3284">E1454/$H1454</f>
        <v>0.91811698541157061</v>
      </c>
      <c r="M1454" s="1">
        <f t="shared" si="3284"/>
        <v>9.2536587089154757E-2</v>
      </c>
      <c r="N1454" s="1">
        <f t="shared" si="3284"/>
        <v>-0.38535461739631616</v>
      </c>
      <c r="O1454" s="1">
        <f t="shared" si="2882"/>
        <v>-0.38535461739631616</v>
      </c>
      <c r="P1454" s="1">
        <f t="shared" si="3184"/>
        <v>0.35380061963833498</v>
      </c>
      <c r="Q1454" s="1">
        <f t="shared" si="3185"/>
        <v>3.5659401112902119E-2</v>
      </c>
      <c r="R1454" s="1">
        <f t="shared" si="3186"/>
        <v>0.8515018188513388</v>
      </c>
      <c r="S1454" s="1">
        <f t="shared" si="3187"/>
        <v>0.78125924553419257</v>
      </c>
      <c r="T1454" s="1">
        <f t="shared" ref="T1454:V1454" si="3285">$S1454*P1454</f>
        <v>0.27641000516817543</v>
      </c>
      <c r="U1454" s="1">
        <f t="shared" si="3285"/>
        <v>2.7859236809667055E-2</v>
      </c>
      <c r="V1454" s="1">
        <f t="shared" si="3285"/>
        <v>0.66524366856678963</v>
      </c>
      <c r="W1454" s="1">
        <f t="shared" si="3189"/>
        <v>-8.5953023676566236</v>
      </c>
      <c r="X1454" s="1">
        <f t="shared" si="3190"/>
        <v>0.83659034410644795</v>
      </c>
      <c r="Y1454" s="1">
        <f t="shared" si="3191"/>
        <v>-5.2687614642057268</v>
      </c>
    </row>
    <row r="1455" spans="1:25">
      <c r="A1455" s="1">
        <v>1.4529999999999901</v>
      </c>
      <c r="B1455" s="1">
        <f t="shared" si="3192"/>
        <v>45.205017296798196</v>
      </c>
      <c r="C1455" s="1">
        <f t="shared" si="3193"/>
        <v>1.1202545538238753</v>
      </c>
      <c r="D1455" s="1">
        <f t="shared" si="3194"/>
        <v>-2.9626562559593808</v>
      </c>
      <c r="E1455" s="1">
        <f t="shared" si="3195"/>
        <v>14.138574588038312</v>
      </c>
      <c r="F1455" s="1">
        <f t="shared" si="3196"/>
        <v>1.4267233122216751</v>
      </c>
      <c r="G1455" s="1">
        <f t="shared" si="3197"/>
        <v>-5.9431582973104629</v>
      </c>
      <c r="H1455" s="1">
        <f t="shared" si="2880"/>
        <v>15.403115312755718</v>
      </c>
      <c r="I1455" s="1">
        <f t="shared" si="3180"/>
        <v>-8.8629955539201699</v>
      </c>
      <c r="J1455" s="1">
        <f t="shared" si="3181"/>
        <v>-0.89436472496973474</v>
      </c>
      <c r="K1455" s="1">
        <f t="shared" si="3182"/>
        <v>3.7255654901640831</v>
      </c>
      <c r="L1455" s="1">
        <f t="shared" ref="L1455:N1455" si="3286">E1455/$H1455</f>
        <v>0.91790357346281715</v>
      </c>
      <c r="M1455" s="1">
        <f t="shared" si="3286"/>
        <v>9.2625633402884974E-2</v>
      </c>
      <c r="N1455" s="1">
        <f t="shared" si="3286"/>
        <v>-0.38584131694377305</v>
      </c>
      <c r="O1455" s="1">
        <f t="shared" si="2882"/>
        <v>-0.38584131694377305</v>
      </c>
      <c r="P1455" s="1">
        <f t="shared" si="3184"/>
        <v>0.35416512361228869</v>
      </c>
      <c r="Q1455" s="1">
        <f t="shared" si="3185"/>
        <v>3.5738796374920272E-2</v>
      </c>
      <c r="R1455" s="1">
        <f t="shared" si="3186"/>
        <v>0.85112647813909481</v>
      </c>
      <c r="S1455" s="1">
        <f t="shared" si="3187"/>
        <v>0.78067309025695586</v>
      </c>
      <c r="T1455" s="1">
        <f t="shared" ref="T1455:V1455" si="3287">$S1455*P1455</f>
        <v>0.2764871815116422</v>
      </c>
      <c r="U1455" s="1">
        <f t="shared" si="3287"/>
        <v>2.79003166080731E-2</v>
      </c>
      <c r="V1455" s="1">
        <f t="shared" si="3287"/>
        <v>0.66445153788836653</v>
      </c>
      <c r="W1455" s="1">
        <f t="shared" si="3189"/>
        <v>-8.5865083724085274</v>
      </c>
      <c r="X1455" s="1">
        <f t="shared" si="3190"/>
        <v>0.83644249315574071</v>
      </c>
      <c r="Y1455" s="1">
        <f t="shared" si="3191"/>
        <v>-5.26764792302472</v>
      </c>
    </row>
    <row r="1456" spans="1:25">
      <c r="A1456" s="1">
        <v>1.45399999999999</v>
      </c>
      <c r="B1456" s="1">
        <f t="shared" si="3192"/>
        <v>45.219147284877863</v>
      </c>
      <c r="C1456" s="1">
        <f t="shared" si="3193"/>
        <v>1.1216821135785902</v>
      </c>
      <c r="D1456" s="1">
        <f t="shared" si="3194"/>
        <v>-2.9686046819046141</v>
      </c>
      <c r="E1456" s="1">
        <f t="shared" si="3195"/>
        <v>14.129988079665903</v>
      </c>
      <c r="F1456" s="1">
        <f t="shared" si="3196"/>
        <v>1.4275597547148309</v>
      </c>
      <c r="G1456" s="1">
        <f t="shared" si="3197"/>
        <v>-5.9484259452334873</v>
      </c>
      <c r="H1456" s="1">
        <f t="shared" si="2880"/>
        <v>15.39734591449802</v>
      </c>
      <c r="I1456" s="1">
        <f t="shared" si="3180"/>
        <v>-8.8542952496626111</v>
      </c>
      <c r="J1456" s="1">
        <f t="shared" si="3181"/>
        <v>-0.89455387248139251</v>
      </c>
      <c r="K1456" s="1">
        <f t="shared" si="3182"/>
        <v>3.7274709145470153</v>
      </c>
      <c r="L1456" s="1">
        <f t="shared" ref="L1456:N1456" si="3288">E1456/$H1456</f>
        <v>0.91768985110357348</v>
      </c>
      <c r="M1456" s="1">
        <f t="shared" si="3288"/>
        <v>9.2714664114329715E-2</v>
      </c>
      <c r="N1456" s="1">
        <f t="shared" si="3288"/>
        <v>-0.38632800602553824</v>
      </c>
      <c r="O1456" s="1">
        <f t="shared" si="2882"/>
        <v>-0.38632800602553824</v>
      </c>
      <c r="P1456" s="1">
        <f t="shared" si="3184"/>
        <v>0.35452929032671665</v>
      </c>
      <c r="Q1456" s="1">
        <f t="shared" si="3185"/>
        <v>3.5818271316616523E-2</v>
      </c>
      <c r="R1456" s="1">
        <f t="shared" si="3186"/>
        <v>0.8507506717603317</v>
      </c>
      <c r="S1456" s="1">
        <f t="shared" si="3187"/>
        <v>0.78008838120784352</v>
      </c>
      <c r="T1456" s="1">
        <f t="shared" ref="T1456:V1456" si="3289">$S1456*P1456</f>
        <v>0.27656418018173395</v>
      </c>
      <c r="U1456" s="1">
        <f t="shared" si="3289"/>
        <v>2.7941417289042716E-2</v>
      </c>
      <c r="V1456" s="1">
        <f t="shared" si="3289"/>
        <v>0.66366071434500262</v>
      </c>
      <c r="W1456" s="1">
        <f t="shared" si="3189"/>
        <v>-8.5777310694808779</v>
      </c>
      <c r="X1456" s="1">
        <f t="shared" si="3190"/>
        <v>0.83629444632505257</v>
      </c>
      <c r="Y1456" s="1">
        <f t="shared" si="3191"/>
        <v>-5.2665333221851514</v>
      </c>
    </row>
    <row r="1457" spans="1:25">
      <c r="A1457" s="1">
        <v>1.4549999999999901</v>
      </c>
      <c r="B1457" s="1">
        <f t="shared" si="3192"/>
        <v>45.233268695226457</v>
      </c>
      <c r="C1457" s="1">
        <f t="shared" si="3193"/>
        <v>1.1231105096277514</v>
      </c>
      <c r="D1457" s="1">
        <f t="shared" si="3194"/>
        <v>-2.9745583743831698</v>
      </c>
      <c r="E1457" s="1">
        <f t="shared" si="3195"/>
        <v>14.121410348596422</v>
      </c>
      <c r="F1457" s="1">
        <f t="shared" si="3196"/>
        <v>1.428396049161156</v>
      </c>
      <c r="G1457" s="1">
        <f t="shared" si="3197"/>
        <v>-5.9536924785556726</v>
      </c>
      <c r="H1457" s="1">
        <f t="shared" si="2880"/>
        <v>15.391588600138574</v>
      </c>
      <c r="I1457" s="1">
        <f t="shared" si="3180"/>
        <v>-8.8456114203589777</v>
      </c>
      <c r="J1457" s="1">
        <f t="shared" si="3181"/>
        <v>-0.89474323692543978</v>
      </c>
      <c r="K1457" s="1">
        <f t="shared" si="3182"/>
        <v>3.72937609499124</v>
      </c>
      <c r="L1457" s="1">
        <f t="shared" ref="L1457:N1457" si="3290">E1457/$H1457</f>
        <v>0.91747581847849569</v>
      </c>
      <c r="M1457" s="1">
        <f t="shared" si="3290"/>
        <v>9.280367909185773E-2</v>
      </c>
      <c r="N1457" s="1">
        <f t="shared" si="3290"/>
        <v>-0.38681468386584023</v>
      </c>
      <c r="O1457" s="1">
        <f t="shared" si="2882"/>
        <v>-0.38681468386584023</v>
      </c>
      <c r="P1457" s="1">
        <f t="shared" si="3184"/>
        <v>0.35489311867931234</v>
      </c>
      <c r="Q1457" s="1">
        <f t="shared" si="3185"/>
        <v>3.5897825789503832E-2</v>
      </c>
      <c r="R1457" s="1">
        <f t="shared" si="3186"/>
        <v>0.85037440034577005</v>
      </c>
      <c r="S1457" s="1">
        <f t="shared" si="3187"/>
        <v>0.77950511518326326</v>
      </c>
      <c r="T1457" s="1">
        <f t="shared" ref="T1457:V1457" si="3291">$S1457*P1457</f>
        <v>0.27664100135386488</v>
      </c>
      <c r="U1457" s="1">
        <f t="shared" si="3291"/>
        <v>2.7982538826875902E-2</v>
      </c>
      <c r="V1457" s="1">
        <f t="shared" si="3291"/>
        <v>0.66287119489042789</v>
      </c>
      <c r="W1457" s="1">
        <f t="shared" si="3189"/>
        <v>-8.5689704190051135</v>
      </c>
      <c r="X1457" s="1">
        <f t="shared" si="3190"/>
        <v>0.8361462034188385</v>
      </c>
      <c r="Y1457" s="1">
        <f t="shared" si="3191"/>
        <v>-5.2654176611955013</v>
      </c>
    </row>
    <row r="1458" spans="1:25">
      <c r="A1458" s="1">
        <v>1.45599999999999</v>
      </c>
      <c r="B1458" s="1">
        <f t="shared" si="3192"/>
        <v>45.247381536604635</v>
      </c>
      <c r="C1458" s="1">
        <f t="shared" si="3193"/>
        <v>1.124539741823116</v>
      </c>
      <c r="D1458" s="1">
        <f t="shared" si="3194"/>
        <v>-2.9805173322793865</v>
      </c>
      <c r="E1458" s="1">
        <f t="shared" si="3195"/>
        <v>14.112841378177416</v>
      </c>
      <c r="F1458" s="1">
        <f t="shared" si="3196"/>
        <v>1.4292321953645748</v>
      </c>
      <c r="G1458" s="1">
        <f t="shared" si="3197"/>
        <v>-5.9589578962168686</v>
      </c>
      <c r="H1458" s="1">
        <f t="shared" si="2880"/>
        <v>15.385843351690172</v>
      </c>
      <c r="I1458" s="1">
        <f t="shared" si="3180"/>
        <v>-8.8369440264261563</v>
      </c>
      <c r="J1458" s="1">
        <f t="shared" si="3181"/>
        <v>-0.89493281847074868</v>
      </c>
      <c r="K1458" s="1">
        <f t="shared" si="3182"/>
        <v>3.7312810350242316</v>
      </c>
      <c r="L1458" s="1">
        <f t="shared" ref="L1458:N1458" si="3292">E1458/$H1458</f>
        <v>0.91726147573360595</v>
      </c>
      <c r="M1458" s="1">
        <f t="shared" si="3292"/>
        <v>9.2892678203926354E-2</v>
      </c>
      <c r="N1458" s="1">
        <f t="shared" si="3292"/>
        <v>-0.3873013496892429</v>
      </c>
      <c r="O1458" s="1">
        <f t="shared" si="2882"/>
        <v>-0.3873013496892429</v>
      </c>
      <c r="P1458" s="1">
        <f t="shared" si="3184"/>
        <v>0.35525660756957234</v>
      </c>
      <c r="Q1458" s="1">
        <f t="shared" si="3185"/>
        <v>3.5977459644629194E-2</v>
      </c>
      <c r="R1458" s="1">
        <f t="shared" si="3186"/>
        <v>0.84999766452889081</v>
      </c>
      <c r="S1458" s="1">
        <f t="shared" si="3187"/>
        <v>0.7789232889884703</v>
      </c>
      <c r="T1458" s="1">
        <f t="shared" ref="T1458:V1458" si="3293">$S1458*P1458</f>
        <v>0.27671764520297759</v>
      </c>
      <c r="U1458" s="1">
        <f t="shared" si="3293"/>
        <v>2.8023681195844533E-2</v>
      </c>
      <c r="V1458" s="1">
        <f t="shared" si="3293"/>
        <v>0.66208297648736203</v>
      </c>
      <c r="W1458" s="1">
        <f t="shared" si="3189"/>
        <v>-8.5602263812231794</v>
      </c>
      <c r="X1458" s="1">
        <f t="shared" si="3190"/>
        <v>0.83599776424249816</v>
      </c>
      <c r="Y1458" s="1">
        <f t="shared" si="3191"/>
        <v>-5.264300939565576</v>
      </c>
    </row>
    <row r="1459" spans="1:25">
      <c r="A1459" s="1">
        <v>1.4569999999999901</v>
      </c>
      <c r="B1459" s="1">
        <f t="shared" si="3192"/>
        <v>45.26148581775643</v>
      </c>
      <c r="C1459" s="1">
        <f t="shared" si="3193"/>
        <v>1.1259698100162447</v>
      </c>
      <c r="D1459" s="1">
        <f t="shared" si="3194"/>
        <v>-2.9864815544765428</v>
      </c>
      <c r="E1459" s="1">
        <f t="shared" si="3195"/>
        <v>14.104281151796194</v>
      </c>
      <c r="F1459" s="1">
        <f t="shared" si="3196"/>
        <v>1.4300681931288173</v>
      </c>
      <c r="G1459" s="1">
        <f t="shared" si="3197"/>
        <v>-5.9642221971564338</v>
      </c>
      <c r="H1459" s="1">
        <f t="shared" si="2880"/>
        <v>15.38011015119741</v>
      </c>
      <c r="I1459" s="1">
        <f t="shared" si="3180"/>
        <v>-8.8282930283906822</v>
      </c>
      <c r="J1459" s="1">
        <f t="shared" si="3181"/>
        <v>-0.89512261728521936</v>
      </c>
      <c r="K1459" s="1">
        <f t="shared" si="3182"/>
        <v>3.7331857381631659</v>
      </c>
      <c r="L1459" s="1">
        <f t="shared" ref="L1459:N1459" si="3294">E1459/$H1459</f>
        <v>0.91704682301629115</v>
      </c>
      <c r="M1459" s="1">
        <f t="shared" si="3294"/>
        <v>9.2981661319082295E-2</v>
      </c>
      <c r="N1459" s="1">
        <f t="shared" si="3294"/>
        <v>-0.38778800272064973</v>
      </c>
      <c r="O1459" s="1">
        <f t="shared" si="2882"/>
        <v>-0.38778800272064973</v>
      </c>
      <c r="P1459" s="1">
        <f t="shared" si="3184"/>
        <v>0.35561975589880468</v>
      </c>
      <c r="Q1459" s="1">
        <f t="shared" si="3185"/>
        <v>3.6057172732574819E-2</v>
      </c>
      <c r="R1459" s="1">
        <f t="shared" si="3186"/>
        <v>0.84962046494592935</v>
      </c>
      <c r="S1459" s="1">
        <f t="shared" si="3187"/>
        <v>0.77834289943753565</v>
      </c>
      <c r="T1459" s="1">
        <f t="shared" ref="T1459:V1459" si="3295">$S1459*P1459</f>
        <v>0.2767941119035443</v>
      </c>
      <c r="U1459" s="1">
        <f t="shared" si="3295"/>
        <v>2.8064844370192334E-2</v>
      </c>
      <c r="V1459" s="1">
        <f t="shared" si="3295"/>
        <v>0.66129605610748177</v>
      </c>
      <c r="W1459" s="1">
        <f t="shared" si="3189"/>
        <v>-8.5514989164871373</v>
      </c>
      <c r="X1459" s="1">
        <f t="shared" si="3190"/>
        <v>0.83584912860237526</v>
      </c>
      <c r="Y1459" s="1">
        <f t="shared" si="3191"/>
        <v>-5.2631831568065222</v>
      </c>
    </row>
    <row r="1460" spans="1:25">
      <c r="A1460" s="1">
        <v>1.45799999999999</v>
      </c>
      <c r="B1460" s="1">
        <f t="shared" si="3192"/>
        <v>45.27558154740931</v>
      </c>
      <c r="C1460" s="1">
        <f t="shared" si="3193"/>
        <v>1.1274007140585021</v>
      </c>
      <c r="D1460" s="1">
        <f t="shared" si="3194"/>
        <v>-2.992451039856856</v>
      </c>
      <c r="E1460" s="1">
        <f t="shared" si="3195"/>
        <v>14.095729652879706</v>
      </c>
      <c r="F1460" s="1">
        <f t="shared" si="3196"/>
        <v>1.4309040422574197</v>
      </c>
      <c r="G1460" s="1">
        <f t="shared" si="3197"/>
        <v>-5.9694853803132402</v>
      </c>
      <c r="H1460" s="1">
        <f t="shared" si="2880"/>
        <v>15.37438898073658</v>
      </c>
      <c r="I1460" s="1">
        <f t="shared" si="3180"/>
        <v>-8.8196583868883494</v>
      </c>
      <c r="J1460" s="1">
        <f t="shared" si="3181"/>
        <v>-0.8953126335357785</v>
      </c>
      <c r="K1460" s="1">
        <f t="shared" si="3182"/>
        <v>3.7350902079149266</v>
      </c>
      <c r="L1460" s="1">
        <f t="shared" ref="L1460:N1460" si="3296">E1460/$H1460</f>
        <v>0.91683186047530241</v>
      </c>
      <c r="M1460" s="1">
        <f t="shared" si="3296"/>
        <v>9.3070628305962494E-2</v>
      </c>
      <c r="N1460" s="1">
        <f t="shared" si="3296"/>
        <v>-0.38827464218530816</v>
      </c>
      <c r="O1460" s="1">
        <f t="shared" si="2882"/>
        <v>-0.38827464218530816</v>
      </c>
      <c r="P1460" s="1">
        <f t="shared" si="3184"/>
        <v>0.35598256257013844</v>
      </c>
      <c r="Q1460" s="1">
        <f t="shared" si="3185"/>
        <v>3.6136964903459398E-2</v>
      </c>
      <c r="R1460" s="1">
        <f t="shared" si="3186"/>
        <v>0.8492428022358709</v>
      </c>
      <c r="S1460" s="1">
        <f t="shared" si="3187"/>
        <v>0.77776394335331589</v>
      </c>
      <c r="T1460" s="1">
        <f t="shared" ref="T1460:V1460" si="3297">$S1460*P1460</f>
        <v>0.27687040162956938</v>
      </c>
      <c r="U1460" s="1">
        <f t="shared" si="3297"/>
        <v>2.810602832413496E-2</v>
      </c>
      <c r="V1460" s="1">
        <f t="shared" si="3297"/>
        <v>0.66051043073139115</v>
      </c>
      <c r="W1460" s="1">
        <f t="shared" si="3189"/>
        <v>-8.54278798525878</v>
      </c>
      <c r="X1460" s="1">
        <f t="shared" si="3190"/>
        <v>0.83570029630575882</v>
      </c>
      <c r="Y1460" s="1">
        <f t="shared" si="3191"/>
        <v>-5.2620643124308515</v>
      </c>
    </row>
    <row r="1461" spans="1:25">
      <c r="A1461" s="1">
        <v>1.4589999999999901</v>
      </c>
      <c r="B1461" s="1">
        <f t="shared" si="3192"/>
        <v>45.289668734274201</v>
      </c>
      <c r="C1461" s="1">
        <f t="shared" si="3193"/>
        <v>1.1288324538010557</v>
      </c>
      <c r="D1461" s="1">
        <f t="shared" si="3194"/>
        <v>-2.9984257873014815</v>
      </c>
      <c r="E1461" s="1">
        <f t="shared" si="3195"/>
        <v>14.087186864894447</v>
      </c>
      <c r="F1461" s="1">
        <f t="shared" si="3196"/>
        <v>1.4317397425537255</v>
      </c>
      <c r="G1461" s="1">
        <f t="shared" si="3197"/>
        <v>-5.9747474446256712</v>
      </c>
      <c r="H1461" s="1">
        <f t="shared" si="2880"/>
        <v>15.368679822415569</v>
      </c>
      <c r="I1461" s="1">
        <f t="shared" si="3180"/>
        <v>-8.8110400626638636</v>
      </c>
      <c r="J1461" s="1">
        <f t="shared" si="3181"/>
        <v>-0.89550286738838147</v>
      </c>
      <c r="K1461" s="1">
        <f t="shared" si="3182"/>
        <v>3.736994447776127</v>
      </c>
      <c r="L1461" s="1">
        <f t="shared" ref="L1461:N1461" si="3298">E1461/$H1461</f>
        <v>0.91661658826075387</v>
      </c>
      <c r="M1461" s="1">
        <f t="shared" si="3298"/>
        <v>9.3159579033294748E-2</v>
      </c>
      <c r="N1461" s="1">
        <f t="shared" si="3298"/>
        <v>-0.38876126730881377</v>
      </c>
      <c r="O1461" s="1">
        <f t="shared" si="2882"/>
        <v>-0.38876126730881377</v>
      </c>
      <c r="P1461" s="1">
        <f t="shared" si="3184"/>
        <v>0.35634502648853184</v>
      </c>
      <c r="Q1461" s="1">
        <f t="shared" si="3185"/>
        <v>3.6216836006939264E-2</v>
      </c>
      <c r="R1461" s="1">
        <f t="shared" si="3186"/>
        <v>0.8488646770404451</v>
      </c>
      <c r="S1461" s="1">
        <f t="shared" si="3187"/>
        <v>0.77718641756742257</v>
      </c>
      <c r="T1461" s="1">
        <f t="shared" ref="T1461:V1461" si="3299">$S1461*P1461</f>
        <v>0.27694651455459035</v>
      </c>
      <c r="U1461" s="1">
        <f t="shared" si="3299"/>
        <v>2.8147233031859963E-2</v>
      </c>
      <c r="V1461" s="1">
        <f t="shared" si="3299"/>
        <v>0.65972609734859067</v>
      </c>
      <c r="W1461" s="1">
        <f t="shared" si="3189"/>
        <v>-8.5340935481092739</v>
      </c>
      <c r="X1461" s="1">
        <f t="shared" si="3190"/>
        <v>0.8355512671608808</v>
      </c>
      <c r="Y1461" s="1">
        <f t="shared" si="3191"/>
        <v>-5.2609444059524515</v>
      </c>
    </row>
    <row r="1462" spans="1:25">
      <c r="A1462" s="1">
        <v>1.45999999999999</v>
      </c>
      <c r="B1462" s="1">
        <f t="shared" si="3192"/>
        <v>45.303747387045547</v>
      </c>
      <c r="C1462" s="1">
        <f t="shared" si="3193"/>
        <v>1.1302650290948766</v>
      </c>
      <c r="D1462" s="1">
        <f t="shared" si="3194"/>
        <v>-3.0044057956905132</v>
      </c>
      <c r="E1462" s="1">
        <f t="shared" si="3195"/>
        <v>14.078652771346338</v>
      </c>
      <c r="F1462" s="1">
        <f t="shared" si="3196"/>
        <v>1.4325752938208864</v>
      </c>
      <c r="G1462" s="1">
        <f t="shared" si="3197"/>
        <v>-5.9800083890316236</v>
      </c>
      <c r="H1462" s="1">
        <f t="shared" si="2880"/>
        <v>15.362982658373747</v>
      </c>
      <c r="I1462" s="1">
        <f t="shared" si="3180"/>
        <v>-8.8024380165704361</v>
      </c>
      <c r="J1462" s="1">
        <f t="shared" si="3181"/>
        <v>-0.89569331900801097</v>
      </c>
      <c r="K1462" s="1">
        <f t="shared" si="3182"/>
        <v>3.7388984612331111</v>
      </c>
      <c r="L1462" s="1">
        <f t="shared" ref="L1462:N1462" si="3300">E1462/$H1462</f>
        <v>0.91640100652412226</v>
      </c>
      <c r="M1462" s="1">
        <f t="shared" si="3300"/>
        <v>9.3248513369898714E-2</v>
      </c>
      <c r="N1462" s="1">
        <f t="shared" si="3300"/>
        <v>-0.38924787731711463</v>
      </c>
      <c r="O1462" s="1">
        <f t="shared" si="2882"/>
        <v>-0.38924787731711463</v>
      </c>
      <c r="P1462" s="1">
        <f t="shared" si="3184"/>
        <v>0.3567071465607819</v>
      </c>
      <c r="Q1462" s="1">
        <f t="shared" si="3185"/>
        <v>3.6296785892209658E-2</v>
      </c>
      <c r="R1462" s="1">
        <f t="shared" si="3186"/>
        <v>0.84848609000412045</v>
      </c>
      <c r="S1462" s="1">
        <f t="shared" si="3187"/>
        <v>0.77661031892019039</v>
      </c>
      <c r="T1462" s="1">
        <f t="shared" ref="T1462:V1462" si="3301">$S1462*P1462</f>
        <v>0.27702245085167992</v>
      </c>
      <c r="U1462" s="1">
        <f t="shared" si="3301"/>
        <v>2.8188458467526809E-2</v>
      </c>
      <c r="V1462" s="1">
        <f t="shared" si="3301"/>
        <v>0.65894305295744537</v>
      </c>
      <c r="W1462" s="1">
        <f t="shared" si="3189"/>
        <v>-8.525415565718756</v>
      </c>
      <c r="X1462" s="1">
        <f t="shared" si="3190"/>
        <v>0.83540204097691817</v>
      </c>
      <c r="Y1462" s="1">
        <f t="shared" si="3191"/>
        <v>-5.259823436886613</v>
      </c>
    </row>
    <row r="1463" spans="1:25">
      <c r="A1463" s="1">
        <v>1.4609999999999901</v>
      </c>
      <c r="B1463" s="1">
        <f t="shared" si="3192"/>
        <v>45.317817514401327</v>
      </c>
      <c r="C1463" s="1">
        <f t="shared" si="3193"/>
        <v>1.1316984397907384</v>
      </c>
      <c r="D1463" s="1">
        <f t="shared" si="3194"/>
        <v>-3.0103910639029818</v>
      </c>
      <c r="E1463" s="1">
        <f t="shared" si="3195"/>
        <v>14.070127355780619</v>
      </c>
      <c r="F1463" s="1">
        <f t="shared" si="3196"/>
        <v>1.4334106958618633</v>
      </c>
      <c r="G1463" s="1">
        <f t="shared" si="3197"/>
        <v>-5.9852682124685099</v>
      </c>
      <c r="H1463" s="1">
        <f t="shared" si="2880"/>
        <v>15.357297470781871</v>
      </c>
      <c r="I1463" s="1">
        <f t="shared" si="3180"/>
        <v>-8.7938522095694367</v>
      </c>
      <c r="J1463" s="1">
        <f t="shared" si="3181"/>
        <v>-0.89588398855867835</v>
      </c>
      <c r="K1463" s="1">
        <f t="shared" si="3182"/>
        <v>3.7408022517619766</v>
      </c>
      <c r="L1463" s="1">
        <f t="shared" ref="L1463:N1463" si="3302">E1463/$H1463</f>
        <v>0.91618511541824554</v>
      </c>
      <c r="M1463" s="1">
        <f t="shared" si="3302"/>
        <v>9.3337431184686528E-2</v>
      </c>
      <c r="N1463" s="1">
        <f t="shared" si="3302"/>
        <v>-0.38973447143651557</v>
      </c>
      <c r="O1463" s="1">
        <f t="shared" si="2882"/>
        <v>-0.38973447143651557</v>
      </c>
      <c r="P1463" s="1">
        <f t="shared" si="3184"/>
        <v>0.35706892169553295</v>
      </c>
      <c r="Q1463" s="1">
        <f t="shared" si="3185"/>
        <v>3.6376814408005949E-2</v>
      </c>
      <c r="R1463" s="1">
        <f t="shared" si="3186"/>
        <v>0.84810704177409979</v>
      </c>
      <c r="S1463" s="1">
        <f t="shared" si="3187"/>
        <v>0.77603564426064775</v>
      </c>
      <c r="T1463" s="1">
        <f t="shared" ref="T1463:V1463" si="3303">$S1463*P1463</f>
        <v>0.2770982106934477</v>
      </c>
      <c r="U1463" s="1">
        <f t="shared" si="3303"/>
        <v>2.8229704605266911E-2</v>
      </c>
      <c r="V1463" s="1">
        <f t="shared" si="3303"/>
        <v>0.6581612945651556</v>
      </c>
      <c r="W1463" s="1">
        <f t="shared" si="3189"/>
        <v>-8.5167539988759895</v>
      </c>
      <c r="X1463" s="1">
        <f t="shared" si="3190"/>
        <v>0.83525261756399083</v>
      </c>
      <c r="Y1463" s="1">
        <f t="shared" si="3191"/>
        <v>-5.2587014047500373</v>
      </c>
    </row>
    <row r="1464" spans="1:25">
      <c r="A1464" s="1">
        <v>1.46199999999999</v>
      </c>
      <c r="B1464" s="1">
        <f t="shared" si="3192"/>
        <v>45.331879125003105</v>
      </c>
      <c r="C1464" s="1">
        <f t="shared" si="3193"/>
        <v>1.1331326857392179</v>
      </c>
      <c r="D1464" s="1">
        <f t="shared" si="3194"/>
        <v>-3.016381590816855</v>
      </c>
      <c r="E1464" s="1">
        <f t="shared" si="3195"/>
        <v>14.061610601781743</v>
      </c>
      <c r="F1464" s="1">
        <f t="shared" si="3196"/>
        <v>1.4342459484794272</v>
      </c>
      <c r="G1464" s="1">
        <f t="shared" si="3197"/>
        <v>-5.9905269138732598</v>
      </c>
      <c r="H1464" s="1">
        <f t="shared" si="2880"/>
        <v>15.351624241841977</v>
      </c>
      <c r="I1464" s="1">
        <f t="shared" si="3180"/>
        <v>-8.7852826027300104</v>
      </c>
      <c r="J1464" s="1">
        <f t="shared" si="3181"/>
        <v>-0.89607487620342297</v>
      </c>
      <c r="K1464" s="1">
        <f t="shared" si="3182"/>
        <v>3.7427058228285821</v>
      </c>
      <c r="L1464" s="1">
        <f t="shared" ref="L1464:N1464" si="3304">E1464/$H1464</f>
        <v>0.91596891509732192</v>
      </c>
      <c r="M1464" s="1">
        <f t="shared" si="3304"/>
        <v>9.3426332346663671E-2</v>
      </c>
      <c r="N1464" s="1">
        <f t="shared" si="3304"/>
        <v>-0.39022104889368253</v>
      </c>
      <c r="O1464" s="1">
        <f t="shared" si="2882"/>
        <v>-0.39022104889368253</v>
      </c>
      <c r="P1464" s="1">
        <f t="shared" si="3184"/>
        <v>0.35743035080328539</v>
      </c>
      <c r="Q1464" s="1">
        <f t="shared" si="3185"/>
        <v>3.6456921402604876E-2</v>
      </c>
      <c r="R1464" s="1">
        <f t="shared" si="3186"/>
        <v>0.84772753300031423</v>
      </c>
      <c r="S1464" s="1">
        <f t="shared" si="3187"/>
        <v>0.77546239044648579</v>
      </c>
      <c r="T1464" s="1">
        <f t="shared" ref="T1464:V1464" si="3305">$S1464*P1464</f>
        <v>0.27717379425204169</v>
      </c>
      <c r="U1464" s="1">
        <f t="shared" si="3305"/>
        <v>2.8270971419183628E-2</v>
      </c>
      <c r="V1464" s="1">
        <f t="shared" si="3305"/>
        <v>0.65738081918772584</v>
      </c>
      <c r="W1464" s="1">
        <f t="shared" si="3189"/>
        <v>-8.508108808477969</v>
      </c>
      <c r="X1464" s="1">
        <f t="shared" si="3190"/>
        <v>0.83510299673316302</v>
      </c>
      <c r="Y1464" s="1">
        <f t="shared" si="3191"/>
        <v>-5.2575783090608619</v>
      </c>
    </row>
    <row r="1465" spans="1:25">
      <c r="A1465" s="1">
        <v>1.4629999999999901</v>
      </c>
      <c r="B1465" s="1">
        <f t="shared" si="3192"/>
        <v>45.345932227496078</v>
      </c>
      <c r="C1465" s="1">
        <f t="shared" si="3193"/>
        <v>1.1345677667906939</v>
      </c>
      <c r="D1465" s="1">
        <f t="shared" si="3194"/>
        <v>-3.0223773753090373</v>
      </c>
      <c r="E1465" s="1">
        <f t="shared" si="3195"/>
        <v>14.053102492973265</v>
      </c>
      <c r="F1465" s="1">
        <f t="shared" si="3196"/>
        <v>1.4350810514761603</v>
      </c>
      <c r="G1465" s="1">
        <f t="shared" si="3197"/>
        <v>-5.9957844921823202</v>
      </c>
      <c r="H1465" s="1">
        <f t="shared" si="2880"/>
        <v>15.34596295378727</v>
      </c>
      <c r="I1465" s="1">
        <f t="shared" si="3180"/>
        <v>-8.7767291572287114</v>
      </c>
      <c r="J1465" s="1">
        <f t="shared" si="3181"/>
        <v>-0.89626598210431296</v>
      </c>
      <c r="K1465" s="1">
        <f t="shared" si="3182"/>
        <v>3.7446091778885613</v>
      </c>
      <c r="L1465" s="1">
        <f t="shared" ref="L1465:N1465" si="3306">E1465/$H1465</f>
        <v>0.91575240571690963</v>
      </c>
      <c r="M1465" s="1">
        <f t="shared" si="3306"/>
        <v>9.3515216724929795E-2</v>
      </c>
      <c r="N1465" s="1">
        <f t="shared" si="3306"/>
        <v>-0.39070760891564676</v>
      </c>
      <c r="O1465" s="1">
        <f t="shared" si="2882"/>
        <v>-0.39070760891564676</v>
      </c>
      <c r="P1465" s="1">
        <f t="shared" si="3184"/>
        <v>0.35779143279640502</v>
      </c>
      <c r="Q1465" s="1">
        <f t="shared" si="3185"/>
        <v>3.6537106723825818E-2</v>
      </c>
      <c r="R1465" s="1">
        <f t="shared" si="3186"/>
        <v>0.84734756433541802</v>
      </c>
      <c r="S1465" s="1">
        <f t="shared" si="3187"/>
        <v>0.77489055434402787</v>
      </c>
      <c r="T1465" s="1">
        <f t="shared" ref="T1465:V1465" si="3307">$S1465*P1465</f>
        <v>0.27724920169915029</v>
      </c>
      <c r="U1465" s="1">
        <f t="shared" si="3307"/>
        <v>2.8312258883352297E-2</v>
      </c>
      <c r="V1465" s="1">
        <f t="shared" si="3307"/>
        <v>0.65660162384993392</v>
      </c>
      <c r="W1465" s="1">
        <f t="shared" si="3189"/>
        <v>-8.4994799555295604</v>
      </c>
      <c r="X1465" s="1">
        <f t="shared" si="3190"/>
        <v>0.83495317829644167</v>
      </c>
      <c r="Y1465" s="1">
        <f t="shared" si="3191"/>
        <v>-5.2564541493386745</v>
      </c>
    </row>
    <row r="1466" spans="1:25">
      <c r="A1466" s="1">
        <v>1.46399999999999</v>
      </c>
      <c r="B1466" s="1">
        <f t="shared" si="3192"/>
        <v>45.359976830509098</v>
      </c>
      <c r="C1466" s="1">
        <f t="shared" si="3193"/>
        <v>1.1360036827953484</v>
      </c>
      <c r="D1466" s="1">
        <f t="shared" si="3194"/>
        <v>-3.0283784162553689</v>
      </c>
      <c r="E1466" s="1">
        <f t="shared" si="3195"/>
        <v>14.044603013017735</v>
      </c>
      <c r="F1466" s="1">
        <f t="shared" si="3196"/>
        <v>1.4359160046544568</v>
      </c>
      <c r="G1466" s="1">
        <f t="shared" si="3197"/>
        <v>-6.001040946331659</v>
      </c>
      <c r="H1466" s="1">
        <f t="shared" si="2880"/>
        <v>15.340313588882035</v>
      </c>
      <c r="I1466" s="1">
        <f t="shared" si="3180"/>
        <v>-8.7681918343491319</v>
      </c>
      <c r="J1466" s="1">
        <f t="shared" si="3181"/>
        <v>-0.89645730642244525</v>
      </c>
      <c r="K1466" s="1">
        <f t="shared" si="3182"/>
        <v>3.7465123203873354</v>
      </c>
      <c r="L1466" s="1">
        <f t="shared" ref="L1466:N1466" si="3308">E1466/$H1466</f>
        <v>0.91553558743392494</v>
      </c>
      <c r="M1466" s="1">
        <f t="shared" si="3308"/>
        <v>9.3604084188679409E-2</v>
      </c>
      <c r="N1466" s="1">
        <f t="shared" si="3308"/>
        <v>-0.39119415072980918</v>
      </c>
      <c r="O1466" s="1">
        <f t="shared" si="2882"/>
        <v>-0.39119415072980918</v>
      </c>
      <c r="P1466" s="1">
        <f t="shared" si="3184"/>
        <v>0.35815216658913124</v>
      </c>
      <c r="Q1466" s="1">
        <f t="shared" si="3185"/>
        <v>3.6617370219032004E-2</v>
      </c>
      <c r="R1466" s="1">
        <f t="shared" si="3186"/>
        <v>0.84696713643478327</v>
      </c>
      <c r="S1466" s="1">
        <f t="shared" si="3187"/>
        <v>0.77432013282819989</v>
      </c>
      <c r="T1466" s="1">
        <f t="shared" ref="T1466:V1466" si="3309">$S1466*P1466</f>
        <v>0.2773244332060037</v>
      </c>
      <c r="U1466" s="1">
        <f t="shared" si="3309"/>
        <v>2.8353566971820232E-2</v>
      </c>
      <c r="V1466" s="1">
        <f t="shared" si="3309"/>
        <v>0.65582370558530145</v>
      </c>
      <c r="W1466" s="1">
        <f t="shared" si="3189"/>
        <v>-8.4908674011431273</v>
      </c>
      <c r="X1466" s="1">
        <f t="shared" si="3190"/>
        <v>0.83480316206677729</v>
      </c>
      <c r="Y1466" s="1">
        <f t="shared" si="3191"/>
        <v>-5.255328925104533</v>
      </c>
    </row>
    <row r="1467" spans="1:25">
      <c r="A1467" s="1">
        <v>1.4649999999999901</v>
      </c>
      <c r="B1467" s="1">
        <f t="shared" si="3192"/>
        <v>45.374012942654716</v>
      </c>
      <c r="C1467" s="1">
        <f t="shared" si="3193"/>
        <v>1.1374404336031649</v>
      </c>
      <c r="D1467" s="1">
        <f t="shared" si="3194"/>
        <v>-3.0343847125306258</v>
      </c>
      <c r="E1467" s="1">
        <f t="shared" si="3195"/>
        <v>14.036112145616592</v>
      </c>
      <c r="F1467" s="1">
        <f t="shared" si="3196"/>
        <v>1.4367508078165236</v>
      </c>
      <c r="G1467" s="1">
        <f t="shared" si="3197"/>
        <v>-6.0062962752567639</v>
      </c>
      <c r="H1467" s="1">
        <f t="shared" si="2880"/>
        <v>15.334676129421526</v>
      </c>
      <c r="I1467" s="1">
        <f t="shared" si="3180"/>
        <v>-8.7596705954815448</v>
      </c>
      <c r="J1467" s="1">
        <f t="shared" si="3181"/>
        <v>-0.89664884931794564</v>
      </c>
      <c r="K1467" s="1">
        <f t="shared" si="3182"/>
        <v>3.7484152537601259</v>
      </c>
      <c r="L1467" s="1">
        <f t="shared" ref="L1467:N1467" si="3310">E1467/$H1467</f>
        <v>0.91531846040664178</v>
      </c>
      <c r="M1467" s="1">
        <f t="shared" si="3310"/>
        <v>9.3692934607202724E-2</v>
      </c>
      <c r="N1467" s="1">
        <f t="shared" si="3310"/>
        <v>-0.39168067356394443</v>
      </c>
      <c r="O1467" s="1">
        <f t="shared" si="2882"/>
        <v>-0.39168067356394443</v>
      </c>
      <c r="P1467" s="1">
        <f t="shared" si="3184"/>
        <v>0.35851255109758606</v>
      </c>
      <c r="Q1467" s="1">
        <f t="shared" si="3185"/>
        <v>3.6697711735131762E-2</v>
      </c>
      <c r="R1467" s="1">
        <f t="shared" si="3186"/>
        <v>0.84658624995649479</v>
      </c>
      <c r="S1467" s="1">
        <f t="shared" si="3187"/>
        <v>0.77375112278250047</v>
      </c>
      <c r="T1467" s="1">
        <f t="shared" ref="T1467:V1467" si="3311">$S1467*P1467</f>
        <v>0.27739948894337579</v>
      </c>
      <c r="U1467" s="1">
        <f t="shared" si="3311"/>
        <v>2.8394895658606745E-2</v>
      </c>
      <c r="V1467" s="1">
        <f t="shared" si="3311"/>
        <v>0.65504706143606439</v>
      </c>
      <c r="W1467" s="1">
        <f t="shared" si="3189"/>
        <v>-8.4822711065381693</v>
      </c>
      <c r="X1467" s="1">
        <f t="shared" si="3190"/>
        <v>0.83465294785806343</v>
      </c>
      <c r="Y1467" s="1">
        <f t="shared" si="3191"/>
        <v>-5.2542026358809792</v>
      </c>
    </row>
    <row r="1468" spans="1:25">
      <c r="A1468" s="1">
        <v>1.46599999999999</v>
      </c>
      <c r="B1468" s="1">
        <f t="shared" si="3192"/>
        <v>45.388040572529228</v>
      </c>
      <c r="C1468" s="1">
        <f t="shared" si="3193"/>
        <v>1.1388780190639294</v>
      </c>
      <c r="D1468" s="1">
        <f t="shared" si="3194"/>
        <v>-3.0403962630085184</v>
      </c>
      <c r="E1468" s="1">
        <f t="shared" si="3195"/>
        <v>14.027629874510053</v>
      </c>
      <c r="F1468" s="1">
        <f t="shared" si="3196"/>
        <v>1.4375854607643817</v>
      </c>
      <c r="G1468" s="1">
        <f t="shared" si="3197"/>
        <v>-6.0115504778926452</v>
      </c>
      <c r="H1468" s="1">
        <f t="shared" si="2880"/>
        <v>15.329050557731858</v>
      </c>
      <c r="I1468" s="1">
        <f t="shared" si="3180"/>
        <v>-8.7511654021225294</v>
      </c>
      <c r="J1468" s="1">
        <f t="shared" si="3181"/>
        <v>-0.89684061094996892</v>
      </c>
      <c r="K1468" s="1">
        <f t="shared" si="3182"/>
        <v>3.7503179814319654</v>
      </c>
      <c r="L1468" s="1">
        <f t="shared" ref="L1468:N1468" si="3312">E1468/$H1468</f>
        <v>0.91510102479469102</v>
      </c>
      <c r="M1468" s="1">
        <f t="shared" si="3312"/>
        <v>9.3781767849886455E-2</v>
      </c>
      <c r="N1468" s="1">
        <f t="shared" si="3312"/>
        <v>-0.39216717664620554</v>
      </c>
      <c r="O1468" s="1">
        <f t="shared" si="2882"/>
        <v>-0.39216717664620554</v>
      </c>
      <c r="P1468" s="1">
        <f t="shared" si="3184"/>
        <v>0.35887258523978333</v>
      </c>
      <c r="Q1468" s="1">
        <f t="shared" si="3185"/>
        <v>3.677813111857986E-2</v>
      </c>
      <c r="R1468" s="1">
        <f t="shared" si="3186"/>
        <v>0.84620490556134387</v>
      </c>
      <c r="S1468" s="1">
        <f t="shared" si="3187"/>
        <v>0.77318352109896915</v>
      </c>
      <c r="T1468" s="1">
        <f t="shared" ref="T1468:V1468" si="3313">$S1468*P1468</f>
        <v>0.27747436908158563</v>
      </c>
      <c r="U1468" s="1">
        <f t="shared" si="3313"/>
        <v>2.8436244917703146E-2</v>
      </c>
      <c r="V1468" s="1">
        <f t="shared" si="3313"/>
        <v>0.65427168845314054</v>
      </c>
      <c r="W1468" s="1">
        <f t="shared" si="3189"/>
        <v>-8.473691033040943</v>
      </c>
      <c r="X1468" s="1">
        <f t="shared" si="3190"/>
        <v>0.83450253548513653</v>
      </c>
      <c r="Y1468" s="1">
        <f t="shared" si="3191"/>
        <v>-5.2530752811920634</v>
      </c>
    </row>
    <row r="1469" spans="1:25">
      <c r="A1469" s="1">
        <v>1.4669999999999901</v>
      </c>
      <c r="B1469" s="1">
        <f t="shared" si="3192"/>
        <v>45.402059728712707</v>
      </c>
      <c r="C1469" s="1">
        <f t="shared" si="3193"/>
        <v>1.1403164390272293</v>
      </c>
      <c r="D1469" s="1">
        <f t="shared" si="3194"/>
        <v>-3.0464130665616924</v>
      </c>
      <c r="E1469" s="1">
        <f t="shared" si="3195"/>
        <v>14.019156183477012</v>
      </c>
      <c r="F1469" s="1">
        <f t="shared" si="3196"/>
        <v>1.4384199632998669</v>
      </c>
      <c r="G1469" s="1">
        <f t="shared" si="3197"/>
        <v>-6.0168035531738369</v>
      </c>
      <c r="H1469" s="1">
        <f t="shared" si="2880"/>
        <v>15.323436856169918</v>
      </c>
      <c r="I1469" s="1">
        <f t="shared" si="3180"/>
        <v>-8.7426762158746172</v>
      </c>
      <c r="J1469" s="1">
        <f t="shared" si="3181"/>
        <v>-0.89703259147669989</v>
      </c>
      <c r="K1469" s="1">
        <f t="shared" si="3182"/>
        <v>3.752220506817713</v>
      </c>
      <c r="L1469" s="1">
        <f t="shared" ref="L1469:N1469" si="3314">E1469/$H1469</f>
        <v>0.91488328075905878</v>
      </c>
      <c r="M1469" s="1">
        <f t="shared" si="3314"/>
        <v>9.3870583786214587E-2</v>
      </c>
      <c r="N1469" s="1">
        <f t="shared" si="3314"/>
        <v>-0.39265365920512774</v>
      </c>
      <c r="O1469" s="1">
        <f t="shared" si="2882"/>
        <v>-0.39265365920512774</v>
      </c>
      <c r="P1469" s="1">
        <f t="shared" si="3184"/>
        <v>0.35923226793563667</v>
      </c>
      <c r="Q1469" s="1">
        <f t="shared" si="3185"/>
        <v>3.6858628215378691E-2</v>
      </c>
      <c r="R1469" s="1">
        <f t="shared" si="3186"/>
        <v>0.84582310391282345</v>
      </c>
      <c r="S1469" s="1">
        <f t="shared" si="3187"/>
        <v>0.77261732467815936</v>
      </c>
      <c r="T1469" s="1">
        <f t="shared" ref="T1469:V1469" si="3315">$S1469*P1469</f>
        <v>0.27754907379049931</v>
      </c>
      <c r="U1469" s="1">
        <f t="shared" si="3315"/>
        <v>2.8477614723072805E-2</v>
      </c>
      <c r="V1469" s="1">
        <f t="shared" si="3315"/>
        <v>0.65349758369610245</v>
      </c>
      <c r="W1469" s="1">
        <f t="shared" si="3189"/>
        <v>-8.4651271420841177</v>
      </c>
      <c r="X1469" s="1">
        <f t="shared" si="3190"/>
        <v>0.83435192476377518</v>
      </c>
      <c r="Y1469" s="1">
        <f t="shared" si="3191"/>
        <v>-5.2519468605633541</v>
      </c>
    </row>
    <row r="1470" spans="1:25">
      <c r="A1470" s="1">
        <v>1.46799999999999</v>
      </c>
      <c r="B1470" s="1">
        <f t="shared" si="3192"/>
        <v>45.416070419769042</v>
      </c>
      <c r="C1470" s="1">
        <f t="shared" si="3193"/>
        <v>1.141755693342454</v>
      </c>
      <c r="D1470" s="1">
        <f t="shared" si="3194"/>
        <v>-3.052435122061727</v>
      </c>
      <c r="E1470" s="1">
        <f t="shared" si="3195"/>
        <v>14.010691056334927</v>
      </c>
      <c r="F1470" s="1">
        <f t="shared" si="3196"/>
        <v>1.4392543152246307</v>
      </c>
      <c r="G1470" s="1">
        <f t="shared" si="3197"/>
        <v>-6.0220555000344005</v>
      </c>
      <c r="H1470" s="1">
        <f t="shared" si="2880"/>
        <v>15.317835007123259</v>
      </c>
      <c r="I1470" s="1">
        <f t="shared" si="3180"/>
        <v>-8.7342029984459195</v>
      </c>
      <c r="J1470" s="1">
        <f t="shared" si="3181"/>
        <v>-0.89722479105535236</v>
      </c>
      <c r="K1470" s="1">
        <f t="shared" si="3182"/>
        <v>3.7541228333220658</v>
      </c>
      <c r="L1470" s="1">
        <f t="shared" ref="L1470:N1470" si="3316">E1470/$H1470</f>
        <v>0.91466522846208553</v>
      </c>
      <c r="M1470" s="1">
        <f t="shared" si="3316"/>
        <v>9.3959382285769083E-2</v>
      </c>
      <c r="N1470" s="1">
        <f t="shared" si="3316"/>
        <v>-0.39314012046963304</v>
      </c>
      <c r="O1470" s="1">
        <f t="shared" si="2882"/>
        <v>-0.39314012046963304</v>
      </c>
      <c r="P1470" s="1">
        <f t="shared" si="3184"/>
        <v>0.35959159810696872</v>
      </c>
      <c r="Q1470" s="1">
        <f t="shared" si="3185"/>
        <v>3.693920287107956E-2</v>
      </c>
      <c r="R1470" s="1">
        <f t="shared" si="3186"/>
        <v>0.84544084567712241</v>
      </c>
      <c r="S1470" s="1">
        <f t="shared" si="3187"/>
        <v>0.7720525304291066</v>
      </c>
      <c r="T1470" s="1">
        <f t="shared" ref="T1470:V1470" si="3317">$S1470*P1470</f>
        <v>0.27762360323953156</v>
      </c>
      <c r="U1470" s="1">
        <f t="shared" si="3317"/>
        <v>2.8519005048651094E-2</v>
      </c>
      <c r="V1470" s="1">
        <f t="shared" si="3317"/>
        <v>0.65272474423314619</v>
      </c>
      <c r="W1470" s="1">
        <f t="shared" si="3189"/>
        <v>-8.4565793952063881</v>
      </c>
      <c r="X1470" s="1">
        <f t="shared" si="3190"/>
        <v>0.83420111551070109</v>
      </c>
      <c r="Y1470" s="1">
        <f t="shared" si="3191"/>
        <v>-5.2508173735219579</v>
      </c>
    </row>
    <row r="1471" spans="1:25">
      <c r="A1471" s="1">
        <v>1.4689999999999901</v>
      </c>
      <c r="B1471" s="1">
        <f t="shared" si="3192"/>
        <v>45.430072654245983</v>
      </c>
      <c r="C1471" s="1">
        <f t="shared" si="3193"/>
        <v>1.1431957818587941</v>
      </c>
      <c r="D1471" s="1">
        <f t="shared" si="3194"/>
        <v>-3.0584624283791348</v>
      </c>
      <c r="E1471" s="1">
        <f t="shared" si="3195"/>
        <v>14.002234476939721</v>
      </c>
      <c r="F1471" s="1">
        <f t="shared" si="3196"/>
        <v>1.4400885163401413</v>
      </c>
      <c r="G1471" s="1">
        <f t="shared" si="3197"/>
        <v>-6.0273063174079224</v>
      </c>
      <c r="H1471" s="1">
        <f t="shared" si="2880"/>
        <v>15.312244993009992</v>
      </c>
      <c r="I1471" s="1">
        <f t="shared" si="3180"/>
        <v>-8.725745711649779</v>
      </c>
      <c r="J1471" s="1">
        <f t="shared" si="3181"/>
        <v>-0.8974172098421701</v>
      </c>
      <c r="K1471" s="1">
        <f t="shared" si="3182"/>
        <v>3.7560249643395696</v>
      </c>
      <c r="L1471" s="1">
        <f t="shared" ref="L1471:N1471" si="3318">E1471/$H1471</f>
        <v>0.91444686806746578</v>
      </c>
      <c r="M1471" s="1">
        <f t="shared" si="3318"/>
        <v>9.4048163218230812E-2</v>
      </c>
      <c r="N1471" s="1">
        <f t="shared" si="3318"/>
        <v>-0.39362655966903448</v>
      </c>
      <c r="O1471" s="1">
        <f t="shared" si="2882"/>
        <v>-0.39362655966903448</v>
      </c>
      <c r="P1471" s="1">
        <f t="shared" si="3184"/>
        <v>0.35995057467752001</v>
      </c>
      <c r="Q1471" s="1">
        <f t="shared" si="3185"/>
        <v>3.7019854930784024E-2</v>
      </c>
      <c r="R1471" s="1">
        <f t="shared" si="3186"/>
        <v>0.84505813152312004</v>
      </c>
      <c r="S1471" s="1">
        <f t="shared" si="3187"/>
        <v>0.77148913526929974</v>
      </c>
      <c r="T1471" s="1">
        <f t="shared" ref="T1471:V1471" si="3319">$S1471*P1471</f>
        <v>0.27769795759764743</v>
      </c>
      <c r="U1471" s="1">
        <f t="shared" si="3319"/>
        <v>2.8560415868345488E-2</v>
      </c>
      <c r="V1471" s="1">
        <f t="shared" si="3319"/>
        <v>0.651953167141062</v>
      </c>
      <c r="W1471" s="1">
        <f t="shared" si="3189"/>
        <v>-8.4480477540521317</v>
      </c>
      <c r="X1471" s="1">
        <f t="shared" si="3190"/>
        <v>0.83405010754357767</v>
      </c>
      <c r="Y1471" s="1">
        <f t="shared" si="3191"/>
        <v>-5.2496868195965378</v>
      </c>
    </row>
    <row r="1472" spans="1:25">
      <c r="A1472" s="1">
        <v>1.46999999999999</v>
      </c>
      <c r="B1472" s="1">
        <f t="shared" si="3192"/>
        <v>45.444066440675165</v>
      </c>
      <c r="C1472" s="1">
        <f t="shared" si="3193"/>
        <v>1.1446367044252419</v>
      </c>
      <c r="D1472" s="1">
        <f t="shared" si="3194"/>
        <v>-3.0644949843833622</v>
      </c>
      <c r="E1472" s="1">
        <f t="shared" si="3195"/>
        <v>13.993786429185668</v>
      </c>
      <c r="F1472" s="1">
        <f t="shared" si="3196"/>
        <v>1.440922566447685</v>
      </c>
      <c r="G1472" s="1">
        <f t="shared" si="3197"/>
        <v>-6.0325560042275193</v>
      </c>
      <c r="H1472" s="1">
        <f t="shared" si="2880"/>
        <v>15.306666796278694</v>
      </c>
      <c r="I1472" s="1">
        <f t="shared" si="3180"/>
        <v>-8.7173043174044054</v>
      </c>
      <c r="J1472" s="1">
        <f t="shared" si="3181"/>
        <v>-0.89760984799242727</v>
      </c>
      <c r="K1472" s="1">
        <f t="shared" si="3182"/>
        <v>3.7579269032546336</v>
      </c>
      <c r="L1472" s="1">
        <f t="shared" ref="L1472:N1472" si="3320">E1472/$H1472</f>
        <v>0.91422819974024594</v>
      </c>
      <c r="M1472" s="1">
        <f t="shared" si="3320"/>
        <v>9.413692645338026E-2</v>
      </c>
      <c r="N1472" s="1">
        <f t="shared" si="3320"/>
        <v>-0.39411297603304035</v>
      </c>
      <c r="O1472" s="1">
        <f t="shared" si="2882"/>
        <v>-0.39411297603304035</v>
      </c>
      <c r="P1472" s="1">
        <f t="shared" si="3184"/>
        <v>0.36030919657295718</v>
      </c>
      <c r="Q1472" s="1">
        <f t="shared" si="3185"/>
        <v>3.7100584239145133E-2</v>
      </c>
      <c r="R1472" s="1">
        <f t="shared" si="3186"/>
        <v>0.84467496212238014</v>
      </c>
      <c r="S1472" s="1">
        <f t="shared" si="3187"/>
        <v>0.77092713612465114</v>
      </c>
      <c r="T1472" s="1">
        <f t="shared" ref="T1472:V1472" si="3321">$S1472*P1472</f>
        <v>0.27777213703336384</v>
      </c>
      <c r="U1472" s="1">
        <f t="shared" si="3321"/>
        <v>2.8601847156035528E-2</v>
      </c>
      <c r="V1472" s="1">
        <f t="shared" si="3321"/>
        <v>0.65118284950520466</v>
      </c>
      <c r="W1472" s="1">
        <f t="shared" si="3189"/>
        <v>-8.4395321803710424</v>
      </c>
      <c r="X1472" s="1">
        <f t="shared" si="3190"/>
        <v>0.83389890068101058</v>
      </c>
      <c r="Y1472" s="1">
        <f t="shared" si="3191"/>
        <v>-5.2485551983173311</v>
      </c>
    </row>
    <row r="1473" spans="1:25">
      <c r="A1473" s="1">
        <v>1.4709999999999901</v>
      </c>
      <c r="B1473" s="1">
        <f t="shared" si="3192"/>
        <v>45.458051787572174</v>
      </c>
      <c r="C1473" s="1">
        <f t="shared" si="3193"/>
        <v>1.1460784608905903</v>
      </c>
      <c r="D1473" s="1">
        <f t="shared" si="3194"/>
        <v>-3.070532788942788</v>
      </c>
      <c r="E1473" s="1">
        <f t="shared" si="3195"/>
        <v>13.985346897005297</v>
      </c>
      <c r="F1473" s="1">
        <f t="shared" si="3196"/>
        <v>1.4417564653483661</v>
      </c>
      <c r="G1473" s="1">
        <f t="shared" si="3197"/>
        <v>-6.0378045594258367</v>
      </c>
      <c r="H1473" s="1">
        <f t="shared" si="2880"/>
        <v>15.301100399408302</v>
      </c>
      <c r="I1473" s="1">
        <f t="shared" si="3180"/>
        <v>-8.7088787777325081</v>
      </c>
      <c r="J1473" s="1">
        <f t="shared" si="3181"/>
        <v>-0.89780270566042752</v>
      </c>
      <c r="K1473" s="1">
        <f t="shared" si="3182"/>
        <v>3.7598286534415402</v>
      </c>
      <c r="L1473" s="1">
        <f t="shared" ref="L1473:N1473" si="3322">E1473/$H1473</f>
        <v>0.91400922364682435</v>
      </c>
      <c r="M1473" s="1">
        <f t="shared" si="3322"/>
        <v>9.4225671861098259E-2</v>
      </c>
      <c r="N1473" s="1">
        <f t="shared" si="3322"/>
        <v>-0.39459936879175828</v>
      </c>
      <c r="O1473" s="1">
        <f t="shared" si="2882"/>
        <v>-0.39459936879175828</v>
      </c>
      <c r="P1473" s="1">
        <f t="shared" si="3184"/>
        <v>0.3606674627208819</v>
      </c>
      <c r="Q1473" s="1">
        <f t="shared" si="3185"/>
        <v>3.7181390640368711E-2</v>
      </c>
      <c r="R1473" s="1">
        <f t="shared" si="3186"/>
        <v>0.84429133814914592</v>
      </c>
      <c r="S1473" s="1">
        <f t="shared" si="3187"/>
        <v>0.7703665299294673</v>
      </c>
      <c r="T1473" s="1">
        <f t="shared" ref="T1473:V1473" si="3323">$S1473*P1473</f>
        <v>0.2778461417147513</v>
      </c>
      <c r="U1473" s="1">
        <f t="shared" si="3323"/>
        <v>2.8643298885572818E-2</v>
      </c>
      <c r="V1473" s="1">
        <f t="shared" si="3323"/>
        <v>0.65041378841946407</v>
      </c>
      <c r="W1473" s="1">
        <f t="shared" si="3189"/>
        <v>-8.4310326360177577</v>
      </c>
      <c r="X1473" s="1">
        <f t="shared" si="3190"/>
        <v>0.83374749474254761</v>
      </c>
      <c r="Y1473" s="1">
        <f t="shared" si="3191"/>
        <v>-5.2474225092161655</v>
      </c>
    </row>
    <row r="1474" spans="1:25">
      <c r="A1474" s="1">
        <v>1.47199999999999</v>
      </c>
      <c r="B1474" s="1">
        <f t="shared" si="3192"/>
        <v>45.472028703436543</v>
      </c>
      <c r="C1474" s="1">
        <f t="shared" si="3193"/>
        <v>1.1475210511034335</v>
      </c>
      <c r="D1474" s="1">
        <f t="shared" si="3194"/>
        <v>-3.0765758409247232</v>
      </c>
      <c r="E1474" s="1">
        <f t="shared" si="3195"/>
        <v>13.976915864369278</v>
      </c>
      <c r="F1474" s="1">
        <f t="shared" si="3196"/>
        <v>1.4425902128431087</v>
      </c>
      <c r="G1474" s="1">
        <f t="shared" si="3197"/>
        <v>-6.0430519819350526</v>
      </c>
      <c r="H1474" s="1">
        <f t="shared" si="2880"/>
        <v>15.29554578490802</v>
      </c>
      <c r="I1474" s="1">
        <f t="shared" ref="I1474:I1537" si="3324">-K_drag*$H1474*E1474</f>
        <v>-8.7004690547609673</v>
      </c>
      <c r="J1474" s="1">
        <f t="shared" ref="J1474:J1537" si="3325">-K_drag*$H1474*F1474</f>
        <v>-0.89799578299950589</v>
      </c>
      <c r="K1474" s="1">
        <f t="shared" ref="K1474:K1537" si="3326">-K_drag*$H1474*G1474</f>
        <v>3.7617302182644616</v>
      </c>
      <c r="L1474" s="1">
        <f t="shared" ref="L1474:N1474" si="3327">E1474/$H1474</f>
        <v>0.91378993995494939</v>
      </c>
      <c r="M1474" s="1">
        <f t="shared" si="3327"/>
        <v>9.4314399311366828E-2</v>
      </c>
      <c r="N1474" s="1">
        <f t="shared" si="3327"/>
        <v>-0.39508573717569978</v>
      </c>
      <c r="O1474" s="1">
        <f t="shared" si="2882"/>
        <v>-0.39508573717569978</v>
      </c>
      <c r="P1474" s="1">
        <f t="shared" ref="P1474:P1537" si="3328">u_axis_f-$O1474*L1474</f>
        <v>0.36102537205083962</v>
      </c>
      <c r="Q1474" s="1">
        <f t="shared" ref="Q1474:Q1537" si="3329">u_axis_r-$O1474*M1474</f>
        <v>3.7262273978214674E-2</v>
      </c>
      <c r="R1474" s="1">
        <f t="shared" ref="R1474:R1537" si="3330">u_axis_u-$O1474*N1474</f>
        <v>0.84390726028033392</v>
      </c>
      <c r="S1474" s="1">
        <f t="shared" ref="S1474:S1537" si="3331">K_lift*H1474^2</f>
        <v>0.76980731362642041</v>
      </c>
      <c r="T1474" s="1">
        <f t="shared" ref="T1474:V1474" si="3332">$S1474*P1474</f>
        <v>0.27791997180943578</v>
      </c>
      <c r="U1474" s="1">
        <f t="shared" si="3332"/>
        <v>2.8684771030781108E-2</v>
      </c>
      <c r="V1474" s="1">
        <f t="shared" si="3332"/>
        <v>0.64964598098623616</v>
      </c>
      <c r="W1474" s="1">
        <f t="shared" ref="W1474:W1537" si="3333">I1474+T1474+g_f</f>
        <v>-8.4225490829515319</v>
      </c>
      <c r="X1474" s="1">
        <f t="shared" ref="X1474:X1537" si="3334">J1474+U1474+g_r</f>
        <v>0.83359588954867758</v>
      </c>
      <c r="Y1474" s="1">
        <f t="shared" ref="Y1474:Y1537" si="3335">K1474+V1474+g_u</f>
        <v>-5.246288751826472</v>
      </c>
    </row>
    <row r="1475" spans="1:25">
      <c r="A1475" s="1">
        <v>1.4729999999999901</v>
      </c>
      <c r="B1475" s="1">
        <f t="shared" ref="B1475:B1538" si="3336">B1474+E1475*dt</f>
        <v>45.485997196751832</v>
      </c>
      <c r="C1475" s="1">
        <f t="shared" ref="C1475:C1538" si="3337">C1474+F1475*dt</f>
        <v>1.1489644749121661</v>
      </c>
      <c r="D1475" s="1">
        <f t="shared" ref="D1475:D1538" si="3338">D1474+G1475*dt</f>
        <v>-3.0826241391954103</v>
      </c>
      <c r="E1475" s="1">
        <f t="shared" ref="E1475:E1538" si="3339">E1474+W1474*dt</f>
        <v>13.968493315286327</v>
      </c>
      <c r="F1475" s="1">
        <f t="shared" ref="F1475:F1538" si="3340">F1474+X1474*dt</f>
        <v>1.4434238087326574</v>
      </c>
      <c r="G1475" s="1">
        <f t="shared" ref="G1475:G1538" si="3341">G1474+Y1474*dt</f>
        <v>-6.0482982706868791</v>
      </c>
      <c r="H1475" s="1">
        <f t="shared" si="2880"/>
        <v>15.290002935317212</v>
      </c>
      <c r="I1475" s="1">
        <f t="shared" si="3324"/>
        <v>-8.6920751107204524</v>
      </c>
      <c r="J1475" s="1">
        <f t="shared" si="3325"/>
        <v>-0.89818908016202703</v>
      </c>
      <c r="K1475" s="1">
        <f t="shared" si="3326"/>
        <v>3.7636316010774671</v>
      </c>
      <c r="L1475" s="1">
        <f t="shared" ref="L1475:N1475" si="3342">E1475/$H1475</f>
        <v>0.91357034883371868</v>
      </c>
      <c r="M1475" s="1">
        <f t="shared" si="3342"/>
        <v>9.4403108674269959E-2</v>
      </c>
      <c r="N1475" s="1">
        <f t="shared" si="3342"/>
        <v>-0.39557208041578434</v>
      </c>
      <c r="O1475" s="1">
        <f t="shared" si="2882"/>
        <v>-0.39557208041578434</v>
      </c>
      <c r="P1475" s="1">
        <f t="shared" si="3328"/>
        <v>0.36138292349432793</v>
      </c>
      <c r="Q1475" s="1">
        <f t="shared" si="3329"/>
        <v>3.7343234095998344E-2</v>
      </c>
      <c r="R1475" s="1">
        <f t="shared" si="3330"/>
        <v>0.84352272919552829</v>
      </c>
      <c r="S1475" s="1">
        <f t="shared" si="3331"/>
        <v>0.76924948416651817</v>
      </c>
      <c r="T1475" s="1">
        <f t="shared" ref="T1475:V1475" si="3343">$S1475*P1475</f>
        <v>0.27799362748460005</v>
      </c>
      <c r="U1475" s="1">
        <f t="shared" si="3343"/>
        <v>2.872626356545626E-2</v>
      </c>
      <c r="V1475" s="1">
        <f t="shared" si="3343"/>
        <v>0.64887942431639378</v>
      </c>
      <c r="W1475" s="1">
        <f t="shared" si="3333"/>
        <v>-8.4140814832358526</v>
      </c>
      <c r="X1475" s="1">
        <f t="shared" si="3334"/>
        <v>0.83344408492083155</v>
      </c>
      <c r="Y1475" s="1">
        <f t="shared" si="3335"/>
        <v>-5.2451539256833088</v>
      </c>
    </row>
    <row r="1476" spans="1:25">
      <c r="A1476" s="1">
        <v>1.47399999999999</v>
      </c>
      <c r="B1476" s="1">
        <f t="shared" si="3336"/>
        <v>45.499957275985636</v>
      </c>
      <c r="C1476" s="1">
        <f t="shared" si="3337"/>
        <v>1.1504087321649836</v>
      </c>
      <c r="D1476" s="1">
        <f t="shared" si="3338"/>
        <v>-3.0886776826200228</v>
      </c>
      <c r="E1476" s="1">
        <f t="shared" si="3339"/>
        <v>13.960079233803091</v>
      </c>
      <c r="F1476" s="1">
        <f t="shared" si="3340"/>
        <v>1.4442572528175783</v>
      </c>
      <c r="G1476" s="1">
        <f t="shared" si="3341"/>
        <v>-6.0535434246125623</v>
      </c>
      <c r="H1476" s="1">
        <f t="shared" si="2880"/>
        <v>15.284471833205309</v>
      </c>
      <c r="I1476" s="1">
        <f t="shared" si="3324"/>
        <v>-8.6836969079450821</v>
      </c>
      <c r="J1476" s="1">
        <f t="shared" si="3325"/>
        <v>-0.89838259729938741</v>
      </c>
      <c r="K1476" s="1">
        <f t="shared" si="3326"/>
        <v>3.7655328052245394</v>
      </c>
      <c r="L1476" s="1">
        <f t="shared" ref="L1476:N1476" si="3344">E1476/$H1476</f>
        <v>0.91335045045357777</v>
      </c>
      <c r="M1476" s="1">
        <f t="shared" si="3344"/>
        <v>9.4491799819994365E-2</v>
      </c>
      <c r="N1476" s="1">
        <f t="shared" si="3344"/>
        <v>-0.39605839774334373</v>
      </c>
      <c r="O1476" s="1">
        <f t="shared" si="2882"/>
        <v>-0.39605839774334373</v>
      </c>
      <c r="P1476" s="1">
        <f t="shared" si="3328"/>
        <v>0.36174011598480527</v>
      </c>
      <c r="Q1476" s="1">
        <f t="shared" si="3329"/>
        <v>3.7424270836591743E-2</v>
      </c>
      <c r="R1476" s="1">
        <f t="shared" si="3330"/>
        <v>0.84313774557697529</v>
      </c>
      <c r="S1476" s="1">
        <f t="shared" si="3331"/>
        <v>0.76869303850907578</v>
      </c>
      <c r="T1476" s="1">
        <f t="shared" ref="T1476:V1476" si="3345">$S1476*P1476</f>
        <v>0.27806710890698544</v>
      </c>
      <c r="U1476" s="1">
        <f t="shared" si="3345"/>
        <v>2.8767776463366299E-2</v>
      </c>
      <c r="V1476" s="1">
        <f t="shared" si="3345"/>
        <v>0.64811411552925724</v>
      </c>
      <c r="W1476" s="1">
        <f t="shared" si="3333"/>
        <v>-8.4056297990380973</v>
      </c>
      <c r="X1476" s="1">
        <f t="shared" si="3334"/>
        <v>0.83329208068138116</v>
      </c>
      <c r="Y1476" s="1">
        <f t="shared" si="3335"/>
        <v>-5.2440180303233728</v>
      </c>
    </row>
    <row r="1477" spans="1:25">
      <c r="A1477" s="1">
        <v>1.4749999999999901</v>
      </c>
      <c r="B1477" s="1">
        <f t="shared" si="3336"/>
        <v>45.513908949589641</v>
      </c>
      <c r="C1477" s="1">
        <f t="shared" si="3337"/>
        <v>1.1518538227098818</v>
      </c>
      <c r="D1477" s="1">
        <f t="shared" si="3338"/>
        <v>-3.0947364700626658</v>
      </c>
      <c r="E1477" s="1">
        <f t="shared" si="3339"/>
        <v>13.951673604004053</v>
      </c>
      <c r="F1477" s="1">
        <f t="shared" si="3340"/>
        <v>1.4450905448982596</v>
      </c>
      <c r="G1477" s="1">
        <f t="shared" si="3341"/>
        <v>-6.0587874426428856</v>
      </c>
      <c r="H1477" s="1">
        <f t="shared" si="2880"/>
        <v>15.278952461171706</v>
      </c>
      <c r="I1477" s="1">
        <f t="shared" si="3324"/>
        <v>-8.6753344088720716</v>
      </c>
      <c r="J1477" s="1">
        <f t="shared" si="3325"/>
        <v>-0.8985763345620138</v>
      </c>
      <c r="K1477" s="1">
        <f t="shared" si="3326"/>
        <v>3.7674338340395837</v>
      </c>
      <c r="L1477" s="1">
        <f t="shared" ref="L1477:N1477" si="3346">E1477/$H1477</f>
        <v>0.91313024498631978</v>
      </c>
      <c r="M1477" s="1">
        <f t="shared" si="3346"/>
        <v>9.458047261883025E-2</v>
      </c>
      <c r="N1477" s="1">
        <f t="shared" si="3346"/>
        <v>-0.39654468839012619</v>
      </c>
      <c r="O1477" s="1">
        <f t="shared" si="2882"/>
        <v>-0.39654468839012619</v>
      </c>
      <c r="P1477" s="1">
        <f t="shared" si="3328"/>
        <v>0.36209694845769974</v>
      </c>
      <c r="Q1477" s="1">
        <f t="shared" si="3329"/>
        <v>3.7505384042424907E-2</v>
      </c>
      <c r="R1477" s="1">
        <f t="shared" si="3330"/>
        <v>0.84275231010957774</v>
      </c>
      <c r="S1477" s="1">
        <f t="shared" si="3331"/>
        <v>0.7681379736216859</v>
      </c>
      <c r="T1477" s="1">
        <f t="shared" ref="T1477:V1477" si="3347">$S1477*P1477</f>
        <v>0.27814041624289354</v>
      </c>
      <c r="U1477" s="1">
        <f t="shared" si="3347"/>
        <v>2.8809309698251382E-2</v>
      </c>
      <c r="V1477" s="1">
        <f t="shared" si="3347"/>
        <v>0.64735005175256566</v>
      </c>
      <c r="W1477" s="1">
        <f t="shared" si="3333"/>
        <v>-8.3971939926291785</v>
      </c>
      <c r="X1477" s="1">
        <f t="shared" si="3334"/>
        <v>0.83313987665363987</v>
      </c>
      <c r="Y1477" s="1">
        <f t="shared" si="3335"/>
        <v>-5.2428810652850206</v>
      </c>
    </row>
    <row r="1478" spans="1:25">
      <c r="A1478" s="1">
        <v>1.47599999999999</v>
      </c>
      <c r="B1478" s="1">
        <f t="shared" si="3336"/>
        <v>45.527852225999652</v>
      </c>
      <c r="C1478" s="1">
        <f t="shared" si="3337"/>
        <v>1.1532997463946566</v>
      </c>
      <c r="D1478" s="1">
        <f t="shared" si="3338"/>
        <v>-3.1008005003863741</v>
      </c>
      <c r="E1478" s="1">
        <f t="shared" si="3339"/>
        <v>13.943276410011425</v>
      </c>
      <c r="F1478" s="1">
        <f t="shared" si="3340"/>
        <v>1.4459236847749133</v>
      </c>
      <c r="G1478" s="1">
        <f t="shared" si="3341"/>
        <v>-6.0640303237081703</v>
      </c>
      <c r="H1478" s="1">
        <f t="shared" si="2880"/>
        <v>15.273444801845665</v>
      </c>
      <c r="I1478" s="1">
        <f t="shared" si="3324"/>
        <v>-8.6669875760413806</v>
      </c>
      <c r="J1478" s="1">
        <f t="shared" si="3325"/>
        <v>-0.89877029209936454</v>
      </c>
      <c r="K1478" s="1">
        <f t="shared" si="3326"/>
        <v>3.7693346908464425</v>
      </c>
      <c r="L1478" s="1">
        <f t="shared" ref="L1478:N1478" si="3348">E1478/$H1478</f>
        <v>0.91290973260508324</v>
      </c>
      <c r="M1478" s="1">
        <f t="shared" si="3348"/>
        <v>9.466912694117216E-2</v>
      </c>
      <c r="N1478" s="1">
        <f t="shared" si="3348"/>
        <v>-0.39703095158830076</v>
      </c>
      <c r="O1478" s="1">
        <f t="shared" si="2882"/>
        <v>-0.39703095158830076</v>
      </c>
      <c r="P1478" s="1">
        <f t="shared" si="3328"/>
        <v>0.3624534198504174</v>
      </c>
      <c r="Q1478" s="1">
        <f t="shared" si="3329"/>
        <v>3.7586573555487224E-2</v>
      </c>
      <c r="R1478" s="1">
        <f t="shared" si="3330"/>
        <v>0.84236642348088842</v>
      </c>
      <c r="S1478" s="1">
        <f t="shared" si="3331"/>
        <v>0.76758428648019084</v>
      </c>
      <c r="T1478" s="1">
        <f t="shared" ref="T1478:V1478" si="3349">$S1478*P1478</f>
        <v>0.27821354965818768</v>
      </c>
      <c r="U1478" s="1">
        <f t="shared" si="3349"/>
        <v>2.8850863243823872E-2</v>
      </c>
      <c r="V1478" s="1">
        <f t="shared" si="3349"/>
        <v>0.64658723012244801</v>
      </c>
      <c r="W1478" s="1">
        <f t="shared" si="3333"/>
        <v>-8.3887740263831923</v>
      </c>
      <c r="X1478" s="1">
        <f t="shared" si="3334"/>
        <v>0.83298747266186168</v>
      </c>
      <c r="Y1478" s="1">
        <f t="shared" si="3335"/>
        <v>-5.241743030108279</v>
      </c>
    </row>
    <row r="1479" spans="1:25">
      <c r="A1479" s="1">
        <v>1.4769999999999901</v>
      </c>
      <c r="B1479" s="1">
        <f t="shared" si="3336"/>
        <v>45.541787113635635</v>
      </c>
      <c r="C1479" s="1">
        <f t="shared" si="3337"/>
        <v>1.1547465030669042</v>
      </c>
      <c r="D1479" s="1">
        <f t="shared" si="3338"/>
        <v>-3.1068697724531122</v>
      </c>
      <c r="E1479" s="1">
        <f t="shared" si="3339"/>
        <v>13.934887635985042</v>
      </c>
      <c r="F1479" s="1">
        <f t="shared" si="3340"/>
        <v>1.4467566722475751</v>
      </c>
      <c r="G1479" s="1">
        <f t="shared" si="3341"/>
        <v>-6.0692720667382787</v>
      </c>
      <c r="H1479" s="1">
        <f t="shared" si="2880"/>
        <v>15.267948837886221</v>
      </c>
      <c r="I1479" s="1">
        <f t="shared" si="3324"/>
        <v>-8.658656372095372</v>
      </c>
      <c r="J1479" s="1">
        <f t="shared" si="3325"/>
        <v>-0.89896447005992985</v>
      </c>
      <c r="K1479" s="1">
        <f t="shared" si="3326"/>
        <v>3.7712353789589073</v>
      </c>
      <c r="L1479" s="1">
        <f t="shared" ref="L1479:N1479" si="3350">E1479/$H1479</f>
        <v>0.91268891348435144</v>
      </c>
      <c r="M1479" s="1">
        <f t="shared" si="3350"/>
        <v>9.4757762657519617E-2</v>
      </c>
      <c r="N1479" s="1">
        <f t="shared" si="3350"/>
        <v>-0.39751718657046153</v>
      </c>
      <c r="O1479" s="1">
        <f t="shared" si="2882"/>
        <v>-0.39751718657046153</v>
      </c>
      <c r="P1479" s="1">
        <f t="shared" si="3328"/>
        <v>0.36280952910235076</v>
      </c>
      <c r="Q1479" s="1">
        <f t="shared" si="3329"/>
        <v>3.766783921732874E-2</v>
      </c>
      <c r="R1479" s="1">
        <f t="shared" si="3330"/>
        <v>0.84198008638110489</v>
      </c>
      <c r="S1479" s="1">
        <f t="shared" si="3331"/>
        <v>0.76703197406865375</v>
      </c>
      <c r="T1479" s="1">
        <f t="shared" ref="T1479:V1479" si="3351">$S1479*P1479</f>
        <v>0.27828650931829479</v>
      </c>
      <c r="U1479" s="1">
        <f t="shared" si="3351"/>
        <v>2.8892437073768318E-2</v>
      </c>
      <c r="V1479" s="1">
        <f t="shared" si="3351"/>
        <v>0.64582564778339446</v>
      </c>
      <c r="W1479" s="1">
        <f t="shared" si="3333"/>
        <v>-8.3803698627770764</v>
      </c>
      <c r="X1479" s="1">
        <f t="shared" si="3334"/>
        <v>0.83283486853124078</v>
      </c>
      <c r="Y1479" s="1">
        <f t="shared" si="3335"/>
        <v>-5.2406039243348674</v>
      </c>
    </row>
    <row r="1480" spans="1:25">
      <c r="A1480" s="1">
        <v>1.47799999999999</v>
      </c>
      <c r="B1480" s="1">
        <f t="shared" si="3336"/>
        <v>45.555713620901756</v>
      </c>
      <c r="C1480" s="1">
        <f t="shared" si="3337"/>
        <v>1.1561940925740204</v>
      </c>
      <c r="D1480" s="1">
        <f t="shared" si="3338"/>
        <v>-3.112944285123775</v>
      </c>
      <c r="E1480" s="1">
        <f t="shared" si="3339"/>
        <v>13.926507266122265</v>
      </c>
      <c r="F1480" s="1">
        <f t="shared" si="3340"/>
        <v>1.4475895071161062</v>
      </c>
      <c r="G1480" s="1">
        <f t="shared" si="3341"/>
        <v>-6.0745126706626138</v>
      </c>
      <c r="H1480" s="1">
        <f t="shared" si="2880"/>
        <v>15.262464551982079</v>
      </c>
      <c r="I1480" s="1">
        <f t="shared" si="3324"/>
        <v>-8.6503407597784499</v>
      </c>
      <c r="J1480" s="1">
        <f t="shared" si="3325"/>
        <v>-0.89915886859123073</v>
      </c>
      <c r="K1480" s="1">
        <f t="shared" si="3326"/>
        <v>3.7731359016807287</v>
      </c>
      <c r="L1480" s="1">
        <f t="shared" ref="L1480:N1480" si="3352">E1480/$H1480</f>
        <v>0.91246778779995141</v>
      </c>
      <c r="M1480" s="1">
        <f t="shared" si="3352"/>
        <v>9.4846379638478057E-2</v>
      </c>
      <c r="N1480" s="1">
        <f t="shared" si="3352"/>
        <v>-0.39800339256963185</v>
      </c>
      <c r="O1480" s="1">
        <f t="shared" si="2882"/>
        <v>-0.39800339256963185</v>
      </c>
      <c r="P1480" s="1">
        <f t="shared" si="3328"/>
        <v>0.36316527515488761</v>
      </c>
      <c r="Q1480" s="1">
        <f t="shared" si="3329"/>
        <v>3.7749180869061517E-2</v>
      </c>
      <c r="R1480" s="1">
        <f t="shared" si="3330"/>
        <v>0.8415932995030635</v>
      </c>
      <c r="S1480" s="1">
        <f t="shared" si="3331"/>
        <v>0.7664810333793296</v>
      </c>
      <c r="T1480" s="1">
        <f t="shared" ref="T1480:V1480" si="3353">$S1480*P1480</f>
        <v>0.27835929538820681</v>
      </c>
      <c r="U1480" s="1">
        <f t="shared" si="3353"/>
        <v>2.8934031161741491E-2</v>
      </c>
      <c r="V1480" s="1">
        <f t="shared" si="3353"/>
        <v>0.64506530188822775</v>
      </c>
      <c r="W1480" s="1">
        <f t="shared" si="3333"/>
        <v>-8.3719814643902435</v>
      </c>
      <c r="X1480" s="1">
        <f t="shared" si="3334"/>
        <v>0.83268206408791312</v>
      </c>
      <c r="Y1480" s="1">
        <f t="shared" si="3335"/>
        <v>-5.2394637475082133</v>
      </c>
    </row>
    <row r="1481" spans="1:25">
      <c r="A1481" s="1">
        <v>1.4789999999999901</v>
      </c>
      <c r="B1481" s="1">
        <f t="shared" si="3336"/>
        <v>45.569631756186411</v>
      </c>
      <c r="C1481" s="1">
        <f t="shared" si="3337"/>
        <v>1.1576425147632006</v>
      </c>
      <c r="D1481" s="1">
        <f t="shared" si="3338"/>
        <v>-3.119024037258185</v>
      </c>
      <c r="E1481" s="1">
        <f t="shared" si="3339"/>
        <v>13.918135284657874</v>
      </c>
      <c r="F1481" s="1">
        <f t="shared" si="3340"/>
        <v>1.4484221891801941</v>
      </c>
      <c r="G1481" s="1">
        <f t="shared" si="3341"/>
        <v>-6.0797521344101222</v>
      </c>
      <c r="H1481" s="1">
        <f t="shared" si="2880"/>
        <v>15.256991926851521</v>
      </c>
      <c r="I1481" s="1">
        <f t="shared" si="3324"/>
        <v>-8.6420407019367289</v>
      </c>
      <c r="J1481" s="1">
        <f t="shared" si="3325"/>
        <v>-0.89935348783982094</v>
      </c>
      <c r="K1481" s="1">
        <f t="shared" si="3326"/>
        <v>3.7750362623056311</v>
      </c>
      <c r="L1481" s="1">
        <f t="shared" ref="L1481:N1481" si="3354">E1481/$H1481</f>
        <v>0.91224635572905244</v>
      </c>
      <c r="M1481" s="1">
        <f t="shared" si="3354"/>
        <v>9.4934977754759481E-2</v>
      </c>
      <c r="N1481" s="1">
        <f t="shared" si="3354"/>
        <v>-0.39848956881926845</v>
      </c>
      <c r="O1481" s="1">
        <f t="shared" si="2882"/>
        <v>-0.39848956881926845</v>
      </c>
      <c r="P1481" s="1">
        <f t="shared" si="3328"/>
        <v>0.36352065695141911</v>
      </c>
      <c r="Q1481" s="1">
        <f t="shared" si="3329"/>
        <v>3.7830598351360947E-2</v>
      </c>
      <c r="R1481" s="1">
        <f t="shared" si="3330"/>
        <v>0.84120606354223348</v>
      </c>
      <c r="S1481" s="1">
        <f t="shared" si="3331"/>
        <v>0.76593146141263746</v>
      </c>
      <c r="T1481" s="1">
        <f t="shared" ref="T1481:V1481" si="3355">$S1481*P1481</f>
        <v>0.27843190803248247</v>
      </c>
      <c r="U1481" s="1">
        <f t="shared" si="3355"/>
        <v>2.8975645481372405E-2</v>
      </c>
      <c r="V1481" s="1">
        <f t="shared" si="3355"/>
        <v>0.64430618959807484</v>
      </c>
      <c r="W1481" s="1">
        <f t="shared" si="3333"/>
        <v>-8.3636087939042465</v>
      </c>
      <c r="X1481" s="1">
        <f t="shared" si="3334"/>
        <v>0.83252905915895381</v>
      </c>
      <c r="Y1481" s="1">
        <f t="shared" si="3335"/>
        <v>-5.2383224991734636</v>
      </c>
    </row>
    <row r="1482" spans="1:25">
      <c r="A1482" s="1">
        <v>1.47999999999999</v>
      </c>
      <c r="B1482" s="1">
        <f t="shared" si="3336"/>
        <v>45.583541527862273</v>
      </c>
      <c r="C1482" s="1">
        <f t="shared" si="3337"/>
        <v>1.15909176948144</v>
      </c>
      <c r="D1482" s="1">
        <f t="shared" si="3338"/>
        <v>-3.1251090277150944</v>
      </c>
      <c r="E1482" s="1">
        <f t="shared" si="3339"/>
        <v>13.90977167586397</v>
      </c>
      <c r="F1482" s="1">
        <f t="shared" si="3340"/>
        <v>1.4492547182393529</v>
      </c>
      <c r="G1482" s="1">
        <f t="shared" si="3341"/>
        <v>-6.0849904569092956</v>
      </c>
      <c r="H1482" s="1">
        <f t="shared" si="2880"/>
        <v>15.25153094524231</v>
      </c>
      <c r="I1482" s="1">
        <f t="shared" si="3324"/>
        <v>-8.6337561615176917</v>
      </c>
      <c r="J1482" s="1">
        <f t="shared" si="3325"/>
        <v>-0.89954832795128647</v>
      </c>
      <c r="K1482" s="1">
        <f t="shared" si="3326"/>
        <v>3.7769364641173251</v>
      </c>
      <c r="L1482" s="1">
        <f t="shared" ref="L1482:N1482" si="3356">E1482/$H1482</f>
        <v>0.91202461745016494</v>
      </c>
      <c r="M1482" s="1">
        <f t="shared" si="3356"/>
        <v>9.5023556877183238E-2</v>
      </c>
      <c r="N1482" s="1">
        <f t="shared" si="3356"/>
        <v>-0.39897571455326575</v>
      </c>
      <c r="O1482" s="1">
        <f t="shared" si="2882"/>
        <v>-0.39897571455326575</v>
      </c>
      <c r="P1482" s="1">
        <f t="shared" si="3328"/>
        <v>0.36387567343734839</v>
      </c>
      <c r="Q1482" s="1">
        <f t="shared" si="3329"/>
        <v>3.7912091504467074E-2</v>
      </c>
      <c r="R1482" s="1">
        <f t="shared" si="3330"/>
        <v>0.84081837919671099</v>
      </c>
      <c r="S1482" s="1">
        <f t="shared" si="3331"/>
        <v>0.76538325517713179</v>
      </c>
      <c r="T1482" s="1">
        <f t="shared" ref="T1482:V1482" si="3357">$S1482*P1482</f>
        <v>0.27850434741524871</v>
      </c>
      <c r="U1482" s="1">
        <f t="shared" si="3357"/>
        <v>2.9017280006262292E-2</v>
      </c>
      <c r="V1482" s="1">
        <f t="shared" si="3357"/>
        <v>0.64354830808233865</v>
      </c>
      <c r="W1482" s="1">
        <f t="shared" si="3333"/>
        <v>-8.3552518141024432</v>
      </c>
      <c r="X1482" s="1">
        <f t="shared" si="3334"/>
        <v>0.83237585357237809</v>
      </c>
      <c r="Y1482" s="1">
        <f t="shared" si="3335"/>
        <v>-5.2371801788775061</v>
      </c>
    </row>
    <row r="1483" spans="1:25">
      <c r="A1483" s="1">
        <v>1.4809999999999901</v>
      </c>
      <c r="B1483" s="1">
        <f t="shared" si="3336"/>
        <v>45.597442944286321</v>
      </c>
      <c r="C1483" s="1">
        <f t="shared" si="3337"/>
        <v>1.160541856575533</v>
      </c>
      <c r="D1483" s="1">
        <f t="shared" si="3338"/>
        <v>-3.1311992553521826</v>
      </c>
      <c r="E1483" s="1">
        <f t="shared" si="3339"/>
        <v>13.901416424049868</v>
      </c>
      <c r="F1483" s="1">
        <f t="shared" si="3340"/>
        <v>1.4500870940929254</v>
      </c>
      <c r="G1483" s="1">
        <f t="shared" si="3341"/>
        <v>-6.0902276370881729</v>
      </c>
      <c r="H1483" s="1">
        <f t="shared" si="2880"/>
        <v>15.246081589931588</v>
      </c>
      <c r="I1483" s="1">
        <f t="shared" si="3324"/>
        <v>-8.6254871015698242</v>
      </c>
      <c r="J1483" s="1">
        <f t="shared" si="3325"/>
        <v>-0.89974338907024498</v>
      </c>
      <c r="K1483" s="1">
        <f t="shared" si="3326"/>
        <v>3.7788365103895152</v>
      </c>
      <c r="L1483" s="1">
        <f t="shared" ref="L1483:N1483" si="3358">E1483/$H1483</f>
        <v>0.91180257314313939</v>
      </c>
      <c r="M1483" s="1">
        <f t="shared" si="3358"/>
        <v>9.5112116876676908E-2</v>
      </c>
      <c r="N1483" s="1">
        <f t="shared" si="3358"/>
        <v>-0.39946182900596039</v>
      </c>
      <c r="O1483" s="1">
        <f t="shared" si="2882"/>
        <v>-0.39946182900596039</v>
      </c>
      <c r="P1483" s="1">
        <f t="shared" si="3328"/>
        <v>0.36423032356009943</v>
      </c>
      <c r="Q1483" s="1">
        <f t="shared" si="3329"/>
        <v>3.7993660168186033E-2</v>
      </c>
      <c r="R1483" s="1">
        <f t="shared" si="3330"/>
        <v>0.84043024716721293</v>
      </c>
      <c r="S1483" s="1">
        <f t="shared" si="3331"/>
        <v>0.76483641168947436</v>
      </c>
      <c r="T1483" s="1">
        <f t="shared" ref="T1483:V1483" si="3359">$S1483*P1483</f>
        <v>0.27857661370020265</v>
      </c>
      <c r="U1483" s="1">
        <f t="shared" si="3359"/>
        <v>2.9058934709984715E-2</v>
      </c>
      <c r="V1483" s="1">
        <f t="shared" si="3359"/>
        <v>0.64279165451866915</v>
      </c>
      <c r="W1483" s="1">
        <f t="shared" si="3333"/>
        <v>-8.3469104878696214</v>
      </c>
      <c r="X1483" s="1">
        <f t="shared" si="3334"/>
        <v>0.832222447157142</v>
      </c>
      <c r="Y1483" s="1">
        <f t="shared" si="3335"/>
        <v>-5.2360367861689854</v>
      </c>
    </row>
    <row r="1484" spans="1:25">
      <c r="A1484" s="1">
        <v>1.48199999999999</v>
      </c>
      <c r="B1484" s="1">
        <f t="shared" si="3336"/>
        <v>45.611336013799885</v>
      </c>
      <c r="C1484" s="1">
        <f t="shared" si="3337"/>
        <v>1.1619927758920732</v>
      </c>
      <c r="D1484" s="1">
        <f t="shared" si="3338"/>
        <v>-3.1372947190260567</v>
      </c>
      <c r="E1484" s="1">
        <f t="shared" si="3339"/>
        <v>13.893069513561999</v>
      </c>
      <c r="F1484" s="1">
        <f t="shared" si="3340"/>
        <v>1.4509193165400824</v>
      </c>
      <c r="G1484" s="1">
        <f t="shared" si="3341"/>
        <v>-6.0954636738743417</v>
      </c>
      <c r="H1484" s="1">
        <f t="shared" si="2880"/>
        <v>15.240643843725785</v>
      </c>
      <c r="I1484" s="1">
        <f t="shared" si="3324"/>
        <v>-8.6172334852422949</v>
      </c>
      <c r="J1484" s="1">
        <f t="shared" si="3325"/>
        <v>-0.89993867134034677</v>
      </c>
      <c r="K1484" s="1">
        <f t="shared" si="3326"/>
        <v>3.7807364043859173</v>
      </c>
      <c r="L1484" s="1">
        <f t="shared" ref="L1484:N1484" si="3360">E1484/$H1484</f>
        <v>0.91158022298916519</v>
      </c>
      <c r="M1484" s="1">
        <f t="shared" si="3360"/>
        <v>9.520065762427693E-2</v>
      </c>
      <c r="N1484" s="1">
        <f t="shared" si="3360"/>
        <v>-0.39994791141213504</v>
      </c>
      <c r="O1484" s="1">
        <f t="shared" si="2882"/>
        <v>-0.39994791141213504</v>
      </c>
      <c r="P1484" s="1">
        <f t="shared" si="3328"/>
        <v>0.36458460626912492</v>
      </c>
      <c r="Q1484" s="1">
        <f t="shared" si="3329"/>
        <v>3.8075304181891305E-2</v>
      </c>
      <c r="R1484" s="1">
        <f t="shared" si="3330"/>
        <v>0.84004166815707104</v>
      </c>
      <c r="S1484" s="1">
        <f t="shared" si="3331"/>
        <v>0.76429092797440568</v>
      </c>
      <c r="T1484" s="1">
        <f t="shared" ref="T1484:V1484" si="3361">$S1484*P1484</f>
        <v>0.27864870705061279</v>
      </c>
      <c r="U1484" s="1">
        <f t="shared" si="3361"/>
        <v>2.9100609566085473E-2</v>
      </c>
      <c r="V1484" s="1">
        <f t="shared" si="3361"/>
        <v>0.64203622609293554</v>
      </c>
      <c r="W1484" s="1">
        <f t="shared" si="3333"/>
        <v>-8.3385847781916826</v>
      </c>
      <c r="X1484" s="1">
        <f t="shared" si="3334"/>
        <v>0.83206883974314105</v>
      </c>
      <c r="Y1484" s="1">
        <f t="shared" si="3335"/>
        <v>-5.2348923205983162</v>
      </c>
    </row>
    <row r="1485" spans="1:25">
      <c r="A1485" s="1">
        <v>1.4829999999999901</v>
      </c>
      <c r="B1485" s="1">
        <f t="shared" si="3336"/>
        <v>45.625220744728672</v>
      </c>
      <c r="C1485" s="1">
        <f t="shared" si="3337"/>
        <v>1.163444527277453</v>
      </c>
      <c r="D1485" s="1">
        <f t="shared" si="3338"/>
        <v>-3.1433954175922518</v>
      </c>
      <c r="E1485" s="1">
        <f t="shared" si="3339"/>
        <v>13.884730928783807</v>
      </c>
      <c r="F1485" s="1">
        <f t="shared" si="3340"/>
        <v>1.4517513853798256</v>
      </c>
      <c r="G1485" s="1">
        <f t="shared" si="3341"/>
        <v>-6.1006985661949402</v>
      </c>
      <c r="H1485" s="1">
        <f t="shared" si="2880"/>
        <v>15.235217689460525</v>
      </c>
      <c r="I1485" s="1">
        <f t="shared" si="3324"/>
        <v>-8.6089952757846149</v>
      </c>
      <c r="J1485" s="1">
        <f t="shared" si="3325"/>
        <v>-0.90013417490427572</v>
      </c>
      <c r="K1485" s="1">
        <f t="shared" si="3326"/>
        <v>3.7826361493602696</v>
      </c>
      <c r="L1485" s="1">
        <f t="shared" ref="L1485:N1485" si="3362">E1485/$H1485</f>
        <v>0.91135756717076888</v>
      </c>
      <c r="M1485" s="1">
        <f t="shared" si="3362"/>
        <v>9.5289178991129458E-2</v>
      </c>
      <c r="N1485" s="1">
        <f t="shared" si="3362"/>
        <v>-0.40043396100702283</v>
      </c>
      <c r="O1485" s="1">
        <f t="shared" si="2882"/>
        <v>-0.40043396100702283</v>
      </c>
      <c r="P1485" s="1">
        <f t="shared" si="3328"/>
        <v>0.36493852051591485</v>
      </c>
      <c r="Q1485" s="1">
        <f t="shared" si="3329"/>
        <v>3.8157023384525153E-2</v>
      </c>
      <c r="R1485" s="1">
        <f t="shared" si="3330"/>
        <v>0.83965264287222618</v>
      </c>
      <c r="S1485" s="1">
        <f t="shared" si="3331"/>
        <v>0.76374680106471815</v>
      </c>
      <c r="T1485" s="1">
        <f t="shared" ref="T1485:V1485" si="3363">$S1485*P1485</f>
        <v>0.27872062762932098</v>
      </c>
      <c r="U1485" s="1">
        <f t="shared" si="3363"/>
        <v>2.9142304548082729E-2</v>
      </c>
      <c r="V1485" s="1">
        <f t="shared" si="3363"/>
        <v>0.64128201999919898</v>
      </c>
      <c r="W1485" s="1">
        <f t="shared" si="3333"/>
        <v>-8.3302746481552941</v>
      </c>
      <c r="X1485" s="1">
        <f t="shared" si="3334"/>
        <v>0.83191503116120935</v>
      </c>
      <c r="Y1485" s="1">
        <f t="shared" si="3335"/>
        <v>-5.2337467817177012</v>
      </c>
    </row>
    <row r="1486" spans="1:25">
      <c r="A1486" s="1">
        <v>1.48399999999999</v>
      </c>
      <c r="B1486" s="1">
        <f t="shared" si="3336"/>
        <v>45.639097145382806</v>
      </c>
      <c r="C1486" s="1">
        <f t="shared" si="3337"/>
        <v>1.164897110577864</v>
      </c>
      <c r="D1486" s="1">
        <f t="shared" si="3338"/>
        <v>-3.1495013499052287</v>
      </c>
      <c r="E1486" s="1">
        <f t="shared" si="3339"/>
        <v>13.876400654135651</v>
      </c>
      <c r="F1486" s="1">
        <f t="shared" si="3340"/>
        <v>1.4525833004109869</v>
      </c>
      <c r="G1486" s="1">
        <f t="shared" si="3341"/>
        <v>-6.1059323129766581</v>
      </c>
      <c r="H1486" s="1">
        <f t="shared" si="2880"/>
        <v>15.229803110000525</v>
      </c>
      <c r="I1486" s="1">
        <f t="shared" si="3324"/>
        <v>-8.6007724365462863</v>
      </c>
      <c r="J1486" s="1">
        <f t="shared" si="3325"/>
        <v>-0.90032989990374779</v>
      </c>
      <c r="K1486" s="1">
        <f t="shared" si="3326"/>
        <v>3.78453574855634</v>
      </c>
      <c r="L1486" s="1">
        <f t="shared" ref="L1486:N1486" si="3364">E1486/$H1486</f>
        <v>0.91113460587181372</v>
      </c>
      <c r="M1486" s="1">
        <f t="shared" si="3364"/>
        <v>9.5377680848491075E-2</v>
      </c>
      <c r="N1486" s="1">
        <f t="shared" si="3364"/>
        <v>-0.40091997702631149</v>
      </c>
      <c r="O1486" s="1">
        <f t="shared" si="2882"/>
        <v>-0.40091997702631149</v>
      </c>
      <c r="P1486" s="1">
        <f t="shared" si="3328"/>
        <v>0.36529206525400493</v>
      </c>
      <c r="Q1486" s="1">
        <f t="shared" si="3329"/>
        <v>3.8238817614599914E-2</v>
      </c>
      <c r="R1486" s="1">
        <f t="shared" si="3330"/>
        <v>0.8392631720212218</v>
      </c>
      <c r="S1486" s="1">
        <f t="shared" si="3331"/>
        <v>0.76320402800122689</v>
      </c>
      <c r="T1486" s="1">
        <f t="shared" ref="T1486:V1486" si="3365">$S1486*P1486</f>
        <v>0.27879237559874359</v>
      </c>
      <c r="U1486" s="1">
        <f t="shared" si="3365"/>
        <v>2.9184019629466922E-2</v>
      </c>
      <c r="V1486" s="1">
        <f t="shared" si="3365"/>
        <v>0.64052903343968304</v>
      </c>
      <c r="W1486" s="1">
        <f t="shared" si="3333"/>
        <v>-8.3219800609475421</v>
      </c>
      <c r="X1486" s="1">
        <f t="shared" si="3334"/>
        <v>0.83176102124312146</v>
      </c>
      <c r="Y1486" s="1">
        <f t="shared" si="3335"/>
        <v>-5.2326001690811461</v>
      </c>
    </row>
    <row r="1487" spans="1:25">
      <c r="A1487" s="1">
        <v>1.4849999999999901</v>
      </c>
      <c r="B1487" s="1">
        <f t="shared" si="3336"/>
        <v>45.652965224056878</v>
      </c>
      <c r="C1487" s="1">
        <f t="shared" si="3337"/>
        <v>1.1663505256392963</v>
      </c>
      <c r="D1487" s="1">
        <f t="shared" si="3338"/>
        <v>-3.1556125148183742</v>
      </c>
      <c r="E1487" s="1">
        <f t="shared" si="3339"/>
        <v>13.868078674074702</v>
      </c>
      <c r="F1487" s="1">
        <f t="shared" si="3340"/>
        <v>1.4534150614322301</v>
      </c>
      <c r="G1487" s="1">
        <f t="shared" si="3341"/>
        <v>-6.1111649131457391</v>
      </c>
      <c r="H1487" s="1">
        <f t="shared" si="2880"/>
        <v>15.224400088239509</v>
      </c>
      <c r="I1487" s="1">
        <f t="shared" si="3324"/>
        <v>-8.592564930976474</v>
      </c>
      <c r="J1487" s="1">
        <f t="shared" si="3325"/>
        <v>-0.90052584647951261</v>
      </c>
      <c r="K1487" s="1">
        <f t="shared" si="3326"/>
        <v>3.7864352052079449</v>
      </c>
      <c r="L1487" s="1">
        <f t="shared" ref="L1487:N1487" si="3366">E1487/$H1487</f>
        <v>0.91091133927749746</v>
      </c>
      <c r="M1487" s="1">
        <f t="shared" si="3366"/>
        <v>9.5466163067729606E-2</v>
      </c>
      <c r="N1487" s="1">
        <f t="shared" si="3366"/>
        <v>-0.40140595870614765</v>
      </c>
      <c r="O1487" s="1">
        <f t="shared" si="2882"/>
        <v>-0.40140595870614765</v>
      </c>
      <c r="P1487" s="1">
        <f t="shared" si="3328"/>
        <v>0.3656452394389848</v>
      </c>
      <c r="Q1487" s="1">
        <f t="shared" si="3329"/>
        <v>3.8320686710199427E-2</v>
      </c>
      <c r="R1487" s="1">
        <f t="shared" si="3330"/>
        <v>0.83887325631519849</v>
      </c>
      <c r="S1487" s="1">
        <f t="shared" si="3331"/>
        <v>0.76266260583274326</v>
      </c>
      <c r="T1487" s="1">
        <f t="shared" ref="T1487:V1487" si="3367">$S1487*P1487</f>
        <v>0.27886395112087348</v>
      </c>
      <c r="U1487" s="1">
        <f t="shared" si="3367"/>
        <v>2.9225754783700868E-2</v>
      </c>
      <c r="V1487" s="1">
        <f t="shared" si="3367"/>
        <v>0.63977726362474807</v>
      </c>
      <c r="W1487" s="1">
        <f t="shared" si="3333"/>
        <v>-8.3137009798556001</v>
      </c>
      <c r="X1487" s="1">
        <f t="shared" si="3334"/>
        <v>0.83160680982159052</v>
      </c>
      <c r="Y1487" s="1">
        <f t="shared" si="3335"/>
        <v>-5.2314524822444763</v>
      </c>
    </row>
    <row r="1488" spans="1:25">
      <c r="A1488" s="1">
        <v>1.48599999999999</v>
      </c>
      <c r="B1488" s="1">
        <f t="shared" si="3336"/>
        <v>45.666824989029976</v>
      </c>
      <c r="C1488" s="1">
        <f t="shared" si="3337"/>
        <v>1.1678047723075384</v>
      </c>
      <c r="D1488" s="1">
        <f t="shared" si="3338"/>
        <v>-3.1617289111840021</v>
      </c>
      <c r="E1488" s="1">
        <f t="shared" si="3339"/>
        <v>13.859764973094848</v>
      </c>
      <c r="F1488" s="1">
        <f t="shared" si="3340"/>
        <v>1.4542466682420516</v>
      </c>
      <c r="G1488" s="1">
        <f t="shared" si="3341"/>
        <v>-6.1163963656279838</v>
      </c>
      <c r="H1488" s="1">
        <f t="shared" si="2880"/>
        <v>15.219008607100108</v>
      </c>
      <c r="I1488" s="1">
        <f t="shared" si="3324"/>
        <v>-8.584372722623673</v>
      </c>
      <c r="J1488" s="1">
        <f t="shared" si="3325"/>
        <v>-0.9007220147713535</v>
      </c>
      <c r="K1488" s="1">
        <f t="shared" si="3326"/>
        <v>3.7883345225389573</v>
      </c>
      <c r="L1488" s="1">
        <f t="shared" ref="L1488:N1488" si="3368">E1488/$H1488</f>
        <v>0.9106877675743521</v>
      </c>
      <c r="M1488" s="1">
        <f t="shared" si="3368"/>
        <v>9.5554625520324857E-2</v>
      </c>
      <c r="N1488" s="1">
        <f t="shared" si="3368"/>
        <v>-0.401891905283141</v>
      </c>
      <c r="O1488" s="1">
        <f t="shared" si="2882"/>
        <v>-0.401891905283141</v>
      </c>
      <c r="P1488" s="1">
        <f t="shared" si="3328"/>
        <v>0.36599804202850666</v>
      </c>
      <c r="Q1488" s="1">
        <f t="shared" si="3329"/>
        <v>3.8402630508980407E-2</v>
      </c>
      <c r="R1488" s="1">
        <f t="shared" si="3330"/>
        <v>0.83848289646788676</v>
      </c>
      <c r="S1488" s="1">
        <f t="shared" si="3331"/>
        <v>0.76212253161604648</v>
      </c>
      <c r="T1488" s="1">
        <f t="shared" ref="T1488:V1488" si="3369">$S1488*P1488</f>
        <v>0.27893535435728167</v>
      </c>
      <c r="U1488" s="1">
        <f t="shared" si="3369"/>
        <v>2.9267509984219772E-2</v>
      </c>
      <c r="V1488" s="1">
        <f t="shared" si="3369"/>
        <v>0.6390267077728613</v>
      </c>
      <c r="W1488" s="1">
        <f t="shared" si="3333"/>
        <v>-8.3054373682663911</v>
      </c>
      <c r="X1488" s="1">
        <f t="shared" si="3334"/>
        <v>0.83145239673026861</v>
      </c>
      <c r="Y1488" s="1">
        <f t="shared" si="3335"/>
        <v>-5.2303037207653507</v>
      </c>
    </row>
    <row r="1489" spans="1:25">
      <c r="A1489" s="1">
        <v>1.4869999999999901</v>
      </c>
      <c r="B1489" s="1">
        <f t="shared" si="3336"/>
        <v>45.680676448565706</v>
      </c>
      <c r="C1489" s="1">
        <f t="shared" si="3337"/>
        <v>1.1692598504281773</v>
      </c>
      <c r="D1489" s="1">
        <f t="shared" si="3338"/>
        <v>-3.1678505378533508</v>
      </c>
      <c r="E1489" s="1">
        <f t="shared" si="3339"/>
        <v>13.851459535726582</v>
      </c>
      <c r="F1489" s="1">
        <f t="shared" si="3340"/>
        <v>1.4550781206387819</v>
      </c>
      <c r="G1489" s="1">
        <f t="shared" si="3341"/>
        <v>-6.1216266693487489</v>
      </c>
      <c r="H1489" s="1">
        <f t="shared" si="2880"/>
        <v>15.21362864953376</v>
      </c>
      <c r="I1489" s="1">
        <f t="shared" si="3324"/>
        <v>-8.576195775135357</v>
      </c>
      <c r="J1489" s="1">
        <f t="shared" si="3325"/>
        <v>-0.90091840491808695</v>
      </c>
      <c r="K1489" s="1">
        <f t="shared" si="3326"/>
        <v>3.7902337037633163</v>
      </c>
      <c r="L1489" s="1">
        <f t="shared" ref="L1489:N1489" si="3370">E1489/$H1489</f>
        <v>0.91046389095024194</v>
      </c>
      <c r="M1489" s="1">
        <f t="shared" si="3370"/>
        <v>9.5643068077869417E-2</v>
      </c>
      <c r="N1489" s="1">
        <f t="shared" si="3370"/>
        <v>-0.40237781599436856</v>
      </c>
      <c r="O1489" s="1">
        <f t="shared" si="2882"/>
        <v>-0.40237781599436856</v>
      </c>
      <c r="P1489" s="1">
        <f t="shared" si="3328"/>
        <v>0.36635047198229331</v>
      </c>
      <c r="Q1489" s="1">
        <f t="shared" si="3329"/>
        <v>3.8484648848173805E-2</v>
      </c>
      <c r="R1489" s="1">
        <f t="shared" si="3330"/>
        <v>0.83809209319560207</v>
      </c>
      <c r="S1489" s="1">
        <f t="shared" si="3331"/>
        <v>0.76158380241585588</v>
      </c>
      <c r="T1489" s="1">
        <f t="shared" ref="T1489:V1489" si="3371">$S1489*P1489</f>
        <v>0.27900658546911844</v>
      </c>
      <c r="U1489" s="1">
        <f t="shared" si="3371"/>
        <v>2.9309285204431195E-2</v>
      </c>
      <c r="V1489" s="1">
        <f t="shared" si="3371"/>
        <v>0.63827736311057048</v>
      </c>
      <c r="W1489" s="1">
        <f t="shared" si="3333"/>
        <v>-8.2971891896662378</v>
      </c>
      <c r="X1489" s="1">
        <f t="shared" si="3334"/>
        <v>0.83129778180374658</v>
      </c>
      <c r="Y1489" s="1">
        <f t="shared" si="3335"/>
        <v>-5.2291538842032832</v>
      </c>
    </row>
    <row r="1490" spans="1:25">
      <c r="A1490" s="1">
        <v>1.48799999999999</v>
      </c>
      <c r="B1490" s="1">
        <f t="shared" si="3336"/>
        <v>45.694519610912245</v>
      </c>
      <c r="C1490" s="1">
        <f t="shared" si="3337"/>
        <v>1.1707157598465978</v>
      </c>
      <c r="D1490" s="1">
        <f t="shared" si="3338"/>
        <v>-3.1739773936765836</v>
      </c>
      <c r="E1490" s="1">
        <f t="shared" si="3339"/>
        <v>13.843162346536916</v>
      </c>
      <c r="F1490" s="1">
        <f t="shared" si="3340"/>
        <v>1.4559094184205856</v>
      </c>
      <c r="G1490" s="1">
        <f t="shared" si="3341"/>
        <v>-6.126855823232952</v>
      </c>
      <c r="H1490" s="1">
        <f t="shared" si="2880"/>
        <v>15.20826019852063</v>
      </c>
      <c r="I1490" s="1">
        <f t="shared" si="3324"/>
        <v>-8.5680340522576675</v>
      </c>
      <c r="J1490" s="1">
        <f t="shared" si="3325"/>
        <v>-0.90111501705756347</v>
      </c>
      <c r="K1490" s="1">
        <f t="shared" si="3326"/>
        <v>3.7921327520850459</v>
      </c>
      <c r="L1490" s="1">
        <f t="shared" ref="L1490:N1490" si="3372">E1490/$H1490</f>
        <v>0.91023970959436218</v>
      </c>
      <c r="M1490" s="1">
        <f t="shared" si="3372"/>
        <v>9.5731490612069342E-2</v>
      </c>
      <c r="N1490" s="1">
        <f t="shared" si="3372"/>
        <v>-0.40286369007737888</v>
      </c>
      <c r="O1490" s="1">
        <f t="shared" si="2882"/>
        <v>-0.40286369007737888</v>
      </c>
      <c r="P1490" s="1">
        <f t="shared" si="3328"/>
        <v>0.3667025282621465</v>
      </c>
      <c r="Q1490" s="1">
        <f t="shared" si="3329"/>
        <v>3.8566741564586206E-2</v>
      </c>
      <c r="R1490" s="1">
        <f t="shared" si="3330"/>
        <v>0.83770084721723759</v>
      </c>
      <c r="S1490" s="1">
        <f t="shared" si="3331"/>
        <v>0.7610464153048041</v>
      </c>
      <c r="T1490" s="1">
        <f t="shared" ref="T1490:V1490" si="3373">$S1490*P1490</f>
        <v>0.27907764461711521</v>
      </c>
      <c r="U1490" s="1">
        <f t="shared" si="3373"/>
        <v>2.9351080417715125E-2</v>
      </c>
      <c r="V1490" s="1">
        <f t="shared" si="3373"/>
        <v>0.63752922687247604</v>
      </c>
      <c r="W1490" s="1">
        <f t="shared" si="3333"/>
        <v>-8.2889564076405531</v>
      </c>
      <c r="X1490" s="1">
        <f t="shared" si="3334"/>
        <v>0.83114296487755401</v>
      </c>
      <c r="Y1490" s="1">
        <f t="shared" si="3335"/>
        <v>-5.2280029721196479</v>
      </c>
    </row>
    <row r="1491" spans="1:25">
      <c r="A1491" s="1">
        <v>1.4889999999999901</v>
      </c>
      <c r="B1491" s="1">
        <f t="shared" si="3336"/>
        <v>45.708354484302376</v>
      </c>
      <c r="C1491" s="1">
        <f t="shared" si="3337"/>
        <v>1.1721725004079833</v>
      </c>
      <c r="D1491" s="1">
        <f t="shared" si="3338"/>
        <v>-3.1801094775027887</v>
      </c>
      <c r="E1491" s="1">
        <f t="shared" si="3339"/>
        <v>13.834873390129275</v>
      </c>
      <c r="F1491" s="1">
        <f t="shared" si="3340"/>
        <v>1.4567405613854632</v>
      </c>
      <c r="G1491" s="1">
        <f t="shared" si="3341"/>
        <v>-6.1320838262050712</v>
      </c>
      <c r="H1491" s="1">
        <f t="shared" si="2880"/>
        <v>15.20290323706951</v>
      </c>
      <c r="I1491" s="1">
        <f t="shared" si="3324"/>
        <v>-8.5598875178350671</v>
      </c>
      <c r="J1491" s="1">
        <f t="shared" si="3325"/>
        <v>-0.90131185132666825</v>
      </c>
      <c r="K1491" s="1">
        <f t="shared" si="3326"/>
        <v>3.7940316706982613</v>
      </c>
      <c r="L1491" s="1">
        <f t="shared" ref="L1491:N1491" si="3374">E1491/$H1491</f>
        <v>0.91001522369723808</v>
      </c>
      <c r="M1491" s="1">
        <f t="shared" si="3374"/>
        <v>9.5819892994745026E-2</v>
      </c>
      <c r="N1491" s="1">
        <f t="shared" si="3374"/>
        <v>-0.40334952677019625</v>
      </c>
      <c r="O1491" s="1">
        <f t="shared" si="2882"/>
        <v>-0.40334952677019625</v>
      </c>
      <c r="P1491" s="1">
        <f t="shared" si="3328"/>
        <v>0.36705420983195525</v>
      </c>
      <c r="Q1491" s="1">
        <f t="shared" si="3329"/>
        <v>3.8648908494601251E-2</v>
      </c>
      <c r="R1491" s="1">
        <f t="shared" si="3330"/>
        <v>0.83730915925425875</v>
      </c>
      <c r="S1491" s="1">
        <f t="shared" si="3331"/>
        <v>0.76051036736340971</v>
      </c>
      <c r="T1491" s="1">
        <f t="shared" ref="T1491:V1491" si="3375">$S1491*P1491</f>
        <v>0.27914853196158634</v>
      </c>
      <c r="U1491" s="1">
        <f t="shared" si="3375"/>
        <v>2.9392895597424005E-2</v>
      </c>
      <c r="V1491" s="1">
        <f t="shared" si="3375"/>
        <v>0.63678229630120409</v>
      </c>
      <c r="W1491" s="1">
        <f t="shared" si="3333"/>
        <v>-8.2807389858734801</v>
      </c>
      <c r="X1491" s="1">
        <f t="shared" si="3334"/>
        <v>0.83098794578815804</v>
      </c>
      <c r="Y1491" s="1">
        <f t="shared" si="3335"/>
        <v>-5.2268509840777044</v>
      </c>
    </row>
    <row r="1492" spans="1:25">
      <c r="A1492" s="1">
        <v>1.48999999999999</v>
      </c>
      <c r="B1492" s="1">
        <f t="shared" si="3336"/>
        <v>45.722181076953518</v>
      </c>
      <c r="C1492" s="1">
        <f t="shared" si="3337"/>
        <v>1.1736300719573145</v>
      </c>
      <c r="D1492" s="1">
        <f t="shared" si="3338"/>
        <v>-3.1862467881799779</v>
      </c>
      <c r="E1492" s="1">
        <f t="shared" si="3339"/>
        <v>13.8265926511434</v>
      </c>
      <c r="F1492" s="1">
        <f t="shared" si="3340"/>
        <v>1.4575715493312513</v>
      </c>
      <c r="G1492" s="1">
        <f t="shared" si="3341"/>
        <v>-6.1373106771891486</v>
      </c>
      <c r="H1492" s="1">
        <f t="shared" si="2880"/>
        <v>15.197557748217722</v>
      </c>
      <c r="I1492" s="1">
        <f t="shared" si="3324"/>
        <v>-8.5517561358100131</v>
      </c>
      <c r="J1492" s="1">
        <f t="shared" si="3325"/>
        <v>-0.90150890786131976</v>
      </c>
      <c r="K1492" s="1">
        <f t="shared" si="3326"/>
        <v>3.7959304627871817</v>
      </c>
      <c r="L1492" s="1">
        <f t="shared" ref="L1492:N1492" si="3376">E1492/$H1492</f>
        <v>0.9097904334507233</v>
      </c>
      <c r="M1492" s="1">
        <f t="shared" si="3376"/>
        <v>9.5908275097831855E-2</v>
      </c>
      <c r="N1492" s="1">
        <f t="shared" si="3376"/>
        <v>-0.40383532531132482</v>
      </c>
      <c r="O1492" s="1">
        <f t="shared" si="2882"/>
        <v>-0.40383532531132482</v>
      </c>
      <c r="P1492" s="1">
        <f t="shared" si="3328"/>
        <v>0.36740551565770407</v>
      </c>
      <c r="Q1492" s="1">
        <f t="shared" si="3329"/>
        <v>3.8731149474180958E-2</v>
      </c>
      <c r="R1492" s="1">
        <f t="shared" si="3330"/>
        <v>0.83691703003069651</v>
      </c>
      <c r="S1492" s="1">
        <f t="shared" si="3331"/>
        <v>0.75997565568004966</v>
      </c>
      <c r="T1492" s="1">
        <f t="shared" ref="T1492:V1492" si="3377">$S1492*P1492</f>
        <v>0.27921924766243039</v>
      </c>
      <c r="U1492" s="1">
        <f t="shared" si="3377"/>
        <v>2.9434730716882684E-2</v>
      </c>
      <c r="V1492" s="1">
        <f t="shared" si="3377"/>
        <v>0.63603656864737834</v>
      </c>
      <c r="W1492" s="1">
        <f t="shared" si="3333"/>
        <v>-8.2725368881475827</v>
      </c>
      <c r="X1492" s="1">
        <f t="shared" si="3334"/>
        <v>0.83083272437296518</v>
      </c>
      <c r="Y1492" s="1">
        <f t="shared" si="3335"/>
        <v>-5.2256979196426094</v>
      </c>
    </row>
    <row r="1493" spans="1:25">
      <c r="A1493" s="1">
        <v>1.4909999999999901</v>
      </c>
      <c r="B1493" s="1">
        <f t="shared" si="3336"/>
        <v>45.735999397067772</v>
      </c>
      <c r="C1493" s="1">
        <f t="shared" si="3337"/>
        <v>1.1750884743393701</v>
      </c>
      <c r="D1493" s="1">
        <f t="shared" si="3338"/>
        <v>-3.1923893245550867</v>
      </c>
      <c r="E1493" s="1">
        <f t="shared" si="3339"/>
        <v>13.818320114255252</v>
      </c>
      <c r="F1493" s="1">
        <f t="shared" si="3340"/>
        <v>1.4584023820556242</v>
      </c>
      <c r="G1493" s="1">
        <f t="shared" si="3341"/>
        <v>-6.1425363751087909</v>
      </c>
      <c r="H1493" s="1">
        <f t="shared" si="2880"/>
        <v>15.192223715031039</v>
      </c>
      <c r="I1493" s="1">
        <f t="shared" si="3324"/>
        <v>-8.5436398702226377</v>
      </c>
      <c r="J1493" s="1">
        <f t="shared" si="3325"/>
        <v>-0.90170618679647241</v>
      </c>
      <c r="K1493" s="1">
        <f t="shared" si="3326"/>
        <v>3.7978291315261457</v>
      </c>
      <c r="L1493" s="1">
        <f t="shared" ref="L1493:N1493" si="3378">E1493/$H1493</f>
        <v>0.90956533904799863</v>
      </c>
      <c r="M1493" s="1">
        <f t="shared" si="3378"/>
        <v>9.599663679338101E-2</v>
      </c>
      <c r="N1493" s="1">
        <f t="shared" si="3378"/>
        <v>-0.40432108493975277</v>
      </c>
      <c r="O1493" s="1">
        <f t="shared" si="2882"/>
        <v>-0.40432108493975277</v>
      </c>
      <c r="P1493" s="1">
        <f t="shared" si="3328"/>
        <v>0.36775644470748087</v>
      </c>
      <c r="Q1493" s="1">
        <f t="shared" si="3329"/>
        <v>3.8813464338867197E-2</v>
      </c>
      <c r="R1493" s="1">
        <f t="shared" si="3330"/>
        <v>0.8365244602731412</v>
      </c>
      <c r="S1493" s="1">
        <f t="shared" si="3331"/>
        <v>0.75944227735093295</v>
      </c>
      <c r="T1493" s="1">
        <f t="shared" ref="T1493:V1493" si="3379">$S1493*P1493</f>
        <v>0.27928979187913172</v>
      </c>
      <c r="U1493" s="1">
        <f t="shared" si="3379"/>
        <v>2.9476585749388527E-2</v>
      </c>
      <c r="V1493" s="1">
        <f t="shared" si="3379"/>
        <v>0.63529204116959437</v>
      </c>
      <c r="W1493" s="1">
        <f t="shared" si="3333"/>
        <v>-8.2643500783435062</v>
      </c>
      <c r="X1493" s="1">
        <f t="shared" si="3334"/>
        <v>0.8306773004703184</v>
      </c>
      <c r="Y1493" s="1">
        <f t="shared" si="3335"/>
        <v>-5.2245437783814292</v>
      </c>
    </row>
    <row r="1494" spans="1:25">
      <c r="A1494" s="1">
        <v>1.49199999999999</v>
      </c>
      <c r="B1494" s="1">
        <f t="shared" si="3336"/>
        <v>45.749809452831947</v>
      </c>
      <c r="C1494" s="1">
        <f t="shared" si="3337"/>
        <v>1.1765477073987263</v>
      </c>
      <c r="D1494" s="1">
        <f t="shared" si="3338"/>
        <v>-3.1985370854739741</v>
      </c>
      <c r="E1494" s="1">
        <f t="shared" si="3339"/>
        <v>13.810055764176909</v>
      </c>
      <c r="F1494" s="1">
        <f t="shared" si="3340"/>
        <v>1.4592330593560945</v>
      </c>
      <c r="G1494" s="1">
        <f t="shared" si="3341"/>
        <v>-6.1477609188871725</v>
      </c>
      <c r="H1494" s="1">
        <f t="shared" si="2880"/>
        <v>15.186901120603572</v>
      </c>
      <c r="I1494" s="1">
        <f t="shared" si="3324"/>
        <v>-8.535538685210394</v>
      </c>
      <c r="J1494" s="1">
        <f t="shared" si="3325"/>
        <v>-0.90190368826611389</v>
      </c>
      <c r="K1494" s="1">
        <f t="shared" si="3326"/>
        <v>3.7997276800796165</v>
      </c>
      <c r="L1494" s="1">
        <f t="shared" ref="L1494:N1494" si="3380">E1494/$H1494</f>
        <v>0.90933994068357094</v>
      </c>
      <c r="M1494" s="1">
        <f t="shared" si="3380"/>
        <v>9.6084977953560302E-2</v>
      </c>
      <c r="N1494" s="1">
        <f t="shared" si="3380"/>
        <v>-0.40480680489495691</v>
      </c>
      <c r="O1494" s="1">
        <f t="shared" si="2882"/>
        <v>-0.40480680489495691</v>
      </c>
      <c r="P1494" s="1">
        <f t="shared" si="3328"/>
        <v>0.36810699595148599</v>
      </c>
      <c r="Q1494" s="1">
        <f t="shared" si="3329"/>
        <v>3.8895852923783121E-2</v>
      </c>
      <c r="R1494" s="1">
        <f t="shared" si="3330"/>
        <v>0.83613145071073625</v>
      </c>
      <c r="S1494" s="1">
        <f t="shared" si="3331"/>
        <v>0.75891022948007192</v>
      </c>
      <c r="T1494" s="1">
        <f t="shared" ref="T1494:V1494" si="3381">$S1494*P1494</f>
        <v>0.27936016477076214</v>
      </c>
      <c r="U1494" s="1">
        <f t="shared" si="3381"/>
        <v>2.9518460668211375E-2</v>
      </c>
      <c r="V1494" s="1">
        <f t="shared" si="3381"/>
        <v>0.63454871113439026</v>
      </c>
      <c r="W1494" s="1">
        <f t="shared" si="3333"/>
        <v>-8.2561785204396312</v>
      </c>
      <c r="X1494" s="1">
        <f t="shared" si="3334"/>
        <v>0.83052167391949983</v>
      </c>
      <c r="Y1494" s="1">
        <f t="shared" si="3335"/>
        <v>-5.2233885598631629</v>
      </c>
    </row>
    <row r="1495" spans="1:25">
      <c r="A1495" s="1">
        <v>1.4929999999999899</v>
      </c>
      <c r="B1495" s="1">
        <f t="shared" si="3336"/>
        <v>45.763611252417604</v>
      </c>
      <c r="C1495" s="1">
        <f t="shared" si="3337"/>
        <v>1.1780077709797563</v>
      </c>
      <c r="D1495" s="1">
        <f t="shared" si="3338"/>
        <v>-3.2046900697814209</v>
      </c>
      <c r="E1495" s="1">
        <f t="shared" si="3339"/>
        <v>13.801799585656468</v>
      </c>
      <c r="F1495" s="1">
        <f t="shared" si="3340"/>
        <v>1.460063581030014</v>
      </c>
      <c r="G1495" s="1">
        <f t="shared" si="3341"/>
        <v>-6.1529843074470358</v>
      </c>
      <c r="H1495" s="1">
        <f t="shared" si="2880"/>
        <v>15.181589948057704</v>
      </c>
      <c r="I1495" s="1">
        <f t="shared" si="3324"/>
        <v>-8.5274525450077689</v>
      </c>
      <c r="J1495" s="1">
        <f t="shared" si="3325"/>
        <v>-0.90210141240326869</v>
      </c>
      <c r="K1495" s="1">
        <f t="shared" si="3326"/>
        <v>3.8016261116022023</v>
      </c>
      <c r="L1495" s="1">
        <f t="shared" ref="L1495:N1495" si="3382">E1495/$H1495</f>
        <v>0.90911423855327067</v>
      </c>
      <c r="M1495" s="1">
        <f t="shared" si="3382"/>
        <v>9.6173298450654768E-2</v>
      </c>
      <c r="N1495" s="1">
        <f t="shared" si="3382"/>
        <v>-0.40529248441690613</v>
      </c>
      <c r="O1495" s="1">
        <f t="shared" si="2882"/>
        <v>-0.40529248441690613</v>
      </c>
      <c r="P1495" s="1">
        <f t="shared" si="3328"/>
        <v>0.36845716836203896</v>
      </c>
      <c r="Q1495" s="1">
        <f t="shared" si="3329"/>
        <v>3.8978315063634458E-2</v>
      </c>
      <c r="R1495" s="1">
        <f t="shared" si="3330"/>
        <v>0.8357380020751719</v>
      </c>
      <c r="S1495" s="1">
        <f t="shared" si="3331"/>
        <v>0.75837950917925834</v>
      </c>
      <c r="T1495" s="1">
        <f t="shared" ref="T1495:V1495" si="3383">$S1495*P1495</f>
        <v>0.27943036649598246</v>
      </c>
      <c r="U1495" s="1">
        <f t="shared" si="3383"/>
        <v>2.9560355446593592E-2</v>
      </c>
      <c r="V1495" s="1">
        <f t="shared" si="3383"/>
        <v>0.63380657581622291</v>
      </c>
      <c r="W1495" s="1">
        <f t="shared" si="3333"/>
        <v>-8.2480221785117873</v>
      </c>
      <c r="X1495" s="1">
        <f t="shared" si="3334"/>
        <v>0.83036584456072726</v>
      </c>
      <c r="Y1495" s="1">
        <f t="shared" si="3335"/>
        <v>-5.2222322636587446</v>
      </c>
    </row>
    <row r="1496" spans="1:25">
      <c r="A1496" s="1">
        <v>1.49399999999999</v>
      </c>
      <c r="B1496" s="1">
        <f t="shared" si="3336"/>
        <v>45.777404803981085</v>
      </c>
      <c r="C1496" s="1">
        <f t="shared" si="3337"/>
        <v>1.1794686649266308</v>
      </c>
      <c r="D1496" s="1">
        <f t="shared" si="3338"/>
        <v>-3.2108482763211317</v>
      </c>
      <c r="E1496" s="1">
        <f t="shared" si="3339"/>
        <v>13.793551563477957</v>
      </c>
      <c r="F1496" s="1">
        <f t="shared" si="3340"/>
        <v>1.4608939468745747</v>
      </c>
      <c r="G1496" s="1">
        <f t="shared" si="3341"/>
        <v>-6.1582065397106946</v>
      </c>
      <c r="H1496" s="1">
        <f t="shared" si="2880"/>
        <v>15.176290180543976</v>
      </c>
      <c r="I1496" s="1">
        <f t="shared" si="3324"/>
        <v>-8.5193814139459185</v>
      </c>
      <c r="J1496" s="1">
        <f t="shared" si="3325"/>
        <v>-0.90229935933999506</v>
      </c>
      <c r="K1496" s="1">
        <f t="shared" si="3326"/>
        <v>3.8035244292386583</v>
      </c>
      <c r="L1496" s="1">
        <f t="shared" ref="L1496:N1496" si="3384">E1496/$H1496</f>
        <v>0.90888823285425235</v>
      </c>
      <c r="M1496" s="1">
        <f t="shared" si="3384"/>
        <v>9.6261598157067571E-2</v>
      </c>
      <c r="N1496" s="1">
        <f t="shared" si="3384"/>
        <v>-0.40577812274606634</v>
      </c>
      <c r="O1496" s="1">
        <f t="shared" si="2882"/>
        <v>-0.40577812274606634</v>
      </c>
      <c r="P1496" s="1">
        <f t="shared" si="3328"/>
        <v>0.36880696091358811</v>
      </c>
      <c r="Q1496" s="1">
        <f t="shared" si="3329"/>
        <v>3.9060850592711076E-2</v>
      </c>
      <c r="R1496" s="1">
        <f t="shared" si="3330"/>
        <v>0.8353441151006783</v>
      </c>
      <c r="S1496" s="1">
        <f t="shared" si="3331"/>
        <v>0.75785011356803345</v>
      </c>
      <c r="T1496" s="1">
        <f t="shared" ref="T1496:V1496" si="3385">$S1496*P1496</f>
        <v>0.27950039721304404</v>
      </c>
      <c r="U1496" s="1">
        <f t="shared" si="3385"/>
        <v>2.9602270057750076E-2</v>
      </c>
      <c r="V1496" s="1">
        <f t="shared" si="3385"/>
        <v>0.63306563249743741</v>
      </c>
      <c r="W1496" s="1">
        <f t="shared" si="3333"/>
        <v>-8.2398810167328751</v>
      </c>
      <c r="X1496" s="1">
        <f t="shared" si="3334"/>
        <v>0.83020981223515733</v>
      </c>
      <c r="Y1496" s="1">
        <f t="shared" si="3335"/>
        <v>-5.2210748893410734</v>
      </c>
    </row>
    <row r="1497" spans="1:25">
      <c r="A1497" s="1">
        <v>1.4949999999999899</v>
      </c>
      <c r="B1497" s="1">
        <f t="shared" si="3336"/>
        <v>45.791190115663547</v>
      </c>
      <c r="C1497" s="1">
        <f t="shared" si="3337"/>
        <v>1.1809303890833176</v>
      </c>
      <c r="D1497" s="1">
        <f t="shared" si="3338"/>
        <v>-3.2170117039357318</v>
      </c>
      <c r="E1497" s="1">
        <f t="shared" si="3339"/>
        <v>13.785311682461224</v>
      </c>
      <c r="F1497" s="1">
        <f t="shared" si="3340"/>
        <v>1.46172415668681</v>
      </c>
      <c r="G1497" s="1">
        <f t="shared" si="3341"/>
        <v>-6.1634276146000353</v>
      </c>
      <c r="H1497" s="1">
        <f t="shared" si="2880"/>
        <v>15.17100180124101</v>
      </c>
      <c r="I1497" s="1">
        <f t="shared" si="3324"/>
        <v>-8.5113252564523698</v>
      </c>
      <c r="J1497" s="1">
        <f t="shared" si="3325"/>
        <v>-0.90249752920738746</v>
      </c>
      <c r="K1497" s="1">
        <f t="shared" si="3326"/>
        <v>3.8054226361239061</v>
      </c>
      <c r="L1497" s="1">
        <f t="shared" ref="L1497:N1497" si="3386">E1497/$H1497</f>
        <v>0.90866192378499122</v>
      </c>
      <c r="M1497" s="1">
        <f t="shared" si="3386"/>
        <v>9.6349876945320698E-2</v>
      </c>
      <c r="N1497" s="1">
        <f t="shared" si="3386"/>
        <v>-0.40626371912340409</v>
      </c>
      <c r="O1497" s="1">
        <f t="shared" si="2882"/>
        <v>-0.40626371912340409</v>
      </c>
      <c r="P1497" s="1">
        <f t="shared" si="3328"/>
        <v>0.36915637258271766</v>
      </c>
      <c r="Q1497" s="1">
        <f t="shared" si="3329"/>
        <v>3.9143459344888318E-2</v>
      </c>
      <c r="R1497" s="1">
        <f t="shared" si="3330"/>
        <v>0.83494979052401985</v>
      </c>
      <c r="S1497" s="1">
        <f t="shared" si="3331"/>
        <v>0.75732203977366364</v>
      </c>
      <c r="T1497" s="1">
        <f t="shared" ref="T1497:V1497" si="3387">$S1497*P1497</f>
        <v>0.27957025707979027</v>
      </c>
      <c r="U1497" s="1">
        <f t="shared" si="3387"/>
        <v>2.9644204474868298E-2</v>
      </c>
      <c r="V1497" s="1">
        <f t="shared" si="3387"/>
        <v>0.63232587846824384</v>
      </c>
      <c r="W1497" s="1">
        <f t="shared" si="3333"/>
        <v>-8.2317549993725798</v>
      </c>
      <c r="X1497" s="1">
        <f t="shared" si="3334"/>
        <v>0.83005357678488312</v>
      </c>
      <c r="Y1497" s="1">
        <f t="shared" si="3335"/>
        <v>-5.2199164364850192</v>
      </c>
    </row>
    <row r="1498" spans="1:25">
      <c r="A1498" s="1">
        <v>1.49599999999999</v>
      </c>
      <c r="B1498" s="1">
        <f t="shared" si="3336"/>
        <v>45.804967195591011</v>
      </c>
      <c r="C1498" s="1">
        <f t="shared" si="3337"/>
        <v>1.1823929432935811</v>
      </c>
      <c r="D1498" s="1">
        <f t="shared" si="3338"/>
        <v>-3.2231803514667683</v>
      </c>
      <c r="E1498" s="1">
        <f t="shared" si="3339"/>
        <v>13.777079927461852</v>
      </c>
      <c r="F1498" s="1">
        <f t="shared" si="3340"/>
        <v>1.4625542102635949</v>
      </c>
      <c r="G1498" s="1">
        <f t="shared" si="3341"/>
        <v>-6.1686475310365205</v>
      </c>
      <c r="H1498" s="1">
        <f t="shared" si="2880"/>
        <v>15.165724793355411</v>
      </c>
      <c r="I1498" s="1">
        <f t="shared" si="3324"/>
        <v>-8.5032840370506939</v>
      </c>
      <c r="J1498" s="1">
        <f t="shared" si="3325"/>
        <v>-0.90269592213557603</v>
      </c>
      <c r="K1498" s="1">
        <f t="shared" si="3326"/>
        <v>3.8073207353830436</v>
      </c>
      <c r="L1498" s="1">
        <f t="shared" ref="L1498:N1498" si="3388">E1498/$H1498</f>
        <v>0.90843531154528345</v>
      </c>
      <c r="M1498" s="1">
        <f t="shared" si="3388"/>
        <v>9.6438134688055704E-2</v>
      </c>
      <c r="N1498" s="1">
        <f t="shared" si="3388"/>
        <v>-0.4067492727903913</v>
      </c>
      <c r="O1498" s="1">
        <f t="shared" si="2882"/>
        <v>-0.4067492727903913</v>
      </c>
      <c r="P1498" s="1">
        <f t="shared" si="3328"/>
        <v>0.3695054023481566</v>
      </c>
      <c r="Q1498" s="1">
        <f t="shared" si="3329"/>
        <v>3.922614115362847E-2</v>
      </c>
      <c r="R1498" s="1">
        <f t="shared" si="3330"/>
        <v>0.83455502908448786</v>
      </c>
      <c r="S1498" s="1">
        <f t="shared" si="3331"/>
        <v>0.75679528493111226</v>
      </c>
      <c r="T1498" s="1">
        <f t="shared" ref="T1498:V1498" si="3389">$S1498*P1498</f>
        <v>0.27963994625365846</v>
      </c>
      <c r="U1498" s="1">
        <f t="shared" si="3389"/>
        <v>2.9686158671108288E-2</v>
      </c>
      <c r="V1498" s="1">
        <f t="shared" si="3389"/>
        <v>0.63158731102668764</v>
      </c>
      <c r="W1498" s="1">
        <f t="shared" si="3333"/>
        <v>-8.2236440907970358</v>
      </c>
      <c r="X1498" s="1">
        <f t="shared" si="3334"/>
        <v>0.82989713805293452</v>
      </c>
      <c r="Y1498" s="1">
        <f t="shared" si="3335"/>
        <v>-5.2187569046674387</v>
      </c>
    </row>
    <row r="1499" spans="1:25">
      <c r="A1499" s="1">
        <v>1.4969999999999899</v>
      </c>
      <c r="B1499" s="1">
        <f t="shared" si="3336"/>
        <v>45.818736051874382</v>
      </c>
      <c r="C1499" s="1">
        <f t="shared" si="3337"/>
        <v>1.1838563274009828</v>
      </c>
      <c r="D1499" s="1">
        <f t="shared" si="3338"/>
        <v>-3.2293542177547097</v>
      </c>
      <c r="E1499" s="1">
        <f t="shared" si="3339"/>
        <v>13.768856283371054</v>
      </c>
      <c r="F1499" s="1">
        <f t="shared" si="3340"/>
        <v>1.4633841074016478</v>
      </c>
      <c r="G1499" s="1">
        <f t="shared" si="3341"/>
        <v>-6.1738662879411876</v>
      </c>
      <c r="H1499" s="1">
        <f t="shared" si="2880"/>
        <v>15.160459140121679</v>
      </c>
      <c r="I1499" s="1">
        <f t="shared" si="3324"/>
        <v>-8.495257720360172</v>
      </c>
      <c r="J1499" s="1">
        <f t="shared" si="3325"/>
        <v>-0.90289453825372645</v>
      </c>
      <c r="K1499" s="1">
        <f t="shared" si="3326"/>
        <v>3.8092187301313523</v>
      </c>
      <c r="L1499" s="1">
        <f t="shared" ref="L1499:N1499" si="3390">E1499/$H1499</f>
        <v>0.9082083963362434</v>
      </c>
      <c r="M1499" s="1">
        <f t="shared" si="3390"/>
        <v>9.652637125803451E-2</v>
      </c>
      <c r="N1499" s="1">
        <f t="shared" si="3390"/>
        <v>-0.40723478298900884</v>
      </c>
      <c r="O1499" s="1">
        <f t="shared" si="2882"/>
        <v>-0.40723478298900884</v>
      </c>
      <c r="P1499" s="1">
        <f t="shared" si="3328"/>
        <v>0.36985404919078579</v>
      </c>
      <c r="Q1499" s="1">
        <f t="shared" si="3329"/>
        <v>3.9308895851982183E-2</v>
      </c>
      <c r="R1499" s="1">
        <f t="shared" si="3330"/>
        <v>0.83415983152389495</v>
      </c>
      <c r="S1499" s="1">
        <f t="shared" si="3331"/>
        <v>0.75626984618301452</v>
      </c>
      <c r="T1499" s="1">
        <f t="shared" ref="T1499:V1499" si="3391">$S1499*P1499</f>
        <v>0.27970946489168064</v>
      </c>
      <c r="U1499" s="1">
        <f t="shared" si="3391"/>
        <v>2.9728132619602703E-2</v>
      </c>
      <c r="V1499" s="1">
        <f t="shared" si="3391"/>
        <v>0.63084992747862534</v>
      </c>
      <c r="W1499" s="1">
        <f t="shared" si="3333"/>
        <v>-8.2155482554684909</v>
      </c>
      <c r="X1499" s="1">
        <f t="shared" si="3334"/>
        <v>0.82974049588327858</v>
      </c>
      <c r="Y1499" s="1">
        <f t="shared" si="3335"/>
        <v>-5.2175962934671922</v>
      </c>
    </row>
    <row r="1500" spans="1:25">
      <c r="A1500" s="1">
        <v>1.49799999999999</v>
      </c>
      <c r="B1500" s="1">
        <f t="shared" si="3336"/>
        <v>45.832496692609496</v>
      </c>
      <c r="C1500" s="1">
        <f t="shared" si="3337"/>
        <v>1.1853205412488803</v>
      </c>
      <c r="D1500" s="1">
        <f t="shared" si="3338"/>
        <v>-3.2355333016389443</v>
      </c>
      <c r="E1500" s="1">
        <f t="shared" si="3339"/>
        <v>13.760640735115585</v>
      </c>
      <c r="F1500" s="1">
        <f t="shared" si="3340"/>
        <v>1.4642138478975311</v>
      </c>
      <c r="G1500" s="1">
        <f t="shared" si="3341"/>
        <v>-6.1790838842346547</v>
      </c>
      <c r="H1500" s="1">
        <f t="shared" si="2880"/>
        <v>15.155204824802128</v>
      </c>
      <c r="I1500" s="1">
        <f t="shared" si="3324"/>
        <v>-8.487246271095497</v>
      </c>
      <c r="J1500" s="1">
        <f t="shared" si="3325"/>
        <v>-0.9030933776900415</v>
      </c>
      <c r="K1500" s="1">
        <f t="shared" si="3326"/>
        <v>3.8111166234743172</v>
      </c>
      <c r="L1500" s="1">
        <f t="shared" ref="L1500:N1500" si="3392">E1500/$H1500</f>
        <v>0.9079811783603029</v>
      </c>
      <c r="M1500" s="1">
        <f t="shared" si="3392"/>
        <v>9.6614586528140062E-2</v>
      </c>
      <c r="N1500" s="1">
        <f t="shared" si="3392"/>
        <v>-0.40772024896175108</v>
      </c>
      <c r="O1500" s="1">
        <f t="shared" si="2882"/>
        <v>-0.40772024896175108</v>
      </c>
      <c r="P1500" s="1">
        <f t="shared" si="3328"/>
        <v>0.37020231209364679</v>
      </c>
      <c r="Q1500" s="1">
        <f t="shared" si="3329"/>
        <v>3.9391723272589906E-2</v>
      </c>
      <c r="R1500" s="1">
        <f t="shared" si="3330"/>
        <v>0.8337641985865677</v>
      </c>
      <c r="S1500" s="1">
        <f t="shared" si="3331"/>
        <v>0.75574572067965085</v>
      </c>
      <c r="T1500" s="1">
        <f t="shared" ref="T1500:V1500" si="3393">$S1500*P1500</f>
        <v>0.27977881315048614</v>
      </c>
      <c r="U1500" s="1">
        <f t="shared" si="3393"/>
        <v>2.9770126293456833E-2</v>
      </c>
      <c r="V1500" s="1">
        <f t="shared" si="3393"/>
        <v>0.63011372513769714</v>
      </c>
      <c r="W1500" s="1">
        <f t="shared" si="3333"/>
        <v>-8.2074674579450111</v>
      </c>
      <c r="X1500" s="1">
        <f t="shared" si="3334"/>
        <v>0.82958365012081769</v>
      </c>
      <c r="Y1500" s="1">
        <f t="shared" si="3335"/>
        <v>-5.2164346024651547</v>
      </c>
    </row>
    <row r="1501" spans="1:25">
      <c r="A1501" s="1">
        <v>1.4989999999999899</v>
      </c>
      <c r="B1501" s="1">
        <f t="shared" si="3336"/>
        <v>45.846249125877151</v>
      </c>
      <c r="C1501" s="1">
        <f t="shared" si="3337"/>
        <v>1.1867855846804281</v>
      </c>
      <c r="D1501" s="1">
        <f t="shared" si="3338"/>
        <v>-3.2417176019577814</v>
      </c>
      <c r="E1501" s="1">
        <f t="shared" si="3339"/>
        <v>13.75243326765764</v>
      </c>
      <c r="F1501" s="1">
        <f t="shared" si="3340"/>
        <v>1.4650434315476519</v>
      </c>
      <c r="G1501" s="1">
        <f t="shared" si="3341"/>
        <v>-6.1843003188371197</v>
      </c>
      <c r="H1501" s="1">
        <f t="shared" si="2880"/>
        <v>15.149961830686783</v>
      </c>
      <c r="I1501" s="1">
        <f t="shared" si="3324"/>
        <v>-8.4792496540664342</v>
      </c>
      <c r="J1501" s="1">
        <f t="shared" si="3325"/>
        <v>-0.90329244057175972</v>
      </c>
      <c r="K1501" s="1">
        <f t="shared" si="3326"/>
        <v>3.8130144185076307</v>
      </c>
      <c r="L1501" s="1">
        <f t="shared" ref="L1501:N1501" si="3394">E1501/$H1501</f>
        <v>0.90775365782120987</v>
      </c>
      <c r="M1501" s="1">
        <f t="shared" si="3394"/>
        <v>9.6702780371377223E-2</v>
      </c>
      <c r="N1501" s="1">
        <f t="shared" si="3394"/>
        <v>-0.40820566995162993</v>
      </c>
      <c r="O1501" s="1">
        <f t="shared" si="2882"/>
        <v>-0.40820566995162993</v>
      </c>
      <c r="P1501" s="1">
        <f t="shared" si="3328"/>
        <v>0.37055019004194961</v>
      </c>
      <c r="Q1501" s="1">
        <f t="shared" si="3329"/>
        <v>3.9474623247683367E-2</v>
      </c>
      <c r="R1501" s="1">
        <f t="shared" si="3330"/>
        <v>0.83336813101934093</v>
      </c>
      <c r="S1501" s="1">
        <f t="shared" si="3331"/>
        <v>0.7552229055789198</v>
      </c>
      <c r="T1501" s="1">
        <f t="shared" ref="T1501:V1501" si="3395">$S1501*P1501</f>
        <v>0.2798479911863021</v>
      </c>
      <c r="U1501" s="1">
        <f t="shared" si="3395"/>
        <v>2.9812139665748607E-2</v>
      </c>
      <c r="V1501" s="1">
        <f t="shared" si="3395"/>
        <v>0.6293787013253006</v>
      </c>
      <c r="W1501" s="1">
        <f t="shared" si="3333"/>
        <v>-8.1994016628801312</v>
      </c>
      <c r="X1501" s="1">
        <f t="shared" si="3334"/>
        <v>0.82942660061139117</v>
      </c>
      <c r="Y1501" s="1">
        <f t="shared" si="3335"/>
        <v>-5.2152718312442383</v>
      </c>
    </row>
    <row r="1502" spans="1:25">
      <c r="A1502" s="1">
        <v>1.49999999999999</v>
      </c>
      <c r="B1502" s="1">
        <f t="shared" si="3336"/>
        <v>45.859993359743143</v>
      </c>
      <c r="C1502" s="1">
        <f t="shared" si="3337"/>
        <v>1.1882514575385763</v>
      </c>
      <c r="D1502" s="1">
        <f t="shared" si="3338"/>
        <v>-3.2479071175484497</v>
      </c>
      <c r="E1502" s="1">
        <f t="shared" si="3339"/>
        <v>13.74423386599476</v>
      </c>
      <c r="F1502" s="1">
        <f t="shared" si="3340"/>
        <v>1.4658728581482634</v>
      </c>
      <c r="G1502" s="1">
        <f t="shared" si="3341"/>
        <v>-6.1895155906683641</v>
      </c>
      <c r="H1502" s="1">
        <f t="shared" si="2880"/>
        <v>15.144730141093296</v>
      </c>
      <c r="I1502" s="1">
        <f t="shared" si="3324"/>
        <v>-8.4712678341775192</v>
      </c>
      <c r="J1502" s="1">
        <f t="shared" si="3325"/>
        <v>-0.90349172702515645</v>
      </c>
      <c r="K1502" s="1">
        <f t="shared" si="3326"/>
        <v>3.8149121183172081</v>
      </c>
      <c r="L1502" s="1">
        <f t="shared" ref="L1502:N1502" si="3396">E1502/$H1502</f>
        <v>0.90752583492402628</v>
      </c>
      <c r="M1502" s="1">
        <f t="shared" si="3396"/>
        <v>9.6790952660873383E-2</v>
      </c>
      <c r="N1502" s="1">
        <f t="shared" si="3396"/>
        <v>-0.40869104520217908</v>
      </c>
      <c r="O1502" s="1">
        <f t="shared" si="2882"/>
        <v>-0.40869104520217908</v>
      </c>
      <c r="P1502" s="1">
        <f t="shared" si="3328"/>
        <v>0.37089768202308054</v>
      </c>
      <c r="Q1502" s="1">
        <f t="shared" si="3329"/>
        <v>3.9557595609086976E-2</v>
      </c>
      <c r="R1502" s="1">
        <f t="shared" si="3330"/>
        <v>0.83297162957155035</v>
      </c>
      <c r="S1502" s="1">
        <f t="shared" si="3331"/>
        <v>0.75470139804631287</v>
      </c>
      <c r="T1502" s="1">
        <f t="shared" ref="T1502:V1502" si="3397">$S1502*P1502</f>
        <v>0.27991699915495571</v>
      </c>
      <c r="U1502" s="1">
        <f t="shared" si="3397"/>
        <v>2.9854172709528629E-2</v>
      </c>
      <c r="V1502" s="1">
        <f t="shared" si="3397"/>
        <v>0.62864485337056453</v>
      </c>
      <c r="W1502" s="1">
        <f t="shared" si="3333"/>
        <v>-8.191350835022563</v>
      </c>
      <c r="X1502" s="1">
        <f t="shared" si="3334"/>
        <v>0.82926934720177448</v>
      </c>
      <c r="Y1502" s="1">
        <f t="shared" si="3335"/>
        <v>-5.2141079793893965</v>
      </c>
    </row>
    <row r="1503" spans="1:25">
      <c r="A1503" s="1">
        <v>1.5009999999999899</v>
      </c>
      <c r="B1503" s="1">
        <f t="shared" si="3336"/>
        <v>45.873729402258306</v>
      </c>
      <c r="C1503" s="1">
        <f t="shared" si="3337"/>
        <v>1.1897181596660718</v>
      </c>
      <c r="D1503" s="1">
        <f t="shared" si="3338"/>
        <v>-3.2541018472470973</v>
      </c>
      <c r="E1503" s="1">
        <f t="shared" si="3339"/>
        <v>13.736042515159737</v>
      </c>
      <c r="F1503" s="1">
        <f t="shared" si="3340"/>
        <v>1.4667021274954652</v>
      </c>
      <c r="G1503" s="1">
        <f t="shared" si="3341"/>
        <v>-6.1947296986477536</v>
      </c>
      <c r="H1503" s="1">
        <f t="shared" si="2880"/>
        <v>15.139509739366861</v>
      </c>
      <c r="I1503" s="1">
        <f t="shared" si="3324"/>
        <v>-8.4633007764277313</v>
      </c>
      <c r="J1503" s="1">
        <f t="shared" si="3325"/>
        <v>-0.90369123717554412</v>
      </c>
      <c r="K1503" s="1">
        <f t="shared" si="3326"/>
        <v>3.8168097259791987</v>
      </c>
      <c r="L1503" s="1">
        <f t="shared" ref="L1503:N1503" si="3398">E1503/$H1503</f>
        <v>0.90729770987512715</v>
      </c>
      <c r="M1503" s="1">
        <f t="shared" si="3398"/>
        <v>9.687910326987928E-2</v>
      </c>
      <c r="N1503" s="1">
        <f t="shared" si="3398"/>
        <v>-0.40917637395745809</v>
      </c>
      <c r="O1503" s="1">
        <f t="shared" si="2882"/>
        <v>-0.40917637395745809</v>
      </c>
      <c r="P1503" s="1">
        <f t="shared" si="3328"/>
        <v>0.37124478702661035</v>
      </c>
      <c r="Q1503" s="1">
        <f t="shared" si="3329"/>
        <v>3.9640640188219327E-2</v>
      </c>
      <c r="R1503" s="1">
        <f t="shared" si="3330"/>
        <v>0.83257469499502634</v>
      </c>
      <c r="S1503" s="1">
        <f t="shared" si="3331"/>
        <v>0.75418119525488836</v>
      </c>
      <c r="T1503" s="1">
        <f t="shared" ref="T1503:V1503" si="3399">$S1503*P1503</f>
        <v>0.27998583721187548</v>
      </c>
      <c r="U1503" s="1">
        <f t="shared" si="3399"/>
        <v>2.9896225397820216E-2</v>
      </c>
      <c r="V1503" s="1">
        <f t="shared" si="3399"/>
        <v>0.62791217861032311</v>
      </c>
      <c r="W1503" s="1">
        <f t="shared" si="3333"/>
        <v>-8.1833149392158564</v>
      </c>
      <c r="X1503" s="1">
        <f t="shared" si="3334"/>
        <v>0.82911188973967842</v>
      </c>
      <c r="Y1503" s="1">
        <f t="shared" si="3335"/>
        <v>-5.2129430464876476</v>
      </c>
    </row>
    <row r="1504" spans="1:25">
      <c r="A1504" s="1">
        <v>1.50199999999999</v>
      </c>
      <c r="B1504" s="1">
        <f t="shared" si="3336"/>
        <v>45.887457261458529</v>
      </c>
      <c r="C1504" s="1">
        <f t="shared" si="3337"/>
        <v>1.191185690905457</v>
      </c>
      <c r="D1504" s="1">
        <f t="shared" si="3338"/>
        <v>-3.2603017898887914</v>
      </c>
      <c r="E1504" s="1">
        <f t="shared" si="3339"/>
        <v>13.727859200220522</v>
      </c>
      <c r="F1504" s="1">
        <f t="shared" si="3340"/>
        <v>1.4675312393852049</v>
      </c>
      <c r="G1504" s="1">
        <f t="shared" si="3341"/>
        <v>-6.1999426416942409</v>
      </c>
      <c r="H1504" s="1">
        <f t="shared" si="2880"/>
        <v>15.134300608880123</v>
      </c>
      <c r="I1504" s="1">
        <f t="shared" si="3324"/>
        <v>-8.4553484459101877</v>
      </c>
      <c r="J1504" s="1">
        <f t="shared" si="3325"/>
        <v>-0.90389097114727235</v>
      </c>
      <c r="K1504" s="1">
        <f t="shared" si="3326"/>
        <v>3.8187072445599965</v>
      </c>
      <c r="L1504" s="1">
        <f t="shared" ref="L1504:N1504" si="3400">E1504/$H1504</f>
        <v>0.90706928288219901</v>
      </c>
      <c r="M1504" s="1">
        <f t="shared" si="3400"/>
        <v>9.6967232071769743E-2</v>
      </c>
      <c r="N1504" s="1">
        <f t="shared" si="3400"/>
        <v>-0.40966165546205652</v>
      </c>
      <c r="O1504" s="1">
        <f t="shared" si="2882"/>
        <v>-0.40966165546205652</v>
      </c>
      <c r="P1504" s="1">
        <f t="shared" si="3328"/>
        <v>0.37159150404430208</v>
      </c>
      <c r="Q1504" s="1">
        <f t="shared" si="3329"/>
        <v>3.9723756816094614E-2</v>
      </c>
      <c r="R1504" s="1">
        <f t="shared" si="3330"/>
        <v>0.83217732804408728</v>
      </c>
      <c r="S1504" s="1">
        <f t="shared" si="3331"/>
        <v>0.7536622943852449</v>
      </c>
      <c r="T1504" s="1">
        <f t="shared" ref="T1504:V1504" si="3401">$S1504*P1504</f>
        <v>0.28005450551209271</v>
      </c>
      <c r="U1504" s="1">
        <f t="shared" si="3401"/>
        <v>2.9938297703619377E-2</v>
      </c>
      <c r="V1504" s="1">
        <f t="shared" si="3401"/>
        <v>0.62718067438908942</v>
      </c>
      <c r="W1504" s="1">
        <f t="shared" si="3333"/>
        <v>-8.1752939403980953</v>
      </c>
      <c r="X1504" s="1">
        <f t="shared" si="3334"/>
        <v>0.8289542280737493</v>
      </c>
      <c r="Y1504" s="1">
        <f t="shared" si="3335"/>
        <v>-5.2117770321280839</v>
      </c>
    </row>
    <row r="1505" spans="1:25">
      <c r="A1505" s="1">
        <v>1.5029999999999899</v>
      </c>
      <c r="B1505" s="1">
        <f t="shared" si="3336"/>
        <v>45.90117694536481</v>
      </c>
      <c r="C1505" s="1">
        <f t="shared" si="3337"/>
        <v>1.1926540510990702</v>
      </c>
      <c r="D1505" s="1">
        <f t="shared" si="3338"/>
        <v>-3.2665069443075176</v>
      </c>
      <c r="E1505" s="1">
        <f t="shared" si="3339"/>
        <v>13.719683906280123</v>
      </c>
      <c r="F1505" s="1">
        <f t="shared" si="3340"/>
        <v>1.4683601936132786</v>
      </c>
      <c r="G1505" s="1">
        <f t="shared" si="3341"/>
        <v>-6.2051544187263694</v>
      </c>
      <c r="H1505" s="1">
        <f t="shared" si="2880"/>
        <v>15.129102733033088</v>
      </c>
      <c r="I1505" s="1">
        <f t="shared" si="3324"/>
        <v>-8.4474108078118242</v>
      </c>
      <c r="J1505" s="1">
        <f t="shared" si="3325"/>
        <v>-0.9040909290637279</v>
      </c>
      <c r="K1505" s="1">
        <f t="shared" si="3326"/>
        <v>3.8206046771162532</v>
      </c>
      <c r="L1505" s="1">
        <f t="shared" ref="L1505:N1505" si="3402">E1505/$H1505</f>
        <v>0.90684055415423803</v>
      </c>
      <c r="M1505" s="1">
        <f t="shared" si="3402"/>
        <v>9.7055338940044408E-2</v>
      </c>
      <c r="N1505" s="1">
        <f t="shared" si="3402"/>
        <v>-0.41014688896109819</v>
      </c>
      <c r="O1505" s="1">
        <f t="shared" si="2882"/>
        <v>-0.41014688896109819</v>
      </c>
      <c r="P1505" s="1">
        <f t="shared" si="3328"/>
        <v>0.37193783207011899</v>
      </c>
      <c r="Q1505" s="1">
        <f t="shared" si="3329"/>
        <v>3.9806945323324142E-2</v>
      </c>
      <c r="R1505" s="1">
        <f t="shared" si="3330"/>
        <v>0.83177952947553258</v>
      </c>
      <c r="S1505" s="1">
        <f t="shared" si="3331"/>
        <v>0.75314469262549621</v>
      </c>
      <c r="T1505" s="1">
        <f t="shared" ref="T1505:V1505" si="3403">$S1505*P1505</f>
        <v>0.28012300421024322</v>
      </c>
      <c r="U1505" s="1">
        <f t="shared" si="3403"/>
        <v>2.9980389599894894E-2</v>
      </c>
      <c r="V1505" s="1">
        <f t="shared" si="3403"/>
        <v>0.62645033805902983</v>
      </c>
      <c r="W1505" s="1">
        <f t="shared" si="3333"/>
        <v>-8.1672878036015817</v>
      </c>
      <c r="X1505" s="1">
        <f t="shared" si="3334"/>
        <v>0.82879636205356932</v>
      </c>
      <c r="Y1505" s="1">
        <f t="shared" si="3335"/>
        <v>-5.2106099359018865</v>
      </c>
    </row>
    <row r="1506" spans="1:25">
      <c r="A1506" s="1">
        <v>1.50399999999999</v>
      </c>
      <c r="B1506" s="1">
        <f t="shared" si="3336"/>
        <v>45.914888461983288</v>
      </c>
      <c r="C1506" s="1">
        <f t="shared" si="3337"/>
        <v>1.1941232400890456</v>
      </c>
      <c r="D1506" s="1">
        <f t="shared" si="3338"/>
        <v>-3.2727173093361799</v>
      </c>
      <c r="E1506" s="1">
        <f t="shared" si="3339"/>
        <v>13.711516618476521</v>
      </c>
      <c r="F1506" s="1">
        <f t="shared" si="3340"/>
        <v>1.4691889899753321</v>
      </c>
      <c r="G1506" s="1">
        <f t="shared" si="3341"/>
        <v>-6.2103650286622711</v>
      </c>
      <c r="H1506" s="1">
        <f t="shared" si="2880"/>
        <v>15.123916095253037</v>
      </c>
      <c r="I1506" s="1">
        <f t="shared" si="3324"/>
        <v>-8.4394878274130818</v>
      </c>
      <c r="J1506" s="1">
        <f t="shared" si="3325"/>
        <v>-0.90429111104733528</v>
      </c>
      <c r="K1506" s="1">
        <f t="shared" si="3326"/>
        <v>3.8225020266948873</v>
      </c>
      <c r="L1506" s="1">
        <f t="shared" ref="L1506:N1506" si="3404">E1506/$H1506</f>
        <v>0.90661152390154909</v>
      </c>
      <c r="M1506" s="1">
        <f t="shared" si="3404"/>
        <v>9.7143423748328545E-2</v>
      </c>
      <c r="N1506" s="1">
        <f t="shared" si="3404"/>
        <v>-0.41063207370024529</v>
      </c>
      <c r="O1506" s="1">
        <f t="shared" si="2882"/>
        <v>-0.41063207370024529</v>
      </c>
      <c r="P1506" s="1">
        <f t="shared" si="3328"/>
        <v>0.37228377010023261</v>
      </c>
      <c r="Q1506" s="1">
        <f t="shared" si="3329"/>
        <v>3.9890205540117803E-2</v>
      </c>
      <c r="R1506" s="1">
        <f t="shared" si="3330"/>
        <v>0.83138130004863631</v>
      </c>
      <c r="S1506" s="1">
        <f t="shared" si="3331"/>
        <v>0.75262838717124481</v>
      </c>
      <c r="T1506" s="1">
        <f t="shared" ref="T1506:V1506" si="3405">$S1506*P1506</f>
        <v>0.28019133346056857</v>
      </c>
      <c r="U1506" s="1">
        <f t="shared" si="3405"/>
        <v>3.0022501059588317E-2</v>
      </c>
      <c r="V1506" s="1">
        <f t="shared" si="3405"/>
        <v>0.62572116697993785</v>
      </c>
      <c r="W1506" s="1">
        <f t="shared" si="3333"/>
        <v>-8.1592964939525139</v>
      </c>
      <c r="X1506" s="1">
        <f t="shared" si="3334"/>
        <v>0.8286382915296554</v>
      </c>
      <c r="Y1506" s="1">
        <f t="shared" si="3335"/>
        <v>-5.2094417574023444</v>
      </c>
    </row>
    <row r="1507" spans="1:25">
      <c r="A1507" s="1">
        <v>1.5049999999999899</v>
      </c>
      <c r="B1507" s="1">
        <f t="shared" si="3336"/>
        <v>45.928591819305268</v>
      </c>
      <c r="C1507" s="1">
        <f t="shared" si="3337"/>
        <v>1.1955932577173125</v>
      </c>
      <c r="D1507" s="1">
        <f t="shared" si="3338"/>
        <v>-3.2789328838065996</v>
      </c>
      <c r="E1507" s="1">
        <f t="shared" si="3339"/>
        <v>13.703357321982569</v>
      </c>
      <c r="F1507" s="1">
        <f t="shared" si="3340"/>
        <v>1.4700176282668618</v>
      </c>
      <c r="G1507" s="1">
        <f t="shared" si="3341"/>
        <v>-6.2155744704196731</v>
      </c>
      <c r="H1507" s="1">
        <f t="shared" si="2880"/>
        <v>15.118740678994445</v>
      </c>
      <c r="I1507" s="1">
        <f t="shared" si="3324"/>
        <v>-8.4315794700876054</v>
      </c>
      <c r="J1507" s="1">
        <f t="shared" si="3325"/>
        <v>-0.90449151721955734</v>
      </c>
      <c r="K1507" s="1">
        <f t="shared" si="3326"/>
        <v>3.8243992963330986</v>
      </c>
      <c r="L1507" s="1">
        <f t="shared" ref="L1507:N1507" si="3406">E1507/$H1507</f>
        <v>0.90638219233574324</v>
      </c>
      <c r="M1507" s="1">
        <f t="shared" si="3406"/>
        <v>9.7231486370373627E-2</v>
      </c>
      <c r="N1507" s="1">
        <f t="shared" si="3406"/>
        <v>-0.41111720892570225</v>
      </c>
      <c r="O1507" s="1">
        <f t="shared" si="2882"/>
        <v>-0.41111720892570225</v>
      </c>
      <c r="P1507" s="1">
        <f t="shared" si="3328"/>
        <v>0.37262931713302977</v>
      </c>
      <c r="Q1507" s="1">
        <f t="shared" si="3329"/>
        <v>3.9973537296285465E-2</v>
      </c>
      <c r="R1507" s="1">
        <f t="shared" si="3330"/>
        <v>0.83098264052514048</v>
      </c>
      <c r="S1507" s="1">
        <f t="shared" si="3331"/>
        <v>0.75211337522555777</v>
      </c>
      <c r="T1507" s="1">
        <f t="shared" ref="T1507:V1507" si="3407">$S1507*P1507</f>
        <v>0.2802594934169178</v>
      </c>
      <c r="U1507" s="1">
        <f t="shared" si="3407"/>
        <v>3.0064632055613976E-2</v>
      </c>
      <c r="V1507" s="1">
        <f t="shared" si="3407"/>
        <v>0.62499315851920978</v>
      </c>
      <c r="W1507" s="1">
        <f t="shared" si="3333"/>
        <v>-8.1513199766706883</v>
      </c>
      <c r="X1507" s="1">
        <f t="shared" si="3334"/>
        <v>0.82848001635345891</v>
      </c>
      <c r="Y1507" s="1">
        <f t="shared" si="3335"/>
        <v>-5.2082724962248612</v>
      </c>
    </row>
    <row r="1508" spans="1:25">
      <c r="A1508" s="1">
        <v>1.50599999999999</v>
      </c>
      <c r="B1508" s="1">
        <f t="shared" si="3336"/>
        <v>45.942287025307273</v>
      </c>
      <c r="C1508" s="1">
        <f t="shared" si="3337"/>
        <v>1.1970641038255958</v>
      </c>
      <c r="D1508" s="1">
        <f t="shared" si="3338"/>
        <v>-3.2851536665495153</v>
      </c>
      <c r="E1508" s="1">
        <f t="shared" si="3339"/>
        <v>13.695206002005898</v>
      </c>
      <c r="F1508" s="1">
        <f t="shared" si="3340"/>
        <v>1.4708461082832152</v>
      </c>
      <c r="G1508" s="1">
        <f t="shared" si="3341"/>
        <v>-6.2207827429158984</v>
      </c>
      <c r="H1508" s="1">
        <f t="shared" si="2880"/>
        <v>15.113576467738882</v>
      </c>
      <c r="I1508" s="1">
        <f t="shared" si="3324"/>
        <v>-8.4236857013019222</v>
      </c>
      <c r="J1508" s="1">
        <f t="shared" si="3325"/>
        <v>-0.90469214770089468</v>
      </c>
      <c r="K1508" s="1">
        <f t="shared" si="3326"/>
        <v>3.8262964890583788</v>
      </c>
      <c r="L1508" s="1">
        <f t="shared" ref="L1508:N1508" si="3408">E1508/$H1508</f>
        <v>0.90615255966973751</v>
      </c>
      <c r="M1508" s="1">
        <f t="shared" si="3408"/>
        <v>9.7319526680058277E-2</v>
      </c>
      <c r="N1508" s="1">
        <f t="shared" si="3408"/>
        <v>-0.41160229388422048</v>
      </c>
      <c r="O1508" s="1">
        <f t="shared" si="2882"/>
        <v>-0.41160229388422048</v>
      </c>
      <c r="P1508" s="1">
        <f t="shared" si="3328"/>
        <v>0.37297447216912194</v>
      </c>
      <c r="Q1508" s="1">
        <f t="shared" si="3329"/>
        <v>4.0056940421238585E-2</v>
      </c>
      <c r="R1508" s="1">
        <f t="shared" si="3330"/>
        <v>0.8305835516692478</v>
      </c>
      <c r="S1508" s="1">
        <f t="shared" si="3331"/>
        <v>0.75159965399893913</v>
      </c>
      <c r="T1508" s="1">
        <f t="shared" ref="T1508:V1508" si="3409">$S1508*P1508</f>
        <v>0.280327484232749</v>
      </c>
      <c r="U1508" s="1">
        <f t="shared" si="3409"/>
        <v>3.0106782560859038E-2</v>
      </c>
      <c r="V1508" s="1">
        <f t="shared" si="3409"/>
        <v>0.62426631005181665</v>
      </c>
      <c r="W1508" s="1">
        <f t="shared" si="3333"/>
        <v>-8.1433582170691725</v>
      </c>
      <c r="X1508" s="1">
        <f t="shared" si="3334"/>
        <v>0.82832153637736672</v>
      </c>
      <c r="Y1508" s="1">
        <f t="shared" si="3335"/>
        <v>-5.207102151966974</v>
      </c>
    </row>
    <row r="1509" spans="1:25">
      <c r="A1509" s="1">
        <v>1.5069999999999899</v>
      </c>
      <c r="B1509" s="1">
        <f t="shared" si="3336"/>
        <v>45.955974087951063</v>
      </c>
      <c r="C1509" s="1">
        <f t="shared" si="3337"/>
        <v>1.1985357782554154</v>
      </c>
      <c r="D1509" s="1">
        <f t="shared" si="3338"/>
        <v>-3.2913796563945832</v>
      </c>
      <c r="E1509" s="1">
        <f t="shared" si="3339"/>
        <v>13.687062643788829</v>
      </c>
      <c r="F1509" s="1">
        <f t="shared" si="3340"/>
        <v>1.4716744298195925</v>
      </c>
      <c r="G1509" s="1">
        <f t="shared" si="3341"/>
        <v>-6.2259898450678657</v>
      </c>
      <c r="H1509" s="1">
        <f t="shared" si="2880"/>
        <v>15.108423444994937</v>
      </c>
      <c r="I1509" s="1">
        <f t="shared" si="3324"/>
        <v>-8.4158064866151445</v>
      </c>
      <c r="J1509" s="1">
        <f t="shared" si="3325"/>
        <v>-0.90489300261088634</v>
      </c>
      <c r="K1509" s="1">
        <f t="shared" si="3326"/>
        <v>3.828193607888521</v>
      </c>
      <c r="L1509" s="1">
        <f t="shared" ref="L1509:N1509" si="3410">E1509/$H1509</f>
        <v>0.90592262611775221</v>
      </c>
      <c r="M1509" s="1">
        <f t="shared" si="3410"/>
        <v>9.7407544551388878E-2</v>
      </c>
      <c r="N1509" s="1">
        <f t="shared" si="3410"/>
        <v>-0.41208732782310181</v>
      </c>
      <c r="O1509" s="1">
        <f t="shared" si="2882"/>
        <v>-0.41208732782310181</v>
      </c>
      <c r="P1509" s="1">
        <f t="shared" si="3328"/>
        <v>0.37331923421135144</v>
      </c>
      <c r="Q1509" s="1">
        <f t="shared" si="3329"/>
        <v>4.0140414743991583E-2</v>
      </c>
      <c r="R1509" s="1">
        <f t="shared" si="3330"/>
        <v>0.83018403424761544</v>
      </c>
      <c r="S1509" s="1">
        <f t="shared" si="3331"/>
        <v>0.75108722070930634</v>
      </c>
      <c r="T1509" s="1">
        <f t="shared" ref="T1509:V1509" si="3411">$S1509*P1509</f>
        <v>0.28039530606113056</v>
      </c>
      <c r="U1509" s="1">
        <f t="shared" si="3411"/>
        <v>3.0148952548183502E-2</v>
      </c>
      <c r="V1509" s="1">
        <f t="shared" si="3411"/>
        <v>0.62354061896028112</v>
      </c>
      <c r="W1509" s="1">
        <f t="shared" si="3333"/>
        <v>-8.1354111805540139</v>
      </c>
      <c r="X1509" s="1">
        <f t="shared" si="3334"/>
        <v>0.82816285145469948</v>
      </c>
      <c r="Y1509" s="1">
        <f t="shared" si="3335"/>
        <v>-5.2059307242283674</v>
      </c>
    </row>
    <row r="1510" spans="1:25">
      <c r="A1510" s="1">
        <v>1.50799999999999</v>
      </c>
      <c r="B1510" s="1">
        <f t="shared" si="3336"/>
        <v>45.969653015183674</v>
      </c>
      <c r="C1510" s="1">
        <f t="shared" si="3337"/>
        <v>1.2000082808480863</v>
      </c>
      <c r="D1510" s="1">
        <f t="shared" si="3338"/>
        <v>-3.2976108521703753</v>
      </c>
      <c r="E1510" s="1">
        <f t="shared" si="3339"/>
        <v>13.678927232608276</v>
      </c>
      <c r="F1510" s="1">
        <f t="shared" si="3340"/>
        <v>1.4725025926710471</v>
      </c>
      <c r="G1510" s="1">
        <f t="shared" si="3341"/>
        <v>-6.2311957757920942</v>
      </c>
      <c r="H1510" s="1">
        <f t="shared" si="2880"/>
        <v>15.103281594298124</v>
      </c>
      <c r="I1510" s="1">
        <f t="shared" si="3324"/>
        <v>-8.4079417916786507</v>
      </c>
      <c r="J1510" s="1">
        <f t="shared" si="3325"/>
        <v>-0.90509408206811026</v>
      </c>
      <c r="K1510" s="1">
        <f t="shared" si="3326"/>
        <v>3.8300906558316337</v>
      </c>
      <c r="L1510" s="1">
        <f t="shared" ref="L1510:N1510" si="3412">E1510/$H1510</f>
        <v>0.9056923918953097</v>
      </c>
      <c r="M1510" s="1">
        <f t="shared" si="3412"/>
        <v>9.7495539858500319E-2</v>
      </c>
      <c r="N1510" s="1">
        <f t="shared" si="3412"/>
        <v>-0.41257230999020306</v>
      </c>
      <c r="O1510" s="1">
        <f t="shared" si="2882"/>
        <v>-0.41257230999020306</v>
      </c>
      <c r="P1510" s="1">
        <f t="shared" si="3328"/>
        <v>0.37366360226480017</v>
      </c>
      <c r="Q1510" s="1">
        <f t="shared" si="3329"/>
        <v>4.022396009316339E-2</v>
      </c>
      <c r="R1510" s="1">
        <f t="shared" si="3330"/>
        <v>0.82978408902934775</v>
      </c>
      <c r="S1510" s="1">
        <f t="shared" si="3331"/>
        <v>0.75057607258196368</v>
      </c>
      <c r="T1510" s="1">
        <f t="shared" ref="T1510:V1510" si="3413">$S1510*P1510</f>
        <v>0.28046295905474267</v>
      </c>
      <c r="U1510" s="1">
        <f t="shared" si="3413"/>
        <v>3.0191141990420216E-2</v>
      </c>
      <c r="V1510" s="1">
        <f t="shared" si="3413"/>
        <v>0.62281608263465038</v>
      </c>
      <c r="W1510" s="1">
        <f t="shared" si="3333"/>
        <v>-8.1274788326239076</v>
      </c>
      <c r="X1510" s="1">
        <f t="shared" si="3334"/>
        <v>0.82800396143971222</v>
      </c>
      <c r="Y1510" s="1">
        <f t="shared" si="3335"/>
        <v>-5.2047582126108853</v>
      </c>
    </row>
    <row r="1511" spans="1:25">
      <c r="A1511" s="1">
        <v>1.5089999999999899</v>
      </c>
      <c r="B1511" s="1">
        <f t="shared" si="3336"/>
        <v>45.983323814937449</v>
      </c>
      <c r="C1511" s="1">
        <f t="shared" si="3337"/>
        <v>1.2014816114447189</v>
      </c>
      <c r="D1511" s="1">
        <f t="shared" si="3338"/>
        <v>-3.3038472527043798</v>
      </c>
      <c r="E1511" s="1">
        <f t="shared" si="3339"/>
        <v>13.670799753775652</v>
      </c>
      <c r="F1511" s="1">
        <f t="shared" si="3340"/>
        <v>1.4733305966324868</v>
      </c>
      <c r="G1511" s="1">
        <f t="shared" si="3341"/>
        <v>-6.2364005340047051</v>
      </c>
      <c r="H1511" s="1">
        <f t="shared" si="2880"/>
        <v>15.098150899210806</v>
      </c>
      <c r="I1511" s="1">
        <f t="shared" si="3324"/>
        <v>-8.4000915822357918</v>
      </c>
      <c r="J1511" s="1">
        <f t="shared" si="3325"/>
        <v>-0.90529538619018313</v>
      </c>
      <c r="K1511" s="1">
        <f t="shared" si="3326"/>
        <v>3.8319876358861498</v>
      </c>
      <c r="L1511" s="1">
        <f t="shared" ref="L1511:N1511" si="3414">E1511/$H1511</f>
        <v>0.90546185721923322</v>
      </c>
      <c r="M1511" s="1">
        <f t="shared" si="3414"/>
        <v>9.7583512475656817E-2</v>
      </c>
      <c r="N1511" s="1">
        <f t="shared" si="3414"/>
        <v>-0.41305723963394003</v>
      </c>
      <c r="O1511" s="1">
        <f t="shared" si="2882"/>
        <v>-0.41305723963394003</v>
      </c>
      <c r="P1511" s="1">
        <f t="shared" si="3328"/>
        <v>0.37400757533679724</v>
      </c>
      <c r="Q1511" s="1">
        <f t="shared" si="3329"/>
        <v>4.0307576296978953E-2</v>
      </c>
      <c r="R1511" s="1">
        <f t="shared" si="3330"/>
        <v>0.82938371678598988</v>
      </c>
      <c r="S1511" s="1">
        <f t="shared" si="3331"/>
        <v>0.75006620684957803</v>
      </c>
      <c r="T1511" s="1">
        <f t="shared" ref="T1511:V1511" si="3415">$S1511*P1511</f>
        <v>0.28053044336587929</v>
      </c>
      <c r="U1511" s="1">
        <f t="shared" si="3415"/>
        <v>3.0233350860374965E-2</v>
      </c>
      <c r="V1511" s="1">
        <f t="shared" si="3415"/>
        <v>0.62209269847247217</v>
      </c>
      <c r="W1511" s="1">
        <f t="shared" si="3333"/>
        <v>-8.119561138869912</v>
      </c>
      <c r="X1511" s="1">
        <f t="shared" si="3334"/>
        <v>0.82784486618759412</v>
      </c>
      <c r="Y1511" s="1">
        <f t="shared" si="3335"/>
        <v>-5.2035846167185476</v>
      </c>
    </row>
    <row r="1512" spans="1:25">
      <c r="A1512" s="1">
        <v>1.50999999999999</v>
      </c>
      <c r="B1512" s="1">
        <f t="shared" si="3336"/>
        <v>45.996986495130088</v>
      </c>
      <c r="C1512" s="1">
        <f t="shared" si="3337"/>
        <v>1.2029557698862177</v>
      </c>
      <c r="D1512" s="1">
        <f t="shared" si="3338"/>
        <v>-3.3100888568230014</v>
      </c>
      <c r="E1512" s="1">
        <f t="shared" si="3339"/>
        <v>13.662680192636783</v>
      </c>
      <c r="F1512" s="1">
        <f t="shared" si="3340"/>
        <v>1.4741584414986744</v>
      </c>
      <c r="G1512" s="1">
        <f t="shared" si="3341"/>
        <v>-6.2416041186214235</v>
      </c>
      <c r="H1512" s="1">
        <f t="shared" si="2880"/>
        <v>15.093031343322096</v>
      </c>
      <c r="I1512" s="1">
        <f t="shared" si="3324"/>
        <v>-8.3922558241215768</v>
      </c>
      <c r="J1512" s="1">
        <f t="shared" si="3325"/>
        <v>-0.90549691509376073</v>
      </c>
      <c r="K1512" s="1">
        <f t="shared" si="3326"/>
        <v>3.8338845510408408</v>
      </c>
      <c r="L1512" s="1">
        <f t="shared" ref="L1512:N1512" si="3416">E1512/$H1512</f>
        <v>0.90523102230764452</v>
      </c>
      <c r="M1512" s="1">
        <f t="shared" si="3416"/>
        <v>9.7671462277252541E-2</v>
      </c>
      <c r="N1512" s="1">
        <f t="shared" si="3416"/>
        <v>-0.41354211600329166</v>
      </c>
      <c r="O1512" s="1">
        <f t="shared" si="2882"/>
        <v>-0.41354211600329166</v>
      </c>
      <c r="P1512" s="1">
        <f t="shared" si="3328"/>
        <v>0.37435115243692624</v>
      </c>
      <c r="Q1512" s="1">
        <f t="shared" si="3329"/>
        <v>4.0391263183270694E-2</v>
      </c>
      <c r="R1512" s="1">
        <f t="shared" si="3330"/>
        <v>0.82898291829152004</v>
      </c>
      <c r="S1512" s="1">
        <f t="shared" si="3331"/>
        <v>0.74955762075215293</v>
      </c>
      <c r="T1512" s="1">
        <f t="shared" ref="T1512:V1512" si="3417">$S1512*P1512</f>
        <v>0.28059775914644897</v>
      </c>
      <c r="U1512" s="1">
        <f t="shared" si="3417"/>
        <v>3.0275579130826413E-2</v>
      </c>
      <c r="V1512" s="1">
        <f t="shared" si="3417"/>
        <v>0.62137046387876815</v>
      </c>
      <c r="W1512" s="1">
        <f t="shared" si="3333"/>
        <v>-8.1116580649751278</v>
      </c>
      <c r="X1512" s="1">
        <f t="shared" si="3334"/>
        <v>0.82768556555446804</v>
      </c>
      <c r="Y1512" s="1">
        <f t="shared" si="3335"/>
        <v>-5.2024099361575606</v>
      </c>
    </row>
    <row r="1513" spans="1:25">
      <c r="A1513" s="1">
        <v>1.5109999999999899</v>
      </c>
      <c r="B1513" s="1">
        <f t="shared" si="3336"/>
        <v>46.010641063664657</v>
      </c>
      <c r="C1513" s="1">
        <f t="shared" si="3337"/>
        <v>1.2044307560132819</v>
      </c>
      <c r="D1513" s="1">
        <f t="shared" si="3338"/>
        <v>-3.316335663351559</v>
      </c>
      <c r="E1513" s="1">
        <f t="shared" si="3339"/>
        <v>13.654568534571808</v>
      </c>
      <c r="F1513" s="1">
        <f t="shared" si="3340"/>
        <v>1.4749861270642288</v>
      </c>
      <c r="G1513" s="1">
        <f t="shared" si="3341"/>
        <v>-6.2468065285575811</v>
      </c>
      <c r="H1513" s="1">
        <f t="shared" si="2880"/>
        <v>15.087922910247787</v>
      </c>
      <c r="I1513" s="1">
        <f t="shared" si="3324"/>
        <v>-8.3844344832623747</v>
      </c>
      <c r="J1513" s="1">
        <f t="shared" si="3325"/>
        <v>-0.90569866889453865</v>
      </c>
      <c r="K1513" s="1">
        <f t="shared" si="3326"/>
        <v>3.8357814042748264</v>
      </c>
      <c r="L1513" s="1">
        <f t="shared" ref="L1513:N1513" si="3418">E1513/$H1513</f>
        <v>0.90499988737996284</v>
      </c>
      <c r="M1513" s="1">
        <f t="shared" si="3418"/>
        <v>9.775938913781243E-2</v>
      </c>
      <c r="N1513" s="1">
        <f t="shared" si="3418"/>
        <v>-0.41402693834780407</v>
      </c>
      <c r="O1513" s="1">
        <f t="shared" si="2882"/>
        <v>-0.41402693834780407</v>
      </c>
      <c r="P1513" s="1">
        <f t="shared" si="3328"/>
        <v>0.3746943325770335</v>
      </c>
      <c r="Q1513" s="1">
        <f t="shared" si="3329"/>
        <v>4.0475020579480055E-2</v>
      </c>
      <c r="R1513" s="1">
        <f t="shared" si="3330"/>
        <v>0.82858169432234363</v>
      </c>
      <c r="S1513" s="1">
        <f t="shared" si="3331"/>
        <v>0.74905031153700463</v>
      </c>
      <c r="T1513" s="1">
        <f t="shared" ref="T1513:V1513" si="3419">$S1513*P1513</f>
        <v>0.28066490654797699</v>
      </c>
      <c r="U1513" s="1">
        <f t="shared" si="3419"/>
        <v>3.031782677452621E-2</v>
      </c>
      <c r="V1513" s="1">
        <f t="shared" si="3419"/>
        <v>0.62064937626601069</v>
      </c>
      <c r="W1513" s="1">
        <f t="shared" si="3333"/>
        <v>-8.1037695767143969</v>
      </c>
      <c r="X1513" s="1">
        <f t="shared" si="3334"/>
        <v>0.82752605939738988</v>
      </c>
      <c r="Y1513" s="1">
        <f t="shared" si="3335"/>
        <v>-5.2012341705363321</v>
      </c>
    </row>
    <row r="1514" spans="1:25">
      <c r="A1514" s="1">
        <v>1.51199999999999</v>
      </c>
      <c r="B1514" s="1">
        <f t="shared" si="3336"/>
        <v>46.024287528429653</v>
      </c>
      <c r="C1514" s="1">
        <f t="shared" si="3337"/>
        <v>1.2059065696664055</v>
      </c>
      <c r="D1514" s="1">
        <f t="shared" si="3338"/>
        <v>-3.3225876711142872</v>
      </c>
      <c r="E1514" s="1">
        <f t="shared" si="3339"/>
        <v>13.646464764995095</v>
      </c>
      <c r="F1514" s="1">
        <f t="shared" si="3340"/>
        <v>1.4758136531236261</v>
      </c>
      <c r="G1514" s="1">
        <f t="shared" si="3341"/>
        <v>-6.2520077627281179</v>
      </c>
      <c r="H1514" s="1">
        <f t="shared" si="2880"/>
        <v>15.082825583630255</v>
      </c>
      <c r="I1514" s="1">
        <f t="shared" si="3324"/>
        <v>-8.3766275256756089</v>
      </c>
      <c r="J1514" s="1">
        <f t="shared" si="3325"/>
        <v>-0.90590064770725143</v>
      </c>
      <c r="K1514" s="1">
        <f t="shared" si="3326"/>
        <v>3.837678198557585</v>
      </c>
      <c r="L1514" s="1">
        <f t="shared" ref="L1514:N1514" si="3420">E1514/$H1514</f>
        <v>0.90476845265690298</v>
      </c>
      <c r="M1514" s="1">
        <f t="shared" si="3420"/>
        <v>9.7847292931992888E-2</v>
      </c>
      <c r="N1514" s="1">
        <f t="shared" si="3420"/>
        <v>-0.41451170591759467</v>
      </c>
      <c r="O1514" s="1">
        <f t="shared" si="2882"/>
        <v>-0.41451170591759467</v>
      </c>
      <c r="P1514" s="1">
        <f t="shared" si="3328"/>
        <v>0.37503711477123536</v>
      </c>
      <c r="Q1514" s="1">
        <f t="shared" si="3329"/>
        <v>4.0558848312658977E-2</v>
      </c>
      <c r="R1514" s="1">
        <f t="shared" si="3330"/>
        <v>0.82818004565728554</v>
      </c>
      <c r="S1514" s="1">
        <f t="shared" si="3331"/>
        <v>0.74854427645873567</v>
      </c>
      <c r="T1514" s="1">
        <f t="shared" ref="T1514:V1514" si="3421">$S1514*P1514</f>
        <v>0.28073188572160618</v>
      </c>
      <c r="U1514" s="1">
        <f t="shared" si="3421"/>
        <v>3.0360093764198924E-2</v>
      </c>
      <c r="V1514" s="1">
        <f t="shared" si="3421"/>
        <v>0.61992943305409542</v>
      </c>
      <c r="W1514" s="1">
        <f t="shared" si="3333"/>
        <v>-8.0958956399540032</v>
      </c>
      <c r="X1514" s="1">
        <f t="shared" si="3334"/>
        <v>0.82736634757434979</v>
      </c>
      <c r="Y1514" s="1">
        <f t="shared" si="3335"/>
        <v>-5.2000573194654889</v>
      </c>
    </row>
    <row r="1515" spans="1:25">
      <c r="A1515" s="1">
        <v>1.5129999999999899</v>
      </c>
      <c r="B1515" s="1">
        <f t="shared" si="3336"/>
        <v>46.037925897299012</v>
      </c>
      <c r="C1515" s="1">
        <f t="shared" si="3337"/>
        <v>1.2073832106858766</v>
      </c>
      <c r="D1515" s="1">
        <f t="shared" si="3338"/>
        <v>-3.3288448789343348</v>
      </c>
      <c r="E1515" s="1">
        <f t="shared" si="3339"/>
        <v>13.638368869355141</v>
      </c>
      <c r="F1515" s="1">
        <f t="shared" si="3340"/>
        <v>1.4766410194712005</v>
      </c>
      <c r="G1515" s="1">
        <f t="shared" si="3341"/>
        <v>-6.2572078200475829</v>
      </c>
      <c r="H1515" s="1">
        <f t="shared" si="2880"/>
        <v>15.077739347138383</v>
      </c>
      <c r="I1515" s="1">
        <f t="shared" si="3324"/>
        <v>-8.3688349174694618</v>
      </c>
      <c r="J1515" s="1">
        <f t="shared" si="3325"/>
        <v>-0.90610285164567439</v>
      </c>
      <c r="K1515" s="1">
        <f t="shared" si="3326"/>
        <v>3.8395749368489667</v>
      </c>
      <c r="L1515" s="1">
        <f t="shared" ref="L1515:N1515" si="3422">E1515/$H1515</f>
        <v>0.90453671836047345</v>
      </c>
      <c r="M1515" s="1">
        <f t="shared" si="3422"/>
        <v>9.7935173534582518E-2</v>
      </c>
      <c r="N1515" s="1">
        <f t="shared" si="3422"/>
        <v>-0.41499641796335629</v>
      </c>
      <c r="O1515" s="1">
        <f t="shared" si="2882"/>
        <v>-0.41499641796335629</v>
      </c>
      <c r="P1515" s="1">
        <f t="shared" si="3328"/>
        <v>0.37537949803592574</v>
      </c>
      <c r="Q1515" s="1">
        <f t="shared" si="3329"/>
        <v>4.0642746209471434E-2</v>
      </c>
      <c r="R1515" s="1">
        <f t="shared" si="3330"/>
        <v>0.82777797307758327</v>
      </c>
      <c r="S1515" s="1">
        <f t="shared" si="3331"/>
        <v>0.74803951277921166</v>
      </c>
      <c r="T1515" s="1">
        <f t="shared" ref="T1515:V1515" si="3423">$S1515*P1515</f>
        <v>0.28079869681809894</v>
      </c>
      <c r="U1515" s="1">
        <f t="shared" si="3423"/>
        <v>3.0402380072542163E-2</v>
      </c>
      <c r="V1515" s="1">
        <f t="shared" si="3423"/>
        <v>0.61921063167031876</v>
      </c>
      <c r="W1515" s="1">
        <f t="shared" si="3333"/>
        <v>-8.0880362206513627</v>
      </c>
      <c r="X1515" s="1">
        <f t="shared" si="3334"/>
        <v>0.82720642994427007</v>
      </c>
      <c r="Y1515" s="1">
        <f t="shared" si="3335"/>
        <v>-5.1988793825578838</v>
      </c>
    </row>
    <row r="1516" spans="1:25">
      <c r="A1516" s="1">
        <v>1.51399999999999</v>
      </c>
      <c r="B1516" s="1">
        <f t="shared" si="3336"/>
        <v>46.051556178132145</v>
      </c>
      <c r="C1516" s="1">
        <f t="shared" si="3337"/>
        <v>1.2088606789117777</v>
      </c>
      <c r="D1516" s="1">
        <f t="shared" si="3338"/>
        <v>-3.3351072856337649</v>
      </c>
      <c r="E1516" s="1">
        <f t="shared" si="3339"/>
        <v>13.630280833134488</v>
      </c>
      <c r="F1516" s="1">
        <f t="shared" si="3340"/>
        <v>1.4774682259011447</v>
      </c>
      <c r="G1516" s="1">
        <f t="shared" si="3341"/>
        <v>-6.2624066994301408</v>
      </c>
      <c r="H1516" s="1">
        <f t="shared" si="2880"/>
        <v>15.072664184467468</v>
      </c>
      <c r="I1516" s="1">
        <f t="shared" si="3324"/>
        <v>-8.3610566248425684</v>
      </c>
      <c r="J1516" s="1">
        <f t="shared" si="3325"/>
        <v>-0.90630528082262252</v>
      </c>
      <c r="K1516" s="1">
        <f t="shared" si="3326"/>
        <v>3.8414716220992062</v>
      </c>
      <c r="L1516" s="1">
        <f t="shared" ref="L1516:N1516" si="3424">E1516/$H1516</f>
        <v>0.90430468471397574</v>
      </c>
      <c r="M1516" s="1">
        <f t="shared" si="3424"/>
        <v>9.8023030820502885E-2</v>
      </c>
      <c r="N1516" s="1">
        <f t="shared" si="3424"/>
        <v>-0.41548107373636134</v>
      </c>
      <c r="O1516" s="1">
        <f t="shared" si="2882"/>
        <v>-0.41548107373636134</v>
      </c>
      <c r="P1516" s="1">
        <f t="shared" si="3328"/>
        <v>0.37572148138978434</v>
      </c>
      <c r="Q1516" s="1">
        <f t="shared" si="3329"/>
        <v>4.072671409619498E-2</v>
      </c>
      <c r="R1516" s="1">
        <f t="shared" si="3330"/>
        <v>0.82737547736688022</v>
      </c>
      <c r="S1516" s="1">
        <f t="shared" si="3331"/>
        <v>0.7475360177675352</v>
      </c>
      <c r="T1516" s="1">
        <f t="shared" ref="T1516:V1516" si="3425">$S1516*P1516</f>
        <v>0.28086533998783847</v>
      </c>
      <c r="U1516" s="1">
        <f t="shared" si="3425"/>
        <v>3.0444685672226537E-2</v>
      </c>
      <c r="V1516" s="1">
        <f t="shared" si="3425"/>
        <v>0.61849296954935107</v>
      </c>
      <c r="W1516" s="1">
        <f t="shared" si="3333"/>
        <v>-8.0801912848547293</v>
      </c>
      <c r="X1516" s="1">
        <f t="shared" si="3334"/>
        <v>0.82704630636700638</v>
      </c>
      <c r="Y1516" s="1">
        <f t="shared" si="3335"/>
        <v>-5.1977003594286124</v>
      </c>
    </row>
    <row r="1517" spans="1:25">
      <c r="A1517" s="1">
        <v>1.5149999999999899</v>
      </c>
      <c r="B1517" s="1">
        <f t="shared" si="3336"/>
        <v>46.065178378773993</v>
      </c>
      <c r="C1517" s="1">
        <f t="shared" si="3337"/>
        <v>1.2103389741839852</v>
      </c>
      <c r="D1517" s="1">
        <f t="shared" si="3338"/>
        <v>-3.3413748900335545</v>
      </c>
      <c r="E1517" s="1">
        <f t="shared" si="3339"/>
        <v>13.622200641849634</v>
      </c>
      <c r="F1517" s="1">
        <f t="shared" si="3340"/>
        <v>1.4782952722075118</v>
      </c>
      <c r="G1517" s="1">
        <f t="shared" si="3341"/>
        <v>-6.2676043997895698</v>
      </c>
      <c r="H1517" s="1">
        <f t="shared" si="2880"/>
        <v>15.067600079339153</v>
      </c>
      <c r="I1517" s="1">
        <f t="shared" si="3324"/>
        <v>-8.3532926140837276</v>
      </c>
      <c r="J1517" s="1">
        <f t="shared" si="3325"/>
        <v>-0.90650793534995189</v>
      </c>
      <c r="K1517" s="1">
        <f t="shared" si="3326"/>
        <v>3.8433682572489301</v>
      </c>
      <c r="L1517" s="1">
        <f t="shared" ref="L1517:N1517" si="3426">E1517/$H1517</f>
        <v>0.90407235194200142</v>
      </c>
      <c r="M1517" s="1">
        <f t="shared" si="3426"/>
        <v>9.8110864664809186E-2</v>
      </c>
      <c r="N1517" s="1">
        <f t="shared" si="3426"/>
        <v>-0.41596567248846572</v>
      </c>
      <c r="O1517" s="1">
        <f t="shared" si="2882"/>
        <v>-0.41596567248846572</v>
      </c>
      <c r="P1517" s="1">
        <f t="shared" si="3328"/>
        <v>0.37606306385378346</v>
      </c>
      <c r="Q1517" s="1">
        <f t="shared" si="3329"/>
        <v>4.0810751798722199E-2</v>
      </c>
      <c r="R1517" s="1">
        <f t="shared" si="3330"/>
        <v>0.82697255931121849</v>
      </c>
      <c r="S1517" s="1">
        <f t="shared" si="3331"/>
        <v>0.74703378870002279</v>
      </c>
      <c r="T1517" s="1">
        <f t="shared" ref="T1517:V1517" si="3427">$S1517*P1517</f>
        <v>0.28093181538083045</v>
      </c>
      <c r="U1517" s="1">
        <f t="shared" si="3427"/>
        <v>3.0487010535895715E-2</v>
      </c>
      <c r="V1517" s="1">
        <f t="shared" si="3427"/>
        <v>0.61777644413321386</v>
      </c>
      <c r="W1517" s="1">
        <f t="shared" si="3333"/>
        <v>-8.0723607987028974</v>
      </c>
      <c r="X1517" s="1">
        <f t="shared" si="3334"/>
        <v>0.82688597670334618</v>
      </c>
      <c r="Y1517" s="1">
        <f t="shared" si="3335"/>
        <v>-5.1965202496950251</v>
      </c>
    </row>
    <row r="1518" spans="1:25">
      <c r="A1518" s="1">
        <v>1.51599999999999</v>
      </c>
      <c r="B1518" s="1">
        <f t="shared" si="3336"/>
        <v>46.078792507055041</v>
      </c>
      <c r="C1518" s="1">
        <f t="shared" si="3337"/>
        <v>1.2118180963421694</v>
      </c>
      <c r="D1518" s="1">
        <f t="shared" si="3338"/>
        <v>-3.3476476909535937</v>
      </c>
      <c r="E1518" s="1">
        <f t="shared" si="3339"/>
        <v>13.614128281050931</v>
      </c>
      <c r="F1518" s="1">
        <f t="shared" si="3340"/>
        <v>1.4791221581842151</v>
      </c>
      <c r="G1518" s="1">
        <f t="shared" si="3341"/>
        <v>-6.2728009200392645</v>
      </c>
      <c r="H1518" s="1">
        <f t="shared" si="2880"/>
        <v>15.062547015501321</v>
      </c>
      <c r="I1518" s="1">
        <f t="shared" si="3324"/>
        <v>-8.3455428515715884</v>
      </c>
      <c r="J1518" s="1">
        <f t="shared" si="3325"/>
        <v>-0.90671081533855846</v>
      </c>
      <c r="K1518" s="1">
        <f t="shared" si="3326"/>
        <v>3.8452648452291696</v>
      </c>
      <c r="L1518" s="1">
        <f t="shared" ref="L1518:N1518" si="3428">E1518/$H1518</f>
        <v>0.90383972027043114</v>
      </c>
      <c r="M1518" s="1">
        <f t="shared" si="3428"/>
        <v>9.8198674942691022E-2</v>
      </c>
      <c r="N1518" s="1">
        <f t="shared" si="3428"/>
        <v>-0.41645021347211303</v>
      </c>
      <c r="O1518" s="1">
        <f t="shared" si="2882"/>
        <v>-0.41645021347211303</v>
      </c>
      <c r="P1518" s="1">
        <f t="shared" si="3328"/>
        <v>0.37640424445119597</v>
      </c>
      <c r="Q1518" s="1">
        <f t="shared" si="3329"/>
        <v>4.0894859142562315E-2</v>
      </c>
      <c r="R1518" s="1">
        <f t="shared" si="3330"/>
        <v>0.82656921969903152</v>
      </c>
      <c r="S1518" s="1">
        <f t="shared" si="3331"/>
        <v>0.74653282286017852</v>
      </c>
      <c r="T1518" s="1">
        <f t="shared" ref="T1518:V1518" si="3429">$S1518*P1518</f>
        <v>0.28099812314670403</v>
      </c>
      <c r="U1518" s="1">
        <f t="shared" si="3429"/>
        <v>3.0529354636166423E-2</v>
      </c>
      <c r="V1518" s="1">
        <f t="shared" si="3429"/>
        <v>0.61706105287125312</v>
      </c>
      <c r="W1518" s="1">
        <f t="shared" si="3333"/>
        <v>-8.0645447284248846</v>
      </c>
      <c r="X1518" s="1">
        <f t="shared" si="3334"/>
        <v>0.82672544081501032</v>
      </c>
      <c r="Y1518" s="1">
        <f t="shared" si="3335"/>
        <v>-5.1953390529767471</v>
      </c>
    </row>
    <row r="1519" spans="1:25">
      <c r="A1519" s="1">
        <v>1.5169999999999899</v>
      </c>
      <c r="B1519" s="1">
        <f t="shared" si="3336"/>
        <v>46.092398570791367</v>
      </c>
      <c r="C1519" s="1">
        <f t="shared" si="3337"/>
        <v>1.2132980452257944</v>
      </c>
      <c r="D1519" s="1">
        <f t="shared" si="3338"/>
        <v>-3.3539256872126861</v>
      </c>
      <c r="E1519" s="1">
        <f t="shared" si="3339"/>
        <v>13.606063736322506</v>
      </c>
      <c r="F1519" s="1">
        <f t="shared" si="3340"/>
        <v>1.4799488836250301</v>
      </c>
      <c r="G1519" s="1">
        <f t="shared" si="3341"/>
        <v>-6.2779962590922409</v>
      </c>
      <c r="H1519" s="1">
        <f t="shared" si="2880"/>
        <v>15.057504976728033</v>
      </c>
      <c r="I1519" s="1">
        <f t="shared" si="3324"/>
        <v>-8.3378073037743725</v>
      </c>
      <c r="J1519" s="1">
        <f t="shared" si="3325"/>
        <v>-0.90691392089837986</v>
      </c>
      <c r="K1519" s="1">
        <f t="shared" si="3326"/>
        <v>3.8471613889613736</v>
      </c>
      <c r="L1519" s="1">
        <f t="shared" ref="L1519:N1519" si="3430">E1519/$H1519</f>
        <v>0.90360678992643284</v>
      </c>
      <c r="M1519" s="1">
        <f t="shared" si="3430"/>
        <v>9.8286461529473138E-2</v>
      </c>
      <c r="N1519" s="1">
        <f t="shared" si="3430"/>
        <v>-0.41693469594033883</v>
      </c>
      <c r="O1519" s="1">
        <f t="shared" si="2882"/>
        <v>-0.41693469594033883</v>
      </c>
      <c r="P1519" s="1">
        <f t="shared" si="3328"/>
        <v>0.37674502220760292</v>
      </c>
      <c r="Q1519" s="1">
        <f t="shared" si="3329"/>
        <v>4.0979035952842691E-2</v>
      </c>
      <c r="R1519" s="1">
        <f t="shared" si="3330"/>
        <v>0.82616545932113716</v>
      </c>
      <c r="S1519" s="1">
        <f t="shared" si="3331"/>
        <v>0.74603311753867119</v>
      </c>
      <c r="T1519" s="1">
        <f t="shared" ref="T1519:V1519" si="3431">$S1519*P1519</f>
        <v>0.28106426343471391</v>
      </c>
      <c r="U1519" s="1">
        <f t="shared" si="3431"/>
        <v>3.0571717945628525E-2</v>
      </c>
      <c r="V1519" s="1">
        <f t="shared" si="3431"/>
        <v>0.61634679322011621</v>
      </c>
      <c r="W1519" s="1">
        <f t="shared" si="3333"/>
        <v>-8.0567430403396578</v>
      </c>
      <c r="X1519" s="1">
        <f t="shared" si="3334"/>
        <v>0.82656469856465098</v>
      </c>
      <c r="Y1519" s="1">
        <f t="shared" si="3335"/>
        <v>-5.19415676889568</v>
      </c>
    </row>
    <row r="1520" spans="1:25">
      <c r="A1520" s="1">
        <v>1.51799999999999</v>
      </c>
      <c r="B1520" s="1">
        <f t="shared" si="3336"/>
        <v>46.105996577784651</v>
      </c>
      <c r="C1520" s="1">
        <f t="shared" si="3337"/>
        <v>1.2147788206741181</v>
      </c>
      <c r="D1520" s="1">
        <f t="shared" si="3338"/>
        <v>-3.3602088776285473</v>
      </c>
      <c r="E1520" s="1">
        <f t="shared" si="3339"/>
        <v>13.598006993282166</v>
      </c>
      <c r="F1520" s="1">
        <f t="shared" si="3340"/>
        <v>1.4807754483235946</v>
      </c>
      <c r="G1520" s="1">
        <f t="shared" si="3341"/>
        <v>-6.2831904158611369</v>
      </c>
      <c r="H1520" s="1">
        <f t="shared" si="2880"/>
        <v>15.052473946819436</v>
      </c>
      <c r="I1520" s="1">
        <f t="shared" si="3324"/>
        <v>-8.3300859372495637</v>
      </c>
      <c r="J1520" s="1">
        <f t="shared" si="3325"/>
        <v>-0.90711725213839467</v>
      </c>
      <c r="K1520" s="1">
        <f t="shared" si="3326"/>
        <v>3.8490578913574192</v>
      </c>
      <c r="L1520" s="1">
        <f t="shared" ref="L1520:N1520" si="3432">E1520/$H1520</f>
        <v>0.90337356113846012</v>
      </c>
      <c r="M1520" s="1">
        <f t="shared" si="3432"/>
        <v>9.8374224300616056E-2</v>
      </c>
      <c r="N1520" s="1">
        <f t="shared" si="3432"/>
        <v>-0.41741911914677421</v>
      </c>
      <c r="O1520" s="1">
        <f t="shared" si="2882"/>
        <v>-0.41741911914677421</v>
      </c>
      <c r="P1520" s="1">
        <f t="shared" si="3328"/>
        <v>0.37708539615090059</v>
      </c>
      <c r="Q1520" s="1">
        <f t="shared" si="3329"/>
        <v>4.1063282054310347E-2</v>
      </c>
      <c r="R1520" s="1">
        <f t="shared" si="3330"/>
        <v>0.82576127897073115</v>
      </c>
      <c r="S1520" s="1">
        <f t="shared" si="3331"/>
        <v>0.74553467003330931</v>
      </c>
      <c r="T1520" s="1">
        <f t="shared" ref="T1520:V1520" si="3433">$S1520*P1520</f>
        <v>0.28113023639374141</v>
      </c>
      <c r="U1520" s="1">
        <f t="shared" si="3433"/>
        <v>3.0614100436844975E-2</v>
      </c>
      <c r="V1520" s="1">
        <f t="shared" si="3433"/>
        <v>0.61563366264372754</v>
      </c>
      <c r="W1520" s="1">
        <f t="shared" si="3333"/>
        <v>-8.0489557008558226</v>
      </c>
      <c r="X1520" s="1">
        <f t="shared" si="3334"/>
        <v>0.82640374981585263</v>
      </c>
      <c r="Y1520" s="1">
        <f t="shared" si="3335"/>
        <v>-5.192973397076023</v>
      </c>
    </row>
    <row r="1521" spans="1:25">
      <c r="A1521" s="1">
        <v>1.5189999999999899</v>
      </c>
      <c r="B1521" s="1">
        <f t="shared" si="3336"/>
        <v>46.119586535822229</v>
      </c>
      <c r="C1521" s="1">
        <f t="shared" si="3337"/>
        <v>1.2162604225261915</v>
      </c>
      <c r="D1521" s="1">
        <f t="shared" si="3338"/>
        <v>-3.3664972610178054</v>
      </c>
      <c r="E1521" s="1">
        <f t="shared" si="3339"/>
        <v>13.58995803758131</v>
      </c>
      <c r="F1521" s="1">
        <f t="shared" si="3340"/>
        <v>1.4816018520734104</v>
      </c>
      <c r="G1521" s="1">
        <f t="shared" si="3341"/>
        <v>-6.2883833892582128</v>
      </c>
      <c r="H1521" s="1">
        <f t="shared" si="2880"/>
        <v>15.047453909601678</v>
      </c>
      <c r="I1521" s="1">
        <f t="shared" si="3324"/>
        <v>-8.3223787186436251</v>
      </c>
      <c r="J1521" s="1">
        <f t="shared" si="3325"/>
        <v>-0.90732080916662339</v>
      </c>
      <c r="K1521" s="1">
        <f t="shared" si="3326"/>
        <v>3.8509543553196202</v>
      </c>
      <c r="L1521" s="1">
        <f t="shared" ref="L1521:N1521" si="3434">E1521/$H1521</f>
        <v>0.9031400341362501</v>
      </c>
      <c r="M1521" s="1">
        <f t="shared" si="3434"/>
        <v>9.8461963131716942E-2</v>
      </c>
      <c r="N1521" s="1">
        <f t="shared" si="3434"/>
        <v>-0.41790348234565039</v>
      </c>
      <c r="O1521" s="1">
        <f t="shared" si="2882"/>
        <v>-0.41790348234565039</v>
      </c>
      <c r="P1521" s="1">
        <f t="shared" si="3328"/>
        <v>0.37742536531130849</v>
      </c>
      <c r="Q1521" s="1">
        <f t="shared" si="3329"/>
        <v>4.1147597271333554E-2</v>
      </c>
      <c r="R1521" s="1">
        <f t="shared" si="3330"/>
        <v>0.82535667944337865</v>
      </c>
      <c r="S1521" s="1">
        <f t="shared" si="3331"/>
        <v>0.74503747764901673</v>
      </c>
      <c r="T1521" s="1">
        <f t="shared" ref="T1521:V1521" si="3435">$S1521*P1521</f>
        <v>0.28119604217229599</v>
      </c>
      <c r="U1521" s="1">
        <f t="shared" si="3435"/>
        <v>3.0656502082351916E-2</v>
      </c>
      <c r="V1521" s="1">
        <f t="shared" si="3435"/>
        <v>0.61492165861326287</v>
      </c>
      <c r="W1521" s="1">
        <f t="shared" si="3333"/>
        <v>-8.0411826764713297</v>
      </c>
      <c r="X1521" s="1">
        <f t="shared" si="3334"/>
        <v>0.82624259443313086</v>
      </c>
      <c r="Y1521" s="1">
        <f t="shared" si="3335"/>
        <v>-5.1917889371442865</v>
      </c>
    </row>
    <row r="1522" spans="1:25">
      <c r="A1522" s="1">
        <v>1.51999999999999</v>
      </c>
      <c r="B1522" s="1">
        <f t="shared" si="3336"/>
        <v>46.133168452677133</v>
      </c>
      <c r="C1522" s="1">
        <f t="shared" si="3337"/>
        <v>1.2177428506208594</v>
      </c>
      <c r="D1522" s="1">
        <f t="shared" si="3338"/>
        <v>-3.3727908361960006</v>
      </c>
      <c r="E1522" s="1">
        <f t="shared" si="3339"/>
        <v>13.581916854904838</v>
      </c>
      <c r="F1522" s="1">
        <f t="shared" si="3340"/>
        <v>1.4824280946678436</v>
      </c>
      <c r="G1522" s="1">
        <f t="shared" si="3341"/>
        <v>-6.2935751781953568</v>
      </c>
      <c r="H1522" s="1">
        <f t="shared" si="2880"/>
        <v>15.042444848926831</v>
      </c>
      <c r="I1522" s="1">
        <f t="shared" si="3324"/>
        <v>-8.3146856146917028</v>
      </c>
      <c r="J1522" s="1">
        <f t="shared" si="3325"/>
        <v>-0.90752459209012803</v>
      </c>
      <c r="K1522" s="1">
        <f t="shared" si="3326"/>
        <v>3.8528507837407417</v>
      </c>
      <c r="L1522" s="1">
        <f t="shared" ref="L1522:N1522" si="3436">E1522/$H1522</f>
        <v>0.90290620915082231</v>
      </c>
      <c r="M1522" s="1">
        <f t="shared" si="3436"/>
        <v>9.8549677898510241E-2</v>
      </c>
      <c r="N1522" s="1">
        <f t="shared" si="3436"/>
        <v>-0.4183877847918025</v>
      </c>
      <c r="O1522" s="1">
        <f t="shared" si="2882"/>
        <v>-0.4183877847918025</v>
      </c>
      <c r="P1522" s="1">
        <f t="shared" si="3328"/>
        <v>0.37776492872137646</v>
      </c>
      <c r="Q1522" s="1">
        <f t="shared" si="3329"/>
        <v>4.1231981427903359E-2</v>
      </c>
      <c r="R1522" s="1">
        <f t="shared" si="3330"/>
        <v>0.82495166153700838</v>
      </c>
      <c r="S1522" s="1">
        <f t="shared" si="3331"/>
        <v>0.74454153769780862</v>
      </c>
      <c r="T1522" s="1">
        <f t="shared" ref="T1522:V1522" si="3437">$S1522*P1522</f>
        <v>0.28126168091851672</v>
      </c>
      <c r="U1522" s="1">
        <f t="shared" si="3437"/>
        <v>3.0698922854658653E-2</v>
      </c>
      <c r="V1522" s="1">
        <f t="shared" si="3437"/>
        <v>0.61421077860712636</v>
      </c>
      <c r="W1522" s="1">
        <f t="shared" si="3333"/>
        <v>-8.0334239337731859</v>
      </c>
      <c r="X1522" s="1">
        <f t="shared" si="3334"/>
        <v>0.82608123228193298</v>
      </c>
      <c r="Y1522" s="1">
        <f t="shared" si="3335"/>
        <v>-5.1906033887293015</v>
      </c>
    </row>
    <row r="1523" spans="1:25">
      <c r="A1523" s="1">
        <v>1.5209999999999899</v>
      </c>
      <c r="B1523" s="1">
        <f t="shared" si="3336"/>
        <v>46.146742336108105</v>
      </c>
      <c r="C1523" s="1">
        <f t="shared" si="3337"/>
        <v>1.2192261047967596</v>
      </c>
      <c r="D1523" s="1">
        <f t="shared" si="3338"/>
        <v>-3.3790896019775847</v>
      </c>
      <c r="E1523" s="1">
        <f t="shared" si="3339"/>
        <v>13.573883430971065</v>
      </c>
      <c r="F1523" s="1">
        <f t="shared" si="3340"/>
        <v>1.4832541759001256</v>
      </c>
      <c r="G1523" s="1">
        <f t="shared" si="3341"/>
        <v>-6.2987657815840858</v>
      </c>
      <c r="H1523" s="1">
        <f t="shared" si="2880"/>
        <v>15.037446748672814</v>
      </c>
      <c r="I1523" s="1">
        <f t="shared" si="3324"/>
        <v>-8.3070065922173306</v>
      </c>
      <c r="J1523" s="1">
        <f t="shared" si="3325"/>
        <v>-0.90772860101501285</v>
      </c>
      <c r="K1523" s="1">
        <f t="shared" si="3326"/>
        <v>3.8547471795040118</v>
      </c>
      <c r="L1523" s="1">
        <f t="shared" ref="L1523:N1523" si="3438">E1523/$H1523</f>
        <v>0.90267208641447594</v>
      </c>
      <c r="M1523" s="1">
        <f t="shared" si="3438"/>
        <v>9.8637368476868312E-2</v>
      </c>
      <c r="N1523" s="1">
        <f t="shared" si="3438"/>
        <v>-0.4188720257406735</v>
      </c>
      <c r="O1523" s="1">
        <f t="shared" si="2882"/>
        <v>-0.4188720257406735</v>
      </c>
      <c r="P1523" s="1">
        <f t="shared" si="3328"/>
        <v>0.37810408541599183</v>
      </c>
      <c r="Q1523" s="1">
        <f t="shared" si="3329"/>
        <v>4.131643434763508E-2</v>
      </c>
      <c r="R1523" s="1">
        <f t="shared" si="3330"/>
        <v>0.82454622605190453</v>
      </c>
      <c r="S1523" s="1">
        <f t="shared" si="3331"/>
        <v>0.74404684749876859</v>
      </c>
      <c r="T1523" s="1">
        <f t="shared" ref="T1523:V1523" si="3439">$S1523*P1523</f>
        <v>0.28132715278017384</v>
      </c>
      <c r="U1523" s="1">
        <f t="shared" si="3439"/>
        <v>3.0741362726247723E-2</v>
      </c>
      <c r="V1523" s="1">
        <f t="shared" si="3439"/>
        <v>0.61350102011092655</v>
      </c>
      <c r="W1523" s="1">
        <f t="shared" si="3333"/>
        <v>-8.0256794394371571</v>
      </c>
      <c r="X1523" s="1">
        <f t="shared" si="3334"/>
        <v>0.82591966322863719</v>
      </c>
      <c r="Y1523" s="1">
        <f t="shared" si="3335"/>
        <v>-5.1894167514622307</v>
      </c>
    </row>
    <row r="1524" spans="1:25">
      <c r="A1524" s="1">
        <v>1.52199999999999</v>
      </c>
      <c r="B1524" s="1">
        <f t="shared" si="3336"/>
        <v>46.160308193859635</v>
      </c>
      <c r="C1524" s="1">
        <f t="shared" si="3337"/>
        <v>1.220710184892323</v>
      </c>
      <c r="D1524" s="1">
        <f t="shared" si="3338"/>
        <v>-3.3853935571759202</v>
      </c>
      <c r="E1524" s="1">
        <f t="shared" si="3339"/>
        <v>13.565857751531627</v>
      </c>
      <c r="F1524" s="1">
        <f t="shared" si="3340"/>
        <v>1.4840800955633542</v>
      </c>
      <c r="G1524" s="1">
        <f t="shared" si="3341"/>
        <v>-6.3039551983355482</v>
      </c>
      <c r="H1524" s="1">
        <f t="shared" si="2880"/>
        <v>15.032459592743294</v>
      </c>
      <c r="I1524" s="1">
        <f t="shared" si="3324"/>
        <v>-8.2993416181321464</v>
      </c>
      <c r="J1524" s="1">
        <f t="shared" si="3325"/>
        <v>-0.90793283604642416</v>
      </c>
      <c r="K1524" s="1">
        <f t="shared" si="3326"/>
        <v>3.8566435454831272</v>
      </c>
      <c r="L1524" s="1">
        <f t="shared" ref="L1524:N1524" si="3440">E1524/$H1524</f>
        <v>0.90243766616078935</v>
      </c>
      <c r="M1524" s="1">
        <f t="shared" si="3440"/>
        <v>9.8725034742802351E-2</v>
      </c>
      <c r="N1524" s="1">
        <f t="shared" si="3440"/>
        <v>-0.41935620444831884</v>
      </c>
      <c r="O1524" s="1">
        <f t="shared" si="2882"/>
        <v>-0.41935620444831884</v>
      </c>
      <c r="P1524" s="1">
        <f t="shared" si="3328"/>
        <v>0.37844283443238769</v>
      </c>
      <c r="Q1524" s="1">
        <f t="shared" si="3329"/>
        <v>4.1400955853770002E-2</v>
      </c>
      <c r="R1524" s="1">
        <f t="shared" si="3330"/>
        <v>0.82414037379069982</v>
      </c>
      <c r="S1524" s="1">
        <f t="shared" si="3331"/>
        <v>0.74355340437802198</v>
      </c>
      <c r="T1524" s="1">
        <f t="shared" ref="T1524:V1524" si="3441">$S1524*P1524</f>
        <v>0.28139245790466999</v>
      </c>
      <c r="U1524" s="1">
        <f t="shared" si="3441"/>
        <v>3.0783821669574881E-2</v>
      </c>
      <c r="V1524" s="1">
        <f t="shared" si="3441"/>
        <v>0.61279238061745045</v>
      </c>
      <c r="W1524" s="1">
        <f t="shared" si="3333"/>
        <v>-8.0179491602274773</v>
      </c>
      <c r="X1524" s="1">
        <f t="shared" si="3334"/>
        <v>0.82575788714055298</v>
      </c>
      <c r="Y1524" s="1">
        <f t="shared" si="3335"/>
        <v>-5.1882290249765921</v>
      </c>
    </row>
    <row r="1525" spans="1:25">
      <c r="A1525" s="1">
        <v>1.5229999999999899</v>
      </c>
      <c r="B1525" s="1">
        <f t="shared" si="3336"/>
        <v>46.173866033662009</v>
      </c>
      <c r="C1525" s="1">
        <f t="shared" si="3337"/>
        <v>1.2221950907457735</v>
      </c>
      <c r="D1525" s="1">
        <f t="shared" si="3338"/>
        <v>-3.3917027006032807</v>
      </c>
      <c r="E1525" s="1">
        <f t="shared" si="3339"/>
        <v>13.557839802371399</v>
      </c>
      <c r="F1525" s="1">
        <f t="shared" si="3340"/>
        <v>1.4849058534504946</v>
      </c>
      <c r="G1525" s="1">
        <f t="shared" si="3341"/>
        <v>-6.3091434273605245</v>
      </c>
      <c r="H1525" s="1">
        <f t="shared" si="2880"/>
        <v>15.027483365067624</v>
      </c>
      <c r="I1525" s="1">
        <f t="shared" si="3324"/>
        <v>-8.2916906594355986</v>
      </c>
      <c r="J1525" s="1">
        <f t="shared" si="3325"/>
        <v>-0.90813729728855141</v>
      </c>
      <c r="K1525" s="1">
        <f t="shared" si="3326"/>
        <v>3.8585398845422718</v>
      </c>
      <c r="L1525" s="1">
        <f t="shared" ref="L1525:N1525" si="3442">E1525/$H1525</f>
        <v>0.90220294862461747</v>
      </c>
      <c r="M1525" s="1">
        <f t="shared" si="3442"/>
        <v>9.8812676572462968E-2</v>
      </c>
      <c r="N1525" s="1">
        <f t="shared" si="3442"/>
        <v>-0.41984032017140971</v>
      </c>
      <c r="O1525" s="1">
        <f t="shared" si="2882"/>
        <v>-0.41984032017140971</v>
      </c>
      <c r="P1525" s="1">
        <f t="shared" si="3328"/>
        <v>0.37878117481014928</v>
      </c>
      <c r="Q1525" s="1">
        <f t="shared" si="3329"/>
        <v>4.1485545769176811E-2</v>
      </c>
      <c r="R1525" s="1">
        <f t="shared" si="3330"/>
        <v>0.82373410555836823</v>
      </c>
      <c r="S1525" s="1">
        <f t="shared" si="3331"/>
        <v>0.74306120566871514</v>
      </c>
      <c r="T1525" s="1">
        <f t="shared" ref="T1525:V1525" si="3443">$S1525*P1525</f>
        <v>0.28145759643904189</v>
      </c>
      <c r="U1525" s="1">
        <f t="shared" si="3443"/>
        <v>3.0826299657069185E-2</v>
      </c>
      <c r="V1525" s="1">
        <f t="shared" si="3443"/>
        <v>0.61208485762664178</v>
      </c>
      <c r="W1525" s="1">
        <f t="shared" si="3333"/>
        <v>-8.0102330629965568</v>
      </c>
      <c r="X1525" s="1">
        <f t="shared" si="3334"/>
        <v>0.82559590388592008</v>
      </c>
      <c r="Y1525" s="1">
        <f t="shared" si="3335"/>
        <v>-5.1870402089082557</v>
      </c>
    </row>
    <row r="1526" spans="1:25">
      <c r="A1526" s="1">
        <v>1.52399999999999</v>
      </c>
      <c r="B1526" s="1">
        <f t="shared" si="3336"/>
        <v>46.187415863231315</v>
      </c>
      <c r="C1526" s="1">
        <f t="shared" si="3337"/>
        <v>1.2236808221951279</v>
      </c>
      <c r="D1526" s="1">
        <f t="shared" si="3338"/>
        <v>-3.3980170310708502</v>
      </c>
      <c r="E1526" s="1">
        <f t="shared" si="3339"/>
        <v>13.549829569308402</v>
      </c>
      <c r="F1526" s="1">
        <f t="shared" si="3340"/>
        <v>1.4857314493543805</v>
      </c>
      <c r="G1526" s="1">
        <f t="shared" si="3341"/>
        <v>-6.3143304675694329</v>
      </c>
      <c r="H1526" s="1">
        <f t="shared" si="2880"/>
        <v>15.022518049600759</v>
      </c>
      <c r="I1526" s="1">
        <f t="shared" si="3324"/>
        <v>-8.2840536832146583</v>
      </c>
      <c r="J1526" s="1">
        <f t="shared" si="3325"/>
        <v>-0.9083419848446268</v>
      </c>
      <c r="K1526" s="1">
        <f t="shared" si="3326"/>
        <v>3.8604361995361223</v>
      </c>
      <c r="L1526" s="1">
        <f t="shared" ref="L1526:N1526" si="3444">E1526/$H1526</f>
        <v>0.90196793404208986</v>
      </c>
      <c r="M1526" s="1">
        <f t="shared" si="3444"/>
        <v>9.8900293842140899E-2</v>
      </c>
      <c r="N1526" s="1">
        <f t="shared" si="3444"/>
        <v>-0.42032437216723756</v>
      </c>
      <c r="O1526" s="1">
        <f t="shared" si="2882"/>
        <v>-0.42032437216723756</v>
      </c>
      <c r="P1526" s="1">
        <f t="shared" si="3328"/>
        <v>0.37911910559122175</v>
      </c>
      <c r="Q1526" s="1">
        <f t="shared" si="3329"/>
        <v>4.1570203916353181E-2</v>
      </c>
      <c r="R1526" s="1">
        <f t="shared" si="3330"/>
        <v>0.82332742216221755</v>
      </c>
      <c r="S1526" s="1">
        <f t="shared" si="3331"/>
        <v>0.74257024871098987</v>
      </c>
      <c r="T1526" s="1">
        <f t="shared" ref="T1526:V1526" si="3445">$S1526*P1526</f>
        <v>0.28152256852996155</v>
      </c>
      <c r="U1526" s="1">
        <f t="shared" si="3445"/>
        <v>3.0868796661132947E-2</v>
      </c>
      <c r="V1526" s="1">
        <f t="shared" si="3445"/>
        <v>0.611378448645576</v>
      </c>
      <c r="W1526" s="1">
        <f t="shared" si="3333"/>
        <v>-8.0025311146846967</v>
      </c>
      <c r="X1526" s="1">
        <f t="shared" si="3334"/>
        <v>0.82543371333390847</v>
      </c>
      <c r="Y1526" s="1">
        <f t="shared" si="3335"/>
        <v>-5.1858503028954708</v>
      </c>
    </row>
    <row r="1527" spans="1:25">
      <c r="A1527" s="1">
        <v>1.5249999999999899</v>
      </c>
      <c r="B1527" s="1">
        <f t="shared" si="3336"/>
        <v>46.200957690269512</v>
      </c>
      <c r="C1527" s="1">
        <f t="shared" si="3337"/>
        <v>1.2251673790781956</v>
      </c>
      <c r="D1527" s="1">
        <f t="shared" si="3338"/>
        <v>-3.4043365473887226</v>
      </c>
      <c r="E1527" s="1">
        <f t="shared" si="3339"/>
        <v>13.541827038193718</v>
      </c>
      <c r="F1527" s="1">
        <f t="shared" si="3340"/>
        <v>1.4865568830677145</v>
      </c>
      <c r="G1527" s="1">
        <f t="shared" si="3341"/>
        <v>-6.3195163178723286</v>
      </c>
      <c r="H1527" s="1">
        <f t="shared" si="2880"/>
        <v>15.017563630323163</v>
      </c>
      <c r="I1527" s="1">
        <f t="shared" si="3324"/>
        <v>-8.2764306566435408</v>
      </c>
      <c r="J1527" s="1">
        <f t="shared" si="3325"/>
        <v>-0.90854689881692596</v>
      </c>
      <c r="K1527" s="1">
        <f t="shared" si="3326"/>
        <v>3.8623324933098622</v>
      </c>
      <c r="L1527" s="1">
        <f t="shared" ref="L1527:N1527" si="3446">E1527/$H1527</f>
        <v>0.90173262265060972</v>
      </c>
      <c r="M1527" s="1">
        <f t="shared" si="3446"/>
        <v>9.8987886428267807E-2</v>
      </c>
      <c r="N1527" s="1">
        <f t="shared" si="3446"/>
        <v>-0.4208083596937181</v>
      </c>
      <c r="O1527" s="1">
        <f t="shared" si="2882"/>
        <v>-0.4208083596937181</v>
      </c>
      <c r="P1527" s="1">
        <f t="shared" si="3328"/>
        <v>0.37945662581991757</v>
      </c>
      <c r="Q1527" s="1">
        <f t="shared" si="3329"/>
        <v>4.1654930117427436E-2</v>
      </c>
      <c r="R1527" s="1">
        <f t="shared" si="3330"/>
        <v>0.82292032441188234</v>
      </c>
      <c r="S1527" s="1">
        <f t="shared" si="3331"/>
        <v>0.74208053085196013</v>
      </c>
      <c r="T1527" s="1">
        <f t="shared" ref="T1527:V1527" si="3447">$S1527*P1527</f>
        <v>0.28158737432373804</v>
      </c>
      <c r="U1527" s="1">
        <f t="shared" si="3447"/>
        <v>3.0911312654141852E-2</v>
      </c>
      <c r="V1527" s="1">
        <f t="shared" si="3447"/>
        <v>0.6106731511884369</v>
      </c>
      <c r="W1527" s="1">
        <f t="shared" si="3333"/>
        <v>-7.9948432823198026</v>
      </c>
      <c r="X1527" s="1">
        <f t="shared" si="3334"/>
        <v>0.82527131535461817</v>
      </c>
      <c r="Y1527" s="1">
        <f t="shared" si="3335"/>
        <v>-5.1846593065788706</v>
      </c>
    </row>
    <row r="1528" spans="1:25">
      <c r="A1528" s="1">
        <v>1.52599999999999</v>
      </c>
      <c r="B1528" s="1">
        <f t="shared" si="3336"/>
        <v>46.214491522464421</v>
      </c>
      <c r="C1528" s="1">
        <f t="shared" si="3337"/>
        <v>1.2266547612325787</v>
      </c>
      <c r="D1528" s="1">
        <f t="shared" si="3338"/>
        <v>-3.4106612483659013</v>
      </c>
      <c r="E1528" s="1">
        <f t="shared" si="3339"/>
        <v>13.533832194911398</v>
      </c>
      <c r="F1528" s="1">
        <f t="shared" si="3340"/>
        <v>1.4873821543830692</v>
      </c>
      <c r="G1528" s="1">
        <f t="shared" si="3341"/>
        <v>-6.3247009771789076</v>
      </c>
      <c r="H1528" s="1">
        <f t="shared" si="2880"/>
        <v>15.012620091240745</v>
      </c>
      <c r="I1528" s="1">
        <f t="shared" si="3324"/>
        <v>-8.2688215469834017</v>
      </c>
      <c r="J1528" s="1">
        <f t="shared" si="3325"/>
        <v>-0.9087520393067674</v>
      </c>
      <c r="K1528" s="1">
        <f t="shared" si="3326"/>
        <v>3.8642287686991903</v>
      </c>
      <c r="L1528" s="1">
        <f t="shared" ref="L1528:N1528" si="3448">E1528/$H1528</f>
        <v>0.90149701468885102</v>
      </c>
      <c r="M1528" s="1">
        <f t="shared" si="3448"/>
        <v>9.9075454207416896E-2</v>
      </c>
      <c r="N1528" s="1">
        <f t="shared" si="3448"/>
        <v>-0.42129228200939517</v>
      </c>
      <c r="O1528" s="1">
        <f t="shared" si="2882"/>
        <v>-0.42129228200939517</v>
      </c>
      <c r="P1528" s="1">
        <f t="shared" si="3328"/>
        <v>0.37979373454292326</v>
      </c>
      <c r="Q1528" s="1">
        <f t="shared" si="3329"/>
        <v>4.1739724194159999E-2</v>
      </c>
      <c r="R1528" s="1">
        <f t="shared" si="3330"/>
        <v>0.82251281311931623</v>
      </c>
      <c r="S1528" s="1">
        <f t="shared" si="3331"/>
        <v>0.74159204944568857</v>
      </c>
      <c r="T1528" s="1">
        <f t="shared" ref="T1528:V1528" si="3449">$S1528*P1528</f>
        <v>0.28165201396631828</v>
      </c>
      <c r="U1528" s="1">
        <f t="shared" si="3449"/>
        <v>3.0953847608444905E-2</v>
      </c>
      <c r="V1528" s="1">
        <f t="shared" si="3449"/>
        <v>0.60996896277649237</v>
      </c>
      <c r="W1528" s="1">
        <f t="shared" si="3333"/>
        <v>-7.9871695330170835</v>
      </c>
      <c r="X1528" s="1">
        <f t="shared" si="3334"/>
        <v>0.8251087098190798</v>
      </c>
      <c r="Y1528" s="1">
        <f t="shared" si="3335"/>
        <v>-5.1834672196014866</v>
      </c>
    </row>
    <row r="1529" spans="1:25">
      <c r="A1529" s="1">
        <v>1.5269999999999899</v>
      </c>
      <c r="B1529" s="1">
        <f t="shared" si="3336"/>
        <v>46.228017367489798</v>
      </c>
      <c r="C1529" s="1">
        <f t="shared" si="3337"/>
        <v>1.2281429684956715</v>
      </c>
      <c r="D1529" s="1">
        <f t="shared" si="3338"/>
        <v>-3.4169911328103</v>
      </c>
      <c r="E1529" s="1">
        <f t="shared" si="3339"/>
        <v>13.525845025378381</v>
      </c>
      <c r="F1529" s="1">
        <f t="shared" si="3340"/>
        <v>1.4882072630928882</v>
      </c>
      <c r="G1529" s="1">
        <f t="shared" si="3341"/>
        <v>-6.3298844443985089</v>
      </c>
      <c r="H1529" s="1">
        <f t="shared" si="2880"/>
        <v>15.007687416384767</v>
      </c>
      <c r="I1529" s="1">
        <f t="shared" si="3324"/>
        <v>-8.2612263215820754</v>
      </c>
      <c r="J1529" s="1">
        <f t="shared" si="3325"/>
        <v>-0.90895740641451395</v>
      </c>
      <c r="K1529" s="1">
        <f t="shared" si="3326"/>
        <v>3.8661250285303357</v>
      </c>
      <c r="L1529" s="1">
        <f t="shared" ref="L1529:N1529" si="3450">E1529/$H1529</f>
        <v>0.90126111039675749</v>
      </c>
      <c r="M1529" s="1">
        <f t="shared" si="3450"/>
        <v>9.9162997056303659E-2</v>
      </c>
      <c r="N1529" s="1">
        <f t="shared" si="3450"/>
        <v>-0.42177613837344485</v>
      </c>
      <c r="O1529" s="1">
        <f t="shared" si="2882"/>
        <v>-0.42177613837344485</v>
      </c>
      <c r="P1529" s="1">
        <f t="shared" si="3328"/>
        <v>0.38013043080930736</v>
      </c>
      <c r="Q1529" s="1">
        <f t="shared" si="3329"/>
        <v>4.1824585967945034E-2</v>
      </c>
      <c r="R1529" s="1">
        <f t="shared" si="3330"/>
        <v>0.82210488909878476</v>
      </c>
      <c r="S1529" s="1">
        <f t="shared" si="3331"/>
        <v>0.74110480185316308</v>
      </c>
      <c r="T1529" s="1">
        <f t="shared" ref="T1529:V1529" si="3451">$S1529*P1529</f>
        <v>0.28171648760328927</v>
      </c>
      <c r="U1529" s="1">
        <f t="shared" si="3451"/>
        <v>3.0996401496364491E-2</v>
      </c>
      <c r="V1529" s="1">
        <f t="shared" si="3451"/>
        <v>0.60926588093807144</v>
      </c>
      <c r="W1529" s="1">
        <f t="shared" si="3333"/>
        <v>-7.9795098339787858</v>
      </c>
      <c r="X1529" s="1">
        <f t="shared" si="3334"/>
        <v>0.82494589659925288</v>
      </c>
      <c r="Y1529" s="1">
        <f t="shared" si="3335"/>
        <v>-5.1822740416087623</v>
      </c>
    </row>
    <row r="1530" spans="1:25">
      <c r="A1530" s="1">
        <v>1.52799999999999</v>
      </c>
      <c r="B1530" s="1">
        <f t="shared" si="3336"/>
        <v>46.241535233005344</v>
      </c>
      <c r="C1530" s="1">
        <f t="shared" si="3337"/>
        <v>1.2296320007046611</v>
      </c>
      <c r="D1530" s="1">
        <f t="shared" si="3338"/>
        <v>-3.4233261995287401</v>
      </c>
      <c r="E1530" s="1">
        <f t="shared" si="3339"/>
        <v>13.517865515544402</v>
      </c>
      <c r="F1530" s="1">
        <f t="shared" si="3340"/>
        <v>1.4890322089894874</v>
      </c>
      <c r="G1530" s="1">
        <f t="shared" si="3341"/>
        <v>-6.3350667184401175</v>
      </c>
      <c r="H1530" s="1">
        <f t="shared" si="2880"/>
        <v>15.002765589811776</v>
      </c>
      <c r="I1530" s="1">
        <f t="shared" si="3324"/>
        <v>-8.2536449478737719</v>
      </c>
      <c r="J1530" s="1">
        <f t="shared" si="3325"/>
        <v>-0.90916300023957264</v>
      </c>
      <c r="K1530" s="1">
        <f t="shared" si="3326"/>
        <v>3.8680212756200656</v>
      </c>
      <c r="L1530" s="1">
        <f t="shared" ref="L1530:N1530" si="3452">E1530/$H1530</f>
        <v>0.90102491001554041</v>
      </c>
      <c r="M1530" s="1">
        <f t="shared" si="3452"/>
        <v>9.9250514851786653E-2</v>
      </c>
      <c r="N1530" s="1">
        <f t="shared" si="3452"/>
        <v>-0.42225992804567952</v>
      </c>
      <c r="O1530" s="1">
        <f t="shared" si="2882"/>
        <v>-0.42225992804567952</v>
      </c>
      <c r="P1530" s="1">
        <f t="shared" si="3328"/>
        <v>0.38046671367052698</v>
      </c>
      <c r="Q1530" s="1">
        <f t="shared" si="3329"/>
        <v>4.1909515259812076E-2</v>
      </c>
      <c r="R1530" s="1">
        <f t="shared" si="3330"/>
        <v>0.82169655316685752</v>
      </c>
      <c r="S1530" s="1">
        <f t="shared" si="3331"/>
        <v>0.74061878544227344</v>
      </c>
      <c r="T1530" s="1">
        <f t="shared" ref="T1530:V1530" si="3453">$S1530*P1530</f>
        <v>0.28178079537987888</v>
      </c>
      <c r="U1530" s="1">
        <f t="shared" si="3453"/>
        <v>3.1038974290196444E-2</v>
      </c>
      <c r="V1530" s="1">
        <f t="shared" si="3453"/>
        <v>0.60856390320854048</v>
      </c>
      <c r="W1530" s="1">
        <f t="shared" si="3333"/>
        <v>-7.9718641524938931</v>
      </c>
      <c r="X1530" s="1">
        <f t="shared" si="3334"/>
        <v>0.8247828755680261</v>
      </c>
      <c r="Y1530" s="1">
        <f t="shared" si="3335"/>
        <v>-5.1810797722485633</v>
      </c>
    </row>
    <row r="1531" spans="1:25">
      <c r="A1531" s="1">
        <v>1.5289999999999899</v>
      </c>
      <c r="B1531" s="1">
        <f t="shared" si="3336"/>
        <v>46.255045126656732</v>
      </c>
      <c r="C1531" s="1">
        <f t="shared" si="3337"/>
        <v>1.2311218576965262</v>
      </c>
      <c r="D1531" s="1">
        <f t="shared" si="3338"/>
        <v>-3.4296664473269525</v>
      </c>
      <c r="E1531" s="1">
        <f t="shared" si="3339"/>
        <v>13.509893651391909</v>
      </c>
      <c r="F1531" s="1">
        <f t="shared" si="3340"/>
        <v>1.4898569918650555</v>
      </c>
      <c r="G1531" s="1">
        <f t="shared" si="3341"/>
        <v>-6.3402477982123662</v>
      </c>
      <c r="H1531" s="1">
        <f t="shared" si="2880"/>
        <v>14.997854595603512</v>
      </c>
      <c r="I1531" s="1">
        <f t="shared" si="3324"/>
        <v>-8.2460773933788047</v>
      </c>
      <c r="J1531" s="1">
        <f t="shared" si="3325"/>
        <v>-0.90936882088039428</v>
      </c>
      <c r="K1531" s="1">
        <f t="shared" si="3326"/>
        <v>3.8699175127756957</v>
      </c>
      <c r="L1531" s="1">
        <f t="shared" ref="L1531:N1531" si="3454">E1531/$H1531</f>
        <v>0.90078841378767704</v>
      </c>
      <c r="M1531" s="1">
        <f t="shared" si="3454"/>
        <v>9.9338007470868128E-2</v>
      </c>
      <c r="N1531" s="1">
        <f t="shared" si="3454"/>
        <v>-0.42274365028655192</v>
      </c>
      <c r="O1531" s="1">
        <f t="shared" si="2882"/>
        <v>-0.42274365028655192</v>
      </c>
      <c r="P1531" s="1">
        <f t="shared" si="3328"/>
        <v>0.38080258218043556</v>
      </c>
      <c r="Q1531" s="1">
        <f t="shared" si="3329"/>
        <v>4.1994511890427556E-2</v>
      </c>
      <c r="R1531" s="1">
        <f t="shared" si="3330"/>
        <v>0.82128780614240149</v>
      </c>
      <c r="S1531" s="1">
        <f t="shared" si="3331"/>
        <v>0.74013399758778731</v>
      </c>
      <c r="T1531" s="1">
        <f t="shared" ref="T1531:V1531" si="3455">$S1531*P1531</f>
        <v>0.28184493744095768</v>
      </c>
      <c r="U1531" s="1">
        <f t="shared" si="3455"/>
        <v>3.1081565962210015E-2</v>
      </c>
      <c r="V1531" s="1">
        <f t="shared" si="3455"/>
        <v>0.60786302713027929</v>
      </c>
      <c r="W1531" s="1">
        <f t="shared" si="3333"/>
        <v>-7.9642324559378475</v>
      </c>
      <c r="X1531" s="1">
        <f t="shared" si="3334"/>
        <v>0.82461964659921805</v>
      </c>
      <c r="Y1531" s="1">
        <f t="shared" si="3335"/>
        <v>-5.1798844111711944</v>
      </c>
    </row>
    <row r="1532" spans="1:25">
      <c r="A1532" s="1">
        <v>1.52999999999999</v>
      </c>
      <c r="B1532" s="1">
        <f t="shared" si="3336"/>
        <v>46.268547056075668</v>
      </c>
      <c r="C1532" s="1">
        <f t="shared" si="3337"/>
        <v>1.2326125393080378</v>
      </c>
      <c r="D1532" s="1">
        <f t="shared" si="3338"/>
        <v>-3.4360118750095761</v>
      </c>
      <c r="E1532" s="1">
        <f t="shared" si="3339"/>
        <v>13.501929418935971</v>
      </c>
      <c r="F1532" s="1">
        <f t="shared" si="3340"/>
        <v>1.4906816115116548</v>
      </c>
      <c r="G1532" s="1">
        <f t="shared" si="3341"/>
        <v>-6.3454276826235372</v>
      </c>
      <c r="H1532" s="1">
        <f t="shared" ref="H1532:H1786" si="3456">SQRT(E1532^2+F1532^2+G1532^2)</f>
        <v>14.992954417866837</v>
      </c>
      <c r="I1532" s="1">
        <f t="shared" si="3324"/>
        <v>-8.2385236257033103</v>
      </c>
      <c r="J1532" s="1">
        <f t="shared" si="3325"/>
        <v>-0.90957486843447477</v>
      </c>
      <c r="K1532" s="1">
        <f t="shared" si="3326"/>
        <v>3.8718137427951045</v>
      </c>
      <c r="L1532" s="1">
        <f t="shared" ref="L1532:N1532" si="3457">E1532/$H1532</f>
        <v>0.90055162195690808</v>
      </c>
      <c r="M1532" s="1">
        <f t="shared" si="3457"/>
        <v>9.9425474790694759E-2</v>
      </c>
      <c r="N1532" s="1">
        <f t="shared" si="3457"/>
        <v>-0.42322730435715883</v>
      </c>
      <c r="O1532" s="1">
        <f t="shared" ref="O1532:O1786" si="3458">N1532</f>
        <v>-0.42322730435715883</v>
      </c>
      <c r="P1532" s="1">
        <f t="shared" si="3328"/>
        <v>0.3811380353952894</v>
      </c>
      <c r="Q1532" s="1">
        <f t="shared" si="3329"/>
        <v>4.2079575680096397E-2</v>
      </c>
      <c r="R1532" s="1">
        <f t="shared" si="3330"/>
        <v>0.82087864884657291</v>
      </c>
      <c r="S1532" s="1">
        <f t="shared" si="3331"/>
        <v>0.73965043567132838</v>
      </c>
      <c r="T1532" s="1">
        <f t="shared" ref="T1532:V1532" si="3459">$S1532*P1532</f>
        <v>0.28190891393104001</v>
      </c>
      <c r="U1532" s="1">
        <f t="shared" si="3459"/>
        <v>3.1124176484647933E-2</v>
      </c>
      <c r="V1532" s="1">
        <f t="shared" si="3459"/>
        <v>0.60716325025265905</v>
      </c>
      <c r="W1532" s="1">
        <f t="shared" si="3333"/>
        <v>-7.9566147117722705</v>
      </c>
      <c r="X1532" s="1">
        <f t="shared" si="3334"/>
        <v>0.82445620956757548</v>
      </c>
      <c r="Y1532" s="1">
        <f t="shared" si="3335"/>
        <v>-5.1786879580294061</v>
      </c>
    </row>
    <row r="1533" spans="1:25">
      <c r="A1533" s="1">
        <v>1.5309999999999899</v>
      </c>
      <c r="B1533" s="1">
        <f t="shared" si="3336"/>
        <v>46.282041028879895</v>
      </c>
      <c r="C1533" s="1">
        <f t="shared" si="3337"/>
        <v>1.234104045375759</v>
      </c>
      <c r="D1533" s="1">
        <f t="shared" si="3338"/>
        <v>-3.4423624813801577</v>
      </c>
      <c r="E1533" s="1">
        <f t="shared" si="3339"/>
        <v>13.493972804224198</v>
      </c>
      <c r="F1533" s="1">
        <f t="shared" si="3340"/>
        <v>1.4915060677212224</v>
      </c>
      <c r="G1533" s="1">
        <f t="shared" si="3341"/>
        <v>-6.3506063705815663</v>
      </c>
      <c r="H1533" s="1">
        <f t="shared" si="3456"/>
        <v>14.988065040733666</v>
      </c>
      <c r="I1533" s="1">
        <f t="shared" si="3324"/>
        <v>-8.2309836125389637</v>
      </c>
      <c r="J1533" s="1">
        <f t="shared" si="3325"/>
        <v>-0.90978114299835533</v>
      </c>
      <c r="K1533" s="1">
        <f t="shared" si="3326"/>
        <v>3.873709968466744</v>
      </c>
      <c r="L1533" s="1">
        <f t="shared" ref="L1533:N1533" si="3460">E1533/$H1533</f>
        <v>0.90031453476823631</v>
      </c>
      <c r="M1533" s="1">
        <f t="shared" si="3460"/>
        <v>9.9512916688558301E-2</v>
      </c>
      <c r="N1533" s="1">
        <f t="shared" si="3460"/>
        <v>-0.4237108895192454</v>
      </c>
      <c r="O1533" s="1">
        <f t="shared" si="3458"/>
        <v>-0.4237108895192454</v>
      </c>
      <c r="P1533" s="1">
        <f t="shared" si="3328"/>
        <v>0.381473072373755</v>
      </c>
      <c r="Q1533" s="1">
        <f t="shared" si="3329"/>
        <v>4.2164706448763599E-2</v>
      </c>
      <c r="R1533" s="1">
        <f t="shared" si="3330"/>
        <v>0.82046908210280978</v>
      </c>
      <c r="S1533" s="1">
        <f t="shared" si="3331"/>
        <v>0.73916809708135256</v>
      </c>
      <c r="T1533" s="1">
        <f t="shared" ref="T1533:V1533" si="3461">$S1533*P1533</f>
        <v>0.28197272499428555</v>
      </c>
      <c r="U1533" s="1">
        <f t="shared" si="3461"/>
        <v>3.1166805829726425E-2</v>
      </c>
      <c r="V1533" s="1">
        <f t="shared" si="3461"/>
        <v>0.60646457013201793</v>
      </c>
      <c r="W1533" s="1">
        <f t="shared" si="3333"/>
        <v>-7.9490108875446781</v>
      </c>
      <c r="X1533" s="1">
        <f t="shared" si="3334"/>
        <v>0.8242925643487734</v>
      </c>
      <c r="Y1533" s="1">
        <f t="shared" si="3335"/>
        <v>-5.1774904124784076</v>
      </c>
    </row>
    <row r="1534" spans="1:25">
      <c r="A1534" s="1">
        <v>1.53199999999999</v>
      </c>
      <c r="B1534" s="1">
        <f t="shared" si="3336"/>
        <v>46.295527052673229</v>
      </c>
      <c r="C1534" s="1">
        <f t="shared" si="3337"/>
        <v>1.2355963757360446</v>
      </c>
      <c r="D1534" s="1">
        <f t="shared" si="3338"/>
        <v>-3.4487182652411517</v>
      </c>
      <c r="E1534" s="1">
        <f t="shared" si="3339"/>
        <v>13.486023793336653</v>
      </c>
      <c r="F1534" s="1">
        <f t="shared" si="3340"/>
        <v>1.4923303602855711</v>
      </c>
      <c r="G1534" s="1">
        <f t="shared" si="3341"/>
        <v>-6.3557838609940447</v>
      </c>
      <c r="H1534" s="1">
        <f t="shared" si="3456"/>
        <v>14.983186448360868</v>
      </c>
      <c r="I1534" s="1">
        <f t="shared" si="3324"/>
        <v>-8.2234573216627052</v>
      </c>
      <c r="J1534" s="1">
        <f t="shared" si="3325"/>
        <v>-0.90998764466762139</v>
      </c>
      <c r="K1534" s="1">
        <f t="shared" si="3326"/>
        <v>3.8756061925696468</v>
      </c>
      <c r="L1534" s="1">
        <f t="shared" ref="L1534:N1534" si="3462">E1534/$H1534</f>
        <v>0.90007715246792497</v>
      </c>
      <c r="M1534" s="1">
        <f t="shared" si="3462"/>
        <v>9.9600333041896388E-2</v>
      </c>
      <c r="N1534" s="1">
        <f t="shared" si="3462"/>
        <v>-0.424194405035209</v>
      </c>
      <c r="O1534" s="1">
        <f t="shared" si="3458"/>
        <v>-0.424194405035209</v>
      </c>
      <c r="P1534" s="1">
        <f t="shared" si="3328"/>
        <v>0.38180769217691651</v>
      </c>
      <c r="Q1534" s="1">
        <f t="shared" si="3329"/>
        <v>4.2249904016015909E-2</v>
      </c>
      <c r="R1534" s="1">
        <f t="shared" si="3330"/>
        <v>0.82005910673682503</v>
      </c>
      <c r="S1534" s="1">
        <f t="shared" si="3331"/>
        <v>0.73868697921312465</v>
      </c>
      <c r="T1534" s="1">
        <f t="shared" ref="T1534:V1534" si="3463">$S1534*P1534</f>
        <v>0.282036370774501</v>
      </c>
      <c r="U1534" s="1">
        <f t="shared" si="3463"/>
        <v>3.1209453969635256E-2</v>
      </c>
      <c r="V1534" s="1">
        <f t="shared" si="3463"/>
        <v>0.60576698433163867</v>
      </c>
      <c r="W1534" s="1">
        <f t="shared" si="3333"/>
        <v>-7.9414209508882045</v>
      </c>
      <c r="X1534" s="1">
        <f t="shared" si="3334"/>
        <v>0.82412871081941619</v>
      </c>
      <c r="Y1534" s="1">
        <f t="shared" si="3335"/>
        <v>-5.1762917741758843</v>
      </c>
    </row>
    <row r="1535" spans="1:25">
      <c r="A1535" s="1">
        <v>1.5329999999999899</v>
      </c>
      <c r="B1535" s="1">
        <f t="shared" si="3336"/>
        <v>46.309005135045616</v>
      </c>
      <c r="C1535" s="1">
        <f t="shared" si="3337"/>
        <v>1.2370895302250411</v>
      </c>
      <c r="D1535" s="1">
        <f t="shared" si="3338"/>
        <v>-3.45507922539392</v>
      </c>
      <c r="E1535" s="1">
        <f t="shared" si="3339"/>
        <v>13.478082372385764</v>
      </c>
      <c r="F1535" s="1">
        <f t="shared" si="3340"/>
        <v>1.4931544889963906</v>
      </c>
      <c r="G1535" s="1">
        <f t="shared" si="3341"/>
        <v>-6.3609601527682207</v>
      </c>
      <c r="H1535" s="1">
        <f t="shared" si="3456"/>
        <v>14.978318624930203</v>
      </c>
      <c r="I1535" s="1">
        <f t="shared" si="3324"/>
        <v>-8.2159447209364522</v>
      </c>
      <c r="J1535" s="1">
        <f t="shared" si="3325"/>
        <v>-0.91019437353690491</v>
      </c>
      <c r="K1535" s="1">
        <f t="shared" si="3326"/>
        <v>3.8775024178734401</v>
      </c>
      <c r="L1535" s="1">
        <f t="shared" ref="L1535:N1535" si="3464">E1535/$H1535</f>
        <v>0.89983947530349517</v>
      </c>
      <c r="M1535" s="1">
        <f t="shared" si="3464"/>
        <v>9.9687723728293196E-2</v>
      </c>
      <c r="N1535" s="1">
        <f t="shared" si="3464"/>
        <v>-0.42467785016810333</v>
      </c>
      <c r="O1535" s="1">
        <f t="shared" si="3458"/>
        <v>-0.42467785016810333</v>
      </c>
      <c r="P1535" s="1">
        <f t="shared" si="3328"/>
        <v>0.38214189386828246</v>
      </c>
      <c r="Q1535" s="1">
        <f t="shared" si="3329"/>
        <v>4.2335168201083379E-2</v>
      </c>
      <c r="R1535" s="1">
        <f t="shared" si="3330"/>
        <v>0.81964872357659802</v>
      </c>
      <c r="S1535" s="1">
        <f t="shared" si="3331"/>
        <v>0.73820707946869546</v>
      </c>
      <c r="T1535" s="1">
        <f t="shared" ref="T1535:V1535" si="3465">$S1535*P1535</f>
        <v>0.28209985141514099</v>
      </c>
      <c r="U1535" s="1">
        <f t="shared" si="3465"/>
        <v>3.1252120876537746E-2</v>
      </c>
      <c r="V1535" s="1">
        <f t="shared" si="3465"/>
        <v>0.60507049042172445</v>
      </c>
      <c r="W1535" s="1">
        <f t="shared" si="3333"/>
        <v>-7.9338448695213115</v>
      </c>
      <c r="X1535" s="1">
        <f t="shared" si="3334"/>
        <v>0.82396464885703513</v>
      </c>
      <c r="Y1535" s="1">
        <f t="shared" si="3335"/>
        <v>-5.1750920427820049</v>
      </c>
    </row>
    <row r="1536" spans="1:25">
      <c r="A1536" s="1">
        <v>1.53399999999999</v>
      </c>
      <c r="B1536" s="1">
        <f t="shared" si="3336"/>
        <v>46.322475283573134</v>
      </c>
      <c r="C1536" s="1">
        <f t="shared" si="3337"/>
        <v>1.2385835086786863</v>
      </c>
      <c r="D1536" s="1">
        <f t="shared" si="3338"/>
        <v>-3.4614453606387312</v>
      </c>
      <c r="E1536" s="1">
        <f t="shared" si="3339"/>
        <v>13.470148527516242</v>
      </c>
      <c r="F1536" s="1">
        <f t="shared" si="3340"/>
        <v>1.4939784536452476</v>
      </c>
      <c r="G1536" s="1">
        <f t="shared" si="3341"/>
        <v>-6.3661352448110025</v>
      </c>
      <c r="H1536" s="1">
        <f t="shared" si="3456"/>
        <v>14.973461554648248</v>
      </c>
      <c r="I1536" s="1">
        <f t="shared" si="3324"/>
        <v>-8.2084457783068405</v>
      </c>
      <c r="J1536" s="1">
        <f t="shared" si="3325"/>
        <v>-0.91040132969988352</v>
      </c>
      <c r="K1536" s="1">
        <f t="shared" si="3326"/>
        <v>3.8793986471383586</v>
      </c>
      <c r="L1536" s="1">
        <f t="shared" ref="L1536:N1536" si="3466">E1536/$H1536</f>
        <v>0.89960150352372403</v>
      </c>
      <c r="M1536" s="1">
        <f t="shared" si="3466"/>
        <v>9.9775088625480082E-2</v>
      </c>
      <c r="N1536" s="1">
        <f t="shared" si="3466"/>
        <v>-0.42516122418164209</v>
      </c>
      <c r="O1536" s="1">
        <f t="shared" si="3458"/>
        <v>-0.42516122418164209</v>
      </c>
      <c r="P1536" s="1">
        <f t="shared" si="3328"/>
        <v>0.38247567651379233</v>
      </c>
      <c r="Q1536" s="1">
        <f t="shared" si="3329"/>
        <v>4.2420498822840942E-2</v>
      </c>
      <c r="R1536" s="1">
        <f t="shared" si="3330"/>
        <v>0.81923793345236751</v>
      </c>
      <c r="S1536" s="1">
        <f t="shared" si="3331"/>
        <v>0.7377283952568805</v>
      </c>
      <c r="T1536" s="1">
        <f t="shared" ref="T1536:V1536" si="3467">$S1536*P1536</f>
        <v>0.28216316705930977</v>
      </c>
      <c r="U1536" s="1">
        <f t="shared" si="3467"/>
        <v>3.1294806522570835E-2</v>
      </c>
      <c r="V1536" s="1">
        <f t="shared" si="3467"/>
        <v>0.60437508597937817</v>
      </c>
      <c r="W1536" s="1">
        <f t="shared" si="3333"/>
        <v>-7.9262826112475304</v>
      </c>
      <c r="X1536" s="1">
        <f t="shared" si="3334"/>
        <v>0.82380037834008968</v>
      </c>
      <c r="Y1536" s="1">
        <f t="shared" si="3335"/>
        <v>-5.173891217959433</v>
      </c>
    </row>
    <row r="1537" spans="1:25">
      <c r="A1537" s="1">
        <v>1.5349999999999899</v>
      </c>
      <c r="B1537" s="1">
        <f t="shared" si="3336"/>
        <v>46.335937505818038</v>
      </c>
      <c r="C1537" s="1">
        <f t="shared" si="3337"/>
        <v>1.2400783109327098</v>
      </c>
      <c r="D1537" s="1">
        <f t="shared" si="3338"/>
        <v>-3.4678166697747601</v>
      </c>
      <c r="E1537" s="1">
        <f t="shared" si="3339"/>
        <v>13.462222244904995</v>
      </c>
      <c r="F1537" s="1">
        <f t="shared" si="3340"/>
        <v>1.4948022540235877</v>
      </c>
      <c r="G1537" s="1">
        <f t="shared" si="3341"/>
        <v>-6.3713091360289615</v>
      </c>
      <c r="H1537" s="1">
        <f t="shared" si="3456"/>
        <v>14.968615221746298</v>
      </c>
      <c r="I1537" s="1">
        <f t="shared" si="3324"/>
        <v>-8.2009604618049252</v>
      </c>
      <c r="J1537" s="1">
        <f t="shared" si="3325"/>
        <v>-0.91060851324928027</v>
      </c>
      <c r="K1537" s="1">
        <f t="shared" si="3326"/>
        <v>3.8812948831152472</v>
      </c>
      <c r="L1537" s="1">
        <f t="shared" ref="L1537:N1537" si="3468">E1537/$H1537</f>
        <v>0.89936323737864365</v>
      </c>
      <c r="M1537" s="1">
        <f t="shared" si="3468"/>
        <v>9.9862427611336388E-2</v>
      </c>
      <c r="N1537" s="1">
        <f t="shared" si="3468"/>
        <v>-0.42564452634020339</v>
      </c>
      <c r="O1537" s="1">
        <f t="shared" si="3458"/>
        <v>-0.42564452634020339</v>
      </c>
      <c r="P1537" s="1">
        <f t="shared" si="3328"/>
        <v>0.38280903918182468</v>
      </c>
      <c r="Q1537" s="1">
        <f t="shared" si="3329"/>
        <v>4.2505895699810128E-2</v>
      </c>
      <c r="R1537" s="1">
        <f t="shared" si="3330"/>
        <v>0.81882673719662391</v>
      </c>
      <c r="S1537" s="1">
        <f t="shared" si="3331"/>
        <v>0.73725092399323411</v>
      </c>
      <c r="T1537" s="1">
        <f t="shared" ref="T1537:V1537" si="3469">$S1537*P1537</f>
        <v>0.28222631784976243</v>
      </c>
      <c r="U1537" s="1">
        <f t="shared" si="3469"/>
        <v>3.1337510879845057E-2</v>
      </c>
      <c r="V1537" s="1">
        <f t="shared" si="3469"/>
        <v>0.603680768588576</v>
      </c>
      <c r="W1537" s="1">
        <f t="shared" si="3333"/>
        <v>-7.9187341439551631</v>
      </c>
      <c r="X1537" s="1">
        <f t="shared" si="3334"/>
        <v>0.82363589914796709</v>
      </c>
      <c r="Y1537" s="1">
        <f t="shared" si="3335"/>
        <v>-5.1726892993733466</v>
      </c>
    </row>
    <row r="1538" spans="1:25">
      <c r="A1538" s="1">
        <v>1.53599999999999</v>
      </c>
      <c r="B1538" s="1">
        <f t="shared" si="3336"/>
        <v>46.3493918093288</v>
      </c>
      <c r="C1538" s="1">
        <f t="shared" si="3337"/>
        <v>1.2415739368226326</v>
      </c>
      <c r="D1538" s="1">
        <f t="shared" si="3338"/>
        <v>-3.4741931516000886</v>
      </c>
      <c r="E1538" s="1">
        <f t="shared" si="3339"/>
        <v>13.45430351076104</v>
      </c>
      <c r="F1538" s="1">
        <f t="shared" si="3340"/>
        <v>1.4956258899227357</v>
      </c>
      <c r="G1538" s="1">
        <f t="shared" si="3341"/>
        <v>-6.3764818253283346</v>
      </c>
      <c r="H1538" s="1">
        <f t="shared" si="3456"/>
        <v>14.963779610480321</v>
      </c>
      <c r="I1538" s="1">
        <f t="shared" ref="I1538:I1601" si="3470">-K_drag*$H1538*E1538</f>
        <v>-8.1934887395459342</v>
      </c>
      <c r="J1538" s="1">
        <f t="shared" ref="J1538:J1601" si="3471">-K_drag*$H1538*F1538</f>
        <v>-0.91081592427686608</v>
      </c>
      <c r="K1538" s="1">
        <f t="shared" ref="K1538:K1601" si="3472">-K_drag*$H1538*G1538</f>
        <v>3.8831911285455867</v>
      </c>
      <c r="L1538" s="1">
        <f t="shared" ref="L1538:N1538" si="3473">E1538/$H1538</f>
        <v>0.8991246771195377</v>
      </c>
      <c r="M1538" s="1">
        <f t="shared" si="3473"/>
        <v>9.9949740563890041E-2</v>
      </c>
      <c r="N1538" s="1">
        <f t="shared" si="3473"/>
        <v>-0.42612775590883328</v>
      </c>
      <c r="O1538" s="1">
        <f t="shared" si="3458"/>
        <v>-0.42612775590883328</v>
      </c>
      <c r="P1538" s="1">
        <f t="shared" ref="P1538:P1601" si="3474">u_axis_f-$O1538*L1538</f>
        <v>0.3831419809432029</v>
      </c>
      <c r="Q1538" s="1">
        <f t="shared" ref="Q1538:Q1601" si="3475">u_axis_r-$O1538*M1538</f>
        <v>4.2591358650160546E-2</v>
      </c>
      <c r="R1538" s="1">
        <f t="shared" ref="R1538:R1601" si="3476">u_axis_u-$O1538*N1538</f>
        <v>0.81841513564410184</v>
      </c>
      <c r="S1538" s="1">
        <f t="shared" ref="S1538:S1601" si="3477">K_lift*H1538^2</f>
        <v>0.73677466310003059</v>
      </c>
      <c r="T1538" s="1">
        <f t="shared" ref="T1538:V1538" si="3478">$S1538*P1538</f>
        <v>0.28228930392890667</v>
      </c>
      <c r="U1538" s="1">
        <f t="shared" si="3478"/>
        <v>3.138023392044461E-2</v>
      </c>
      <c r="V1538" s="1">
        <f t="shared" si="3478"/>
        <v>0.60298753584014897</v>
      </c>
      <c r="W1538" s="1">
        <f t="shared" ref="W1538:W1601" si="3479">I1538+T1538+g_f</f>
        <v>-7.9111994356170277</v>
      </c>
      <c r="X1538" s="1">
        <f t="shared" ref="X1538:X1601" si="3480">J1538+U1538+g_r</f>
        <v>0.82347121116098088</v>
      </c>
      <c r="Y1538" s="1">
        <f t="shared" ref="Y1538:Y1601" si="3481">K1538+V1538+g_u</f>
        <v>-5.171486286691434</v>
      </c>
    </row>
    <row r="1539" spans="1:25">
      <c r="A1539" s="1">
        <v>1.5369999999999899</v>
      </c>
      <c r="B1539" s="1">
        <f t="shared" ref="B1539:B1602" si="3482">B1538+E1539*dt</f>
        <v>46.362838201640123</v>
      </c>
      <c r="C1539" s="1">
        <f t="shared" ref="C1539:C1602" si="3483">C1538+F1539*dt</f>
        <v>1.2430703861837664</v>
      </c>
      <c r="D1539" s="1">
        <f t="shared" ref="D1539:D1602" si="3484">D1538+G1539*dt</f>
        <v>-3.4805748049117038</v>
      </c>
      <c r="E1539" s="1">
        <f t="shared" ref="E1539:E1602" si="3485">E1538+W1538*dt</f>
        <v>13.446392311325424</v>
      </c>
      <c r="F1539" s="1">
        <f t="shared" ref="F1539:F1602" si="3486">F1538+X1538*dt</f>
        <v>1.4964493611338967</v>
      </c>
      <c r="G1539" s="1">
        <f t="shared" ref="G1539:G1602" si="3487">G1538+Y1538*dt</f>
        <v>-6.3816533116150262</v>
      </c>
      <c r="H1539" s="1">
        <f t="shared" si="3456"/>
        <v>14.958954705130855</v>
      </c>
      <c r="I1539" s="1">
        <f t="shared" si="3470"/>
        <v>-8.1860305797289641</v>
      </c>
      <c r="J1539" s="1">
        <f t="shared" si="3471"/>
        <v>-0.91102356287345732</v>
      </c>
      <c r="K1539" s="1">
        <f t="shared" si="3472"/>
        <v>3.8850873861614876</v>
      </c>
      <c r="L1539" s="1">
        <f t="shared" ref="L1539:N1539" si="3488">E1539/$H1539</f>
        <v>0.8988858229989406</v>
      </c>
      <c r="M1539" s="1">
        <f t="shared" si="3488"/>
        <v>0.10003702736131831</v>
      </c>
      <c r="N1539" s="1">
        <f t="shared" si="3488"/>
        <v>-0.42661091215325009</v>
      </c>
      <c r="O1539" s="1">
        <f t="shared" si="3458"/>
        <v>-0.42661091215325009</v>
      </c>
      <c r="P1539" s="1">
        <f t="shared" si="3474"/>
        <v>0.38347450087120294</v>
      </c>
      <c r="Q1539" s="1">
        <f t="shared" si="3475"/>
        <v>4.267688749171164E-2</v>
      </c>
      <c r="R1539" s="1">
        <f t="shared" si="3476"/>
        <v>0.81800312963177191</v>
      </c>
      <c r="S1539" s="1">
        <f t="shared" si="3477"/>
        <v>0.73629961000623845</v>
      </c>
      <c r="T1539" s="1">
        <f t="shared" ref="T1539:V1539" si="3489">$S1539*P1539</f>
        <v>0.28235212543880367</v>
      </c>
      <c r="U1539" s="1">
        <f t="shared" si="3489"/>
        <v>3.1422975616427394E-2</v>
      </c>
      <c r="V1539" s="1">
        <f t="shared" si="3489"/>
        <v>0.60229538533175619</v>
      </c>
      <c r="W1539" s="1">
        <f t="shared" si="3479"/>
        <v>-7.9036784542901604</v>
      </c>
      <c r="X1539" s="1">
        <f t="shared" si="3480"/>
        <v>0.82330631426037237</v>
      </c>
      <c r="Y1539" s="1">
        <f t="shared" si="3481"/>
        <v>-5.1702821795839258</v>
      </c>
    </row>
    <row r="1540" spans="1:25">
      <c r="A1540" s="1">
        <v>1.53799999999999</v>
      </c>
      <c r="B1540" s="1">
        <f t="shared" si="3482"/>
        <v>46.376276690272995</v>
      </c>
      <c r="C1540" s="1">
        <f t="shared" si="3483"/>
        <v>1.2445676588512147</v>
      </c>
      <c r="D1540" s="1">
        <f t="shared" si="3484"/>
        <v>-3.4869616285054983</v>
      </c>
      <c r="E1540" s="1">
        <f t="shared" si="3485"/>
        <v>13.438488632871133</v>
      </c>
      <c r="F1540" s="1">
        <f t="shared" si="3486"/>
        <v>1.4972726674481571</v>
      </c>
      <c r="G1540" s="1">
        <f t="shared" si="3487"/>
        <v>-6.3868235937946105</v>
      </c>
      <c r="H1540" s="1">
        <f t="shared" si="3456"/>
        <v>14.954140490002944</v>
      </c>
      <c r="I1540" s="1">
        <f t="shared" si="3470"/>
        <v>-8.178585950636732</v>
      </c>
      <c r="J1540" s="1">
        <f t="shared" si="3471"/>
        <v>-0.91123142912891797</v>
      </c>
      <c r="K1540" s="1">
        <f t="shared" si="3472"/>
        <v>3.8869836586857129</v>
      </c>
      <c r="L1540" s="1">
        <f t="shared" ref="L1540:N1540" si="3490">E1540/$H1540</f>
        <v>0.89864667527063524</v>
      </c>
      <c r="M1540" s="1">
        <f t="shared" si="3490"/>
        <v>0.10012428788194849</v>
      </c>
      <c r="N1540" s="1">
        <f t="shared" si="3490"/>
        <v>-0.42709399433984807</v>
      </c>
      <c r="O1540" s="1">
        <f t="shared" si="3458"/>
        <v>-0.42709399433984807</v>
      </c>
      <c r="P1540" s="1">
        <f t="shared" si="3474"/>
        <v>0.38380659804155998</v>
      </c>
      <c r="Q1540" s="1">
        <f t="shared" si="3475"/>
        <v>4.2762482041934231E-2</v>
      </c>
      <c r="R1540" s="1">
        <f t="shared" si="3476"/>
        <v>0.81759071999883381</v>
      </c>
      <c r="S1540" s="1">
        <f t="shared" si="3477"/>
        <v>0.73582576214749928</v>
      </c>
      <c r="T1540" s="1">
        <f t="shared" ref="T1540:V1540" si="3491">$S1540*P1540</f>
        <v>0.28241478252116975</v>
      </c>
      <c r="U1540" s="1">
        <f t="shared" si="3491"/>
        <v>3.1465735939825004E-2</v>
      </c>
      <c r="V1540" s="1">
        <f t="shared" si="3491"/>
        <v>0.60160431466786457</v>
      </c>
      <c r="W1540" s="1">
        <f t="shared" si="3479"/>
        <v>-7.8961711681155622</v>
      </c>
      <c r="X1540" s="1">
        <f t="shared" si="3480"/>
        <v>0.82314120832830939</v>
      </c>
      <c r="Y1540" s="1">
        <f t="shared" si="3481"/>
        <v>-5.1690769777235923</v>
      </c>
    </row>
    <row r="1541" spans="1:25">
      <c r="A1541" s="1">
        <v>1.5389999999999899</v>
      </c>
      <c r="B1541" s="1">
        <f t="shared" si="3482"/>
        <v>46.389707282734697</v>
      </c>
      <c r="C1541" s="1">
        <f t="shared" si="3483"/>
        <v>1.2460657546598712</v>
      </c>
      <c r="D1541" s="1">
        <f t="shared" si="3484"/>
        <v>-3.4933536211762708</v>
      </c>
      <c r="E1541" s="1">
        <f t="shared" si="3485"/>
        <v>13.430592461703018</v>
      </c>
      <c r="F1541" s="1">
        <f t="shared" si="3486"/>
        <v>1.4980958086564855</v>
      </c>
      <c r="G1541" s="1">
        <f t="shared" si="3487"/>
        <v>-6.3919926707723338</v>
      </c>
      <c r="H1541" s="1">
        <f t="shared" si="3456"/>
        <v>14.949336949426062</v>
      </c>
      <c r="I1541" s="1">
        <f t="shared" si="3470"/>
        <v>-8.1711548206352962</v>
      </c>
      <c r="J1541" s="1">
        <f t="shared" si="3471"/>
        <v>-0.91143952313215948</v>
      </c>
      <c r="K1541" s="1">
        <f t="shared" si="3472"/>
        <v>3.8888799488316845</v>
      </c>
      <c r="L1541" s="1">
        <f t="shared" ref="L1541:N1541" si="3492">E1541/$H1541</f>
        <v>0.89840723418965063</v>
      </c>
      <c r="M1541" s="1">
        <f t="shared" si="3492"/>
        <v>0.10021152200425858</v>
      </c>
      <c r="N1541" s="1">
        <f t="shared" si="3492"/>
        <v>-0.42757700173570151</v>
      </c>
      <c r="O1541" s="1">
        <f t="shared" si="3458"/>
        <v>-0.42757700173570151</v>
      </c>
      <c r="P1541" s="1">
        <f t="shared" si="3474"/>
        <v>0.38413827153247504</v>
      </c>
      <c r="Q1541" s="1">
        <f t="shared" si="3475"/>
        <v>4.2848142117952161E-2</v>
      </c>
      <c r="R1541" s="1">
        <f t="shared" si="3476"/>
        <v>0.81717790758670794</v>
      </c>
      <c r="S1541" s="1">
        <f t="shared" si="3477"/>
        <v>0.73535311696610606</v>
      </c>
      <c r="T1541" s="1">
        <f t="shared" ref="T1541:V1541" si="3493">$S1541*P1541</f>
        <v>0.28247727531737793</v>
      </c>
      <c r="U1541" s="1">
        <f t="shared" si="3493"/>
        <v>3.1508514862642813E-2</v>
      </c>
      <c r="V1541" s="1">
        <f t="shared" si="3493"/>
        <v>0.60091432145972623</v>
      </c>
      <c r="W1541" s="1">
        <f t="shared" si="3479"/>
        <v>-7.8886775453179183</v>
      </c>
      <c r="X1541" s="1">
        <f t="shared" si="3480"/>
        <v>0.82297589324788567</v>
      </c>
      <c r="Y1541" s="1">
        <f t="shared" si="3481"/>
        <v>-5.1678706807857591</v>
      </c>
    </row>
    <row r="1542" spans="1:25">
      <c r="A1542" s="1">
        <v>1.53999999999999</v>
      </c>
      <c r="B1542" s="1">
        <f t="shared" si="3482"/>
        <v>46.403129986518856</v>
      </c>
      <c r="C1542" s="1">
        <f t="shared" si="3483"/>
        <v>1.247564673444421</v>
      </c>
      <c r="D1542" s="1">
        <f t="shared" si="3484"/>
        <v>-3.499750781717724</v>
      </c>
      <c r="E1542" s="1">
        <f t="shared" si="3485"/>
        <v>13.422703784157701</v>
      </c>
      <c r="F1542" s="1">
        <f t="shared" si="3486"/>
        <v>1.4989187845497334</v>
      </c>
      <c r="G1542" s="1">
        <f t="shared" si="3487"/>
        <v>-6.3971605414531192</v>
      </c>
      <c r="H1542" s="1">
        <f t="shared" si="3456"/>
        <v>14.944544067754034</v>
      </c>
      <c r="I1542" s="1">
        <f t="shared" si="3470"/>
        <v>-8.1637371581737863</v>
      </c>
      <c r="J1542" s="1">
        <f t="shared" si="3471"/>
        <v>-0.91164784497114093</v>
      </c>
      <c r="K1542" s="1">
        <f t="shared" si="3472"/>
        <v>3.8907762593034954</v>
      </c>
      <c r="L1542" s="1">
        <f t="shared" ref="L1542:N1542" si="3494">E1542/$H1542</f>
        <v>0.89816750001226064</v>
      </c>
      <c r="M1542" s="1">
        <f t="shared" si="3494"/>
        <v>0.10029872960687793</v>
      </c>
      <c r="N1542" s="1">
        <f t="shared" si="3494"/>
        <v>-0.42805993360856859</v>
      </c>
      <c r="O1542" s="1">
        <f t="shared" si="3458"/>
        <v>-0.42805993360856859</v>
      </c>
      <c r="P1542" s="1">
        <f t="shared" si="3474"/>
        <v>0.38446952042462229</v>
      </c>
      <c r="Q1542" s="1">
        <f t="shared" si="3475"/>
        <v>4.2933867536543935E-2</v>
      </c>
      <c r="R1542" s="1">
        <f t="shared" si="3476"/>
        <v>0.81676469323902778</v>
      </c>
      <c r="S1542" s="1">
        <f t="shared" si="3477"/>
        <v>0.73488167191097931</v>
      </c>
      <c r="T1542" s="1">
        <f t="shared" ref="T1542:V1542" si="3495">$S1542*P1542</f>
        <v>0.28253960396845884</v>
      </c>
      <c r="U1542" s="1">
        <f t="shared" si="3495"/>
        <v>3.1551312356859929E-2</v>
      </c>
      <c r="V1542" s="1">
        <f t="shared" si="3495"/>
        <v>0.6002254033253549</v>
      </c>
      <c r="W1542" s="1">
        <f t="shared" si="3479"/>
        <v>-7.8811975542053272</v>
      </c>
      <c r="X1542" s="1">
        <f t="shared" si="3480"/>
        <v>0.82281036890312131</v>
      </c>
      <c r="Y1542" s="1">
        <f t="shared" si="3481"/>
        <v>-5.1666632884483192</v>
      </c>
    </row>
    <row r="1543" spans="1:25">
      <c r="A1543" s="1">
        <v>1.5409999999999899</v>
      </c>
      <c r="B1543" s="1">
        <f t="shared" si="3482"/>
        <v>46.41654480910546</v>
      </c>
      <c r="C1543" s="1">
        <f t="shared" si="3483"/>
        <v>1.2490644150393397</v>
      </c>
      <c r="D1543" s="1">
        <f t="shared" si="3484"/>
        <v>-3.5061531089224656</v>
      </c>
      <c r="E1543" s="1">
        <f t="shared" si="3485"/>
        <v>13.414822586603496</v>
      </c>
      <c r="F1543" s="1">
        <f t="shared" si="3486"/>
        <v>1.4997415949186366</v>
      </c>
      <c r="G1543" s="1">
        <f t="shared" si="3487"/>
        <v>-6.4023272047415674</v>
      </c>
      <c r="H1543" s="1">
        <f t="shared" si="3456"/>
        <v>14.939761829364965</v>
      </c>
      <c r="I1543" s="1">
        <f t="shared" si="3470"/>
        <v>-8.1563329317841315</v>
      </c>
      <c r="J1543" s="1">
        <f t="shared" si="3471"/>
        <v>-0.91185639473286961</v>
      </c>
      <c r="K1543" s="1">
        <f t="shared" si="3472"/>
        <v>3.8926725927959196</v>
      </c>
      <c r="L1543" s="1">
        <f t="shared" ref="L1543:N1543" si="3496">E1543/$H1543</f>
        <v>0.89792747299598086</v>
      </c>
      <c r="M1543" s="1">
        <f t="shared" si="3496"/>
        <v>0.10038591056858803</v>
      </c>
      <c r="N1543" s="1">
        <f t="shared" si="3496"/>
        <v>-0.42854278922689537</v>
      </c>
      <c r="O1543" s="1">
        <f t="shared" si="3458"/>
        <v>-0.42854278922689537</v>
      </c>
      <c r="P1543" s="1">
        <f t="shared" si="3474"/>
        <v>0.38480034380115541</v>
      </c>
      <c r="Q1543" s="1">
        <f t="shared" si="3475"/>
        <v>4.3019658114144391E-2</v>
      </c>
      <c r="R1543" s="1">
        <f t="shared" si="3476"/>
        <v>0.81635107780163274</v>
      </c>
      <c r="S1543" s="1">
        <f t="shared" si="3477"/>
        <v>0.73441142443764629</v>
      </c>
      <c r="T1543" s="1">
        <f t="shared" ref="T1543:V1543" si="3497">$S1543*P1543</f>
        <v>0.28260176861510256</v>
      </c>
      <c r="U1543" s="1">
        <f t="shared" si="3497"/>
        <v>3.1594128394429329E-2</v>
      </c>
      <c r="V1543" s="1">
        <f t="shared" si="3497"/>
        <v>0.59953755788950491</v>
      </c>
      <c r="W1543" s="1">
        <f t="shared" si="3479"/>
        <v>-7.8737311631690288</v>
      </c>
      <c r="X1543" s="1">
        <f t="shared" si="3480"/>
        <v>0.82264463517896202</v>
      </c>
      <c r="Y1543" s="1">
        <f t="shared" si="3481"/>
        <v>-5.1654548003917453</v>
      </c>
    </row>
    <row r="1544" spans="1:25">
      <c r="A1544" s="1">
        <v>1.54199999999999</v>
      </c>
      <c r="B1544" s="1">
        <f t="shared" si="3482"/>
        <v>46.4299517579609</v>
      </c>
      <c r="C1544" s="1">
        <f t="shared" si="3483"/>
        <v>1.2505649792788935</v>
      </c>
      <c r="D1544" s="1">
        <f t="shared" si="3484"/>
        <v>-3.5125606015820074</v>
      </c>
      <c r="E1544" s="1">
        <f t="shared" si="3485"/>
        <v>13.406948855440326</v>
      </c>
      <c r="F1544" s="1">
        <f t="shared" si="3486"/>
        <v>1.5005642395538155</v>
      </c>
      <c r="G1544" s="1">
        <f t="shared" si="3487"/>
        <v>-6.4074926595419592</v>
      </c>
      <c r="H1544" s="1">
        <f t="shared" si="3456"/>
        <v>14.934990218661159</v>
      </c>
      <c r="I1544" s="1">
        <f t="shared" si="3470"/>
        <v>-8.1489421100807942</v>
      </c>
      <c r="J1544" s="1">
        <f t="shared" si="3471"/>
        <v>-0.91206517250340069</v>
      </c>
      <c r="K1544" s="1">
        <f t="shared" si="3472"/>
        <v>3.8945689519944224</v>
      </c>
      <c r="L1544" s="1">
        <f t="shared" ref="L1544:N1544" si="3498">E1544/$H1544</f>
        <v>0.89768715339956795</v>
      </c>
      <c r="M1544" s="1">
        <f t="shared" si="3498"/>
        <v>0.10047306476832316</v>
      </c>
      <c r="N1544" s="1">
        <f t="shared" si="3498"/>
        <v>-0.42902556785981988</v>
      </c>
      <c r="O1544" s="1">
        <f t="shared" si="3458"/>
        <v>-0.42902556785981988</v>
      </c>
      <c r="P1544" s="1">
        <f t="shared" si="3474"/>
        <v>0.38513074074771486</v>
      </c>
      <c r="Q1544" s="1">
        <f t="shared" si="3475"/>
        <v>4.3105513666846305E-2</v>
      </c>
      <c r="R1544" s="1">
        <f t="shared" si="3476"/>
        <v>0.81593706212255912</v>
      </c>
      <c r="S1544" s="1">
        <f t="shared" si="3477"/>
        <v>0.73394237200821733</v>
      </c>
      <c r="T1544" s="1">
        <f t="shared" ref="T1544:V1544" si="3499">$S1544*P1544</f>
        <v>0.28266376939765964</v>
      </c>
      <c r="U1544" s="1">
        <f t="shared" si="3499"/>
        <v>3.1636962947277809E-2</v>
      </c>
      <c r="V1544" s="1">
        <f t="shared" si="3499"/>
        <v>0.59885078278364723</v>
      </c>
      <c r="W1544" s="1">
        <f t="shared" si="3479"/>
        <v>-7.8662783406831345</v>
      </c>
      <c r="X1544" s="1">
        <f t="shared" si="3480"/>
        <v>0.82247869196127943</v>
      </c>
      <c r="Y1544" s="1">
        <f t="shared" si="3481"/>
        <v>-5.1642452162990997</v>
      </c>
    </row>
    <row r="1545" spans="1:25">
      <c r="A1545" s="1">
        <v>1.5429999999999899</v>
      </c>
      <c r="B1545" s="1">
        <f t="shared" si="3482"/>
        <v>46.443350840538002</v>
      </c>
      <c r="C1545" s="1">
        <f t="shared" si="3483"/>
        <v>1.2520663659971394</v>
      </c>
      <c r="D1545" s="1">
        <f t="shared" si="3484"/>
        <v>-3.5189732584867657</v>
      </c>
      <c r="E1545" s="1">
        <f t="shared" si="3485"/>
        <v>13.399082577099643</v>
      </c>
      <c r="F1545" s="1">
        <f t="shared" si="3486"/>
        <v>1.5013867182457767</v>
      </c>
      <c r="G1545" s="1">
        <f t="shared" si="3487"/>
        <v>-6.4126569047582587</v>
      </c>
      <c r="H1545" s="1">
        <f t="shared" si="3456"/>
        <v>14.930229220069055</v>
      </c>
      <c r="I1545" s="1">
        <f t="shared" si="3470"/>
        <v>-8.1415646617605084</v>
      </c>
      <c r="J1545" s="1">
        <f t="shared" si="3471"/>
        <v>-0.91227417836783842</v>
      </c>
      <c r="K1545" s="1">
        <f t="shared" si="3472"/>
        <v>3.8964653395751738</v>
      </c>
      <c r="L1545" s="1">
        <f t="shared" ref="L1545:N1545" si="3500">E1545/$H1545</f>
        <v>0.89744654148301617</v>
      </c>
      <c r="M1545" s="1">
        <f t="shared" si="3500"/>
        <v>0.10056019208517099</v>
      </c>
      <c r="N1545" s="1">
        <f t="shared" si="3500"/>
        <v>-0.42950826877717546</v>
      </c>
      <c r="O1545" s="1">
        <f t="shared" si="3458"/>
        <v>-0.42950826877717546</v>
      </c>
      <c r="P1545" s="1">
        <f t="shared" si="3474"/>
        <v>0.38546071035243384</v>
      </c>
      <c r="Q1545" s="1">
        <f t="shared" si="3475"/>
        <v>4.3191434010402013E-2</v>
      </c>
      <c r="R1545" s="1">
        <f t="shared" si="3476"/>
        <v>0.81552264705203359</v>
      </c>
      <c r="S1545" s="1">
        <f t="shared" si="3477"/>
        <v>0.73347451209136572</v>
      </c>
      <c r="T1545" s="1">
        <f t="shared" ref="T1545:V1545" si="3501">$S1545*P1545</f>
        <v>0.28272560645614264</v>
      </c>
      <c r="U1545" s="1">
        <f t="shared" si="3501"/>
        <v>3.1679815987306036E-2</v>
      </c>
      <c r="V1545" s="1">
        <f t="shared" si="3501"/>
        <v>0.59816507564594934</v>
      </c>
      <c r="W1545" s="1">
        <f t="shared" si="3479"/>
        <v>-7.8588390553043661</v>
      </c>
      <c r="X1545" s="1">
        <f t="shared" si="3480"/>
        <v>0.82231253913686997</v>
      </c>
      <c r="Y1545" s="1">
        <f t="shared" si="3481"/>
        <v>-5.1630345358560463</v>
      </c>
    </row>
    <row r="1546" spans="1:25">
      <c r="A1546" s="1">
        <v>1.54399999999999</v>
      </c>
      <c r="B1546" s="1">
        <f t="shared" si="3482"/>
        <v>46.45674206427605</v>
      </c>
      <c r="C1546" s="1">
        <f t="shared" si="3483"/>
        <v>1.2535685750279244</v>
      </c>
      <c r="D1546" s="1">
        <f t="shared" si="3484"/>
        <v>-3.5253910784260598</v>
      </c>
      <c r="E1546" s="1">
        <f t="shared" si="3485"/>
        <v>13.391223738044339</v>
      </c>
      <c r="F1546" s="1">
        <f t="shared" si="3486"/>
        <v>1.5022090307849136</v>
      </c>
      <c r="G1546" s="1">
        <f t="shared" si="3487"/>
        <v>-6.4178199392941151</v>
      </c>
      <c r="H1546" s="1">
        <f t="shared" si="3456"/>
        <v>14.92547881803914</v>
      </c>
      <c r="I1546" s="1">
        <f t="shared" si="3470"/>
        <v>-8.1342005556020052</v>
      </c>
      <c r="J1546" s="1">
        <f t="shared" si="3471"/>
        <v>-0.91248341241033593</v>
      </c>
      <c r="K1546" s="1">
        <f t="shared" si="3472"/>
        <v>3.898361758205056</v>
      </c>
      <c r="L1546" s="1">
        <f t="shared" ref="L1546:N1546" si="3502">E1546/$H1546</f>
        <v>0.89720563750755655</v>
      </c>
      <c r="M1546" s="1">
        <f t="shared" si="3502"/>
        <v>0.10064729239837338</v>
      </c>
      <c r="N1546" s="1">
        <f t="shared" si="3502"/>
        <v>-0.42999089124949541</v>
      </c>
      <c r="O1546" s="1">
        <f t="shared" si="3458"/>
        <v>-0.42999089124949541</v>
      </c>
      <c r="P1546" s="1">
        <f t="shared" si="3474"/>
        <v>0.38579025170594594</v>
      </c>
      <c r="Q1546" s="1">
        <f t="shared" si="3475"/>
        <v>4.3277418960225134E-2</v>
      </c>
      <c r="R1546" s="1">
        <f t="shared" si="3476"/>
        <v>0.81510783344246462</v>
      </c>
      <c r="S1546" s="1">
        <f t="shared" si="3477"/>
        <v>0.73300784216230397</v>
      </c>
      <c r="T1546" s="1">
        <f t="shared" ref="T1546:V1546" si="3503">$S1546*P1546</f>
        <v>0.28278727993022756</v>
      </c>
      <c r="U1546" s="1">
        <f t="shared" si="3503"/>
        <v>3.1722687486388602E-2</v>
      </c>
      <c r="V1546" s="1">
        <f t="shared" si="3503"/>
        <v>0.59748043412125162</v>
      </c>
      <c r="W1546" s="1">
        <f t="shared" si="3479"/>
        <v>-7.8514132756717778</v>
      </c>
      <c r="X1546" s="1">
        <f t="shared" si="3480"/>
        <v>0.82214617659345501</v>
      </c>
      <c r="Y1546" s="1">
        <f t="shared" si="3481"/>
        <v>-5.1618227587508621</v>
      </c>
    </row>
    <row r="1547" spans="1:25">
      <c r="A1547" s="1">
        <v>1.5449999999999899</v>
      </c>
      <c r="B1547" s="1">
        <f t="shared" si="3482"/>
        <v>46.470125436600817</v>
      </c>
      <c r="C1547" s="1">
        <f t="shared" si="3483"/>
        <v>1.2550716062048859</v>
      </c>
      <c r="D1547" s="1">
        <f t="shared" si="3484"/>
        <v>-3.5318140601881125</v>
      </c>
      <c r="E1547" s="1">
        <f t="shared" si="3485"/>
        <v>13.383372324768667</v>
      </c>
      <c r="F1547" s="1">
        <f t="shared" si="3486"/>
        <v>1.503031176961507</v>
      </c>
      <c r="G1547" s="1">
        <f t="shared" si="3487"/>
        <v>-6.4229817620528662</v>
      </c>
      <c r="H1547" s="1">
        <f t="shared" si="3456"/>
        <v>14.920738997045886</v>
      </c>
      <c r="I1547" s="1">
        <f t="shared" si="3470"/>
        <v>-8.1268497604657526</v>
      </c>
      <c r="J1547" s="1">
        <f t="shared" si="3471"/>
        <v>-0.91269287471409555</v>
      </c>
      <c r="K1547" s="1">
        <f t="shared" si="3472"/>
        <v>3.9002582105416765</v>
      </c>
      <c r="L1547" s="1">
        <f t="shared" ref="L1547:N1547" si="3504">E1547/$H1547</f>
        <v>0.89696444173565415</v>
      </c>
      <c r="M1547" s="1">
        <f t="shared" si="3504"/>
        <v>0.100734365587327</v>
      </c>
      <c r="N1547" s="1">
        <f t="shared" si="3504"/>
        <v>-0.43047343454801629</v>
      </c>
      <c r="O1547" s="1">
        <f t="shared" si="3458"/>
        <v>-0.43047343454801629</v>
      </c>
      <c r="P1547" s="1">
        <f t="shared" si="3474"/>
        <v>0.38611936390139107</v>
      </c>
      <c r="Q1547" s="1">
        <f t="shared" si="3475"/>
        <v>4.3363468331392152E-2</v>
      </c>
      <c r="R1547" s="1">
        <f t="shared" si="3476"/>
        <v>0.81469262214843474</v>
      </c>
      <c r="S1547" s="1">
        <f t="shared" si="3477"/>
        <v>0.73254235970276316</v>
      </c>
      <c r="T1547" s="1">
        <f t="shared" ref="T1547:V1547" si="3505">$S1547*P1547</f>
        <v>0.28284878995925494</v>
      </c>
      <c r="U1547" s="1">
        <f t="shared" si="3505"/>
        <v>3.176557741637405E-2</v>
      </c>
      <c r="V1547" s="1">
        <f t="shared" si="3505"/>
        <v>0.59679685586104603</v>
      </c>
      <c r="W1547" s="1">
        <f t="shared" si="3479"/>
        <v>-7.8440009705064977</v>
      </c>
      <c r="X1547" s="1">
        <f t="shared" si="3480"/>
        <v>0.82197960421968086</v>
      </c>
      <c r="Y1547" s="1">
        <f t="shared" si="3481"/>
        <v>-5.1606098846744466</v>
      </c>
    </row>
    <row r="1548" spans="1:25">
      <c r="A1548" s="1">
        <v>1.54599999999999</v>
      </c>
      <c r="B1548" s="1">
        <f t="shared" si="3482"/>
        <v>46.483500964924616</v>
      </c>
      <c r="C1548" s="1">
        <f t="shared" si="3483"/>
        <v>1.2565754593614515</v>
      </c>
      <c r="D1548" s="1">
        <f t="shared" si="3484"/>
        <v>-3.53824220256005</v>
      </c>
      <c r="E1548" s="1">
        <f t="shared" si="3485"/>
        <v>13.375528323798161</v>
      </c>
      <c r="F1548" s="1">
        <f t="shared" si="3486"/>
        <v>1.5038531565657267</v>
      </c>
      <c r="G1548" s="1">
        <f t="shared" si="3487"/>
        <v>-6.4281423719375406</v>
      </c>
      <c r="H1548" s="1">
        <f t="shared" si="3456"/>
        <v>14.916009741587672</v>
      </c>
      <c r="I1548" s="1">
        <f t="shared" si="3470"/>
        <v>-8.1195122452937003</v>
      </c>
      <c r="J1548" s="1">
        <f t="shared" si="3471"/>
        <v>-0.91290256536136982</v>
      </c>
      <c r="K1548" s="1">
        <f t="shared" si="3472"/>
        <v>3.9021546992333791</v>
      </c>
      <c r="L1548" s="1">
        <f t="shared" ref="L1548:N1548" si="3506">E1548/$H1548</f>
        <v>0.8967229544310058</v>
      </c>
      <c r="M1548" s="1">
        <f t="shared" si="3506"/>
        <v>0.10082141153158401</v>
      </c>
      <c r="N1548" s="1">
        <f t="shared" si="3506"/>
        <v>-0.43095589794468209</v>
      </c>
      <c r="O1548" s="1">
        <f t="shared" si="3458"/>
        <v>-0.43095589794468209</v>
      </c>
      <c r="P1548" s="1">
        <f t="shared" si="3474"/>
        <v>0.38644804603442234</v>
      </c>
      <c r="Q1548" s="1">
        <f t="shared" si="3475"/>
        <v>4.3449581938644115E-2</v>
      </c>
      <c r="R1548" s="1">
        <f t="shared" si="3476"/>
        <v>0.81427701402669272</v>
      </c>
      <c r="S1548" s="1">
        <f t="shared" si="3477"/>
        <v>0.7320780622009706</v>
      </c>
      <c r="T1548" s="1">
        <f t="shared" ref="T1548:V1548" si="3507">$S1548*P1548</f>
        <v>0.28291013668223142</v>
      </c>
      <c r="U1548" s="1">
        <f t="shared" si="3507"/>
        <v>3.1808485749084875E-2</v>
      </c>
      <c r="V1548" s="1">
        <f t="shared" si="3507"/>
        <v>0.59611433852345375</v>
      </c>
      <c r="W1548" s="1">
        <f t="shared" si="3479"/>
        <v>-7.8366021086114692</v>
      </c>
      <c r="X1548" s="1">
        <f t="shared" si="3480"/>
        <v>0.8218128219051174</v>
      </c>
      <c r="Y1548" s="1">
        <f t="shared" si="3481"/>
        <v>-5.1593959133203366</v>
      </c>
    </row>
    <row r="1549" spans="1:25">
      <c r="A1549" s="1">
        <v>1.5469999999999899</v>
      </c>
      <c r="B1549" s="1">
        <f t="shared" si="3482"/>
        <v>46.496868656646306</v>
      </c>
      <c r="C1549" s="1">
        <f t="shared" si="3483"/>
        <v>1.2580801343308392</v>
      </c>
      <c r="D1549" s="1">
        <f t="shared" si="3484"/>
        <v>-3.544675504327901</v>
      </c>
      <c r="E1549" s="1">
        <f t="shared" si="3485"/>
        <v>13.36769172168955</v>
      </c>
      <c r="F1549" s="1">
        <f t="shared" si="3486"/>
        <v>1.5046749693876318</v>
      </c>
      <c r="G1549" s="1">
        <f t="shared" si="3487"/>
        <v>-6.4333017678508613</v>
      </c>
      <c r="H1549" s="1">
        <f t="shared" si="3456"/>
        <v>14.911291036186705</v>
      </c>
      <c r="I1549" s="1">
        <f t="shared" si="3470"/>
        <v>-8.112187979108997</v>
      </c>
      <c r="J1549" s="1">
        <f t="shared" si="3471"/>
        <v>-0.91311248443346016</v>
      </c>
      <c r="K1549" s="1">
        <f t="shared" si="3472"/>
        <v>3.9040512269192518</v>
      </c>
      <c r="L1549" s="1">
        <f t="shared" ref="L1549:N1549" si="3508">E1549/$H1549</f>
        <v>0.89648117585853893</v>
      </c>
      <c r="M1549" s="1">
        <f t="shared" si="3508"/>
        <v>0.10090843011085279</v>
      </c>
      <c r="N1549" s="1">
        <f t="shared" si="3508"/>
        <v>-0.43143828071214835</v>
      </c>
      <c r="O1549" s="1">
        <f t="shared" si="3458"/>
        <v>-0.43143828071214835</v>
      </c>
      <c r="P1549" s="1">
        <f t="shared" si="3474"/>
        <v>0.38677629720321316</v>
      </c>
      <c r="Q1549" s="1">
        <f t="shared" si="3475"/>
        <v>4.3535759596388307E-2</v>
      </c>
      <c r="R1549" s="1">
        <f t="shared" si="3476"/>
        <v>0.81386100993614552</v>
      </c>
      <c r="S1549" s="1">
        <f t="shared" si="3477"/>
        <v>0.73161494715162789</v>
      </c>
      <c r="T1549" s="1">
        <f t="shared" ref="T1549:V1549" si="3509">$S1549*P1549</f>
        <v>0.28297132023783111</v>
      </c>
      <c r="U1549" s="1">
        <f t="shared" si="3509"/>
        <v>3.1851412456317611E-2</v>
      </c>
      <c r="V1549" s="1">
        <f t="shared" si="3509"/>
        <v>0.59543287977320358</v>
      </c>
      <c r="W1549" s="1">
        <f t="shared" si="3479"/>
        <v>-7.8292166588711662</v>
      </c>
      <c r="X1549" s="1">
        <f t="shared" si="3480"/>
        <v>0.82164582954025978</v>
      </c>
      <c r="Y1549" s="1">
        <f t="shared" si="3481"/>
        <v>-5.1581808443847139</v>
      </c>
    </row>
    <row r="1550" spans="1:25">
      <c r="A1550" s="1">
        <v>1.5479999999999901</v>
      </c>
      <c r="B1550" s="1">
        <f t="shared" si="3482"/>
        <v>46.51022851915134</v>
      </c>
      <c r="C1550" s="1">
        <f t="shared" si="3483"/>
        <v>1.2595856309460565</v>
      </c>
      <c r="D1550" s="1">
        <f t="shared" si="3484"/>
        <v>-3.5511139642765963</v>
      </c>
      <c r="E1550" s="1">
        <f t="shared" si="3485"/>
        <v>13.359862505030678</v>
      </c>
      <c r="F1550" s="1">
        <f t="shared" si="3486"/>
        <v>1.505496615217172</v>
      </c>
      <c r="G1550" s="1">
        <f t="shared" si="3487"/>
        <v>-6.4384599486952458</v>
      </c>
      <c r="H1550" s="1">
        <f t="shared" si="3456"/>
        <v>14.906582865388961</v>
      </c>
      <c r="I1550" s="1">
        <f t="shared" si="3470"/>
        <v>-8.1048769310157436</v>
      </c>
      <c r="J1550" s="1">
        <f t="shared" si="3471"/>
        <v>-0.9133226320107195</v>
      </c>
      <c r="K1550" s="1">
        <f t="shared" si="3472"/>
        <v>3.9059477962291411</v>
      </c>
      <c r="L1550" s="1">
        <f t="shared" ref="L1550:N1550" si="3510">E1550/$H1550</f>
        <v>0.89623910628440839</v>
      </c>
      <c r="M1550" s="1">
        <f t="shared" si="3510"/>
        <v>0.10099542120499853</v>
      </c>
      <c r="N1550" s="1">
        <f t="shared" si="3510"/>
        <v>-0.43192058212378548</v>
      </c>
      <c r="O1550" s="1">
        <f t="shared" si="3458"/>
        <v>-0.43192058212378548</v>
      </c>
      <c r="P1550" s="1">
        <f t="shared" si="3474"/>
        <v>0.38710411650846294</v>
      </c>
      <c r="Q1550" s="1">
        <f t="shared" si="3475"/>
        <v>4.3622001118699877E-2</v>
      </c>
      <c r="R1550" s="1">
        <f t="shared" si="3476"/>
        <v>0.81344461073785035</v>
      </c>
      <c r="S1550" s="1">
        <f t="shared" si="3477"/>
        <v>0.73115301205588989</v>
      </c>
      <c r="T1550" s="1">
        <f t="shared" ref="T1550:V1550" si="3511">$S1550*P1550</f>
        <v>0.28303234076439682</v>
      </c>
      <c r="U1550" s="1">
        <f t="shared" si="3511"/>
        <v>3.1894357509842812E-2</v>
      </c>
      <c r="V1550" s="1">
        <f t="shared" si="3511"/>
        <v>0.59475247728161018</v>
      </c>
      <c r="W1550" s="1">
        <f t="shared" si="3479"/>
        <v>-7.8218445902513469</v>
      </c>
      <c r="X1550" s="1">
        <f t="shared" si="3480"/>
        <v>0.82147862701652563</v>
      </c>
      <c r="Y1550" s="1">
        <f t="shared" si="3481"/>
        <v>-5.1569646775664184</v>
      </c>
    </row>
    <row r="1551" spans="1:25">
      <c r="A1551" s="1">
        <v>1.5489999999999899</v>
      </c>
      <c r="B1551" s="1">
        <f t="shared" si="3482"/>
        <v>46.523580559811784</v>
      </c>
      <c r="C1551" s="1">
        <f t="shared" si="3483"/>
        <v>1.2610919490399006</v>
      </c>
      <c r="D1551" s="1">
        <f t="shared" si="3484"/>
        <v>-3.5575575811899691</v>
      </c>
      <c r="E1551" s="1">
        <f t="shared" si="3485"/>
        <v>13.352040660440426</v>
      </c>
      <c r="F1551" s="1">
        <f t="shared" si="3486"/>
        <v>1.5063180938441885</v>
      </c>
      <c r="G1551" s="1">
        <f t="shared" si="3487"/>
        <v>-6.4436169133728125</v>
      </c>
      <c r="H1551" s="1">
        <f t="shared" si="3456"/>
        <v>14.901885213764094</v>
      </c>
      <c r="I1551" s="1">
        <f t="shared" si="3470"/>
        <v>-8.0975790701987336</v>
      </c>
      <c r="J1551" s="1">
        <f t="shared" si="3471"/>
        <v>-0.91353300817255056</v>
      </c>
      <c r="K1551" s="1">
        <f t="shared" si="3472"/>
        <v>3.9078444097836602</v>
      </c>
      <c r="L1551" s="1">
        <f t="shared" ref="L1551:N1551" si="3512">E1551/$H1551</f>
        <v>0.89599674597599521</v>
      </c>
      <c r="M1551" s="1">
        <f t="shared" si="3512"/>
        <v>0.10108238469404401</v>
      </c>
      <c r="N1551" s="1">
        <f t="shared" si="3512"/>
        <v>-0.43240280145368315</v>
      </c>
      <c r="O1551" s="1">
        <f t="shared" si="3458"/>
        <v>-0.43240280145368315</v>
      </c>
      <c r="P1551" s="1">
        <f t="shared" si="3474"/>
        <v>0.38743150305340446</v>
      </c>
      <c r="Q1551" s="1">
        <f t="shared" si="3475"/>
        <v>4.3708306319323535E-2</v>
      </c>
      <c r="R1551" s="1">
        <f t="shared" si="3476"/>
        <v>0.81302781729500673</v>
      </c>
      <c r="S1551" s="1">
        <f t="shared" si="3477"/>
        <v>0.73069225442134256</v>
      </c>
      <c r="T1551" s="1">
        <f t="shared" ref="T1551:V1551" si="3513">$S1551*P1551</f>
        <v>0.28309319839994135</v>
      </c>
      <c r="U1551" s="1">
        <f t="shared" si="3513"/>
        <v>3.1937320881405128E-2</v>
      </c>
      <c r="V1551" s="1">
        <f t="shared" si="3513"/>
        <v>0.59407312872655182</v>
      </c>
      <c r="W1551" s="1">
        <f t="shared" si="3479"/>
        <v>-7.8144858717987926</v>
      </c>
      <c r="X1551" s="1">
        <f t="shared" si="3480"/>
        <v>0.82131121422625686</v>
      </c>
      <c r="Y1551" s="1">
        <f t="shared" si="3481"/>
        <v>-5.1557474125669573</v>
      </c>
    </row>
    <row r="1552" spans="1:25">
      <c r="A1552" s="1">
        <v>1.5499999999999901</v>
      </c>
      <c r="B1552" s="1">
        <f t="shared" si="3482"/>
        <v>46.536924785986351</v>
      </c>
      <c r="C1552" s="1">
        <f t="shared" si="3483"/>
        <v>1.2625990884449589</v>
      </c>
      <c r="D1552" s="1">
        <f t="shared" si="3484"/>
        <v>-3.5640063538507545</v>
      </c>
      <c r="E1552" s="1">
        <f t="shared" si="3485"/>
        <v>13.344226174568627</v>
      </c>
      <c r="F1552" s="1">
        <f t="shared" si="3486"/>
        <v>1.5071394050584148</v>
      </c>
      <c r="G1552" s="1">
        <f t="shared" si="3487"/>
        <v>-6.4487726607853793</v>
      </c>
      <c r="H1552" s="1">
        <f t="shared" si="3456"/>
        <v>14.897198065905387</v>
      </c>
      <c r="I1552" s="1">
        <f t="shared" si="3470"/>
        <v>-8.0902943659231834</v>
      </c>
      <c r="J1552" s="1">
        <f t="shared" si="3471"/>
        <v>-0.91374361299740758</v>
      </c>
      <c r="K1552" s="1">
        <f t="shared" si="3472"/>
        <v>3.909741070194201</v>
      </c>
      <c r="L1552" s="1">
        <f t="shared" ref="L1552:N1552" si="3514">E1552/$H1552</f>
        <v>0.89575409520190352</v>
      </c>
      <c r="M1552" s="1">
        <f t="shared" si="3514"/>
        <v>0.10116932045817016</v>
      </c>
      <c r="N1552" s="1">
        <f t="shared" si="3514"/>
        <v>-0.43288493797665373</v>
      </c>
      <c r="O1552" s="1">
        <f t="shared" si="3458"/>
        <v>-0.43288493797665373</v>
      </c>
      <c r="P1552" s="1">
        <f t="shared" si="3474"/>
        <v>0.38775845594380959</v>
      </c>
      <c r="Q1552" s="1">
        <f t="shared" si="3475"/>
        <v>4.3794675011675194E-2</v>
      </c>
      <c r="R1552" s="1">
        <f t="shared" si="3476"/>
        <v>0.81261063047294868</v>
      </c>
      <c r="S1552" s="1">
        <f t="shared" si="3477"/>
        <v>0.73023267176198259</v>
      </c>
      <c r="T1552" s="1">
        <f t="shared" ref="T1552:V1552" si="3515">$S1552*P1552</f>
        <v>0.28315389328214907</v>
      </c>
      <c r="U1552" s="1">
        <f t="shared" si="3515"/>
        <v>3.1980302542723313E-2</v>
      </c>
      <c r="V1552" s="1">
        <f t="shared" si="3515"/>
        <v>0.59339483179245045</v>
      </c>
      <c r="W1552" s="1">
        <f t="shared" si="3479"/>
        <v>-7.8071404726410343</v>
      </c>
      <c r="X1552" s="1">
        <f t="shared" si="3480"/>
        <v>0.82114359106271806</v>
      </c>
      <c r="Y1552" s="1">
        <f t="shared" si="3481"/>
        <v>-5.1545290490905185</v>
      </c>
    </row>
    <row r="1553" spans="1:25">
      <c r="A1553" s="1">
        <v>1.5509999999999899</v>
      </c>
      <c r="B1553" s="1">
        <f t="shared" si="3482"/>
        <v>46.550261205020448</v>
      </c>
      <c r="C1553" s="1">
        <f t="shared" si="3483"/>
        <v>1.2641070489936084</v>
      </c>
      <c r="D1553" s="1">
        <f t="shared" si="3484"/>
        <v>-3.5704602810405888</v>
      </c>
      <c r="E1553" s="1">
        <f t="shared" si="3485"/>
        <v>13.336419034095986</v>
      </c>
      <c r="F1553" s="1">
        <f t="shared" si="3486"/>
        <v>1.5079605486494776</v>
      </c>
      <c r="G1553" s="1">
        <f t="shared" si="3487"/>
        <v>-6.4539271898344701</v>
      </c>
      <c r="H1553" s="1">
        <f t="shared" si="3456"/>
        <v>14.892521406429658</v>
      </c>
      <c r="I1553" s="1">
        <f t="shared" si="3470"/>
        <v>-8.0830227875344853</v>
      </c>
      <c r="J1553" s="1">
        <f t="shared" si="3471"/>
        <v>-0.91395444656279579</v>
      </c>
      <c r="K1553" s="1">
        <f t="shared" si="3472"/>
        <v>3.9116377800629452</v>
      </c>
      <c r="L1553" s="1">
        <f t="shared" ref="L1553:N1553" si="3516">E1553/$H1553</f>
        <v>0.89551115423195937</v>
      </c>
      <c r="M1553" s="1">
        <f t="shared" si="3516"/>
        <v>0.10125622837771679</v>
      </c>
      <c r="N1553" s="1">
        <f t="shared" si="3516"/>
        <v>-0.4333669909682365</v>
      </c>
      <c r="O1553" s="1">
        <f t="shared" si="3458"/>
        <v>-0.4333669909682365</v>
      </c>
      <c r="P1553" s="1">
        <f t="shared" si="3474"/>
        <v>0.3880849742879966</v>
      </c>
      <c r="Q1553" s="1">
        <f t="shared" si="3475"/>
        <v>4.3881107008843685E-2</v>
      </c>
      <c r="R1553" s="1">
        <f t="shared" si="3476"/>
        <v>0.81219305113913642</v>
      </c>
      <c r="S1553" s="1">
        <f t="shared" si="3477"/>
        <v>0.72977426159819503</v>
      </c>
      <c r="T1553" s="1">
        <f t="shared" ref="T1553:V1553" si="3517">$S1553*P1553</f>
        <v>0.28321442554837722</v>
      </c>
      <c r="U1553" s="1">
        <f t="shared" si="3517"/>
        <v>3.2023302465490282E-2</v>
      </c>
      <c r="V1553" s="1">
        <f t="shared" si="3517"/>
        <v>0.59271758417024833</v>
      </c>
      <c r="W1553" s="1">
        <f t="shared" si="3479"/>
        <v>-7.7998083619861083</v>
      </c>
      <c r="X1553" s="1">
        <f t="shared" si="3480"/>
        <v>0.82097575742009676</v>
      </c>
      <c r="Y1553" s="1">
        <f t="shared" si="3481"/>
        <v>-5.1533095868439762</v>
      </c>
    </row>
    <row r="1554" spans="1:25">
      <c r="A1554" s="1">
        <v>1.5519999999999901</v>
      </c>
      <c r="B1554" s="1">
        <f t="shared" si="3482"/>
        <v>46.563589824246179</v>
      </c>
      <c r="C1554" s="1">
        <f t="shared" si="3483"/>
        <v>1.2656158305180152</v>
      </c>
      <c r="D1554" s="1">
        <f t="shared" si="3484"/>
        <v>-3.5769193615400101</v>
      </c>
      <c r="E1554" s="1">
        <f t="shared" si="3485"/>
        <v>13.328619225734</v>
      </c>
      <c r="F1554" s="1">
        <f t="shared" si="3486"/>
        <v>1.5087815244068976</v>
      </c>
      <c r="G1554" s="1">
        <f t="shared" si="3487"/>
        <v>-6.4590804994213142</v>
      </c>
      <c r="H1554" s="1">
        <f t="shared" si="3456"/>
        <v>14.887855219977197</v>
      </c>
      <c r="I1554" s="1">
        <f t="shared" si="3470"/>
        <v>-8.075764304457941</v>
      </c>
      <c r="J1554" s="1">
        <f t="shared" si="3471"/>
        <v>-0.91416550894527226</v>
      </c>
      <c r="K1554" s="1">
        <f t="shared" si="3472"/>
        <v>3.9135345419828731</v>
      </c>
      <c r="L1554" s="1">
        <f t="shared" ref="L1554:N1554" si="3518">E1554/$H1554</f>
        <v>0.89526792333720817</v>
      </c>
      <c r="M1554" s="1">
        <f t="shared" si="3518"/>
        <v>0.1013431083331833</v>
      </c>
      <c r="N1554" s="1">
        <f t="shared" si="3518"/>
        <v>-0.43384895970470133</v>
      </c>
      <c r="O1554" s="1">
        <f t="shared" si="3458"/>
        <v>-0.43384895970470133</v>
      </c>
      <c r="P1554" s="1">
        <f t="shared" si="3474"/>
        <v>0.38841105719683605</v>
      </c>
      <c r="Q1554" s="1">
        <f t="shared" si="3475"/>
        <v>4.3967602123592422E-2</v>
      </c>
      <c r="R1554" s="1">
        <f t="shared" si="3476"/>
        <v>0.81177508016314848</v>
      </c>
      <c r="S1554" s="1">
        <f t="shared" si="3477"/>
        <v>0.72931702145673172</v>
      </c>
      <c r="T1554" s="1">
        <f t="shared" ref="T1554:V1554" si="3519">$S1554*P1554</f>
        <v>0.28327479533565675</v>
      </c>
      <c r="U1554" s="1">
        <f t="shared" si="3519"/>
        <v>3.2066320621373101E-2</v>
      </c>
      <c r="V1554" s="1">
        <f t="shared" si="3519"/>
        <v>0.59204138355738711</v>
      </c>
      <c r="W1554" s="1">
        <f t="shared" si="3479"/>
        <v>-7.7924895091222846</v>
      </c>
      <c r="X1554" s="1">
        <f t="shared" si="3480"/>
        <v>0.82080771319350321</v>
      </c>
      <c r="Y1554" s="1">
        <f t="shared" si="3481"/>
        <v>-5.1520890255369096</v>
      </c>
    </row>
    <row r="1555" spans="1:25">
      <c r="A1555" s="1">
        <v>1.5529999999999899</v>
      </c>
      <c r="B1555" s="1">
        <f t="shared" si="3482"/>
        <v>46.576910650982406</v>
      </c>
      <c r="C1555" s="1">
        <f t="shared" si="3483"/>
        <v>1.2671254328501353</v>
      </c>
      <c r="D1555" s="1">
        <f t="shared" si="3484"/>
        <v>-3.5833835941284571</v>
      </c>
      <c r="E1555" s="1">
        <f t="shared" si="3485"/>
        <v>13.320826736224879</v>
      </c>
      <c r="F1555" s="1">
        <f t="shared" si="3486"/>
        <v>1.5096023321200911</v>
      </c>
      <c r="G1555" s="1">
        <f t="shared" si="3487"/>
        <v>-6.4642325884468512</v>
      </c>
      <c r="H1555" s="1">
        <f t="shared" si="3456"/>
        <v>14.883199491211702</v>
      </c>
      <c r="I1555" s="1">
        <f t="shared" si="3470"/>
        <v>-8.0685188861985111</v>
      </c>
      <c r="J1555" s="1">
        <f t="shared" si="3471"/>
        <v>-0.91437680022044598</v>
      </c>
      <c r="K1555" s="1">
        <f t="shared" si="3472"/>
        <v>3.9154313585377758</v>
      </c>
      <c r="L1555" s="1">
        <f t="shared" ref="L1555:N1555" si="3520">E1555/$H1555</f>
        <v>0.89502440278991224</v>
      </c>
      <c r="M1555" s="1">
        <f t="shared" si="3520"/>
        <v>0.10142996020522925</v>
      </c>
      <c r="N1555" s="1">
        <f t="shared" si="3520"/>
        <v>-0.43433084346305245</v>
      </c>
      <c r="O1555" s="1">
        <f t="shared" si="3458"/>
        <v>-0.43433084346305245</v>
      </c>
      <c r="P1555" s="1">
        <f t="shared" si="3474"/>
        <v>0.38873670378375735</v>
      </c>
      <c r="Q1555" s="1">
        <f t="shared" si="3475"/>
        <v>4.4054160168361063E-2</v>
      </c>
      <c r="R1555" s="1">
        <f t="shared" si="3476"/>
        <v>0.81135671841667345</v>
      </c>
      <c r="S1555" s="1">
        <f t="shared" si="3477"/>
        <v>0.72886094887069164</v>
      </c>
      <c r="T1555" s="1">
        <f t="shared" ref="T1555:V1555" si="3521">$S1555*P1555</f>
        <v>0.28333500278069434</v>
      </c>
      <c r="U1555" s="1">
        <f t="shared" si="3521"/>
        <v>3.2109356982013074E-2</v>
      </c>
      <c r="V1555" s="1">
        <f t="shared" si="3521"/>
        <v>0.59136622765778724</v>
      </c>
      <c r="W1555" s="1">
        <f t="shared" si="3479"/>
        <v>-7.7851838834178171</v>
      </c>
      <c r="X1555" s="1">
        <f t="shared" si="3480"/>
        <v>0.82063945827896945</v>
      </c>
      <c r="Y1555" s="1">
        <f t="shared" si="3481"/>
        <v>-5.1508673648816066</v>
      </c>
    </row>
    <row r="1556" spans="1:25">
      <c r="A1556" s="1">
        <v>1.5539999999999901</v>
      </c>
      <c r="B1556" s="1">
        <f t="shared" si="3482"/>
        <v>46.590223692534749</v>
      </c>
      <c r="C1556" s="1">
        <f t="shared" si="3483"/>
        <v>1.2686358558217137</v>
      </c>
      <c r="D1556" s="1">
        <f t="shared" si="3484"/>
        <v>-3.5898529775842687</v>
      </c>
      <c r="E1556" s="1">
        <f t="shared" si="3485"/>
        <v>13.313041552341462</v>
      </c>
      <c r="F1556" s="1">
        <f t="shared" si="3486"/>
        <v>1.5104229715783701</v>
      </c>
      <c r="G1556" s="1">
        <f t="shared" si="3487"/>
        <v>-6.4693834558117329</v>
      </c>
      <c r="H1556" s="1">
        <f t="shared" si="3456"/>
        <v>14.878554204820189</v>
      </c>
      <c r="I1556" s="1">
        <f t="shared" si="3470"/>
        <v>-8.0612865023405504</v>
      </c>
      <c r="J1556" s="1">
        <f t="shared" si="3471"/>
        <v>-0.91458832046297833</v>
      </c>
      <c r="K1556" s="1">
        <f t="shared" si="3472"/>
        <v>3.9173282323022653</v>
      </c>
      <c r="L1556" s="1">
        <f t="shared" ref="L1556:N1556" si="3522">E1556/$H1556</f>
        <v>0.89478059286354927</v>
      </c>
      <c r="M1556" s="1">
        <f t="shared" si="3522"/>
        <v>0.10151678387467514</v>
      </c>
      <c r="N1556" s="1">
        <f t="shared" si="3522"/>
        <v>-0.43481264152103261</v>
      </c>
      <c r="O1556" s="1">
        <f t="shared" si="3458"/>
        <v>-0.43481264152103261</v>
      </c>
      <c r="P1556" s="1">
        <f t="shared" si="3474"/>
        <v>0.38906191316475547</v>
      </c>
      <c r="Q1556" s="1">
        <f t="shared" si="3475"/>
        <v>4.4140780955267266E-2</v>
      </c>
      <c r="R1556" s="1">
        <f t="shared" si="3476"/>
        <v>0.81093796677350194</v>
      </c>
      <c r="S1556" s="1">
        <f t="shared" si="3477"/>
        <v>0.72840604137949783</v>
      </c>
      <c r="T1556" s="1">
        <f t="shared" ref="T1556:V1556" si="3523">$S1556*P1556</f>
        <v>0.28339504801987347</v>
      </c>
      <c r="U1556" s="1">
        <f t="shared" si="3523"/>
        <v>3.2152411519025759E-2</v>
      </c>
      <c r="V1556" s="1">
        <f t="shared" si="3523"/>
        <v>0.59069211418182532</v>
      </c>
      <c r="W1556" s="1">
        <f t="shared" si="3479"/>
        <v>-7.7778914543206774</v>
      </c>
      <c r="X1556" s="1">
        <f t="shared" si="3480"/>
        <v>0.82047099257344969</v>
      </c>
      <c r="Y1556" s="1">
        <f t="shared" si="3481"/>
        <v>-5.149644604593079</v>
      </c>
    </row>
    <row r="1557" spans="1:25">
      <c r="A1557" s="1">
        <v>1.5549999999999899</v>
      </c>
      <c r="B1557" s="1">
        <f t="shared" si="3482"/>
        <v>46.603528956195639</v>
      </c>
      <c r="C1557" s="1">
        <f t="shared" si="3483"/>
        <v>1.2701470992642847</v>
      </c>
      <c r="D1557" s="1">
        <f t="shared" si="3484"/>
        <v>-3.5963275106846848</v>
      </c>
      <c r="E1557" s="1">
        <f t="shared" si="3485"/>
        <v>13.305263660887141</v>
      </c>
      <c r="F1557" s="1">
        <f t="shared" si="3486"/>
        <v>1.5112434425709436</v>
      </c>
      <c r="G1557" s="1">
        <f t="shared" si="3487"/>
        <v>-6.474533100416326</v>
      </c>
      <c r="H1557" s="1">
        <f t="shared" si="3456"/>
        <v>14.873919345512943</v>
      </c>
      <c r="I1557" s="1">
        <f t="shared" si="3470"/>
        <v>-8.0540671225475666</v>
      </c>
      <c r="J1557" s="1">
        <f t="shared" si="3471"/>
        <v>-0.91480006974658334</v>
      </c>
      <c r="K1557" s="1">
        <f t="shared" si="3472"/>
        <v>3.919225165841786</v>
      </c>
      <c r="L1557" s="1">
        <f t="shared" ref="L1557:N1557" si="3524">E1557/$H1557</f>
        <v>0.8945364938328092</v>
      </c>
      <c r="M1557" s="1">
        <f t="shared" si="3524"/>
        <v>0.10160357922250295</v>
      </c>
      <c r="N1557" s="1">
        <f t="shared" si="3524"/>
        <v>-0.43529435315712645</v>
      </c>
      <c r="O1557" s="1">
        <f t="shared" si="3458"/>
        <v>-0.43529435315712645</v>
      </c>
      <c r="P1557" s="1">
        <f t="shared" si="3474"/>
        <v>0.38938668445839653</v>
      </c>
      <c r="Q1557" s="1">
        <f t="shared" si="3475"/>
        <v>4.4227464296108271E-2</v>
      </c>
      <c r="R1557" s="1">
        <f t="shared" si="3476"/>
        <v>0.81051882610951886</v>
      </c>
      <c r="S1557" s="1">
        <f t="shared" si="3477"/>
        <v>0.72795229652887816</v>
      </c>
      <c r="T1557" s="1">
        <f t="shared" ref="T1557:V1557" si="3525">$S1557*P1557</f>
        <v>0.28345493118925535</v>
      </c>
      <c r="U1557" s="1">
        <f t="shared" si="3525"/>
        <v>3.2195484204000979E-2</v>
      </c>
      <c r="V1557" s="1">
        <f t="shared" si="3525"/>
        <v>0.59001904084631474</v>
      </c>
      <c r="W1557" s="1">
        <f t="shared" si="3479"/>
        <v>-7.7706121913583113</v>
      </c>
      <c r="X1557" s="1">
        <f t="shared" si="3480"/>
        <v>0.82030231597481995</v>
      </c>
      <c r="Y1557" s="1">
        <f t="shared" si="3481"/>
        <v>-5.1484207443890684</v>
      </c>
    </row>
    <row r="1558" spans="1:25">
      <c r="A1558" s="1">
        <v>1.5559999999999901</v>
      </c>
      <c r="B1558" s="1">
        <f t="shared" si="3482"/>
        <v>46.616826449244336</v>
      </c>
      <c r="C1558" s="1">
        <f t="shared" si="3483"/>
        <v>1.2716591630091716</v>
      </c>
      <c r="D1558" s="1">
        <f t="shared" si="3484"/>
        <v>-3.6028071922058453</v>
      </c>
      <c r="E1558" s="1">
        <f t="shared" si="3485"/>
        <v>13.297493048695783</v>
      </c>
      <c r="F1558" s="1">
        <f t="shared" si="3486"/>
        <v>1.5120637448869183</v>
      </c>
      <c r="G1558" s="1">
        <f t="shared" si="3487"/>
        <v>-6.4796815211607148</v>
      </c>
      <c r="H1558" s="1">
        <f t="shared" si="3456"/>
        <v>14.869294898023435</v>
      </c>
      <c r="I1558" s="1">
        <f t="shared" si="3470"/>
        <v>-8.0468607165619588</v>
      </c>
      <c r="J1558" s="1">
        <f t="shared" si="3471"/>
        <v>-0.91501204814402826</v>
      </c>
      <c r="K1558" s="1">
        <f t="shared" si="3472"/>
        <v>3.9211221617126237</v>
      </c>
      <c r="L1558" s="1">
        <f t="shared" ref="L1558:N1558" si="3526">E1558/$H1558</f>
        <v>0.89429210597359321</v>
      </c>
      <c r="M1558" s="1">
        <f t="shared" si="3526"/>
        <v>0.10169034612985689</v>
      </c>
      <c r="N1558" s="1">
        <f t="shared" si="3526"/>
        <v>-0.43577597765056458</v>
      </c>
      <c r="O1558" s="1">
        <f t="shared" si="3458"/>
        <v>-0.43577597765056458</v>
      </c>
      <c r="P1558" s="1">
        <f t="shared" si="3474"/>
        <v>0.38971101678582487</v>
      </c>
      <c r="Q1558" s="1">
        <f t="shared" si="3475"/>
        <v>4.4314210002362693E-2</v>
      </c>
      <c r="R1558" s="1">
        <f t="shared" si="3476"/>
        <v>0.81009929730269459</v>
      </c>
      <c r="S1558" s="1">
        <f t="shared" si="3477"/>
        <v>0.72749971187084295</v>
      </c>
      <c r="T1558" s="1">
        <f t="shared" ref="T1558:V1558" si="3527">$S1558*P1558</f>
        <v>0.28351465242458085</v>
      </c>
      <c r="U1558" s="1">
        <f t="shared" si="3527"/>
        <v>3.2238575008502884E-2</v>
      </c>
      <c r="V1558" s="1">
        <f t="shared" si="3527"/>
        <v>0.5893470053744827</v>
      </c>
      <c r="W1558" s="1">
        <f t="shared" si="3479"/>
        <v>-7.7633460641373784</v>
      </c>
      <c r="X1558" s="1">
        <f t="shared" si="3480"/>
        <v>0.82013342838187697</v>
      </c>
      <c r="Y1558" s="1">
        <f t="shared" si="3481"/>
        <v>-5.1471957839900631</v>
      </c>
    </row>
    <row r="1559" spans="1:25">
      <c r="A1559" s="1">
        <v>1.5569999999999899</v>
      </c>
      <c r="B1559" s="1">
        <f t="shared" si="3482"/>
        <v>46.63011617894697</v>
      </c>
      <c r="C1559" s="1">
        <f t="shared" si="3483"/>
        <v>1.273172046887487</v>
      </c>
      <c r="D1559" s="1">
        <f t="shared" si="3484"/>
        <v>-3.6092920209227901</v>
      </c>
      <c r="E1559" s="1">
        <f t="shared" si="3485"/>
        <v>13.289729702631645</v>
      </c>
      <c r="F1559" s="1">
        <f t="shared" si="3486"/>
        <v>1.5128838783153002</v>
      </c>
      <c r="G1559" s="1">
        <f t="shared" si="3487"/>
        <v>-6.4848287169447048</v>
      </c>
      <c r="H1559" s="1">
        <f t="shared" si="3456"/>
        <v>14.86468084710825</v>
      </c>
      <c r="I1559" s="1">
        <f t="shared" si="3470"/>
        <v>-8.0396672542047671</v>
      </c>
      <c r="J1559" s="1">
        <f t="shared" si="3471"/>
        <v>-0.91522425572713373</v>
      </c>
      <c r="K1559" s="1">
        <f t="shared" si="3472"/>
        <v>3.9230192224619183</v>
      </c>
      <c r="L1559" s="1">
        <f t="shared" ref="L1559:N1559" si="3528">E1559/$H1559</f>
        <v>0.89404742956301053</v>
      </c>
      <c r="M1559" s="1">
        <f t="shared" si="3528"/>
        <v>0.10177708447804408</v>
      </c>
      <c r="N1559" s="1">
        <f t="shared" si="3528"/>
        <v>-0.43625751428132764</v>
      </c>
      <c r="O1559" s="1">
        <f t="shared" si="3458"/>
        <v>-0.43625751428132764</v>
      </c>
      <c r="P1559" s="1">
        <f t="shared" si="3474"/>
        <v>0.39003490927076934</v>
      </c>
      <c r="Q1559" s="1">
        <f t="shared" si="3475"/>
        <v>4.4401017885192205E-2</v>
      </c>
      <c r="R1559" s="1">
        <f t="shared" si="3476"/>
        <v>0.80967938123307714</v>
      </c>
      <c r="S1559" s="1">
        <f t="shared" si="3477"/>
        <v>0.72704828496366503</v>
      </c>
      <c r="T1559" s="1">
        <f t="shared" ref="T1559:V1559" si="3529">$S1559*P1559</f>
        <v>0.28357421186127152</v>
      </c>
      <c r="U1559" s="1">
        <f t="shared" si="3529"/>
        <v>3.2281683904070012E-2</v>
      </c>
      <c r="V1559" s="1">
        <f t="shared" si="3529"/>
        <v>0.58867600549595023</v>
      </c>
      <c r="W1559" s="1">
        <f t="shared" si="3479"/>
        <v>-7.7560930423434957</v>
      </c>
      <c r="X1559" s="1">
        <f t="shared" si="3480"/>
        <v>0.81996432969433863</v>
      </c>
      <c r="Y1559" s="1">
        <f t="shared" si="3481"/>
        <v>-5.1459697231193013</v>
      </c>
    </row>
    <row r="1560" spans="1:25">
      <c r="A1560" s="1">
        <v>1.5579999999999901</v>
      </c>
      <c r="B1560" s="1">
        <f t="shared" si="3482"/>
        <v>46.643398152556557</v>
      </c>
      <c r="C1560" s="1">
        <f t="shared" si="3483"/>
        <v>1.2746857507301319</v>
      </c>
      <c r="D1560" s="1">
        <f t="shared" si="3484"/>
        <v>-3.6157819956094581</v>
      </c>
      <c r="E1560" s="1">
        <f t="shared" si="3485"/>
        <v>13.281973609589301</v>
      </c>
      <c r="F1560" s="1">
        <f t="shared" si="3486"/>
        <v>1.5137038426449947</v>
      </c>
      <c r="G1560" s="1">
        <f t="shared" si="3487"/>
        <v>-6.4899746866678241</v>
      </c>
      <c r="H1560" s="1">
        <f t="shared" si="3456"/>
        <v>14.860077177547026</v>
      </c>
      <c r="I1560" s="1">
        <f t="shared" si="3470"/>
        <v>-8.0324867053754208</v>
      </c>
      <c r="J1560" s="1">
        <f t="shared" si="3471"/>
        <v>-0.91543669256677407</v>
      </c>
      <c r="K1560" s="1">
        <f t="shared" si="3472"/>
        <v>3.9249163506276732</v>
      </c>
      <c r="L1560" s="1">
        <f t="shared" ref="L1560:N1560" si="3530">E1560/$H1560</f>
        <v>0.89380246487937653</v>
      </c>
      <c r="M1560" s="1">
        <f t="shared" si="3530"/>
        <v>0.10186379414853509</v>
      </c>
      <c r="N1560" s="1">
        <f t="shared" si="3530"/>
        <v>-0.43673896233014942</v>
      </c>
      <c r="O1560" s="1">
        <f t="shared" si="3458"/>
        <v>-0.43673896233014942</v>
      </c>
      <c r="P1560" s="1">
        <f t="shared" si="3474"/>
        <v>0.39035836103954874</v>
      </c>
      <c r="Q1560" s="1">
        <f t="shared" si="3475"/>
        <v>4.4487887755443163E-2</v>
      </c>
      <c r="R1560" s="1">
        <f t="shared" si="3476"/>
        <v>0.80925907878278436</v>
      </c>
      <c r="S1560" s="1">
        <f t="shared" si="3477"/>
        <v>0.72659801337185859</v>
      </c>
      <c r="T1560" s="1">
        <f t="shared" ref="T1560:V1560" si="3531">$S1560*P1560</f>
        <v>0.28363360963443085</v>
      </c>
      <c r="U1560" s="1">
        <f t="shared" si="3531"/>
        <v>3.2324810862215232E-2</v>
      </c>
      <c r="V1560" s="1">
        <f t="shared" si="3531"/>
        <v>0.58800603894671155</v>
      </c>
      <c r="W1560" s="1">
        <f t="shared" si="3479"/>
        <v>-7.7488530957409898</v>
      </c>
      <c r="X1560" s="1">
        <f t="shared" si="3480"/>
        <v>0.81979501981284353</v>
      </c>
      <c r="Y1560" s="1">
        <f t="shared" si="3481"/>
        <v>-5.1447425615027846</v>
      </c>
    </row>
    <row r="1561" spans="1:25">
      <c r="A1561" s="1">
        <v>1.5589999999999899</v>
      </c>
      <c r="B1561" s="1">
        <f t="shared" si="3482"/>
        <v>46.656672377313051</v>
      </c>
      <c r="C1561" s="1">
        <f t="shared" si="3483"/>
        <v>1.2762002743677967</v>
      </c>
      <c r="D1561" s="1">
        <f t="shared" si="3484"/>
        <v>-3.6222771150386874</v>
      </c>
      <c r="E1561" s="1">
        <f t="shared" si="3485"/>
        <v>13.27422475649356</v>
      </c>
      <c r="F1561" s="1">
        <f t="shared" si="3486"/>
        <v>1.5145236376648075</v>
      </c>
      <c r="G1561" s="1">
        <f t="shared" si="3487"/>
        <v>-6.4951194292293266</v>
      </c>
      <c r="H1561" s="1">
        <f t="shared" si="3456"/>
        <v>14.855483874142378</v>
      </c>
      <c r="I1561" s="1">
        <f t="shared" si="3470"/>
        <v>-8.0253190400514836</v>
      </c>
      <c r="J1561" s="1">
        <f t="shared" si="3471"/>
        <v>-0.91564935873287745</v>
      </c>
      <c r="K1561" s="1">
        <f t="shared" si="3472"/>
        <v>3.9268135487387648</v>
      </c>
      <c r="L1561" s="1">
        <f t="shared" ref="L1561:N1561" si="3532">E1561/$H1561</f>
        <v>0.89355721220221074</v>
      </c>
      <c r="M1561" s="1">
        <f t="shared" si="3532"/>
        <v>0.10195047502296471</v>
      </c>
      <c r="N1561" s="1">
        <f t="shared" si="3532"/>
        <v>-0.43722032107852138</v>
      </c>
      <c r="O1561" s="1">
        <f t="shared" si="3458"/>
        <v>-0.43722032107852138</v>
      </c>
      <c r="P1561" s="1">
        <f t="shared" si="3474"/>
        <v>0.39068137122107904</v>
      </c>
      <c r="Q1561" s="1">
        <f t="shared" si="3475"/>
        <v>4.4574819423648403E-2</v>
      </c>
      <c r="R1561" s="1">
        <f t="shared" si="3476"/>
        <v>0.80883839083599463</v>
      </c>
      <c r="S1561" s="1">
        <f t="shared" si="3477"/>
        <v>0.7261488946661584</v>
      </c>
      <c r="T1561" s="1">
        <f t="shared" ref="T1561:V1561" si="3533">$S1561*P1561</f>
        <v>0.28369284587884563</v>
      </c>
      <c r="U1561" s="1">
        <f t="shared" si="3533"/>
        <v>3.2367955854425895E-2</v>
      </c>
      <c r="V1561" s="1">
        <f t="shared" si="3533"/>
        <v>0.58733710346911172</v>
      </c>
      <c r="W1561" s="1">
        <f t="shared" si="3479"/>
        <v>-7.7416261941726381</v>
      </c>
      <c r="X1561" s="1">
        <f t="shared" si="3480"/>
        <v>0.81962549863895073</v>
      </c>
      <c r="Y1561" s="1">
        <f t="shared" si="3481"/>
        <v>-5.1435142988692935</v>
      </c>
    </row>
    <row r="1562" spans="1:25">
      <c r="A1562" s="1">
        <v>1.5599999999999901</v>
      </c>
      <c r="B1562" s="1">
        <f t="shared" si="3482"/>
        <v>46.669938860443352</v>
      </c>
      <c r="C1562" s="1">
        <f t="shared" si="3483"/>
        <v>1.2777156176309601</v>
      </c>
      <c r="D1562" s="1">
        <f t="shared" si="3484"/>
        <v>-3.6287773779822157</v>
      </c>
      <c r="E1562" s="1">
        <f t="shared" si="3485"/>
        <v>13.266483130299386</v>
      </c>
      <c r="F1562" s="1">
        <f t="shared" si="3486"/>
        <v>1.5153432631634465</v>
      </c>
      <c r="G1562" s="1">
        <f t="shared" si="3487"/>
        <v>-6.5002629435281962</v>
      </c>
      <c r="H1562" s="1">
        <f t="shared" si="3456"/>
        <v>14.850900921719829</v>
      </c>
      <c r="I1562" s="1">
        <f t="shared" si="3470"/>
        <v>-8.0181642282884145</v>
      </c>
      <c r="J1562" s="1">
        <f t="shared" si="3471"/>
        <v>-0.91586225429442714</v>
      </c>
      <c r="K1562" s="1">
        <f t="shared" si="3472"/>
        <v>3.9287108193149556</v>
      </c>
      <c r="L1562" s="1">
        <f t="shared" ref="L1562:N1562" si="3534">E1562/$H1562</f>
        <v>0.89331167181223392</v>
      </c>
      <c r="M1562" s="1">
        <f t="shared" si="3534"/>
        <v>0.10203712698313255</v>
      </c>
      <c r="N1562" s="1">
        <f t="shared" si="3534"/>
        <v>-0.43770158980869589</v>
      </c>
      <c r="O1562" s="1">
        <f t="shared" si="3458"/>
        <v>-0.43770158980869589</v>
      </c>
      <c r="P1562" s="1">
        <f t="shared" si="3474"/>
        <v>0.39100393894687879</v>
      </c>
      <c r="Q1562" s="1">
        <f t="shared" si="3475"/>
        <v>4.4661812700028898E-2</v>
      </c>
      <c r="R1562" s="1">
        <f t="shared" si="3476"/>
        <v>0.80841731827894014</v>
      </c>
      <c r="S1562" s="1">
        <f t="shared" si="3477"/>
        <v>0.72570092642349959</v>
      </c>
      <c r="T1562" s="1">
        <f t="shared" ref="T1562:V1562" si="3535">$S1562*P1562</f>
        <v>0.28375192072898742</v>
      </c>
      <c r="U1562" s="1">
        <f t="shared" si="3535"/>
        <v>3.2411118852163794E-2</v>
      </c>
      <c r="V1562" s="1">
        <f t="shared" si="3535"/>
        <v>0.58666919681182794</v>
      </c>
      <c r="W1562" s="1">
        <f t="shared" si="3479"/>
        <v>-7.7344123075594267</v>
      </c>
      <c r="X1562" s="1">
        <f t="shared" si="3480"/>
        <v>0.81945576607513892</v>
      </c>
      <c r="Y1562" s="1">
        <f t="shared" si="3481"/>
        <v>-5.1422849349503856</v>
      </c>
    </row>
    <row r="1563" spans="1:25">
      <c r="A1563" s="1">
        <v>1.56099999999999</v>
      </c>
      <c r="B1563" s="1">
        <f t="shared" si="3482"/>
        <v>46.683197609161347</v>
      </c>
      <c r="C1563" s="1">
        <f t="shared" si="3483"/>
        <v>1.2792317803498896</v>
      </c>
      <c r="D1563" s="1">
        <f t="shared" si="3484"/>
        <v>-3.6352827832106787</v>
      </c>
      <c r="E1563" s="1">
        <f t="shared" si="3485"/>
        <v>13.258748717991827</v>
      </c>
      <c r="F1563" s="1">
        <f t="shared" si="3486"/>
        <v>1.5161627189295217</v>
      </c>
      <c r="G1563" s="1">
        <f t="shared" si="3487"/>
        <v>-6.5054052284631467</v>
      </c>
      <c r="H1563" s="1">
        <f t="shared" si="3456"/>
        <v>14.846328305127747</v>
      </c>
      <c r="I1563" s="1">
        <f t="shared" si="3470"/>
        <v>-8.0110222402193152</v>
      </c>
      <c r="J1563" s="1">
        <f t="shared" si="3471"/>
        <v>-0.91607537931946137</v>
      </c>
      <c r="K1563" s="1">
        <f t="shared" si="3472"/>
        <v>3.9306081648669049</v>
      </c>
      <c r="L1563" s="1">
        <f t="shared" ref="L1563:N1563" si="3536">E1563/$H1563</f>
        <v>0.89306584399136657</v>
      </c>
      <c r="M1563" s="1">
        <f t="shared" si="3536"/>
        <v>0.10212374991100372</v>
      </c>
      <c r="N1563" s="1">
        <f t="shared" si="3536"/>
        <v>-0.43818276780369031</v>
      </c>
      <c r="O1563" s="1">
        <f t="shared" si="3458"/>
        <v>-0.43818276780369031</v>
      </c>
      <c r="P1563" s="1">
        <f t="shared" si="3474"/>
        <v>0.39132606335107567</v>
      </c>
      <c r="Q1563" s="1">
        <f t="shared" si="3475"/>
        <v>4.4748867394495483E-2</v>
      </c>
      <c r="R1563" s="1">
        <f t="shared" si="3476"/>
        <v>0.80799586199989726</v>
      </c>
      <c r="S1563" s="1">
        <f t="shared" si="3477"/>
        <v>0.7252541062269966</v>
      </c>
      <c r="T1563" s="1">
        <f t="shared" ref="T1563:V1563" si="3537">$S1563*P1563</f>
        <v>0.28381083431901344</v>
      </c>
      <c r="U1563" s="1">
        <f t="shared" si="3537"/>
        <v>3.2454299826865214E-2</v>
      </c>
      <c r="V1563" s="1">
        <f t="shared" si="3537"/>
        <v>0.58600231672984715</v>
      </c>
      <c r="W1563" s="1">
        <f t="shared" si="3479"/>
        <v>-7.7272114059003014</v>
      </c>
      <c r="X1563" s="1">
        <f t="shared" si="3480"/>
        <v>0.81928582202480615</v>
      </c>
      <c r="Y1563" s="1">
        <f t="shared" si="3481"/>
        <v>-5.1410544694804177</v>
      </c>
    </row>
    <row r="1564" spans="1:25">
      <c r="A1564" s="1">
        <v>1.5619999999999901</v>
      </c>
      <c r="B1564" s="1">
        <f t="shared" si="3482"/>
        <v>46.696448630667931</v>
      </c>
      <c r="C1564" s="1">
        <f t="shared" si="3483"/>
        <v>1.2807487623546412</v>
      </c>
      <c r="D1564" s="1">
        <f t="shared" si="3484"/>
        <v>-3.6417933294936113</v>
      </c>
      <c r="E1564" s="1">
        <f t="shared" si="3485"/>
        <v>13.251021506585927</v>
      </c>
      <c r="F1564" s="1">
        <f t="shared" si="3486"/>
        <v>1.5169820047515465</v>
      </c>
      <c r="G1564" s="1">
        <f t="shared" si="3487"/>
        <v>-6.5105462829326273</v>
      </c>
      <c r="H1564" s="1">
        <f t="shared" si="3456"/>
        <v>14.841766009237265</v>
      </c>
      <c r="I1564" s="1">
        <f t="shared" si="3470"/>
        <v>-8.0038930460546727</v>
      </c>
      <c r="J1564" s="1">
        <f t="shared" si="3471"/>
        <v>-0.91628873387507281</v>
      </c>
      <c r="K1564" s="1">
        <f t="shared" si="3472"/>
        <v>3.9325055878961752</v>
      </c>
      <c r="L1564" s="1">
        <f t="shared" ref="L1564:N1564" si="3538">E1564/$H1564</f>
        <v>0.89281972902272644</v>
      </c>
      <c r="M1564" s="1">
        <f t="shared" si="3538"/>
        <v>0.10221034368870945</v>
      </c>
      <c r="N1564" s="1">
        <f t="shared" si="3538"/>
        <v>-0.43866385434729083</v>
      </c>
      <c r="O1564" s="1">
        <f t="shared" si="3458"/>
        <v>-0.43866385434729083</v>
      </c>
      <c r="P1564" s="1">
        <f t="shared" si="3474"/>
        <v>0.39164774357041293</v>
      </c>
      <c r="Q1564" s="1">
        <f t="shared" si="3475"/>
        <v>4.4835983316650577E-2</v>
      </c>
      <c r="R1564" s="1">
        <f t="shared" si="3476"/>
        <v>0.80757402288917879</v>
      </c>
      <c r="S1564" s="1">
        <f t="shared" si="3477"/>
        <v>0.72480843166592268</v>
      </c>
      <c r="T1564" s="1">
        <f t="shared" ref="T1564:V1564" si="3539">$S1564*P1564</f>
        <v>0.28386958678276847</v>
      </c>
      <c r="U1564" s="1">
        <f t="shared" si="3539"/>
        <v>3.2497498749940977E-2</v>
      </c>
      <c r="V1564" s="1">
        <f t="shared" si="3539"/>
        <v>0.58533646098444558</v>
      </c>
      <c r="W1564" s="1">
        <f t="shared" si="3479"/>
        <v>-7.7200234592719044</v>
      </c>
      <c r="X1564" s="1">
        <f t="shared" si="3480"/>
        <v>0.81911566639227051</v>
      </c>
      <c r="Y1564" s="1">
        <f t="shared" si="3481"/>
        <v>-5.1398229021965491</v>
      </c>
    </row>
    <row r="1565" spans="1:25">
      <c r="A1565" s="1">
        <v>1.56299999999999</v>
      </c>
      <c r="B1565" s="1">
        <f t="shared" si="3482"/>
        <v>46.70969193215106</v>
      </c>
      <c r="C1565" s="1">
        <f t="shared" si="3483"/>
        <v>1.2822665634750592</v>
      </c>
      <c r="D1565" s="1">
        <f t="shared" si="3484"/>
        <v>-3.648309015599446</v>
      </c>
      <c r="E1565" s="1">
        <f t="shared" si="3485"/>
        <v>13.243301483126654</v>
      </c>
      <c r="F1565" s="1">
        <f t="shared" si="3486"/>
        <v>1.5178011204179389</v>
      </c>
      <c r="G1565" s="1">
        <f t="shared" si="3487"/>
        <v>-6.5156861058348241</v>
      </c>
      <c r="H1565" s="1">
        <f t="shared" si="3456"/>
        <v>14.83721401894222</v>
      </c>
      <c r="I1565" s="1">
        <f t="shared" si="3470"/>
        <v>-7.9967766160821192</v>
      </c>
      <c r="J1565" s="1">
        <f t="shared" si="3471"/>
        <v>-0.91650231802741</v>
      </c>
      <c r="K1565" s="1">
        <f t="shared" si="3472"/>
        <v>3.9344030908952448</v>
      </c>
      <c r="L1565" s="1">
        <f t="shared" ref="L1565:N1565" si="3540">E1565/$H1565</f>
        <v>0.89257332719062576</v>
      </c>
      <c r="M1565" s="1">
        <f t="shared" si="3540"/>
        <v>0.10229690819854781</v>
      </c>
      <c r="N1565" s="1">
        <f t="shared" si="3540"/>
        <v>-0.43914484872405601</v>
      </c>
      <c r="O1565" s="1">
        <f t="shared" si="3458"/>
        <v>-0.43914484872405601</v>
      </c>
      <c r="P1565" s="1">
        <f t="shared" si="3474"/>
        <v>0.39196897874425468</v>
      </c>
      <c r="Q1565" s="1">
        <f t="shared" si="3475"/>
        <v>4.4923160275789922E-2</v>
      </c>
      <c r="R1565" s="1">
        <f t="shared" si="3476"/>
        <v>0.80715180183912594</v>
      </c>
      <c r="S1565" s="1">
        <f t="shared" si="3477"/>
        <v>0.72436390033568965</v>
      </c>
      <c r="T1565" s="1">
        <f t="shared" ref="T1565:V1565" si="3541">$S1565*P1565</f>
        <v>0.28392817825378536</v>
      </c>
      <c r="U1565" s="1">
        <f t="shared" si="3541"/>
        <v>3.2540715592776506E-2</v>
      </c>
      <c r="V1565" s="1">
        <f t="shared" si="3541"/>
        <v>0.58467162734316891</v>
      </c>
      <c r="W1565" s="1">
        <f t="shared" si="3479"/>
        <v>-7.7128484378283337</v>
      </c>
      <c r="X1565" s="1">
        <f t="shared" si="3480"/>
        <v>0.81894529908276881</v>
      </c>
      <c r="Y1565" s="1">
        <f t="shared" si="3481"/>
        <v>-5.138590232838756</v>
      </c>
    </row>
    <row r="1566" spans="1:25">
      <c r="A1566" s="1">
        <v>1.5639999999999901</v>
      </c>
      <c r="B1566" s="1">
        <f t="shared" si="3482"/>
        <v>46.722927520785746</v>
      </c>
      <c r="C1566" s="1">
        <f t="shared" si="3483"/>
        <v>1.2837851835407763</v>
      </c>
      <c r="D1566" s="1">
        <f t="shared" si="3484"/>
        <v>-3.6548298402955135</v>
      </c>
      <c r="E1566" s="1">
        <f t="shared" si="3485"/>
        <v>13.235588634688826</v>
      </c>
      <c r="F1566" s="1">
        <f t="shared" si="3486"/>
        <v>1.5186200657170217</v>
      </c>
      <c r="G1566" s="1">
        <f t="shared" si="3487"/>
        <v>-6.5208246960676632</v>
      </c>
      <c r="H1566" s="1">
        <f t="shared" si="3456"/>
        <v>14.832672319159091</v>
      </c>
      <c r="I1566" s="1">
        <f t="shared" si="3470"/>
        <v>-7.9896729206662016</v>
      </c>
      <c r="J1566" s="1">
        <f t="shared" si="3471"/>
        <v>-0.91671613184167799</v>
      </c>
      <c r="K1566" s="1">
        <f t="shared" si="3472"/>
        <v>3.9363006763475239</v>
      </c>
      <c r="L1566" s="1">
        <f t="shared" ref="L1566:N1566" si="3542">E1566/$H1566</f>
        <v>0.8923266387805695</v>
      </c>
      <c r="M1566" s="1">
        <f t="shared" si="3542"/>
        <v>0.10238344332298421</v>
      </c>
      <c r="N1566" s="1">
        <f t="shared" si="3542"/>
        <v>-0.43962575021932049</v>
      </c>
      <c r="O1566" s="1">
        <f t="shared" si="3458"/>
        <v>-0.43962575021932049</v>
      </c>
      <c r="P1566" s="1">
        <f t="shared" si="3474"/>
        <v>0.39228976801459248</v>
      </c>
      <c r="Q1566" s="1">
        <f t="shared" si="3475"/>
        <v>4.5010398080904214E-2</v>
      </c>
      <c r="R1566" s="1">
        <f t="shared" si="3476"/>
        <v>0.80672919974409962</v>
      </c>
      <c r="S1566" s="1">
        <f t="shared" si="3477"/>
        <v>0.72392050983782852</v>
      </c>
      <c r="T1566" s="1">
        <f t="shared" ref="T1566:V1566" si="3543">$S1566*P1566</f>
        <v>0.28398660886528726</v>
      </c>
      <c r="U1566" s="1">
        <f t="shared" si="3543"/>
        <v>3.2583950326731795E-2</v>
      </c>
      <c r="V1566" s="1">
        <f t="shared" si="3543"/>
        <v>0.58400781357981202</v>
      </c>
      <c r="W1566" s="1">
        <f t="shared" si="3479"/>
        <v>-7.705686311800914</v>
      </c>
      <c r="X1566" s="1">
        <f t="shared" si="3480"/>
        <v>0.8187747200024561</v>
      </c>
      <c r="Y1566" s="1">
        <f t="shared" si="3481"/>
        <v>-5.1373564611498335</v>
      </c>
    </row>
    <row r="1567" spans="1:25">
      <c r="A1567" s="1">
        <v>1.56499999999999</v>
      </c>
      <c r="B1567" s="1">
        <f t="shared" si="3482"/>
        <v>46.736155403734124</v>
      </c>
      <c r="C1567" s="1">
        <f t="shared" si="3483"/>
        <v>1.2853046223812132</v>
      </c>
      <c r="D1567" s="1">
        <f t="shared" si="3484"/>
        <v>-3.6613558023480421</v>
      </c>
      <c r="E1567" s="1">
        <f t="shared" si="3485"/>
        <v>13.227882948377024</v>
      </c>
      <c r="F1567" s="1">
        <f t="shared" si="3486"/>
        <v>1.519438840437024</v>
      </c>
      <c r="G1567" s="1">
        <f t="shared" si="3487"/>
        <v>-6.5259620525288131</v>
      </c>
      <c r="H1567" s="1">
        <f t="shared" si="3456"/>
        <v>14.828140894826914</v>
      </c>
      <c r="I1567" s="1">
        <f t="shared" si="3470"/>
        <v>-7.9825819302481102</v>
      </c>
      <c r="J1567" s="1">
        <f t="shared" si="3471"/>
        <v>-0.91693017538213739</v>
      </c>
      <c r="K1567" s="1">
        <f t="shared" si="3472"/>
        <v>3.9381983467273556</v>
      </c>
      <c r="L1567" s="1">
        <f t="shared" ref="L1567:N1567" si="3544">E1567/$H1567</f>
        <v>0.89207966407925277</v>
      </c>
      <c r="M1567" s="1">
        <f t="shared" si="3544"/>
        <v>0.10246994894465225</v>
      </c>
      <c r="N1567" s="1">
        <f t="shared" si="3544"/>
        <v>-0.44010655811919902</v>
      </c>
      <c r="O1567" s="1">
        <f t="shared" si="3458"/>
        <v>-0.44010655811919902</v>
      </c>
      <c r="P1567" s="1">
        <f t="shared" si="3474"/>
        <v>0.39261011052605121</v>
      </c>
      <c r="Q1567" s="1">
        <f t="shared" si="3475"/>
        <v>4.5097696540680951E-2</v>
      </c>
      <c r="R1567" s="1">
        <f t="shared" si="3476"/>
        <v>0.80630621750047204</v>
      </c>
      <c r="S1567" s="1">
        <f t="shared" si="3477"/>
        <v>0.72347825777996722</v>
      </c>
      <c r="T1567" s="1">
        <f t="shared" ref="T1567:V1567" si="3545">$S1567*P1567</f>
        <v>0.28404487875018791</v>
      </c>
      <c r="U1567" s="1">
        <f t="shared" si="3545"/>
        <v>3.2627202923141509E-2</v>
      </c>
      <c r="V1567" s="1">
        <f t="shared" si="3545"/>
        <v>0.58334501747439682</v>
      </c>
      <c r="W1567" s="1">
        <f t="shared" si="3479"/>
        <v>-7.6985370514979223</v>
      </c>
      <c r="X1567" s="1">
        <f t="shared" si="3480"/>
        <v>0.8186039290584064</v>
      </c>
      <c r="Y1567" s="1">
        <f t="shared" si="3481"/>
        <v>-5.1361215868754169</v>
      </c>
    </row>
    <row r="1568" spans="1:25">
      <c r="A1568" s="1">
        <v>1.5659999999999901</v>
      </c>
      <c r="B1568" s="1">
        <f t="shared" si="3482"/>
        <v>46.749375588145448</v>
      </c>
      <c r="C1568" s="1">
        <f t="shared" si="3483"/>
        <v>1.2868248798255792</v>
      </c>
      <c r="D1568" s="1">
        <f t="shared" si="3484"/>
        <v>-3.6678869005221579</v>
      </c>
      <c r="E1568" s="1">
        <f t="shared" si="3485"/>
        <v>13.220184411325526</v>
      </c>
      <c r="F1568" s="1">
        <f t="shared" si="3486"/>
        <v>1.5202574443660823</v>
      </c>
      <c r="G1568" s="1">
        <f t="shared" si="3487"/>
        <v>-6.5310981741156882</v>
      </c>
      <c r="H1568" s="1">
        <f t="shared" si="3456"/>
        <v>14.823619730907231</v>
      </c>
      <c r="I1568" s="1">
        <f t="shared" si="3470"/>
        <v>-7.9755036153454535</v>
      </c>
      <c r="J1568" s="1">
        <f t="shared" si="3471"/>
        <v>-0.91714444871210621</v>
      </c>
      <c r="K1568" s="1">
        <f t="shared" si="3472"/>
        <v>3.9400961045000327</v>
      </c>
      <c r="L1568" s="1">
        <f t="shared" ref="L1568:N1568" si="3546">E1568/$H1568</f>
        <v>0.89183240337455882</v>
      </c>
      <c r="M1568" s="1">
        <f t="shared" si="3546"/>
        <v>0.10255642494635418</v>
      </c>
      <c r="N1568" s="1">
        <f t="shared" si="3546"/>
        <v>-0.44058727171059009</v>
      </c>
      <c r="O1568" s="1">
        <f t="shared" si="3458"/>
        <v>-0.44058727171059009</v>
      </c>
      <c r="P1568" s="1">
        <f t="shared" si="3474"/>
        <v>0.39293000542589535</v>
      </c>
      <c r="Q1568" s="1">
        <f t="shared" si="3475"/>
        <v>4.5185055463506089E-2</v>
      </c>
      <c r="R1568" s="1">
        <f t="shared" si="3476"/>
        <v>0.80588285600661869</v>
      </c>
      <c r="S1568" s="1">
        <f t="shared" si="3477"/>
        <v>0.72303714177581213</v>
      </c>
      <c r="T1568" s="1">
        <f t="shared" ref="T1568:V1568" si="3547">$S1568*P1568</f>
        <v>0.28410298804109374</v>
      </c>
      <c r="U1568" s="1">
        <f t="shared" si="3547"/>
        <v>3.2670473353314987E-2</v>
      </c>
      <c r="V1568" s="1">
        <f t="shared" si="3547"/>
        <v>0.58268323681315393</v>
      </c>
      <c r="W1568" s="1">
        <f t="shared" si="3479"/>
        <v>-7.6914006273043594</v>
      </c>
      <c r="X1568" s="1">
        <f t="shared" si="3480"/>
        <v>0.81843292615861107</v>
      </c>
      <c r="Y1568" s="1">
        <f t="shared" si="3481"/>
        <v>-5.134885609763983</v>
      </c>
    </row>
    <row r="1569" spans="1:25">
      <c r="A1569" s="1">
        <v>1.56699999999999</v>
      </c>
      <c r="B1569" s="1">
        <f t="shared" si="3482"/>
        <v>46.762588081156146</v>
      </c>
      <c r="C1569" s="1">
        <f t="shared" si="3483"/>
        <v>1.2883459557028716</v>
      </c>
      <c r="D1569" s="1">
        <f t="shared" si="3484"/>
        <v>-3.6744231335818833</v>
      </c>
      <c r="E1569" s="1">
        <f t="shared" si="3485"/>
        <v>13.212493010698221</v>
      </c>
      <c r="F1569" s="1">
        <f t="shared" si="3486"/>
        <v>1.521075877292241</v>
      </c>
      <c r="G1569" s="1">
        <f t="shared" si="3487"/>
        <v>-6.5362330597254523</v>
      </c>
      <c r="H1569" s="1">
        <f t="shared" si="3456"/>
        <v>14.819108812384018</v>
      </c>
      <c r="I1569" s="1">
        <f t="shared" si="3470"/>
        <v>-7.9684379465520125</v>
      </c>
      <c r="J1569" s="1">
        <f t="shared" si="3471"/>
        <v>-0.91735895189395955</v>
      </c>
      <c r="K1569" s="1">
        <f t="shared" si="3472"/>
        <v>3.941993952121809</v>
      </c>
      <c r="L1569" s="1">
        <f t="shared" ref="L1569:N1569" si="3548">E1569/$H1569</f>
        <v>0.89158485695555578</v>
      </c>
      <c r="M1569" s="1">
        <f t="shared" si="3548"/>
        <v>0.10264287121106162</v>
      </c>
      <c r="N1569" s="1">
        <f t="shared" si="3548"/>
        <v>-0.44106789028117938</v>
      </c>
      <c r="O1569" s="1">
        <f t="shared" si="3458"/>
        <v>-0.44106789028117938</v>
      </c>
      <c r="P1569" s="1">
        <f t="shared" si="3474"/>
        <v>0.39324945186403409</v>
      </c>
      <c r="Q1569" s="1">
        <f t="shared" si="3475"/>
        <v>4.5272474657465755E-2</v>
      </c>
      <c r="R1569" s="1">
        <f t="shared" si="3476"/>
        <v>0.80545911616290955</v>
      </c>
      <c r="S1569" s="1">
        <f t="shared" si="3477"/>
        <v>0.72259715944512803</v>
      </c>
      <c r="T1569" s="1">
        <f t="shared" ref="T1569:V1569" si="3549">$S1569*P1569</f>
        <v>0.28416093687030464</v>
      </c>
      <c r="U1569" s="1">
        <f t="shared" si="3549"/>
        <v>3.2713761588536304E-2</v>
      </c>
      <c r="V1569" s="1">
        <f t="shared" si="3549"/>
        <v>0.58202246938850188</v>
      </c>
      <c r="W1569" s="1">
        <f t="shared" si="3479"/>
        <v>-7.6842770096817077</v>
      </c>
      <c r="X1569" s="1">
        <f t="shared" si="3480"/>
        <v>0.8182617112119791</v>
      </c>
      <c r="Y1569" s="1">
        <f t="shared" si="3481"/>
        <v>-5.1336485295668588</v>
      </c>
    </row>
    <row r="1570" spans="1:25">
      <c r="A1570" s="1">
        <v>1.5679999999999901</v>
      </c>
      <c r="B1570" s="1">
        <f t="shared" si="3482"/>
        <v>46.775792889889836</v>
      </c>
      <c r="C1570" s="1">
        <f t="shared" si="3483"/>
        <v>1.289867849841875</v>
      </c>
      <c r="D1570" s="1">
        <f t="shared" si="3484"/>
        <v>-3.6809645002901386</v>
      </c>
      <c r="E1570" s="1">
        <f t="shared" si="3485"/>
        <v>13.204808733688539</v>
      </c>
      <c r="F1570" s="1">
        <f t="shared" si="3486"/>
        <v>1.5218941390034531</v>
      </c>
      <c r="G1570" s="1">
        <f t="shared" si="3487"/>
        <v>-6.5413667082550191</v>
      </c>
      <c r="H1570" s="1">
        <f t="shared" si="3456"/>
        <v>14.814608124263607</v>
      </c>
      <c r="I1570" s="1">
        <f t="shared" si="3470"/>
        <v>-7.961384894537491</v>
      </c>
      <c r="J1570" s="1">
        <f t="shared" si="3471"/>
        <v>-0.91757368498912939</v>
      </c>
      <c r="K1570" s="1">
        <f t="shared" si="3472"/>
        <v>3.943891892039904</v>
      </c>
      <c r="L1570" s="1">
        <f t="shared" ref="L1570:N1570" si="3550">E1570/$H1570</f>
        <v>0.89133702511249602</v>
      </c>
      <c r="M1570" s="1">
        <f t="shared" si="3550"/>
        <v>0.10272928762191623</v>
      </c>
      <c r="N1570" s="1">
        <f t="shared" si="3550"/>
        <v>-0.44154841311944404</v>
      </c>
      <c r="O1570" s="1">
        <f t="shared" si="3458"/>
        <v>-0.44154841311944404</v>
      </c>
      <c r="P1570" s="1">
        <f t="shared" si="3474"/>
        <v>0.39356844899302867</v>
      </c>
      <c r="Q1570" s="1">
        <f t="shared" si="3475"/>
        <v>4.5359953930348057E-2</v>
      </c>
      <c r="R1570" s="1">
        <f t="shared" si="3476"/>
        <v>0.80503499887170071</v>
      </c>
      <c r="S1570" s="1">
        <f t="shared" si="3477"/>
        <v>0.72215830841371664</v>
      </c>
      <c r="T1570" s="1">
        <f t="shared" ref="T1570:V1570" si="3551">$S1570*P1570</f>
        <v>0.28421872536981568</v>
      </c>
      <c r="U1570" s="1">
        <f t="shared" si="3551"/>
        <v>3.275706760006427E-2</v>
      </c>
      <c r="V1570" s="1">
        <f t="shared" si="3551"/>
        <v>0.58136271299902564</v>
      </c>
      <c r="W1570" s="1">
        <f t="shared" si="3479"/>
        <v>-7.6771661691676751</v>
      </c>
      <c r="X1570" s="1">
        <f t="shared" si="3480"/>
        <v>0.81809028412833718</v>
      </c>
      <c r="Y1570" s="1">
        <f t="shared" si="3481"/>
        <v>-5.13241034603824</v>
      </c>
    </row>
    <row r="1571" spans="1:25">
      <c r="A1571" s="1">
        <v>1.56899999999999</v>
      </c>
      <c r="B1571" s="1">
        <f t="shared" si="3482"/>
        <v>46.788990021457352</v>
      </c>
      <c r="C1571" s="1">
        <f t="shared" si="3483"/>
        <v>1.2913905620711625</v>
      </c>
      <c r="D1571" s="1">
        <f t="shared" si="3484"/>
        <v>-3.6875109994087398</v>
      </c>
      <c r="E1571" s="1">
        <f t="shared" si="3485"/>
        <v>13.197131567519371</v>
      </c>
      <c r="F1571" s="1">
        <f t="shared" si="3486"/>
        <v>1.5227122292875814</v>
      </c>
      <c r="G1571" s="1">
        <f t="shared" si="3487"/>
        <v>-6.5464991186010577</v>
      </c>
      <c r="H1571" s="1">
        <f t="shared" si="3456"/>
        <v>14.810117651574638</v>
      </c>
      <c r="I1571" s="1">
        <f t="shared" si="3470"/>
        <v>-7.9543444300472856</v>
      </c>
      <c r="J1571" s="1">
        <f t="shared" si="3471"/>
        <v>-0.91778864805810612</v>
      </c>
      <c r="K1571" s="1">
        <f t="shared" si="3472"/>
        <v>3.9457899266925192</v>
      </c>
      <c r="L1571" s="1">
        <f t="shared" ref="L1571:N1571" si="3552">E1571/$H1571</f>
        <v>0.89108890813681207</v>
      </c>
      <c r="M1571" s="1">
        <f t="shared" si="3552"/>
        <v>0.10281567406223029</v>
      </c>
      <c r="N1571" s="1">
        <f t="shared" si="3552"/>
        <v>-0.44202883951465588</v>
      </c>
      <c r="O1571" s="1">
        <f t="shared" si="3458"/>
        <v>-0.44202883951465588</v>
      </c>
      <c r="P1571" s="1">
        <f t="shared" si="3474"/>
        <v>0.39388699596809684</v>
      </c>
      <c r="Q1571" s="1">
        <f t="shared" si="3475"/>
        <v>4.5447493089644755E-2</v>
      </c>
      <c r="R1571" s="1">
        <f t="shared" si="3476"/>
        <v>0.80461050503732656</v>
      </c>
      <c r="S1571" s="1">
        <f t="shared" si="3477"/>
        <v>0.72172058631339808</v>
      </c>
      <c r="T1571" s="1">
        <f t="shared" ref="T1571:V1571" si="3553">$S1571*P1571</f>
        <v>0.28427635367131793</v>
      </c>
      <c r="U1571" s="1">
        <f t="shared" si="3553"/>
        <v>3.2800391359132521E-2</v>
      </c>
      <c r="V1571" s="1">
        <f t="shared" si="3553"/>
        <v>0.58070396544945868</v>
      </c>
      <c r="W1571" s="1">
        <f t="shared" si="3479"/>
        <v>-7.6700680763759674</v>
      </c>
      <c r="X1571" s="1">
        <f t="shared" si="3480"/>
        <v>0.81791864481842869</v>
      </c>
      <c r="Y1571" s="1">
        <f t="shared" si="3481"/>
        <v>-5.131171058935192</v>
      </c>
    </row>
    <row r="1572" spans="1:25">
      <c r="A1572" s="1">
        <v>1.5699999999999901</v>
      </c>
      <c r="B1572" s="1">
        <f t="shared" si="3482"/>
        <v>46.802179482956795</v>
      </c>
      <c r="C1572" s="1">
        <f t="shared" si="3483"/>
        <v>1.2929140922190949</v>
      </c>
      <c r="D1572" s="1">
        <f t="shared" si="3484"/>
        <v>-3.6940626296983998</v>
      </c>
      <c r="E1572" s="1">
        <f t="shared" si="3485"/>
        <v>13.189461499442995</v>
      </c>
      <c r="F1572" s="1">
        <f t="shared" si="3486"/>
        <v>1.5235301479323999</v>
      </c>
      <c r="G1572" s="1">
        <f t="shared" si="3487"/>
        <v>-6.5516302896599932</v>
      </c>
      <c r="H1572" s="1">
        <f t="shared" si="3456"/>
        <v>14.805637379367976</v>
      </c>
      <c r="I1572" s="1">
        <f t="shared" si="3470"/>
        <v>-7.9473165239022379</v>
      </c>
      <c r="J1572" s="1">
        <f t="shared" si="3471"/>
        <v>-0.91800384116043821</v>
      </c>
      <c r="K1572" s="1">
        <f t="shared" si="3472"/>
        <v>3.9476880585088443</v>
      </c>
      <c r="L1572" s="1">
        <f t="shared" ref="L1572:N1572" si="3554">E1572/$H1572</f>
        <v>0.89084050632111511</v>
      </c>
      <c r="M1572" s="1">
        <f t="shared" si="3554"/>
        <v>0.10290203041548736</v>
      </c>
      <c r="N1572" s="1">
        <f t="shared" si="3554"/>
        <v>-0.44250916875688534</v>
      </c>
      <c r="O1572" s="1">
        <f t="shared" si="3458"/>
        <v>-0.44250916875688534</v>
      </c>
      <c r="P1572" s="1">
        <f t="shared" si="3474"/>
        <v>0.3942050919471195</v>
      </c>
      <c r="Q1572" s="1">
        <f t="shared" si="3475"/>
        <v>4.5535091942553042E-2</v>
      </c>
      <c r="R1572" s="1">
        <f t="shared" si="3476"/>
        <v>0.80418563556609035</v>
      </c>
      <c r="S1572" s="1">
        <f t="shared" si="3477"/>
        <v>0.72128399078199013</v>
      </c>
      <c r="T1572" s="1">
        <f t="shared" ref="T1572:V1572" si="3555">$S1572*P1572</f>
        <v>0.28433382190619971</v>
      </c>
      <c r="U1572" s="1">
        <f t="shared" si="3555"/>
        <v>3.2843732836949503E-2</v>
      </c>
      <c r="V1572" s="1">
        <f t="shared" si="3555"/>
        <v>0.58004622455066079</v>
      </c>
      <c r="W1572" s="1">
        <f t="shared" si="3479"/>
        <v>-7.6629827019960377</v>
      </c>
      <c r="X1572" s="1">
        <f t="shared" si="3480"/>
        <v>0.81774679319391363</v>
      </c>
      <c r="Y1572" s="1">
        <f t="shared" si="3481"/>
        <v>-5.1299306680176642</v>
      </c>
    </row>
    <row r="1573" spans="1:25">
      <c r="A1573" s="1">
        <v>1.57099999999999</v>
      </c>
      <c r="B1573" s="1">
        <f t="shared" si="3482"/>
        <v>46.815361281473535</v>
      </c>
      <c r="C1573" s="1">
        <f t="shared" si="3483"/>
        <v>1.2944384401138205</v>
      </c>
      <c r="D1573" s="1">
        <f t="shared" si="3484"/>
        <v>-3.7006193899187276</v>
      </c>
      <c r="E1573" s="1">
        <f t="shared" si="3485"/>
        <v>13.181798516740999</v>
      </c>
      <c r="F1573" s="1">
        <f t="shared" si="3486"/>
        <v>1.524347894725594</v>
      </c>
      <c r="G1573" s="1">
        <f t="shared" si="3487"/>
        <v>-6.5567602203280106</v>
      </c>
      <c r="H1573" s="1">
        <f t="shared" si="3456"/>
        <v>14.801167292716658</v>
      </c>
      <c r="I1573" s="1">
        <f t="shared" si="3470"/>
        <v>-7.9403011469984</v>
      </c>
      <c r="J1573" s="1">
        <f t="shared" si="3471"/>
        <v>-0.91821926435473289</v>
      </c>
      <c r="K1573" s="1">
        <f t="shared" si="3472"/>
        <v>3.9495862899090715</v>
      </c>
      <c r="L1573" s="1">
        <f t="shared" ref="L1573:N1573" si="3556">E1573/$H1573</f>
        <v>0.89059181995919223</v>
      </c>
      <c r="M1573" s="1">
        <f t="shared" si="3556"/>
        <v>0.10298835656534289</v>
      </c>
      <c r="N1573" s="1">
        <f t="shared" si="3556"/>
        <v>-0.442989400137005</v>
      </c>
      <c r="O1573" s="1">
        <f t="shared" si="3458"/>
        <v>-0.442989400137005</v>
      </c>
      <c r="P1573" s="1">
        <f t="shared" si="3474"/>
        <v>0.39452273609064614</v>
      </c>
      <c r="Q1573" s="1">
        <f t="shared" si="3475"/>
        <v>4.5622750295977225E-2</v>
      </c>
      <c r="R1573" s="1">
        <f t="shared" si="3476"/>
        <v>0.80376039136625654</v>
      </c>
      <c r="S1573" s="1">
        <f t="shared" si="3477"/>
        <v>0.72084851946328976</v>
      </c>
      <c r="T1573" s="1">
        <f t="shared" ref="T1573:V1573" si="3557">$S1573*P1573</f>
        <v>0.28439113020554846</v>
      </c>
      <c r="U1573" s="1">
        <f t="shared" si="3557"/>
        <v>3.2887092004698547E-2</v>
      </c>
      <c r="V1573" s="1">
        <f t="shared" si="3557"/>
        <v>0.57938948811960034</v>
      </c>
      <c r="W1573" s="1">
        <f t="shared" si="3479"/>
        <v>-7.6559100167928511</v>
      </c>
      <c r="X1573" s="1">
        <f t="shared" si="3480"/>
        <v>0.81757472916736795</v>
      </c>
      <c r="Y1573" s="1">
        <f t="shared" si="3481"/>
        <v>-5.1286891730484978</v>
      </c>
    </row>
    <row r="1574" spans="1:25">
      <c r="A1574" s="1">
        <v>1.5719999999999901</v>
      </c>
      <c r="B1574" s="1">
        <f t="shared" si="3482"/>
        <v>46.828535424080258</v>
      </c>
      <c r="C1574" s="1">
        <f t="shared" si="3483"/>
        <v>1.2959636055832753</v>
      </c>
      <c r="D1574" s="1">
        <f t="shared" si="3484"/>
        <v>-3.7071812788282288</v>
      </c>
      <c r="E1574" s="1">
        <f t="shared" si="3485"/>
        <v>13.174142606724207</v>
      </c>
      <c r="F1574" s="1">
        <f t="shared" si="3486"/>
        <v>1.5251654694547614</v>
      </c>
      <c r="G1574" s="1">
        <f t="shared" si="3487"/>
        <v>-6.5618889095010591</v>
      </c>
      <c r="H1574" s="1">
        <f t="shared" si="3456"/>
        <v>14.796707376715815</v>
      </c>
      <c r="I1574" s="1">
        <f t="shared" si="3470"/>
        <v>-7.9332982703067962</v>
      </c>
      <c r="J1574" s="1">
        <f t="shared" si="3471"/>
        <v>-0.91843491769865648</v>
      </c>
      <c r="K1574" s="1">
        <f t="shared" si="3472"/>
        <v>3.9514846233044039</v>
      </c>
      <c r="L1574" s="1">
        <f t="shared" ref="L1574:N1574" si="3558">E1574/$H1574</f>
        <v>0.89034284934600472</v>
      </c>
      <c r="M1574" s="1">
        <f t="shared" si="3558"/>
        <v>0.1030746523956249</v>
      </c>
      <c r="N1574" s="1">
        <f t="shared" si="3558"/>
        <v>-0.44346953294669361</v>
      </c>
      <c r="O1574" s="1">
        <f t="shared" si="3458"/>
        <v>-0.44346953294669361</v>
      </c>
      <c r="P1574" s="1">
        <f t="shared" si="3474"/>
        <v>0.39483992756190112</v>
      </c>
      <c r="Q1574" s="1">
        <f t="shared" si="3475"/>
        <v>4.5710467956530568E-2</v>
      </c>
      <c r="R1574" s="1">
        <f t="shared" si="3476"/>
        <v>0.80333477334804138</v>
      </c>
      <c r="S1574" s="1">
        <f t="shared" si="3477"/>
        <v>0.72041417000705166</v>
      </c>
      <c r="T1574" s="1">
        <f t="shared" ref="T1574:V1574" si="3559">$S1574*P1574</f>
        <v>0.28444827870015138</v>
      </c>
      <c r="U1574" s="1">
        <f t="shared" si="3559"/>
        <v>3.2930468833537903E-2</v>
      </c>
      <c r="V1574" s="1">
        <f t="shared" si="3559"/>
        <v>0.57873375397933224</v>
      </c>
      <c r="W1574" s="1">
        <f t="shared" si="3479"/>
        <v>-7.648849991606645</v>
      </c>
      <c r="X1574" s="1">
        <f t="shared" si="3480"/>
        <v>0.81740245265228373</v>
      </c>
      <c r="Y1574" s="1">
        <f t="shared" si="3481"/>
        <v>-5.1274465737934332</v>
      </c>
    </row>
    <row r="1575" spans="1:25">
      <c r="A1575" s="1">
        <v>1.57299999999999</v>
      </c>
      <c r="B1575" s="1">
        <f t="shared" si="3482"/>
        <v>46.841701917836993</v>
      </c>
      <c r="C1575" s="1">
        <f t="shared" si="3483"/>
        <v>1.2974895884551827</v>
      </c>
      <c r="D1575" s="1">
        <f t="shared" si="3484"/>
        <v>-3.7137482951843035</v>
      </c>
      <c r="E1575" s="1">
        <f t="shared" si="3485"/>
        <v>13.166493756732599</v>
      </c>
      <c r="F1575" s="1">
        <f t="shared" si="3486"/>
        <v>1.5259828719074138</v>
      </c>
      <c r="G1575" s="1">
        <f t="shared" si="3487"/>
        <v>-6.5670163560748529</v>
      </c>
      <c r="H1575" s="1">
        <f t="shared" si="3456"/>
        <v>14.792257616482615</v>
      </c>
      <c r="I1575" s="1">
        <f t="shared" si="3470"/>
        <v>-7.9263078648731797</v>
      </c>
      <c r="J1575" s="1">
        <f t="shared" si="3471"/>
        <v>-0.9186508012489345</v>
      </c>
      <c r="K1575" s="1">
        <f t="shared" si="3472"/>
        <v>3.9533830610970648</v>
      </c>
      <c r="L1575" s="1">
        <f t="shared" ref="L1575:N1575" si="3560">E1575/$H1575</f>
        <v>0.89009359477768479</v>
      </c>
      <c r="M1575" s="1">
        <f t="shared" si="3560"/>
        <v>0.10316091779033459</v>
      </c>
      <c r="N1575" s="1">
        <f t="shared" si="3560"/>
        <v>-0.44394956647843958</v>
      </c>
      <c r="O1575" s="1">
        <f t="shared" si="3458"/>
        <v>-0.44394956647843958</v>
      </c>
      <c r="P1575" s="1">
        <f t="shared" si="3474"/>
        <v>0.39515666552678902</v>
      </c>
      <c r="Q1575" s="1">
        <f t="shared" si="3475"/>
        <v>4.5798244730536987E-2</v>
      </c>
      <c r="R1575" s="1">
        <f t="shared" si="3476"/>
        <v>0.80290878242360553</v>
      </c>
      <c r="S1575" s="1">
        <f t="shared" si="3477"/>
        <v>0.71998094006896951</v>
      </c>
      <c r="T1575" s="1">
        <f t="shared" ref="T1575:V1575" si="3561">$S1575*P1575</f>
        <v>0.28450526752049693</v>
      </c>
      <c r="U1575" s="1">
        <f t="shared" si="3561"/>
        <v>3.2973863294600746E-2</v>
      </c>
      <c r="V1575" s="1">
        <f t="shared" si="3561"/>
        <v>0.57807901995897926</v>
      </c>
      <c r="W1575" s="1">
        <f t="shared" si="3479"/>
        <v>-7.6418025973526831</v>
      </c>
      <c r="X1575" s="1">
        <f t="shared" si="3480"/>
        <v>0.81722996356306854</v>
      </c>
      <c r="Y1575" s="1">
        <f t="shared" si="3481"/>
        <v>-5.1262028700211255</v>
      </c>
    </row>
    <row r="1576" spans="1:25">
      <c r="A1576" s="1">
        <v>1.5739999999999901</v>
      </c>
      <c r="B1576" s="1">
        <f t="shared" si="3482"/>
        <v>46.854860769791131</v>
      </c>
      <c r="C1576" s="1">
        <f t="shared" si="3483"/>
        <v>1.2990163885570536</v>
      </c>
      <c r="D1576" s="1">
        <f t="shared" si="3484"/>
        <v>-3.7203204377432484</v>
      </c>
      <c r="E1576" s="1">
        <f t="shared" si="3485"/>
        <v>13.158851954135246</v>
      </c>
      <c r="F1576" s="1">
        <f t="shared" si="3486"/>
        <v>1.5268001018709769</v>
      </c>
      <c r="G1576" s="1">
        <f t="shared" si="3487"/>
        <v>-6.5721425589448739</v>
      </c>
      <c r="H1576" s="1">
        <f t="shared" si="3456"/>
        <v>14.787817997156196</v>
      </c>
      <c r="I1576" s="1">
        <f t="shared" si="3470"/>
        <v>-7.9193299018178065</v>
      </c>
      <c r="J1576" s="1">
        <f t="shared" si="3471"/>
        <v>-0.91886691506135232</v>
      </c>
      <c r="K1576" s="1">
        <f t="shared" si="3472"/>
        <v>3.9552816056803097</v>
      </c>
      <c r="L1576" s="1">
        <f t="shared" ref="L1576:N1576" si="3562">E1576/$H1576</f>
        <v>0.88984405655153365</v>
      </c>
      <c r="M1576" s="1">
        <f t="shared" si="3562"/>
        <v>0.10324715263364694</v>
      </c>
      <c r="N1576" s="1">
        <f t="shared" si="3562"/>
        <v>-0.44442950002554427</v>
      </c>
      <c r="O1576" s="1">
        <f t="shared" si="3458"/>
        <v>-0.44442950002554427</v>
      </c>
      <c r="P1576" s="1">
        <f t="shared" si="3474"/>
        <v>0.39547294915390024</v>
      </c>
      <c r="Q1576" s="1">
        <f t="shared" si="3475"/>
        <v>4.5886080424032763E-2</v>
      </c>
      <c r="R1576" s="1">
        <f t="shared" si="3476"/>
        <v>0.8024824195070448</v>
      </c>
      <c r="S1576" s="1">
        <f t="shared" si="3477"/>
        <v>0.71954882731065728</v>
      </c>
      <c r="T1576" s="1">
        <f t="shared" ref="T1576:V1576" si="3563">$S1576*P1576</f>
        <v>0.28456209679677613</v>
      </c>
      <c r="U1576" s="1">
        <f t="shared" si="3563"/>
        <v>3.3017275358995284E-2</v>
      </c>
      <c r="V1576" s="1">
        <f t="shared" si="3563"/>
        <v>0.57742528389371306</v>
      </c>
      <c r="W1576" s="1">
        <f t="shared" si="3479"/>
        <v>-7.6347678050210304</v>
      </c>
      <c r="X1576" s="1">
        <f t="shared" si="3480"/>
        <v>0.81705726181504523</v>
      </c>
      <c r="Y1576" s="1">
        <f t="shared" si="3481"/>
        <v>-5.1249580615031469</v>
      </c>
    </row>
    <row r="1577" spans="1:25">
      <c r="A1577" s="1">
        <v>1.57499999999999</v>
      </c>
      <c r="B1577" s="1">
        <f t="shared" si="3482"/>
        <v>46.868011986977464</v>
      </c>
      <c r="C1577" s="1">
        <f t="shared" si="3483"/>
        <v>1.3005440057161863</v>
      </c>
      <c r="D1577" s="1">
        <f t="shared" si="3484"/>
        <v>-3.7268977052602548</v>
      </c>
      <c r="E1577" s="1">
        <f t="shared" si="3485"/>
        <v>13.151217186330225</v>
      </c>
      <c r="F1577" s="1">
        <f t="shared" si="3486"/>
        <v>1.5276171591327921</v>
      </c>
      <c r="G1577" s="1">
        <f t="shared" si="3487"/>
        <v>-6.5772675170063772</v>
      </c>
      <c r="H1577" s="1">
        <f t="shared" si="3456"/>
        <v>14.783388503897598</v>
      </c>
      <c r="I1577" s="1">
        <f t="shared" si="3470"/>
        <v>-7.9123643523351976</v>
      </c>
      <c r="J1577" s="1">
        <f t="shared" si="3471"/>
        <v>-0.91908325919075617</v>
      </c>
      <c r="K1577" s="1">
        <f t="shared" si="3472"/>
        <v>3.9571802594384393</v>
      </c>
      <c r="L1577" s="1">
        <f t="shared" ref="L1577:N1577" si="3564">E1577/$H1577</f>
        <v>0.88959423496601908</v>
      </c>
      <c r="M1577" s="1">
        <f t="shared" si="3564"/>
        <v>0.10333335680991135</v>
      </c>
      <c r="N1577" s="1">
        <f t="shared" si="3564"/>
        <v>-0.44490933288212642</v>
      </c>
      <c r="O1577" s="1">
        <f t="shared" si="3458"/>
        <v>-0.44490933288212642</v>
      </c>
      <c r="P1577" s="1">
        <f t="shared" si="3474"/>
        <v>0.3957887776145172</v>
      </c>
      <c r="Q1577" s="1">
        <f t="shared" si="3475"/>
        <v>4.5973974842768391E-2</v>
      </c>
      <c r="R1577" s="1">
        <f t="shared" si="3476"/>
        <v>0.80205568551438122</v>
      </c>
      <c r="S1577" s="1">
        <f t="shared" si="3477"/>
        <v>0.71911782939962787</v>
      </c>
      <c r="T1577" s="1">
        <f t="shared" ref="T1577:V1577" si="3565">$S1577*P1577</f>
        <v>0.28461876665888364</v>
      </c>
      <c r="U1577" s="1">
        <f t="shared" si="3565"/>
        <v>3.3060704997804703E-2</v>
      </c>
      <c r="V1577" s="1">
        <f t="shared" si="3565"/>
        <v>0.5767725436247324</v>
      </c>
      <c r="W1577" s="1">
        <f t="shared" si="3479"/>
        <v>-7.6277455856763137</v>
      </c>
      <c r="X1577" s="1">
        <f t="shared" si="3480"/>
        <v>0.81688434732445081</v>
      </c>
      <c r="Y1577" s="1">
        <f t="shared" si="3481"/>
        <v>-5.1237121480139978</v>
      </c>
    </row>
    <row r="1578" spans="1:25">
      <c r="A1578" s="1">
        <v>1.5759999999999901</v>
      </c>
      <c r="B1578" s="1">
        <f t="shared" si="3482"/>
        <v>46.881155576418209</v>
      </c>
      <c r="C1578" s="1">
        <f t="shared" si="3483"/>
        <v>1.3020724397596664</v>
      </c>
      <c r="D1578" s="1">
        <f t="shared" si="3484"/>
        <v>-3.733480096489409</v>
      </c>
      <c r="E1578" s="1">
        <f t="shared" si="3485"/>
        <v>13.143589440744549</v>
      </c>
      <c r="F1578" s="1">
        <f t="shared" si="3486"/>
        <v>1.5284340434801165</v>
      </c>
      <c r="G1578" s="1">
        <f t="shared" si="3487"/>
        <v>-6.5823912291543909</v>
      </c>
      <c r="H1578" s="1">
        <f t="shared" si="3456"/>
        <v>14.7789691218897</v>
      </c>
      <c r="I1578" s="1">
        <f t="shared" si="3470"/>
        <v>-7.9054111876938968</v>
      </c>
      <c r="J1578" s="1">
        <f t="shared" si="3471"/>
        <v>-0.91929983369105206</v>
      </c>
      <c r="K1578" s="1">
        <f t="shared" si="3472"/>
        <v>3.9590790247468028</v>
      </c>
      <c r="L1578" s="1">
        <f t="shared" ref="L1578:N1578" si="3566">E1578/$H1578</f>
        <v>0.88934413032077264</v>
      </c>
      <c r="M1578" s="1">
        <f t="shared" si="3566"/>
        <v>0.1034195302036523</v>
      </c>
      <c r="N1578" s="1">
        <f t="shared" si="3566"/>
        <v>-0.44538906434312509</v>
      </c>
      <c r="O1578" s="1">
        <f t="shared" si="3458"/>
        <v>-0.44538906434312509</v>
      </c>
      <c r="P1578" s="1">
        <f t="shared" si="3474"/>
        <v>0.39610415008261923</v>
      </c>
      <c r="Q1578" s="1">
        <f t="shared" si="3475"/>
        <v>4.6061927792210265E-2</v>
      </c>
      <c r="R1578" s="1">
        <f t="shared" si="3476"/>
        <v>0.80162858136355553</v>
      </c>
      <c r="S1578" s="1">
        <f t="shared" si="3477"/>
        <v>0.71868794400927549</v>
      </c>
      <c r="T1578" s="1">
        <f t="shared" ref="T1578:V1578" si="3567">$S1578*P1578</f>
        <v>0.28467527723641911</v>
      </c>
      <c r="U1578" s="1">
        <f t="shared" si="3567"/>
        <v>3.3104152182087301E-2</v>
      </c>
      <c r="V1578" s="1">
        <f t="shared" si="3567"/>
        <v>0.5761207969992459</v>
      </c>
      <c r="W1578" s="1">
        <f t="shared" si="3479"/>
        <v>-7.6207359104574781</v>
      </c>
      <c r="X1578" s="1">
        <f t="shared" si="3480"/>
        <v>0.81671122000843754</v>
      </c>
      <c r="Y1578" s="1">
        <f t="shared" si="3481"/>
        <v>-5.122465129331121</v>
      </c>
    </row>
    <row r="1579" spans="1:25">
      <c r="A1579" s="1">
        <v>1.57699999999999</v>
      </c>
      <c r="B1579" s="1">
        <f t="shared" si="3482"/>
        <v>46.894291545123046</v>
      </c>
      <c r="C1579" s="1">
        <f t="shared" si="3483"/>
        <v>1.3036016905143666</v>
      </c>
      <c r="D1579" s="1">
        <f t="shared" si="3484"/>
        <v>-3.7400676101836927</v>
      </c>
      <c r="E1579" s="1">
        <f t="shared" si="3485"/>
        <v>13.135968704834092</v>
      </c>
      <c r="F1579" s="1">
        <f t="shared" si="3486"/>
        <v>1.5292507547001248</v>
      </c>
      <c r="G1579" s="1">
        <f t="shared" si="3487"/>
        <v>-6.5875136942837216</v>
      </c>
      <c r="H1579" s="1">
        <f t="shared" si="3456"/>
        <v>14.774559836337158</v>
      </c>
      <c r="I1579" s="1">
        <f t="shared" si="3470"/>
        <v>-7.8984703792362438</v>
      </c>
      <c r="J1579" s="1">
        <f t="shared" si="3471"/>
        <v>-0.91951663861520772</v>
      </c>
      <c r="K1579" s="1">
        <f t="shared" si="3472"/>
        <v>3.9609779039718149</v>
      </c>
      <c r="L1579" s="1">
        <f t="shared" ref="L1579:N1579" si="3568">E1579/$H1579</f>
        <v>0.88909374291658771</v>
      </c>
      <c r="M1579" s="1">
        <f t="shared" si="3568"/>
        <v>0.1035056726995699</v>
      </c>
      <c r="N1579" s="1">
        <f t="shared" si="3568"/>
        <v>-0.44586869370430382</v>
      </c>
      <c r="O1579" s="1">
        <f t="shared" si="3458"/>
        <v>-0.44586869370430382</v>
      </c>
      <c r="P1579" s="1">
        <f t="shared" si="3474"/>
        <v>0.39641906573488911</v>
      </c>
      <c r="Q1579" s="1">
        <f t="shared" si="3475"/>
        <v>4.6149939077542453E-2</v>
      </c>
      <c r="R1579" s="1">
        <f t="shared" si="3476"/>
        <v>0.80120110797441768</v>
      </c>
      <c r="S1579" s="1">
        <f t="shared" si="3477"/>
        <v>0.71825916881885532</v>
      </c>
      <c r="T1579" s="1">
        <f t="shared" ref="T1579:V1579" si="3569">$S1579*P1579</f>
        <v>0.28473162865868862</v>
      </c>
      <c r="U1579" s="1">
        <f t="shared" si="3569"/>
        <v>3.314761688287645E-2</v>
      </c>
      <c r="V1579" s="1">
        <f t="shared" si="3569"/>
        <v>0.57547004187045125</v>
      </c>
      <c r="W1579" s="1">
        <f t="shared" si="3479"/>
        <v>-7.6137387505775553</v>
      </c>
      <c r="X1579" s="1">
        <f t="shared" si="3480"/>
        <v>0.81653787978507109</v>
      </c>
      <c r="Y1579" s="1">
        <f t="shared" si="3481"/>
        <v>-5.1212170052349038</v>
      </c>
    </row>
    <row r="1580" spans="1:25">
      <c r="A1580" s="1">
        <v>1.5779999999999901</v>
      </c>
      <c r="B1580" s="1">
        <f t="shared" si="3482"/>
        <v>46.907419900089131</v>
      </c>
      <c r="C1580" s="1">
        <f t="shared" si="3483"/>
        <v>1.3051317578069466</v>
      </c>
      <c r="D1580" s="1">
        <f t="shared" si="3484"/>
        <v>-3.7466602450949815</v>
      </c>
      <c r="E1580" s="1">
        <f t="shared" si="3485"/>
        <v>13.128354966083513</v>
      </c>
      <c r="F1580" s="1">
        <f t="shared" si="3486"/>
        <v>1.5300672925799099</v>
      </c>
      <c r="G1580" s="1">
        <f t="shared" si="3487"/>
        <v>-6.5926349112889566</v>
      </c>
      <c r="H1580" s="1">
        <f t="shared" si="3456"/>
        <v>14.770160632466338</v>
      </c>
      <c r="I1580" s="1">
        <f t="shared" si="3470"/>
        <v>-7.891541898378148</v>
      </c>
      <c r="J1580" s="1">
        <f t="shared" si="3471"/>
        <v>-0.91973367401525252</v>
      </c>
      <c r="K1580" s="1">
        <f t="shared" si="3472"/>
        <v>3.9628768994709667</v>
      </c>
      <c r="L1580" s="1">
        <f t="shared" ref="L1580:N1580" si="3570">E1580/$H1580</f>
        <v>0.88884307305541643</v>
      </c>
      <c r="M1580" s="1">
        <f t="shared" si="3570"/>
        <v>0.10359178418254059</v>
      </c>
      <c r="N1580" s="1">
        <f t="shared" si="3570"/>
        <v>-0.4463482202622539</v>
      </c>
      <c r="O1580" s="1">
        <f t="shared" si="3458"/>
        <v>-0.4463482202622539</v>
      </c>
      <c r="P1580" s="1">
        <f t="shared" si="3474"/>
        <v>0.39673352375071763</v>
      </c>
      <c r="Q1580" s="1">
        <f t="shared" si="3475"/>
        <v>4.6238008503668493E-2</v>
      </c>
      <c r="R1580" s="1">
        <f t="shared" si="3476"/>
        <v>0.80077326626871848</v>
      </c>
      <c r="S1580" s="1">
        <f t="shared" si="3477"/>
        <v>0.71783150151346486</v>
      </c>
      <c r="T1580" s="1">
        <f t="shared" ref="T1580:V1580" si="3571">$S1580*P1580</f>
        <v>0.28478782105470551</v>
      </c>
      <c r="U1580" s="1">
        <f t="shared" si="3571"/>
        <v>3.3191099071180709E-2</v>
      </c>
      <c r="V1580" s="1">
        <f t="shared" si="3571"/>
        <v>0.57482027609751574</v>
      </c>
      <c r="W1580" s="1">
        <f t="shared" si="3479"/>
        <v>-7.6067540773234423</v>
      </c>
      <c r="X1580" s="1">
        <f t="shared" si="3480"/>
        <v>0.81636432657333047</v>
      </c>
      <c r="Y1580" s="1">
        <f t="shared" si="3481"/>
        <v>-5.1199677755086874</v>
      </c>
    </row>
    <row r="1581" spans="1:25">
      <c r="A1581" s="1">
        <v>1.57899999999999</v>
      </c>
      <c r="B1581" s="1">
        <f t="shared" si="3482"/>
        <v>46.920540648301134</v>
      </c>
      <c r="C1581" s="1">
        <f t="shared" si="3483"/>
        <v>1.3066626414638531</v>
      </c>
      <c r="D1581" s="1">
        <f t="shared" si="3484"/>
        <v>-3.7532579999740459</v>
      </c>
      <c r="E1581" s="1">
        <f t="shared" si="3485"/>
        <v>13.120748212006189</v>
      </c>
      <c r="F1581" s="1">
        <f t="shared" si="3486"/>
        <v>1.5308836569064832</v>
      </c>
      <c r="G1581" s="1">
        <f t="shared" si="3487"/>
        <v>-6.5977548790644649</v>
      </c>
      <c r="H1581" s="1">
        <f t="shared" si="3456"/>
        <v>14.76577149552525</v>
      </c>
      <c r="I1581" s="1">
        <f t="shared" si="3470"/>
        <v>-7.8846257166088405</v>
      </c>
      <c r="J1581" s="1">
        <f t="shared" si="3471"/>
        <v>-0.91995093994227695</v>
      </c>
      <c r="K1581" s="1">
        <f t="shared" si="3472"/>
        <v>3.9647760135928287</v>
      </c>
      <c r="L1581" s="1">
        <f t="shared" ref="L1581:N1581" si="3572">E1581/$H1581</f>
        <v>0.888592121040368</v>
      </c>
      <c r="M1581" s="1">
        <f t="shared" si="3572"/>
        <v>0.10367786453761767</v>
      </c>
      <c r="N1581" s="1">
        <f t="shared" si="3572"/>
        <v>-0.44682764331439823</v>
      </c>
      <c r="O1581" s="1">
        <f t="shared" si="3458"/>
        <v>-0.44682764331439823</v>
      </c>
      <c r="P1581" s="1">
        <f t="shared" si="3474"/>
        <v>0.3970475233122101</v>
      </c>
      <c r="Q1581" s="1">
        <f t="shared" si="3475"/>
        <v>4.6326135875213122E-2</v>
      </c>
      <c r="R1581" s="1">
        <f t="shared" si="3476"/>
        <v>0.80034505717010096</v>
      </c>
      <c r="S1581" s="1">
        <f t="shared" si="3477"/>
        <v>0.71740493978402387</v>
      </c>
      <c r="T1581" s="1">
        <f t="shared" ref="T1581:V1581" si="3573">$S1581*P1581</f>
        <v>0.28484385455319189</v>
      </c>
      <c r="U1581" s="1">
        <f t="shared" si="3573"/>
        <v>3.3234598717983781E-2</v>
      </c>
      <c r="V1581" s="1">
        <f t="shared" si="3573"/>
        <v>0.57417149754555741</v>
      </c>
      <c r="W1581" s="1">
        <f t="shared" si="3479"/>
        <v>-7.5997818620556483</v>
      </c>
      <c r="X1581" s="1">
        <f t="shared" si="3480"/>
        <v>0.8161905602931091</v>
      </c>
      <c r="Y1581" s="1">
        <f t="shared" si="3481"/>
        <v>-5.1187174399387834</v>
      </c>
    </row>
    <row r="1582" spans="1:25">
      <c r="A1582" s="1">
        <v>1.5799999999999901</v>
      </c>
      <c r="B1582" s="1">
        <f t="shared" si="3482"/>
        <v>46.933653796731278</v>
      </c>
      <c r="C1582" s="1">
        <f t="shared" si="3483"/>
        <v>1.30819434131132</v>
      </c>
      <c r="D1582" s="1">
        <f t="shared" si="3484"/>
        <v>-3.7598608735705503</v>
      </c>
      <c r="E1582" s="1">
        <f t="shared" si="3485"/>
        <v>13.113148430144134</v>
      </c>
      <c r="F1582" s="1">
        <f t="shared" si="3486"/>
        <v>1.5316998474667762</v>
      </c>
      <c r="G1582" s="1">
        <f t="shared" si="3487"/>
        <v>-6.6028735965044039</v>
      </c>
      <c r="H1582" s="1">
        <f t="shared" si="3456"/>
        <v>14.761392410783486</v>
      </c>
      <c r="I1582" s="1">
        <f t="shared" si="3470"/>
        <v>-7.8777218054906601</v>
      </c>
      <c r="J1582" s="1">
        <f t="shared" si="3471"/>
        <v>-0.9201684364464342</v>
      </c>
      <c r="K1582" s="1">
        <f t="shared" si="3472"/>
        <v>3.9666752486770673</v>
      </c>
      <c r="L1582" s="1">
        <f t="shared" ref="L1582:N1582" si="3574">E1582/$H1582</f>
        <v>0.88834088717570592</v>
      </c>
      <c r="M1582" s="1">
        <f t="shared" si="3574"/>
        <v>0.10376391365003206</v>
      </c>
      <c r="N1582" s="1">
        <f t="shared" si="3574"/>
        <v>-0.44730696215899496</v>
      </c>
      <c r="O1582" s="1">
        <f t="shared" si="3458"/>
        <v>-0.44730696215899496</v>
      </c>
      <c r="P1582" s="1">
        <f t="shared" si="3474"/>
        <v>0.39736106360419149</v>
      </c>
      <c r="Q1582" s="1">
        <f t="shared" si="3475"/>
        <v>4.6414320996524108E-2</v>
      </c>
      <c r="R1582" s="1">
        <f t="shared" si="3476"/>
        <v>0.79991648160409146</v>
      </c>
      <c r="S1582" s="1">
        <f t="shared" si="3477"/>
        <v>0.71697948132725597</v>
      </c>
      <c r="T1582" s="1">
        <f t="shared" ref="T1582:V1582" si="3575">$S1582*P1582</f>
        <v>0.28489972928258001</v>
      </c>
      <c r="U1582" s="1">
        <f t="shared" si="3575"/>
        <v>3.3278115794244618E-2</v>
      </c>
      <c r="V1582" s="1">
        <f t="shared" si="3575"/>
        <v>0.57352370408562503</v>
      </c>
      <c r="W1582" s="1">
        <f t="shared" si="3479"/>
        <v>-7.5928220762080798</v>
      </c>
      <c r="X1582" s="1">
        <f t="shared" si="3480"/>
        <v>0.81601658086521278</v>
      </c>
      <c r="Y1582" s="1">
        <f t="shared" si="3481"/>
        <v>-5.1174659983144775</v>
      </c>
    </row>
    <row r="1583" spans="1:25">
      <c r="A1583" s="1">
        <v>1.58099999999999</v>
      </c>
      <c r="B1583" s="1">
        <f t="shared" si="3482"/>
        <v>46.946759352339349</v>
      </c>
      <c r="C1583" s="1">
        <f t="shared" si="3483"/>
        <v>1.3097268571753675</v>
      </c>
      <c r="D1583" s="1">
        <f t="shared" si="3484"/>
        <v>-3.7664688646330529</v>
      </c>
      <c r="E1583" s="1">
        <f t="shared" si="3485"/>
        <v>13.105555608067926</v>
      </c>
      <c r="F1583" s="1">
        <f t="shared" si="3486"/>
        <v>1.5325158640476415</v>
      </c>
      <c r="G1583" s="1">
        <f t="shared" si="3487"/>
        <v>-6.6079910625027187</v>
      </c>
      <c r="H1583" s="1">
        <f t="shared" si="3456"/>
        <v>14.757023363532165</v>
      </c>
      <c r="I1583" s="1">
        <f t="shared" si="3470"/>
        <v>-7.870830136658812</v>
      </c>
      <c r="J1583" s="1">
        <f t="shared" si="3471"/>
        <v>-0.92038616357694059</v>
      </c>
      <c r="K1583" s="1">
        <f t="shared" si="3472"/>
        <v>3.9685746070544554</v>
      </c>
      <c r="L1583" s="1">
        <f t="shared" ref="L1583:N1583" si="3576">E1583/$H1583</f>
        <v>0.88808937176684444</v>
      </c>
      <c r="M1583" s="1">
        <f t="shared" si="3576"/>
        <v>0.10384993140519271</v>
      </c>
      <c r="N1583" s="1">
        <f t="shared" si="3576"/>
        <v>-0.44778617609514065</v>
      </c>
      <c r="O1583" s="1">
        <f t="shared" si="3458"/>
        <v>-0.44778617609514065</v>
      </c>
      <c r="P1583" s="1">
        <f t="shared" si="3474"/>
        <v>0.39767414381421101</v>
      </c>
      <c r="Q1583" s="1">
        <f t="shared" si="3475"/>
        <v>4.6502563671673901E-2</v>
      </c>
      <c r="R1583" s="1">
        <f t="shared" si="3476"/>
        <v>0.79948754049809168</v>
      </c>
      <c r="S1583" s="1">
        <f t="shared" si="3477"/>
        <v>0.71655512384567011</v>
      </c>
      <c r="T1583" s="1">
        <f t="shared" ref="T1583:V1583" si="3577">$S1583*P1583</f>
        <v>0.28495544537101281</v>
      </c>
      <c r="U1583" s="1">
        <f t="shared" si="3577"/>
        <v>3.3321650270897452E-2</v>
      </c>
      <c r="V1583" s="1">
        <f t="shared" si="3577"/>
        <v>0.5728768935946803</v>
      </c>
      <c r="W1583" s="1">
        <f t="shared" si="3479"/>
        <v>-7.585874691287799</v>
      </c>
      <c r="X1583" s="1">
        <f t="shared" si="3480"/>
        <v>0.81584238821135924</v>
      </c>
      <c r="Y1583" s="1">
        <f t="shared" si="3481"/>
        <v>-5.1162134504280337</v>
      </c>
    </row>
    <row r="1584" spans="1:25">
      <c r="A1584" s="1">
        <v>1.5819999999999901</v>
      </c>
      <c r="B1584" s="1">
        <f t="shared" si="3482"/>
        <v>46.959857322072729</v>
      </c>
      <c r="C1584" s="1">
        <f t="shared" si="3483"/>
        <v>1.3112601888818034</v>
      </c>
      <c r="D1584" s="1">
        <f t="shared" si="3484"/>
        <v>-3.7730819719090061</v>
      </c>
      <c r="E1584" s="1">
        <f t="shared" si="3485"/>
        <v>13.097969733376639</v>
      </c>
      <c r="F1584" s="1">
        <f t="shared" si="3486"/>
        <v>1.5333317064358529</v>
      </c>
      <c r="G1584" s="1">
        <f t="shared" si="3487"/>
        <v>-6.6131072759531468</v>
      </c>
      <c r="H1584" s="1">
        <f t="shared" si="3456"/>
        <v>14.752664339083854</v>
      </c>
      <c r="I1584" s="1">
        <f t="shared" si="3470"/>
        <v>-7.863950681821148</v>
      </c>
      <c r="J1584" s="1">
        <f t="shared" si="3471"/>
        <v>-0.92060412138207492</v>
      </c>
      <c r="K1584" s="1">
        <f t="shared" si="3472"/>
        <v>3.9704740910468792</v>
      </c>
      <c r="L1584" s="1">
        <f t="shared" ref="L1584:N1584" si="3578">E1584/$H1584</f>
        <v>0.88783757512034789</v>
      </c>
      <c r="M1584" s="1">
        <f t="shared" si="3578"/>
        <v>0.10393591768868737</v>
      </c>
      <c r="N1584" s="1">
        <f t="shared" si="3578"/>
        <v>-0.44826528442277452</v>
      </c>
      <c r="O1584" s="1">
        <f t="shared" si="3458"/>
        <v>-0.44826528442277452</v>
      </c>
      <c r="P1584" s="1">
        <f t="shared" si="3474"/>
        <v>0.39798676313254921</v>
      </c>
      <c r="Q1584" s="1">
        <f t="shared" si="3475"/>
        <v>4.6590863704461527E-2</v>
      </c>
      <c r="R1584" s="1">
        <f t="shared" si="3476"/>
        <v>0.79905823478136906</v>
      </c>
      <c r="S1584" s="1">
        <f t="shared" si="3477"/>
        <v>0.71613186504754045</v>
      </c>
      <c r="T1584" s="1">
        <f t="shared" ref="T1584:V1584" si="3579">$S1584*P1584</f>
        <v>0.28501100294634618</v>
      </c>
      <c r="U1584" s="1">
        <f t="shared" si="3579"/>
        <v>3.3365202118851793E-2</v>
      </c>
      <c r="V1584" s="1">
        <f t="shared" si="3579"/>
        <v>0.57223106395557732</v>
      </c>
      <c r="W1584" s="1">
        <f t="shared" si="3479"/>
        <v>-7.5789396788748018</v>
      </c>
      <c r="X1584" s="1">
        <f t="shared" si="3480"/>
        <v>0.81566798225417914</v>
      </c>
      <c r="Y1584" s="1">
        <f t="shared" si="3481"/>
        <v>-5.1149597960747126</v>
      </c>
    </row>
    <row r="1585" spans="1:25">
      <c r="A1585" s="1">
        <v>1.58299999999999</v>
      </c>
      <c r="B1585" s="1">
        <f t="shared" si="3482"/>
        <v>46.972947712866429</v>
      </c>
      <c r="C1585" s="1">
        <f t="shared" si="3483"/>
        <v>1.3127943362562216</v>
      </c>
      <c r="D1585" s="1">
        <f t="shared" si="3484"/>
        <v>-3.7797001941447554</v>
      </c>
      <c r="E1585" s="1">
        <f t="shared" si="3485"/>
        <v>13.090390793697763</v>
      </c>
      <c r="F1585" s="1">
        <f t="shared" si="3486"/>
        <v>1.5341473744181071</v>
      </c>
      <c r="G1585" s="1">
        <f t="shared" si="3487"/>
        <v>-6.6182222357492213</v>
      </c>
      <c r="H1585" s="1">
        <f t="shared" si="3456"/>
        <v>14.748315322772514</v>
      </c>
      <c r="I1585" s="1">
        <f t="shared" si="3470"/>
        <v>-7.8570834127579303</v>
      </c>
      <c r="J1585" s="1">
        <f t="shared" si="3471"/>
        <v>-0.92082230990918001</v>
      </c>
      <c r="K1585" s="1">
        <f t="shared" si="3472"/>
        <v>3.9723737029673516</v>
      </c>
      <c r="L1585" s="1">
        <f t="shared" ref="L1585:N1585" si="3580">E1585/$H1585</f>
        <v>0.8875854975439269</v>
      </c>
      <c r="M1585" s="1">
        <f t="shared" si="3580"/>
        <v>0.10402187238628316</v>
      </c>
      <c r="N1585" s="1">
        <f t="shared" si="3580"/>
        <v>-0.44874428644268172</v>
      </c>
      <c r="O1585" s="1">
        <f t="shared" si="3458"/>
        <v>-0.44874428644268172</v>
      </c>
      <c r="P1585" s="1">
        <f t="shared" si="3474"/>
        <v>0.39829892075222212</v>
      </c>
      <c r="Q1585" s="1">
        <f t="shared" si="3475"/>
        <v>4.6679220898414336E-2</v>
      </c>
      <c r="R1585" s="1">
        <f t="shared" si="3476"/>
        <v>0.79862856538504845</v>
      </c>
      <c r="S1585" s="1">
        <f t="shared" si="3477"/>
        <v>0.71570970264688794</v>
      </c>
      <c r="T1585" s="1">
        <f t="shared" ref="T1585:V1585" si="3581">$S1585*P1585</f>
        <v>0.28506640213614926</v>
      </c>
      <c r="U1585" s="1">
        <f t="shared" si="3581"/>
        <v>3.3408771308992523E-2</v>
      </c>
      <c r="V1585" s="1">
        <f t="shared" si="3581"/>
        <v>0.57158621305704371</v>
      </c>
      <c r="W1585" s="1">
        <f t="shared" si="3479"/>
        <v>-7.5720170106217815</v>
      </c>
      <c r="X1585" s="1">
        <f t="shared" si="3480"/>
        <v>0.81549336291721486</v>
      </c>
      <c r="Y1585" s="1">
        <f t="shared" si="3481"/>
        <v>-5.1137050350527744</v>
      </c>
    </row>
    <row r="1586" spans="1:25">
      <c r="A1586" s="1">
        <v>1.5839999999999901</v>
      </c>
      <c r="B1586" s="1">
        <f t="shared" si="3482"/>
        <v>46.986030531643117</v>
      </c>
      <c r="C1586" s="1">
        <f t="shared" si="3483"/>
        <v>1.3143292991240025</v>
      </c>
      <c r="D1586" s="1">
        <f t="shared" si="3484"/>
        <v>-3.7863235300855398</v>
      </c>
      <c r="E1586" s="1">
        <f t="shared" si="3485"/>
        <v>13.082818776687141</v>
      </c>
      <c r="F1586" s="1">
        <f t="shared" si="3486"/>
        <v>1.5349628677810243</v>
      </c>
      <c r="G1586" s="1">
        <f t="shared" si="3487"/>
        <v>-6.6233359407842745</v>
      </c>
      <c r="H1586" s="1">
        <f t="shared" si="3456"/>
        <v>14.743976299953445</v>
      </c>
      <c r="I1586" s="1">
        <f t="shared" si="3470"/>
        <v>-7.8502283013216108</v>
      </c>
      <c r="J1586" s="1">
        <f t="shared" si="3471"/>
        <v>-0.92104072920466273</v>
      </c>
      <c r="K1586" s="1">
        <f t="shared" si="3472"/>
        <v>3.9742734451200215</v>
      </c>
      <c r="L1586" s="1">
        <f t="shared" ref="L1586:N1586" si="3582">E1586/$H1586</f>
        <v>0.88733313934643609</v>
      </c>
      <c r="M1586" s="1">
        <f t="shared" si="3582"/>
        <v>0.10410779538392713</v>
      </c>
      <c r="N1586" s="1">
        <f t="shared" si="3582"/>
        <v>-0.44922318145649676</v>
      </c>
      <c r="O1586" s="1">
        <f t="shared" si="3458"/>
        <v>-0.44922318145649676</v>
      </c>
      <c r="P1586" s="1">
        <f t="shared" si="3474"/>
        <v>0.39861061586898699</v>
      </c>
      <c r="Q1586" s="1">
        <f t="shared" si="3475"/>
        <v>4.6767635056789734E-2</v>
      </c>
      <c r="R1586" s="1">
        <f t="shared" si="3476"/>
        <v>0.79819853324210333</v>
      </c>
      <c r="S1586" s="1">
        <f t="shared" si="3477"/>
        <v>0.71528863436346202</v>
      </c>
      <c r="T1586" s="1">
        <f t="shared" ref="T1586:V1586" si="3583">$S1586*P1586</f>
        <v>0.28512164306770627</v>
      </c>
      <c r="U1586" s="1">
        <f t="shared" si="3583"/>
        <v>3.3452357812179902E-2</v>
      </c>
      <c r="V1586" s="1">
        <f t="shared" si="3583"/>
        <v>0.57094233879366252</v>
      </c>
      <c r="W1586" s="1">
        <f t="shared" si="3479"/>
        <v>-7.5651066582539048</v>
      </c>
      <c r="X1586" s="1">
        <f t="shared" si="3480"/>
        <v>0.8153185301249195</v>
      </c>
      <c r="Y1586" s="1">
        <f t="shared" si="3481"/>
        <v>-5.1124491671634855</v>
      </c>
    </row>
    <row r="1587" spans="1:25">
      <c r="A1587" s="1">
        <v>1.58499999999999</v>
      </c>
      <c r="B1587" s="1">
        <f t="shared" si="3482"/>
        <v>46.999105785313148</v>
      </c>
      <c r="C1587" s="1">
        <f t="shared" si="3483"/>
        <v>1.3158650773103138</v>
      </c>
      <c r="D1587" s="1">
        <f t="shared" si="3484"/>
        <v>-3.7929519784754913</v>
      </c>
      <c r="E1587" s="1">
        <f t="shared" si="3485"/>
        <v>13.075253670028887</v>
      </c>
      <c r="F1587" s="1">
        <f t="shared" si="3486"/>
        <v>1.5357781863111493</v>
      </c>
      <c r="G1587" s="1">
        <f t="shared" si="3487"/>
        <v>-6.6284483899514379</v>
      </c>
      <c r="H1587" s="1">
        <f t="shared" si="3456"/>
        <v>14.739647256003206</v>
      </c>
      <c r="I1587" s="1">
        <f t="shared" si="3470"/>
        <v>-7.8433853194366012</v>
      </c>
      <c r="J1587" s="1">
        <f t="shared" si="3471"/>
        <v>-0.92125937931399415</v>
      </c>
      <c r="K1587" s="1">
        <f t="shared" si="3472"/>
        <v>3.9761733198001825</v>
      </c>
      <c r="L1587" s="1">
        <f t="shared" ref="L1587:N1587" si="3584">E1587/$H1587</f>
        <v>0.88708050083787182</v>
      </c>
      <c r="M1587" s="1">
        <f t="shared" si="3584"/>
        <v>0.10419368656774694</v>
      </c>
      <c r="N1587" s="1">
        <f t="shared" si="3584"/>
        <v>-0.44970196876670737</v>
      </c>
      <c r="O1587" s="1">
        <f t="shared" si="3458"/>
        <v>-0.44970196876670737</v>
      </c>
      <c r="P1587" s="1">
        <f t="shared" si="3474"/>
        <v>0.39892184768134775</v>
      </c>
      <c r="Q1587" s="1">
        <f t="shared" si="3475"/>
        <v>4.6856105982577029E-2</v>
      </c>
      <c r="R1587" s="1">
        <f t="shared" si="3476"/>
        <v>0.79776813928734736</v>
      </c>
      <c r="S1587" s="1">
        <f t="shared" si="3477"/>
        <v>0.71486865792272103</v>
      </c>
      <c r="T1587" s="1">
        <f t="shared" ref="T1587:V1587" si="3585">$S1587*P1587</f>
        <v>0.28517672586801723</v>
      </c>
      <c r="U1587" s="1">
        <f t="shared" si="3585"/>
        <v>3.349596159924962E-2</v>
      </c>
      <c r="V1587" s="1">
        <f t="shared" si="3585"/>
        <v>0.57029943906585234</v>
      </c>
      <c r="W1587" s="1">
        <f t="shared" si="3479"/>
        <v>-7.5582085935685841</v>
      </c>
      <c r="X1587" s="1">
        <f t="shared" si="3480"/>
        <v>0.81514348380265778</v>
      </c>
      <c r="Y1587" s="1">
        <f t="shared" si="3481"/>
        <v>-5.111192192211135</v>
      </c>
    </row>
    <row r="1588" spans="1:25">
      <c r="A1588" s="1">
        <v>1.5859999999999901</v>
      </c>
      <c r="B1588" s="1">
        <f t="shared" si="3482"/>
        <v>47.012173480774585</v>
      </c>
      <c r="C1588" s="1">
        <f t="shared" si="3483"/>
        <v>1.3174016706401088</v>
      </c>
      <c r="D1588" s="1">
        <f t="shared" si="3484"/>
        <v>-3.7995855380576349</v>
      </c>
      <c r="E1588" s="1">
        <f t="shared" si="3485"/>
        <v>13.067695461435319</v>
      </c>
      <c r="F1588" s="1">
        <f t="shared" si="3486"/>
        <v>1.5365933297949519</v>
      </c>
      <c r="G1588" s="1">
        <f t="shared" si="3487"/>
        <v>-6.6335595821436488</v>
      </c>
      <c r="H1588" s="1">
        <f t="shared" si="3456"/>
        <v>14.735328176319568</v>
      </c>
      <c r="I1588" s="1">
        <f t="shared" si="3470"/>
        <v>-7.8365544390990474</v>
      </c>
      <c r="J1588" s="1">
        <f t="shared" si="3471"/>
        <v>-0.92147826028171009</v>
      </c>
      <c r="K1588" s="1">
        <f t="shared" si="3472"/>
        <v>3.9780733292942863</v>
      </c>
      <c r="L1588" s="1">
        <f t="shared" ref="L1588:N1588" si="3586">E1588/$H1588</f>
        <v>0.88682758232936942</v>
      </c>
      <c r="M1588" s="1">
        <f t="shared" si="3586"/>
        <v>0.10427954582405138</v>
      </c>
      <c r="N1588" s="1">
        <f t="shared" si="3586"/>
        <v>-0.45018064767665789</v>
      </c>
      <c r="O1588" s="1">
        <f t="shared" si="3458"/>
        <v>-0.45018064767665789</v>
      </c>
      <c r="P1588" s="1">
        <f t="shared" si="3474"/>
        <v>0.39923261539056015</v>
      </c>
      <c r="Q1588" s="1">
        <f t="shared" si="3475"/>
        <v>4.6944633478499177E-2</v>
      </c>
      <c r="R1588" s="1">
        <f t="shared" si="3476"/>
        <v>0.79733738445742486</v>
      </c>
      <c r="S1588" s="1">
        <f t="shared" si="3477"/>
        <v>0.71444977105581453</v>
      </c>
      <c r="T1588" s="1">
        <f t="shared" ref="T1588:V1588" si="3587">$S1588*P1588</f>
        <v>0.28523165066379974</v>
      </c>
      <c r="U1588" s="1">
        <f t="shared" si="3587"/>
        <v>3.3539582641012866E-2</v>
      </c>
      <c r="V1588" s="1">
        <f t="shared" si="3587"/>
        <v>0.56965751177984914</v>
      </c>
      <c r="W1588" s="1">
        <f t="shared" si="3479"/>
        <v>-7.5513227884352476</v>
      </c>
      <c r="X1588" s="1">
        <f t="shared" si="3480"/>
        <v>0.81496822387670509</v>
      </c>
      <c r="Y1588" s="1">
        <f t="shared" si="3481"/>
        <v>-5.1099341100030342</v>
      </c>
    </row>
    <row r="1589" spans="1:25">
      <c r="A1589" s="1">
        <v>1.58699999999999</v>
      </c>
      <c r="B1589" s="1">
        <f t="shared" si="3482"/>
        <v>47.025233624913234</v>
      </c>
      <c r="C1589" s="1">
        <f t="shared" si="3483"/>
        <v>1.3189390789381277</v>
      </c>
      <c r="D1589" s="1">
        <f t="shared" si="3484"/>
        <v>-3.8062242075738886</v>
      </c>
      <c r="E1589" s="1">
        <f t="shared" si="3485"/>
        <v>13.060144138646884</v>
      </c>
      <c r="F1589" s="1">
        <f t="shared" si="3486"/>
        <v>1.5374082980188286</v>
      </c>
      <c r="G1589" s="1">
        <f t="shared" si="3487"/>
        <v>-6.6386695162536515</v>
      </c>
      <c r="H1589" s="1">
        <f t="shared" si="3456"/>
        <v>14.731019046321446</v>
      </c>
      <c r="I1589" s="1">
        <f t="shared" si="3470"/>
        <v>-7.829735632376611</v>
      </c>
      <c r="J1589" s="1">
        <f t="shared" si="3471"/>
        <v>-0.92169737215141223</v>
      </c>
      <c r="K1589" s="1">
        <f t="shared" si="3472"/>
        <v>3.9799734758799516</v>
      </c>
      <c r="L1589" s="1">
        <f t="shared" ref="L1589:N1589" si="3588">E1589/$H1589</f>
        <v>0.88657438413320055</v>
      </c>
      <c r="M1589" s="1">
        <f t="shared" si="3588"/>
        <v>0.10436537303933106</v>
      </c>
      <c r="N1589" s="1">
        <f t="shared" si="3588"/>
        <v>-0.45065921749055277</v>
      </c>
      <c r="O1589" s="1">
        <f t="shared" si="3458"/>
        <v>-0.45065921749055277</v>
      </c>
      <c r="P1589" s="1">
        <f t="shared" si="3474"/>
        <v>0.39954291820063692</v>
      </c>
      <c r="Q1589" s="1">
        <f t="shared" si="3475"/>
        <v>4.7033217347014572E-2</v>
      </c>
      <c r="R1589" s="1">
        <f t="shared" si="3476"/>
        <v>0.79690626969080269</v>
      </c>
      <c r="S1589" s="1">
        <f t="shared" si="3477"/>
        <v>0.71403197149956399</v>
      </c>
      <c r="T1589" s="1">
        <f t="shared" ref="T1589:V1589" si="3589">$S1589*P1589</f>
        <v>0.28528641758148982</v>
      </c>
      <c r="U1589" s="1">
        <f t="shared" si="3589"/>
        <v>3.3583220908256307E-2</v>
      </c>
      <c r="V1589" s="1">
        <f t="shared" si="3589"/>
        <v>0.56901655484768709</v>
      </c>
      <c r="W1589" s="1">
        <f t="shared" si="3479"/>
        <v>-7.5444492147951214</v>
      </c>
      <c r="X1589" s="1">
        <f t="shared" si="3480"/>
        <v>0.81479275027424636</v>
      </c>
      <c r="Y1589" s="1">
        <f t="shared" si="3481"/>
        <v>-5.1086749203495305</v>
      </c>
    </row>
    <row r="1590" spans="1:25">
      <c r="A1590" s="1">
        <v>1.5879999999999901</v>
      </c>
      <c r="B1590" s="1">
        <f t="shared" si="3482"/>
        <v>47.038286224602665</v>
      </c>
      <c r="C1590" s="1">
        <f t="shared" si="3483"/>
        <v>1.3204773020288967</v>
      </c>
      <c r="D1590" s="1">
        <f t="shared" si="3484"/>
        <v>-3.8128679857650627</v>
      </c>
      <c r="E1590" s="1">
        <f t="shared" si="3485"/>
        <v>13.052599689432089</v>
      </c>
      <c r="F1590" s="1">
        <f t="shared" si="3486"/>
        <v>1.5382230907691028</v>
      </c>
      <c r="G1590" s="1">
        <f t="shared" si="3487"/>
        <v>-6.6437781911740013</v>
      </c>
      <c r="H1590" s="1">
        <f t="shared" si="3456"/>
        <v>14.726719851448834</v>
      </c>
      <c r="I1590" s="1">
        <f t="shared" si="3470"/>
        <v>-7.8229288714082381</v>
      </c>
      <c r="J1590" s="1">
        <f t="shared" si="3471"/>
        <v>-0.92191671496576755</v>
      </c>
      <c r="K1590" s="1">
        <f t="shared" si="3472"/>
        <v>3.9818737618259741</v>
      </c>
      <c r="L1590" s="1">
        <f t="shared" ref="L1590:N1590" si="3590">E1590/$H1590</f>
        <v>0.88632090656277118</v>
      </c>
      <c r="M1590" s="1">
        <f t="shared" si="3590"/>
        <v>0.10445116810025895</v>
      </c>
      <c r="N1590" s="1">
        <f t="shared" si="3590"/>
        <v>-0.45113767751346051</v>
      </c>
      <c r="O1590" s="1">
        <f t="shared" si="3458"/>
        <v>-0.45113767751346051</v>
      </c>
      <c r="P1590" s="1">
        <f t="shared" si="3474"/>
        <v>0.39985275531835346</v>
      </c>
      <c r="Q1590" s="1">
        <f t="shared" si="3475"/>
        <v>4.7121857390318878E-2</v>
      </c>
      <c r="R1590" s="1">
        <f t="shared" si="3476"/>
        <v>0.79647479592776094</v>
      </c>
      <c r="S1590" s="1">
        <f t="shared" si="3477"/>
        <v>0.71361525699644357</v>
      </c>
      <c r="T1590" s="1">
        <f t="shared" ref="T1590:V1590" si="3591">$S1590*P1590</f>
        <v>0.28534102674724288</v>
      </c>
      <c r="U1590" s="1">
        <f t="shared" si="3591"/>
        <v>3.3626876371742172E-2</v>
      </c>
      <c r="V1590" s="1">
        <f t="shared" si="3591"/>
        <v>0.56837656618717902</v>
      </c>
      <c r="W1590" s="1">
        <f t="shared" si="3479"/>
        <v>-7.5375878446609956</v>
      </c>
      <c r="X1590" s="1">
        <f t="shared" si="3480"/>
        <v>0.81461706292337699</v>
      </c>
      <c r="Y1590" s="1">
        <f t="shared" si="3481"/>
        <v>-5.1074146230640167</v>
      </c>
    </row>
    <row r="1591" spans="1:25">
      <c r="A1591" s="1">
        <v>1.58899999999999</v>
      </c>
      <c r="B1591" s="1">
        <f t="shared" si="3482"/>
        <v>47.051331286704254</v>
      </c>
      <c r="C1591" s="1">
        <f t="shared" si="3483"/>
        <v>1.3220163397367286</v>
      </c>
      <c r="D1591" s="1">
        <f t="shared" si="3484"/>
        <v>-3.8195168713708596</v>
      </c>
      <c r="E1591" s="1">
        <f t="shared" si="3485"/>
        <v>13.045062101587428</v>
      </c>
      <c r="F1591" s="1">
        <f t="shared" si="3486"/>
        <v>1.5390377078320261</v>
      </c>
      <c r="G1591" s="1">
        <f t="shared" si="3487"/>
        <v>-6.6488856057970649</v>
      </c>
      <c r="H1591" s="1">
        <f t="shared" si="3456"/>
        <v>14.722430577162756</v>
      </c>
      <c r="I1591" s="1">
        <f t="shared" si="3470"/>
        <v>-7.8161341284039398</v>
      </c>
      <c r="J1591" s="1">
        <f t="shared" si="3471"/>
        <v>-0.92213628876650922</v>
      </c>
      <c r="K1591" s="1">
        <f t="shared" si="3472"/>
        <v>3.983774189392336</v>
      </c>
      <c r="L1591" s="1">
        <f t="shared" ref="L1591:N1591" si="3592">E1591/$H1591</f>
        <v>0.88606714993261781</v>
      </c>
      <c r="M1591" s="1">
        <f t="shared" si="3592"/>
        <v>0.10453693089369098</v>
      </c>
      <c r="N1591" s="1">
        <f t="shared" si="3592"/>
        <v>-0.45161602705131654</v>
      </c>
      <c r="O1591" s="1">
        <f t="shared" si="3458"/>
        <v>-0.45161602705131654</v>
      </c>
      <c r="P1591" s="1">
        <f t="shared" si="3474"/>
        <v>0.40016212595325207</v>
      </c>
      <c r="Q1591" s="1">
        <f t="shared" si="3475"/>
        <v>4.7210553410346752E-2</v>
      </c>
      <c r="R1591" s="1">
        <f t="shared" si="3476"/>
        <v>0.79604296411038455</v>
      </c>
      <c r="S1591" s="1">
        <f t="shared" si="3477"/>
        <v>0.71319962529456404</v>
      </c>
      <c r="T1591" s="1">
        <f t="shared" ref="T1591:V1591" si="3593">$S1591*P1591</f>
        <v>0.28539547828693551</v>
      </c>
      <c r="U1591" s="1">
        <f t="shared" si="3593"/>
        <v>3.3670549002208304E-2</v>
      </c>
      <c r="V1591" s="1">
        <f t="shared" si="3593"/>
        <v>0.56773754372190033</v>
      </c>
      <c r="W1591" s="1">
        <f t="shared" si="3479"/>
        <v>-7.5307386501170042</v>
      </c>
      <c r="X1591" s="1">
        <f t="shared" si="3480"/>
        <v>0.81444116175310144</v>
      </c>
      <c r="Y1591" s="1">
        <f t="shared" si="3481"/>
        <v>-5.106153217962933</v>
      </c>
    </row>
    <row r="1592" spans="1:25">
      <c r="A1592" s="1">
        <v>1.5899999999999901</v>
      </c>
      <c r="B1592" s="1">
        <f t="shared" si="3482"/>
        <v>47.064368818067194</v>
      </c>
      <c r="C1592" s="1">
        <f t="shared" si="3483"/>
        <v>1.3235561918857224</v>
      </c>
      <c r="D1592" s="1">
        <f t="shared" si="3484"/>
        <v>-3.8261708631298745</v>
      </c>
      <c r="E1592" s="1">
        <f t="shared" si="3485"/>
        <v>13.037531362937312</v>
      </c>
      <c r="F1592" s="1">
        <f t="shared" si="3486"/>
        <v>1.5398521489937791</v>
      </c>
      <c r="G1592" s="1">
        <f t="shared" si="3487"/>
        <v>-6.6539917590150282</v>
      </c>
      <c r="H1592" s="1">
        <f t="shared" si="3456"/>
        <v>14.718151208945187</v>
      </c>
      <c r="I1592" s="1">
        <f t="shared" si="3470"/>
        <v>-7.8093513756445718</v>
      </c>
      <c r="J1592" s="1">
        <f t="shared" si="3471"/>
        <v>-0.92235609359443738</v>
      </c>
      <c r="K1592" s="1">
        <f t="shared" si="3472"/>
        <v>3.9856747608302197</v>
      </c>
      <c r="L1592" s="1">
        <f t="shared" ref="L1592:N1592" si="3594">E1592/$H1592</f>
        <v>0.8858131145584065</v>
      </c>
      <c r="M1592" s="1">
        <f t="shared" si="3594"/>
        <v>0.10462266130666668</v>
      </c>
      <c r="N1592" s="1">
        <f t="shared" si="3594"/>
        <v>-0.45209426541092745</v>
      </c>
      <c r="O1592" s="1">
        <f t="shared" si="3458"/>
        <v>-0.45209426541092745</v>
      </c>
      <c r="P1592" s="1">
        <f t="shared" si="3474"/>
        <v>0.4004710293176485</v>
      </c>
      <c r="Q1592" s="1">
        <f t="shared" si="3475"/>
        <v>4.7299305208773741E-2</v>
      </c>
      <c r="R1592" s="1">
        <f t="shared" si="3476"/>
        <v>0.79561077518255385</v>
      </c>
      <c r="S1592" s="1">
        <f t="shared" si="3477"/>
        <v>0.71278507414765158</v>
      </c>
      <c r="T1592" s="1">
        <f t="shared" ref="T1592:V1592" si="3595">$S1592*P1592</f>
        <v>0.28544977232616642</v>
      </c>
      <c r="U1592" s="1">
        <f t="shared" si="3595"/>
        <v>3.3714238770368193E-2</v>
      </c>
      <c r="V1592" s="1">
        <f t="shared" si="3595"/>
        <v>0.56709948538116717</v>
      </c>
      <c r="W1592" s="1">
        <f t="shared" si="3479"/>
        <v>-7.5239016033184054</v>
      </c>
      <c r="X1592" s="1">
        <f t="shared" si="3480"/>
        <v>0.81426504669333311</v>
      </c>
      <c r="Y1592" s="1">
        <f t="shared" si="3481"/>
        <v>-5.1048907048657828</v>
      </c>
    </row>
    <row r="1593" spans="1:25">
      <c r="A1593" s="1">
        <v>1.59099999999999</v>
      </c>
      <c r="B1593" s="1">
        <f t="shared" si="3482"/>
        <v>47.077398825528526</v>
      </c>
      <c r="C1593" s="1">
        <f t="shared" si="3483"/>
        <v>1.3250968582997629</v>
      </c>
      <c r="D1593" s="1">
        <f t="shared" si="3484"/>
        <v>-3.8328299597795943</v>
      </c>
      <c r="E1593" s="1">
        <f t="shared" si="3485"/>
        <v>13.030007461333993</v>
      </c>
      <c r="F1593" s="1">
        <f t="shared" si="3486"/>
        <v>1.5406664140404724</v>
      </c>
      <c r="G1593" s="1">
        <f t="shared" si="3487"/>
        <v>-6.6590966497198938</v>
      </c>
      <c r="H1593" s="1">
        <f t="shared" si="3456"/>
        <v>14.713881732299011</v>
      </c>
      <c r="I1593" s="1">
        <f t="shared" si="3470"/>
        <v>-7.8025805854816115</v>
      </c>
      <c r="J1593" s="1">
        <f t="shared" si="3471"/>
        <v>-0.92257612948941892</v>
      </c>
      <c r="K1593" s="1">
        <f t="shared" si="3472"/>
        <v>3.9875754783820123</v>
      </c>
      <c r="L1593" s="1">
        <f t="shared" ref="L1593:N1593" si="3596">E1593/$H1593</f>
        <v>0.88555880075692872</v>
      </c>
      <c r="M1593" s="1">
        <f t="shared" si="3596"/>
        <v>0.10470835922640971</v>
      </c>
      <c r="N1593" s="1">
        <f t="shared" si="3596"/>
        <v>-0.45257239189997384</v>
      </c>
      <c r="O1593" s="1">
        <f t="shared" si="3458"/>
        <v>-0.45257239189997384</v>
      </c>
      <c r="P1593" s="1">
        <f t="shared" si="3474"/>
        <v>0.40077946462663561</v>
      </c>
      <c r="Q1593" s="1">
        <f t="shared" si="3475"/>
        <v>4.7388112587017937E-2</v>
      </c>
      <c r="R1593" s="1">
        <f t="shared" si="3476"/>
        <v>0.79517823008993649</v>
      </c>
      <c r="S1593" s="1">
        <f t="shared" si="3477"/>
        <v>0.71237160131503174</v>
      </c>
      <c r="T1593" s="1">
        <f t="shared" ref="T1593:V1593" si="3597">$S1593*P1593</f>
        <v>0.28550390899025752</v>
      </c>
      <c r="U1593" s="1">
        <f t="shared" si="3597"/>
        <v>3.3757945646910981E-2</v>
      </c>
      <c r="V1593" s="1">
        <f t="shared" si="3597"/>
        <v>0.56646238910002078</v>
      </c>
      <c r="W1593" s="1">
        <f t="shared" si="3479"/>
        <v>-7.5170766764913539</v>
      </c>
      <c r="X1593" s="1">
        <f t="shared" si="3480"/>
        <v>0.81408871767489432</v>
      </c>
      <c r="Y1593" s="1">
        <f t="shared" si="3481"/>
        <v>-5.1036270835951365</v>
      </c>
    </row>
    <row r="1594" spans="1:25">
      <c r="A1594" s="1">
        <v>1.5919999999999901</v>
      </c>
      <c r="B1594" s="1">
        <f t="shared" si="3482"/>
        <v>47.090421315913183</v>
      </c>
      <c r="C1594" s="1">
        <f t="shared" si="3483"/>
        <v>1.3266383388025209</v>
      </c>
      <c r="D1594" s="1">
        <f t="shared" si="3484"/>
        <v>-3.8394941600563977</v>
      </c>
      <c r="E1594" s="1">
        <f t="shared" si="3485"/>
        <v>13.022490384657502</v>
      </c>
      <c r="F1594" s="1">
        <f t="shared" si="3486"/>
        <v>1.5414805027581473</v>
      </c>
      <c r="G1594" s="1">
        <f t="shared" si="3487"/>
        <v>-6.6642002768034887</v>
      </c>
      <c r="H1594" s="1">
        <f t="shared" si="3456"/>
        <v>14.709622132747947</v>
      </c>
      <c r="I1594" s="1">
        <f t="shared" si="3470"/>
        <v>-7.7958217303369404</v>
      </c>
      <c r="J1594" s="1">
        <f t="shared" si="3471"/>
        <v>-0.92279639649038858</v>
      </c>
      <c r="K1594" s="1">
        <f t="shared" si="3472"/>
        <v>3.9894763442813228</v>
      </c>
      <c r="L1594" s="1">
        <f t="shared" ref="L1594:N1594" si="3598">E1594/$H1594</f>
        <v>0.88530420884609984</v>
      </c>
      <c r="M1594" s="1">
        <f t="shared" si="3598"/>
        <v>0.10479402454032848</v>
      </c>
      <c r="N1594" s="1">
        <f t="shared" si="3598"/>
        <v>-0.45305040582701428</v>
      </c>
      <c r="O1594" s="1">
        <f t="shared" si="3458"/>
        <v>-0.45305040582701428</v>
      </c>
      <c r="P1594" s="1">
        <f t="shared" si="3474"/>
        <v>0.40108743109808936</v>
      </c>
      <c r="Q1594" s="1">
        <f t="shared" si="3475"/>
        <v>4.7476975346241908E-2</v>
      </c>
      <c r="R1594" s="1">
        <f t="shared" si="3476"/>
        <v>0.79474532977997769</v>
      </c>
      <c r="S1594" s="1">
        <f t="shared" si="3477"/>
        <v>0.71195920456160944</v>
      </c>
      <c r="T1594" s="1">
        <f t="shared" ref="T1594:V1594" si="3599">$S1594*P1594</f>
        <v>0.28555788840425506</v>
      </c>
      <c r="U1594" s="1">
        <f t="shared" si="3599"/>
        <v>3.3801669602501527E-2</v>
      </c>
      <c r="V1594" s="1">
        <f t="shared" si="3599"/>
        <v>0.56582625281920684</v>
      </c>
      <c r="W1594" s="1">
        <f t="shared" si="3479"/>
        <v>-7.5102638419326855</v>
      </c>
      <c r="X1594" s="1">
        <f t="shared" si="3480"/>
        <v>0.81391217462951526</v>
      </c>
      <c r="Y1594" s="1">
        <f t="shared" si="3481"/>
        <v>-5.1023623539766394</v>
      </c>
    </row>
    <row r="1595" spans="1:25">
      <c r="A1595" s="1">
        <v>1.59299999999999</v>
      </c>
      <c r="B1595" s="1">
        <f t="shared" si="3482"/>
        <v>47.103436296033998</v>
      </c>
      <c r="C1595" s="1">
        <f t="shared" si="3483"/>
        <v>1.3281806332174537</v>
      </c>
      <c r="D1595" s="1">
        <f t="shared" si="3484"/>
        <v>-3.846163462695555</v>
      </c>
      <c r="E1595" s="1">
        <f t="shared" si="3485"/>
        <v>13.014980120815569</v>
      </c>
      <c r="F1595" s="1">
        <f t="shared" si="3486"/>
        <v>1.5422944149327769</v>
      </c>
      <c r="G1595" s="1">
        <f t="shared" si="3487"/>
        <v>-6.6693026391574657</v>
      </c>
      <c r="H1595" s="1">
        <f t="shared" si="3456"/>
        <v>14.705372395836497</v>
      </c>
      <c r="I1595" s="1">
        <f t="shared" si="3470"/>
        <v>-7.7890747827026203</v>
      </c>
      <c r="J1595" s="1">
        <f t="shared" si="3471"/>
        <v>-0.92301689463534886</v>
      </c>
      <c r="K1595" s="1">
        <f t="shared" si="3472"/>
        <v>3.9913773607529879</v>
      </c>
      <c r="L1595" s="1">
        <f t="shared" ref="L1595:N1595" si="3600">E1595/$H1595</f>
        <v>0.88504933914495598</v>
      </c>
      <c r="M1595" s="1">
        <f t="shared" si="3600"/>
        <v>0.10487965713601674</v>
      </c>
      <c r="N1595" s="1">
        <f t="shared" si="3600"/>
        <v>-0.45352830650148868</v>
      </c>
      <c r="O1595" s="1">
        <f t="shared" si="3458"/>
        <v>-0.45352830650148868</v>
      </c>
      <c r="P1595" s="1">
        <f t="shared" si="3474"/>
        <v>0.40139492795267362</v>
      </c>
      <c r="Q1595" s="1">
        <f t="shared" si="3475"/>
        <v>4.7565893287354444E-2</v>
      </c>
      <c r="R1595" s="1">
        <f t="shared" si="3476"/>
        <v>0.79431207520189173</v>
      </c>
      <c r="S1595" s="1">
        <f t="shared" si="3477"/>
        <v>0.71154788165785254</v>
      </c>
      <c r="T1595" s="1">
        <f t="shared" ref="T1595:V1595" si="3601">$S1595*P1595</f>
        <v>0.28561171069293123</v>
      </c>
      <c r="U1595" s="1">
        <f t="shared" si="3601"/>
        <v>3.384541060778052E-2</v>
      </c>
      <c r="V1595" s="1">
        <f t="shared" si="3601"/>
        <v>0.56519107448515893</v>
      </c>
      <c r="W1595" s="1">
        <f t="shared" si="3479"/>
        <v>-7.5034630720096889</v>
      </c>
      <c r="X1595" s="1">
        <f t="shared" si="3480"/>
        <v>0.81373541748983402</v>
      </c>
      <c r="Y1595" s="1">
        <f t="shared" si="3481"/>
        <v>-5.1010965158390231</v>
      </c>
    </row>
    <row r="1596" spans="1:25">
      <c r="A1596" s="1">
        <v>1.5939999999999901</v>
      </c>
      <c r="B1596" s="1">
        <f t="shared" si="3482"/>
        <v>47.116443772691738</v>
      </c>
      <c r="C1596" s="1">
        <f t="shared" si="3483"/>
        <v>1.329723741367804</v>
      </c>
      <c r="D1596" s="1">
        <f t="shared" si="3484"/>
        <v>-3.8528378664312282</v>
      </c>
      <c r="E1596" s="1">
        <f t="shared" si="3485"/>
        <v>13.00747665774356</v>
      </c>
      <c r="F1596" s="1">
        <f t="shared" si="3486"/>
        <v>1.5431081503502666</v>
      </c>
      <c r="G1596" s="1">
        <f t="shared" si="3487"/>
        <v>-6.6744037356733044</v>
      </c>
      <c r="H1596" s="1">
        <f t="shared" si="3456"/>
        <v>14.701132507129877</v>
      </c>
      <c r="I1596" s="1">
        <f t="shared" si="3470"/>
        <v>-7.7823397151406821</v>
      </c>
      <c r="J1596" s="1">
        <f t="shared" si="3471"/>
        <v>-0.92323762396137099</v>
      </c>
      <c r="K1596" s="1">
        <f t="shared" si="3472"/>
        <v>3.9932785300130829</v>
      </c>
      <c r="L1596" s="1">
        <f t="shared" ref="L1596:N1596" si="3602">E1596/$H1596</f>
        <v>0.88479419197365139</v>
      </c>
      <c r="M1596" s="1">
        <f t="shared" si="3602"/>
        <v>0.10496525690125419</v>
      </c>
      <c r="N1596" s="1">
        <f t="shared" si="3602"/>
        <v>-0.45400609323372176</v>
      </c>
      <c r="O1596" s="1">
        <f t="shared" si="3458"/>
        <v>-0.45400609323372176</v>
      </c>
      <c r="P1596" s="1">
        <f t="shared" si="3474"/>
        <v>0.4017019544138451</v>
      </c>
      <c r="Q1596" s="1">
        <f t="shared" si="3475"/>
        <v>4.7654866211012364E-2</v>
      </c>
      <c r="R1596" s="1">
        <f t="shared" si="3476"/>
        <v>0.79387846730665312</v>
      </c>
      <c r="S1596" s="1">
        <f t="shared" si="3477"/>
        <v>0.71113763037977196</v>
      </c>
      <c r="T1596" s="1">
        <f t="shared" ref="T1596:V1596" si="3603">$S1596*P1596</f>
        <v>0.28566537598078495</v>
      </c>
      <c r="U1596" s="1">
        <f t="shared" si="3603"/>
        <v>3.3889168633364393E-2</v>
      </c>
      <c r="V1596" s="1">
        <f t="shared" si="3603"/>
        <v>0.56455685204997852</v>
      </c>
      <c r="W1596" s="1">
        <f t="shared" si="3479"/>
        <v>-7.4966743391598971</v>
      </c>
      <c r="X1596" s="1">
        <f t="shared" si="3480"/>
        <v>0.81355844618939577</v>
      </c>
      <c r="Y1596" s="1">
        <f t="shared" si="3481"/>
        <v>-5.0998295690141084</v>
      </c>
    </row>
    <row r="1597" spans="1:25">
      <c r="A1597" s="1">
        <v>1.59499999999999</v>
      </c>
      <c r="B1597" s="1">
        <f t="shared" si="3482"/>
        <v>47.129443752675144</v>
      </c>
      <c r="C1597" s="1">
        <f t="shared" si="3483"/>
        <v>1.3312676630766005</v>
      </c>
      <c r="D1597" s="1">
        <f t="shared" si="3484"/>
        <v>-3.8595173699964707</v>
      </c>
      <c r="E1597" s="1">
        <f t="shared" si="3485"/>
        <v>12.999979983404399</v>
      </c>
      <c r="F1597" s="1">
        <f t="shared" si="3486"/>
        <v>1.5439217087964561</v>
      </c>
      <c r="G1597" s="1">
        <f t="shared" si="3487"/>
        <v>-6.6795035652423183</v>
      </c>
      <c r="H1597" s="1">
        <f t="shared" si="3456"/>
        <v>14.696902452213964</v>
      </c>
      <c r="I1597" s="1">
        <f t="shared" si="3470"/>
        <v>-7.7756165002828963</v>
      </c>
      <c r="J1597" s="1">
        <f t="shared" si="3471"/>
        <v>-0.9234585845045945</v>
      </c>
      <c r="K1597" s="1">
        <f t="shared" si="3472"/>
        <v>3.9951798542689305</v>
      </c>
      <c r="L1597" s="1">
        <f t="shared" ref="L1597:N1597" si="3604">E1597/$H1597</f>
        <v>0.88453876765345629</v>
      </c>
      <c r="M1597" s="1">
        <f t="shared" si="3604"/>
        <v>0.10505082372400705</v>
      </c>
      <c r="N1597" s="1">
        <f t="shared" si="3604"/>
        <v>-0.45448376533492657</v>
      </c>
      <c r="O1597" s="1">
        <f t="shared" si="3458"/>
        <v>-0.45448376533492657</v>
      </c>
      <c r="P1597" s="1">
        <f t="shared" si="3474"/>
        <v>0.40200850970785856</v>
      </c>
      <c r="Q1597" s="1">
        <f t="shared" si="3475"/>
        <v>4.7743893917622356E-2</v>
      </c>
      <c r="R1597" s="1">
        <f t="shared" si="3476"/>
        <v>0.79344450704698744</v>
      </c>
      <c r="S1597" s="1">
        <f t="shared" si="3477"/>
        <v>0.71072844850890438</v>
      </c>
      <c r="T1597" s="1">
        <f t="shared" ref="T1597:V1597" si="3605">$S1597*P1597</f>
        <v>0.28571888439204313</v>
      </c>
      <c r="U1597" s="1">
        <f t="shared" si="3605"/>
        <v>3.3932943649845455E-2</v>
      </c>
      <c r="V1597" s="1">
        <f t="shared" si="3605"/>
        <v>0.5639235834714178</v>
      </c>
      <c r="W1597" s="1">
        <f t="shared" si="3479"/>
        <v>-7.489897615890853</v>
      </c>
      <c r="X1597" s="1">
        <f t="shared" si="3480"/>
        <v>0.81338126066265326</v>
      </c>
      <c r="Y1597" s="1">
        <f t="shared" si="3481"/>
        <v>-5.0985615133368212</v>
      </c>
    </row>
    <row r="1598" spans="1:25">
      <c r="A1598" s="1">
        <v>1.5959999999999901</v>
      </c>
      <c r="B1598" s="1">
        <f t="shared" si="3482"/>
        <v>47.14243624276093</v>
      </c>
      <c r="C1598" s="1">
        <f t="shared" si="3483"/>
        <v>1.3328123981666575</v>
      </c>
      <c r="D1598" s="1">
        <f t="shared" si="3484"/>
        <v>-3.8662019721232261</v>
      </c>
      <c r="E1598" s="1">
        <f t="shared" si="3485"/>
        <v>12.992490085788509</v>
      </c>
      <c r="F1598" s="1">
        <f t="shared" si="3486"/>
        <v>1.5447350900571186</v>
      </c>
      <c r="G1598" s="1">
        <f t="shared" si="3487"/>
        <v>-6.6846021267556548</v>
      </c>
      <c r="H1598" s="1">
        <f t="shared" si="3456"/>
        <v>14.692682216695246</v>
      </c>
      <c r="I1598" s="1">
        <f t="shared" si="3470"/>
        <v>-7.7689051108305733</v>
      </c>
      <c r="J1598" s="1">
        <f t="shared" si="3471"/>
        <v>-0.92367977630022913</v>
      </c>
      <c r="K1598" s="1">
        <f t="shared" si="3472"/>
        <v>3.9970813357191179</v>
      </c>
      <c r="L1598" s="1">
        <f t="shared" ref="L1598:N1598" si="3606">E1598/$H1598</f>
        <v>0.88428306650675292</v>
      </c>
      <c r="M1598" s="1">
        <f t="shared" si="3606"/>
        <v>0.10513635749242853</v>
      </c>
      <c r="N1598" s="1">
        <f t="shared" si="3606"/>
        <v>-0.45496132211720769</v>
      </c>
      <c r="O1598" s="1">
        <f t="shared" si="3458"/>
        <v>-0.45496132211720769</v>
      </c>
      <c r="P1598" s="1">
        <f t="shared" si="3474"/>
        <v>0.40231459306377099</v>
      </c>
      <c r="Q1598" s="1">
        <f t="shared" si="3475"/>
        <v>4.7832976207342677E-2</v>
      </c>
      <c r="R1598" s="1">
        <f t="shared" si="3476"/>
        <v>0.79301019537736239</v>
      </c>
      <c r="S1598" s="1">
        <f t="shared" si="3477"/>
        <v>0.71032033383229587</v>
      </c>
      <c r="T1598" s="1">
        <f t="shared" ref="T1598:V1598" si="3607">$S1598*P1598</f>
        <v>0.2857722360506621</v>
      </c>
      <c r="U1598" s="1">
        <f t="shared" si="3607"/>
        <v>3.3976735627791917E-2</v>
      </c>
      <c r="V1598" s="1">
        <f t="shared" si="3607"/>
        <v>0.56329126671286223</v>
      </c>
      <c r="W1598" s="1">
        <f t="shared" si="3479"/>
        <v>-7.4831328747799111</v>
      </c>
      <c r="X1598" s="1">
        <f t="shared" si="3480"/>
        <v>0.8132038608449651</v>
      </c>
      <c r="Y1598" s="1">
        <f t="shared" si="3481"/>
        <v>-5.0972923486451895</v>
      </c>
    </row>
    <row r="1599" spans="1:25">
      <c r="A1599" s="1">
        <v>1.59699999999999</v>
      </c>
      <c r="B1599" s="1">
        <f t="shared" si="3482"/>
        <v>47.155421249713847</v>
      </c>
      <c r="C1599" s="1">
        <f t="shared" si="3483"/>
        <v>1.3343579464605755</v>
      </c>
      <c r="D1599" s="1">
        <f t="shared" si="3484"/>
        <v>-3.8728916715423303</v>
      </c>
      <c r="E1599" s="1">
        <f t="shared" si="3485"/>
        <v>12.985006952913729</v>
      </c>
      <c r="F1599" s="1">
        <f t="shared" si="3486"/>
        <v>1.5455482939179637</v>
      </c>
      <c r="G1599" s="1">
        <f t="shared" si="3487"/>
        <v>-6.6896994191042998</v>
      </c>
      <c r="H1599" s="1">
        <f t="shared" si="3456"/>
        <v>14.688471786200735</v>
      </c>
      <c r="I1599" s="1">
        <f t="shared" si="3470"/>
        <v>-7.7622055195543309</v>
      </c>
      <c r="J1599" s="1">
        <f t="shared" si="3471"/>
        <v>-0.92390119938255399</v>
      </c>
      <c r="K1599" s="1">
        <f t="shared" si="3472"/>
        <v>3.998982976553497</v>
      </c>
      <c r="L1599" s="1">
        <f t="shared" ref="L1599:N1599" si="3608">E1599/$H1599</f>
        <v>0.88402708885703507</v>
      </c>
      <c r="M1599" s="1">
        <f t="shared" si="3608"/>
        <v>0.10522185809485968</v>
      </c>
      <c r="N1599" s="1">
        <f t="shared" si="3608"/>
        <v>-0.45543876289356527</v>
      </c>
      <c r="O1599" s="1">
        <f t="shared" si="3458"/>
        <v>-0.45543876289356527</v>
      </c>
      <c r="P1599" s="1">
        <f t="shared" si="3474"/>
        <v>0.40262020371344798</v>
      </c>
      <c r="Q1599" s="1">
        <f t="shared" si="3475"/>
        <v>4.7922112880085167E-2</v>
      </c>
      <c r="R1599" s="1">
        <f t="shared" si="3476"/>
        <v>0.79257553325397878</v>
      </c>
      <c r="S1599" s="1">
        <f t="shared" si="3477"/>
        <v>0.70991328414248034</v>
      </c>
      <c r="T1599" s="1">
        <f t="shared" ref="T1599:V1599" si="3609">$S1599*P1599</f>
        <v>0.28582543108032832</v>
      </c>
      <c r="U1599" s="1">
        <f t="shared" si="3609"/>
        <v>3.4020544537747915E-2</v>
      </c>
      <c r="V1599" s="1">
        <f t="shared" si="3609"/>
        <v>0.56265989974330977</v>
      </c>
      <c r="W1599" s="1">
        <f t="shared" si="3479"/>
        <v>-7.4763800884740022</v>
      </c>
      <c r="X1599" s="1">
        <f t="shared" si="3480"/>
        <v>0.81302624667259626</v>
      </c>
      <c r="Y1599" s="1">
        <f t="shared" si="3481"/>
        <v>-5.0960220747803628</v>
      </c>
    </row>
    <row r="1600" spans="1:25">
      <c r="A1600" s="1">
        <v>1.5979999999999901</v>
      </c>
      <c r="B1600" s="1">
        <f t="shared" si="3482"/>
        <v>47.168398780286672</v>
      </c>
      <c r="C1600" s="1">
        <f t="shared" si="3483"/>
        <v>1.3359043077807402</v>
      </c>
      <c r="D1600" s="1">
        <f t="shared" si="3484"/>
        <v>-3.8795864669835094</v>
      </c>
      <c r="E1600" s="1">
        <f t="shared" si="3485"/>
        <v>12.977530572825255</v>
      </c>
      <c r="F1600" s="1">
        <f t="shared" si="3486"/>
        <v>1.5463613201646362</v>
      </c>
      <c r="G1600" s="1">
        <f t="shared" si="3487"/>
        <v>-6.69479544117908</v>
      </c>
      <c r="H1600" s="1">
        <f t="shared" si="3456"/>
        <v>14.684271146377942</v>
      </c>
      <c r="I1600" s="1">
        <f t="shared" si="3470"/>
        <v>-7.7555176992938915</v>
      </c>
      <c r="J1600" s="1">
        <f t="shared" si="3471"/>
        <v>-0.92412285378491865</v>
      </c>
      <c r="K1600" s="1">
        <f t="shared" si="3472"/>
        <v>4.0008847789532034</v>
      </c>
      <c r="L1600" s="1">
        <f t="shared" ref="L1600:N1600" si="3610">E1600/$H1600</f>
        <v>0.88377083502890263</v>
      </c>
      <c r="M1600" s="1">
        <f t="shared" si="3610"/>
        <v>0.10530732541982961</v>
      </c>
      <c r="N1600" s="1">
        <f t="shared" si="3610"/>
        <v>-0.45591608697789776</v>
      </c>
      <c r="O1600" s="1">
        <f t="shared" si="3458"/>
        <v>-0.45591608697789776</v>
      </c>
      <c r="P1600" s="1">
        <f t="shared" si="3474"/>
        <v>0.40292534089156651</v>
      </c>
      <c r="Q1600" s="1">
        <f t="shared" si="3475"/>
        <v>4.8011303735516819E-2</v>
      </c>
      <c r="R1600" s="1">
        <f t="shared" si="3476"/>
        <v>0.7921405216347619</v>
      </c>
      <c r="S1600" s="1">
        <f t="shared" si="3477"/>
        <v>0.70950729723746586</v>
      </c>
      <c r="T1600" s="1">
        <f t="shared" ref="T1600:V1600" si="3611">$S1600*P1600</f>
        <v>0.28587846960445995</v>
      </c>
      <c r="U1600" s="1">
        <f t="shared" si="3611"/>
        <v>3.4064370350233589E-2</v>
      </c>
      <c r="V1600" s="1">
        <f t="shared" si="3611"/>
        <v>0.56202948053735624</v>
      </c>
      <c r="W1600" s="1">
        <f t="shared" si="3479"/>
        <v>-7.4696392296894318</v>
      </c>
      <c r="X1600" s="1">
        <f t="shared" si="3480"/>
        <v>0.81284841808271724</v>
      </c>
      <c r="Y1600" s="1">
        <f t="shared" si="3481"/>
        <v>-5.0947506915866096</v>
      </c>
    </row>
    <row r="1601" spans="1:25">
      <c r="A1601" s="1">
        <v>1.59899999999999</v>
      </c>
      <c r="B1601" s="1">
        <f t="shared" si="3482"/>
        <v>47.181368841220269</v>
      </c>
      <c r="C1601" s="1">
        <f t="shared" si="3483"/>
        <v>1.3374514819493228</v>
      </c>
      <c r="D1601" s="1">
        <f t="shared" si="3484"/>
        <v>-3.8862863571753801</v>
      </c>
      <c r="E1601" s="1">
        <f t="shared" si="3485"/>
        <v>12.970060933595565</v>
      </c>
      <c r="F1601" s="1">
        <f t="shared" si="3486"/>
        <v>1.5471741685827189</v>
      </c>
      <c r="G1601" s="1">
        <f t="shared" si="3487"/>
        <v>-6.6998901918706668</v>
      </c>
      <c r="H1601" s="1">
        <f t="shared" si="3456"/>
        <v>14.680080282894785</v>
      </c>
      <c r="I1601" s="1">
        <f t="shared" si="3470"/>
        <v>-7.7488416229578574</v>
      </c>
      <c r="J1601" s="1">
        <f t="shared" si="3471"/>
        <v>-0.92434473953974305</v>
      </c>
      <c r="K1601" s="1">
        <f t="shared" si="3472"/>
        <v>4.0027867450906607</v>
      </c>
      <c r="L1601" s="1">
        <f t="shared" ref="L1601:N1601" si="3612">E1601/$H1601</f>
        <v>0.88351430534806186</v>
      </c>
      <c r="M1601" s="1">
        <f t="shared" si="3612"/>
        <v>0.10539275935605644</v>
      </c>
      <c r="N1601" s="1">
        <f t="shared" si="3612"/>
        <v>-0.45639329368500609</v>
      </c>
      <c r="O1601" s="1">
        <f t="shared" si="3458"/>
        <v>-0.45639329368500609</v>
      </c>
      <c r="P1601" s="1">
        <f t="shared" si="3474"/>
        <v>0.40323000383562213</v>
      </c>
      <c r="Q1601" s="1">
        <f t="shared" si="3475"/>
        <v>4.8100548573061841E-2</v>
      </c>
      <c r="R1601" s="1">
        <f t="shared" si="3476"/>
        <v>0.79170516147935177</v>
      </c>
      <c r="S1601" s="1">
        <f t="shared" si="3477"/>
        <v>0.70910237092071349</v>
      </c>
      <c r="T1601" s="1">
        <f t="shared" ref="T1601:V1601" si="3613">$S1601*P1601</f>
        <v>0.28593135174620804</v>
      </c>
      <c r="U1601" s="1">
        <f t="shared" si="3613"/>
        <v>3.4108213035745093E-2</v>
      </c>
      <c r="V1601" s="1">
        <f t="shared" si="3613"/>
        <v>0.56140000707517468</v>
      </c>
      <c r="W1601" s="1">
        <f t="shared" si="3479"/>
        <v>-7.4629102712116495</v>
      </c>
      <c r="X1601" s="1">
        <f t="shared" si="3480"/>
        <v>0.81267037501340433</v>
      </c>
      <c r="Y1601" s="1">
        <f t="shared" si="3481"/>
        <v>-5.0934781989113338</v>
      </c>
    </row>
    <row r="1602" spans="1:25">
      <c r="A1602" s="1">
        <v>1.5999999999999901</v>
      </c>
      <c r="B1602" s="1">
        <f t="shared" si="3482"/>
        <v>47.194331439243591</v>
      </c>
      <c r="C1602" s="1">
        <f t="shared" si="3483"/>
        <v>1.3389994687882805</v>
      </c>
      <c r="D1602" s="1">
        <f t="shared" si="3484"/>
        <v>-3.8929913408454495</v>
      </c>
      <c r="E1602" s="1">
        <f t="shared" si="3485"/>
        <v>12.962598023324354</v>
      </c>
      <c r="F1602" s="1">
        <f t="shared" si="3486"/>
        <v>1.5479868389577323</v>
      </c>
      <c r="G1602" s="1">
        <f t="shared" si="3487"/>
        <v>-6.704983670069578</v>
      </c>
      <c r="H1602" s="1">
        <f t="shared" si="3456"/>
        <v>14.675899181439565</v>
      </c>
      <c r="I1602" s="1">
        <f t="shared" ref="I1602:I1665" si="3614">-K_drag*$H1602*E1602</f>
        <v>-7.7421772635235095</v>
      </c>
      <c r="J1602" s="1">
        <f t="shared" ref="J1602:J1665" si="3615">-K_drag*$H1602*F1602</f>
        <v>-0.92456685667851912</v>
      </c>
      <c r="K1602" s="1">
        <f t="shared" ref="K1602:K1665" si="3616">-K_drag*$H1602*G1602</f>
        <v>4.0046888771295945</v>
      </c>
      <c r="L1602" s="1">
        <f t="shared" ref="L1602:N1602" si="3617">E1602/$H1602</f>
        <v>0.88325750014131998</v>
      </c>
      <c r="M1602" s="1">
        <f t="shared" si="3617"/>
        <v>0.10547815979244753</v>
      </c>
      <c r="N1602" s="1">
        <f t="shared" si="3617"/>
        <v>-0.45687038233059618</v>
      </c>
      <c r="O1602" s="1">
        <f t="shared" si="3458"/>
        <v>-0.45687038233059618</v>
      </c>
      <c r="P1602" s="1">
        <f t="shared" ref="P1602:P1665" si="3618">u_axis_f-$O1602*L1602</f>
        <v>0.40353419178593147</v>
      </c>
      <c r="Q1602" s="1">
        <f t="shared" ref="Q1602:Q1665" si="3619">u_axis_r-$O1602*M1602</f>
        <v>4.8189847191903216E-2</v>
      </c>
      <c r="R1602" s="1">
        <f t="shared" ref="R1602:R1665" si="3620">u_axis_u-$O1602*N1602</f>
        <v>0.79126945374909485</v>
      </c>
      <c r="S1602" s="1">
        <f t="shared" ref="S1602:S1665" si="3621">K_lift*H1602^2</f>
        <v>0.70869850300112203</v>
      </c>
      <c r="T1602" s="1">
        <f t="shared" ref="T1602:V1602" si="3622">$S1602*P1602</f>
        <v>0.28598407762845729</v>
      </c>
      <c r="U1602" s="1">
        <f t="shared" si="3622"/>
        <v>3.4152072564754631E-2</v>
      </c>
      <c r="V1602" s="1">
        <f t="shared" si="3622"/>
        <v>0.5607714773424991</v>
      </c>
      <c r="W1602" s="1">
        <f t="shared" ref="W1602:W1665" si="3623">I1602+T1602+g_f</f>
        <v>-7.4561931858950521</v>
      </c>
      <c r="X1602" s="1">
        <f t="shared" ref="X1602:X1665" si="3624">J1602+U1602+g_r</f>
        <v>0.8124921174036378</v>
      </c>
      <c r="Y1602" s="1">
        <f t="shared" ref="Y1602:Y1665" si="3625">K1602+V1602+g_u</f>
        <v>-5.0922045966050762</v>
      </c>
    </row>
    <row r="1603" spans="1:25">
      <c r="A1603" s="1">
        <v>1.60099999999999</v>
      </c>
      <c r="B1603" s="1">
        <f t="shared" ref="B1603:B1666" si="3626">B1602+E1603*dt</f>
        <v>47.207286581073731</v>
      </c>
      <c r="C1603" s="1">
        <f t="shared" ref="C1603:C1666" si="3627">C1602+F1603*dt</f>
        <v>1.3405482681193557</v>
      </c>
      <c r="D1603" s="1">
        <f t="shared" ref="D1603:D1666" si="3628">D1602+G1603*dt</f>
        <v>-3.8997014167201156</v>
      </c>
      <c r="E1603" s="1">
        <f t="shared" ref="E1603:E1666" si="3629">E1602+W1602*dt</f>
        <v>12.955141830138459</v>
      </c>
      <c r="F1603" s="1">
        <f t="shared" ref="F1603:F1666" si="3630">F1602+X1602*dt</f>
        <v>1.5487993310751358</v>
      </c>
      <c r="G1603" s="1">
        <f t="shared" ref="G1603:G1666" si="3631">G1602+Y1602*dt</f>
        <v>-6.7100758746661828</v>
      </c>
      <c r="H1603" s="1">
        <f t="shared" si="3456"/>
        <v>14.671727827720877</v>
      </c>
      <c r="I1603" s="1">
        <f t="shared" si="3614"/>
        <v>-7.7355245940365851</v>
      </c>
      <c r="J1603" s="1">
        <f t="shared" si="3615"/>
        <v>-0.9247892052318103</v>
      </c>
      <c r="K1603" s="1">
        <f t="shared" si="3616"/>
        <v>4.0065911772250402</v>
      </c>
      <c r="L1603" s="1">
        <f t="shared" ref="L1603:N1603" si="3632">E1603/$H1603</f>
        <v>0.88300041973658427</v>
      </c>
      <c r="M1603" s="1">
        <f t="shared" si="3632"/>
        <v>0.1055635266181003</v>
      </c>
      <c r="N1603" s="1">
        <f t="shared" si="3632"/>
        <v>-0.45734735223128342</v>
      </c>
      <c r="O1603" s="1">
        <f t="shared" si="3458"/>
        <v>-0.45734735223128342</v>
      </c>
      <c r="P1603" s="1">
        <f t="shared" si="3618"/>
        <v>0.40383790398563874</v>
      </c>
      <c r="Q1603" s="1">
        <f t="shared" si="3619"/>
        <v>4.8279199390984781E-2</v>
      </c>
      <c r="R1603" s="1">
        <f t="shared" si="3620"/>
        <v>0.79083339940703434</v>
      </c>
      <c r="S1603" s="1">
        <f t="shared" si="3621"/>
        <v>0.70829569129300884</v>
      </c>
      <c r="T1603" s="1">
        <f t="shared" ref="T1603:V1603" si="3633">$S1603*P1603</f>
        <v>0.28603664737382772</v>
      </c>
      <c r="U1603" s="1">
        <f t="shared" si="3633"/>
        <v>3.4195948907710577E-2</v>
      </c>
      <c r="V1603" s="1">
        <f t="shared" si="3633"/>
        <v>0.56014388933060555</v>
      </c>
      <c r="W1603" s="1">
        <f t="shared" si="3623"/>
        <v>-7.4494879466627575</v>
      </c>
      <c r="X1603" s="1">
        <f t="shared" si="3624"/>
        <v>0.81231364519330262</v>
      </c>
      <c r="Y1603" s="1">
        <f t="shared" si="3625"/>
        <v>-5.0909298845215236</v>
      </c>
    </row>
    <row r="1604" spans="1:25">
      <c r="A1604" s="1">
        <v>1.6019999999999901</v>
      </c>
      <c r="B1604" s="1">
        <f t="shared" si="3626"/>
        <v>47.220234273415926</v>
      </c>
      <c r="C1604" s="1">
        <f t="shared" si="3627"/>
        <v>1.3420978797640759</v>
      </c>
      <c r="D1604" s="1">
        <f t="shared" si="3628"/>
        <v>-3.9064165835246665</v>
      </c>
      <c r="E1604" s="1">
        <f t="shared" si="3629"/>
        <v>12.947692342191797</v>
      </c>
      <c r="F1604" s="1">
        <f t="shared" si="3630"/>
        <v>1.5496116447203292</v>
      </c>
      <c r="G1604" s="1">
        <f t="shared" si="3631"/>
        <v>-6.7151668045507042</v>
      </c>
      <c r="H1604" s="1">
        <f t="shared" si="3456"/>
        <v>14.667566207467573</v>
      </c>
      <c r="I1604" s="1">
        <f t="shared" si="3614"/>
        <v>-7.7288835876110697</v>
      </c>
      <c r="J1604" s="1">
        <f t="shared" si="3615"/>
        <v>-0.92501178522925198</v>
      </c>
      <c r="K1604" s="1">
        <f t="shared" si="3616"/>
        <v>4.0084936475233555</v>
      </c>
      <c r="L1604" s="1">
        <f t="shared" ref="L1604:N1604" si="3634">E1604/$H1604</f>
        <v>0.88274306446285877</v>
      </c>
      <c r="M1604" s="1">
        <f t="shared" si="3634"/>
        <v>0.10564885972230272</v>
      </c>
      <c r="N1604" s="1">
        <f t="shared" si="3634"/>
        <v>-0.45782420270459517</v>
      </c>
      <c r="O1604" s="1">
        <f t="shared" si="3458"/>
        <v>-0.45782420270459517</v>
      </c>
      <c r="P1604" s="1">
        <f t="shared" si="3618"/>
        <v>0.40414113968071935</v>
      </c>
      <c r="Q1604" s="1">
        <f t="shared" si="3619"/>
        <v>4.8368604969012859E-2</v>
      </c>
      <c r="R1604" s="1">
        <f t="shared" si="3620"/>
        <v>0.79039699941790176</v>
      </c>
      <c r="S1604" s="1">
        <f t="shared" si="3621"/>
        <v>0.7078939336160931</v>
      </c>
      <c r="T1604" s="1">
        <f t="shared" ref="T1604:V1604" si="3635">$S1604*P1604</f>
        <v>0.28608906110467536</v>
      </c>
      <c r="U1604" s="1">
        <f t="shared" si="3635"/>
        <v>3.4239842035037417E-2</v>
      </c>
      <c r="V1604" s="1">
        <f t="shared" si="3635"/>
        <v>0.5595172410362953</v>
      </c>
      <c r="W1604" s="1">
        <f t="shared" si="3623"/>
        <v>-7.4427945265063942</v>
      </c>
      <c r="X1604" s="1">
        <f t="shared" si="3624"/>
        <v>0.81213495832318772</v>
      </c>
      <c r="Y1604" s="1">
        <f t="shared" si="3625"/>
        <v>-5.0896540625175186</v>
      </c>
    </row>
    <row r="1605" spans="1:25">
      <c r="A1605" s="1">
        <v>1.60299999999999</v>
      </c>
      <c r="B1605" s="1">
        <f t="shared" si="3626"/>
        <v>47.233174522963594</v>
      </c>
      <c r="C1605" s="1">
        <f t="shared" si="3627"/>
        <v>1.3436483035437545</v>
      </c>
      <c r="D1605" s="1">
        <f t="shared" si="3628"/>
        <v>-3.9131368399832795</v>
      </c>
      <c r="E1605" s="1">
        <f t="shared" si="3629"/>
        <v>12.940249547665291</v>
      </c>
      <c r="F1605" s="1">
        <f t="shared" si="3630"/>
        <v>1.5504237796786524</v>
      </c>
      <c r="G1605" s="1">
        <f t="shared" si="3631"/>
        <v>-6.7202564586132221</v>
      </c>
      <c r="H1605" s="1">
        <f t="shared" si="3456"/>
        <v>14.663414306428688</v>
      </c>
      <c r="I1605" s="1">
        <f t="shared" si="3614"/>
        <v>-7.7222542174289854</v>
      </c>
      <c r="J1605" s="1">
        <f t="shared" si="3615"/>
        <v>-0.92523459669955244</v>
      </c>
      <c r="K1605" s="1">
        <f t="shared" si="3616"/>
        <v>4.0103962901622277</v>
      </c>
      <c r="L1605" s="1">
        <f t="shared" ref="L1605:N1605" si="3636">E1605/$H1605</f>
        <v>0.88248543465024154</v>
      </c>
      <c r="M1605" s="1">
        <f t="shared" si="3636"/>
        <v>0.1057341589945338</v>
      </c>
      <c r="N1605" s="1">
        <f t="shared" si="3636"/>
        <v>-0.45830093306897485</v>
      </c>
      <c r="O1605" s="1">
        <f t="shared" si="3458"/>
        <v>-0.45830093306897485</v>
      </c>
      <c r="P1605" s="1">
        <f t="shared" si="3618"/>
        <v>0.40444389811998555</v>
      </c>
      <c r="Q1605" s="1">
        <f t="shared" si="3619"/>
        <v>4.8458063724458177E-2</v>
      </c>
      <c r="R1605" s="1">
        <f t="shared" si="3620"/>
        <v>0.78996025474810705</v>
      </c>
      <c r="S1605" s="1">
        <f t="shared" si="3621"/>
        <v>0.70749322779547774</v>
      </c>
      <c r="T1605" s="1">
        <f t="shared" ref="T1605:V1605" si="3637">$S1605*P1605</f>
        <v>0.28614131894309391</v>
      </c>
      <c r="U1605" s="1">
        <f t="shared" si="3637"/>
        <v>3.4283751917135868E-2</v>
      </c>
      <c r="V1605" s="1">
        <f t="shared" si="3637"/>
        <v>0.55889153046187612</v>
      </c>
      <c r="W1605" s="1">
        <f t="shared" si="3623"/>
        <v>-7.4361128984858915</v>
      </c>
      <c r="X1605" s="1">
        <f t="shared" si="3624"/>
        <v>0.81195605673498572</v>
      </c>
      <c r="Y1605" s="1">
        <f t="shared" si="3625"/>
        <v>-5.0883771304530656</v>
      </c>
    </row>
    <row r="1606" spans="1:25">
      <c r="A1606" s="1">
        <v>1.6039999999999901</v>
      </c>
      <c r="B1606" s="1">
        <f t="shared" si="3626"/>
        <v>47.24610733639836</v>
      </c>
      <c r="C1606" s="1">
        <f t="shared" si="3627"/>
        <v>1.34519953927949</v>
      </c>
      <c r="D1606" s="1">
        <f t="shared" si="3628"/>
        <v>-3.9198621848190234</v>
      </c>
      <c r="E1606" s="1">
        <f t="shared" si="3629"/>
        <v>12.932813434766805</v>
      </c>
      <c r="F1606" s="1">
        <f t="shared" si="3630"/>
        <v>1.5512357357353874</v>
      </c>
      <c r="G1606" s="1">
        <f t="shared" si="3631"/>
        <v>-6.7253448357436749</v>
      </c>
      <c r="H1606" s="1">
        <f t="shared" si="3456"/>
        <v>14.659272110373399</v>
      </c>
      <c r="I1606" s="1">
        <f t="shared" si="3614"/>
        <v>-7.7156364567401781</v>
      </c>
      <c r="J1606" s="1">
        <f t="shared" si="3615"/>
        <v>-0.92545763967049299</v>
      </c>
      <c r="K1606" s="1">
        <f t="shared" si="3616"/>
        <v>4.0122991072706862</v>
      </c>
      <c r="L1606" s="1">
        <f t="shared" ref="L1606:N1606" si="3638">E1606/$H1606</f>
        <v>0.88222753062992176</v>
      </c>
      <c r="M1606" s="1">
        <f t="shared" si="3638"/>
        <v>0.10581942432446426</v>
      </c>
      <c r="N1606" s="1">
        <f t="shared" si="3638"/>
        <v>-0.45877754264378462</v>
      </c>
      <c r="O1606" s="1">
        <f t="shared" si="3458"/>
        <v>-0.45877754264378462</v>
      </c>
      <c r="P1606" s="1">
        <f t="shared" si="3618"/>
        <v>0.40474617855508971</v>
      </c>
      <c r="Q1606" s="1">
        <f t="shared" si="3619"/>
        <v>4.8547575455557643E-2</v>
      </c>
      <c r="R1606" s="1">
        <f t="shared" si="3620"/>
        <v>0.78952316636573039</v>
      </c>
      <c r="S1606" s="1">
        <f t="shared" si="3621"/>
        <v>0.70709357166163234</v>
      </c>
      <c r="T1606" s="1">
        <f t="shared" ref="T1606:V1606" si="3639">$S1606*P1606</f>
        <v>0.28619342101091516</v>
      </c>
      <c r="U1606" s="1">
        <f t="shared" si="3639"/>
        <v>3.432767852438285E-2</v>
      </c>
      <c r="V1606" s="1">
        <f t="shared" si="3639"/>
        <v>0.55826675561514549</v>
      </c>
      <c r="W1606" s="1">
        <f t="shared" si="3623"/>
        <v>-7.4294430357292631</v>
      </c>
      <c r="X1606" s="1">
        <f t="shared" si="3624"/>
        <v>0.81177694037129222</v>
      </c>
      <c r="Y1606" s="1">
        <f t="shared" si="3625"/>
        <v>-5.087099088191338</v>
      </c>
    </row>
    <row r="1607" spans="1:25">
      <c r="A1607" s="1">
        <v>1.60499999999999</v>
      </c>
      <c r="B1607" s="1">
        <f t="shared" si="3626"/>
        <v>47.259032720390088</v>
      </c>
      <c r="C1607" s="1">
        <f t="shared" si="3627"/>
        <v>1.3467515867921658</v>
      </c>
      <c r="D1607" s="1">
        <f t="shared" si="3628"/>
        <v>-3.9265926167538554</v>
      </c>
      <c r="E1607" s="1">
        <f t="shared" si="3629"/>
        <v>12.925383991731076</v>
      </c>
      <c r="F1607" s="1">
        <f t="shared" si="3630"/>
        <v>1.5520475126757587</v>
      </c>
      <c r="G1607" s="1">
        <f t="shared" si="3631"/>
        <v>-6.7304319348318664</v>
      </c>
      <c r="H1607" s="1">
        <f t="shared" si="3456"/>
        <v>14.655139605090961</v>
      </c>
      <c r="I1607" s="1">
        <f t="shared" si="3614"/>
        <v>-7.7090302788621203</v>
      </c>
      <c r="J1607" s="1">
        <f t="shared" si="3615"/>
        <v>-0.92568091416892906</v>
      </c>
      <c r="K1607" s="1">
        <f t="shared" si="3616"/>
        <v>4.0142021009691131</v>
      </c>
      <c r="L1607" s="1">
        <f t="shared" ref="L1607:N1607" si="3640">E1607/$H1607</f>
        <v>0.88196935273417698</v>
      </c>
      <c r="M1607" s="1">
        <f t="shared" si="3640"/>
        <v>0.10590465560195703</v>
      </c>
      <c r="N1607" s="1">
        <f t="shared" si="3640"/>
        <v>-0.45925403074930943</v>
      </c>
      <c r="O1607" s="1">
        <f t="shared" si="3458"/>
        <v>-0.45925403074930943</v>
      </c>
      <c r="P1607" s="1">
        <f t="shared" si="3618"/>
        <v>0.40504798024053024</v>
      </c>
      <c r="Q1607" s="1">
        <f t="shared" si="3619"/>
        <v>4.8637139960316197E-2</v>
      </c>
      <c r="R1607" s="1">
        <f t="shared" si="3620"/>
        <v>0.78908573524051229</v>
      </c>
      <c r="S1607" s="1">
        <f t="shared" si="3621"/>
        <v>0.70669496305037671</v>
      </c>
      <c r="T1607" s="1">
        <f t="shared" ref="T1607:V1607" si="3641">$S1607*P1607</f>
        <v>0.28624536742971124</v>
      </c>
      <c r="U1607" s="1">
        <f t="shared" si="3641"/>
        <v>3.4371621827131653E-2</v>
      </c>
      <c r="V1607" s="1">
        <f t="shared" si="3641"/>
        <v>0.5576429145093732</v>
      </c>
      <c r="W1607" s="1">
        <f t="shared" si="3623"/>
        <v>-7.4227849114324087</v>
      </c>
      <c r="X1607" s="1">
        <f t="shared" si="3624"/>
        <v>0.81159760917560486</v>
      </c>
      <c r="Y1607" s="1">
        <f t="shared" si="3625"/>
        <v>-5.0858199355986828</v>
      </c>
    </row>
    <row r="1608" spans="1:25">
      <c r="A1608" s="1">
        <v>1.6059999999999901</v>
      </c>
      <c r="B1608" s="1">
        <f t="shared" si="3626"/>
        <v>47.271950681596905</v>
      </c>
      <c r="C1608" s="1">
        <f t="shared" si="3627"/>
        <v>1.3483044459024507</v>
      </c>
      <c r="D1608" s="1">
        <f t="shared" si="3628"/>
        <v>-3.9333281345086228</v>
      </c>
      <c r="E1608" s="1">
        <f t="shared" si="3629"/>
        <v>12.917961206819644</v>
      </c>
      <c r="F1608" s="1">
        <f t="shared" si="3630"/>
        <v>1.5528591102849343</v>
      </c>
      <c r="G1608" s="1">
        <f t="shared" si="3631"/>
        <v>-6.7355177547674652</v>
      </c>
      <c r="H1608" s="1">
        <f t="shared" si="3456"/>
        <v>14.651016776390637</v>
      </c>
      <c r="I1608" s="1">
        <f t="shared" si="3614"/>
        <v>-7.7024356571796853</v>
      </c>
      <c r="J1608" s="1">
        <f t="shared" si="3615"/>
        <v>-0.92590442022079</v>
      </c>
      <c r="K1608" s="1">
        <f t="shared" si="3616"/>
        <v>4.0161052733692504</v>
      </c>
      <c r="L1608" s="1">
        <f t="shared" ref="L1608:N1608" si="3642">E1608/$H1608</f>
        <v>0.8817109012963712</v>
      </c>
      <c r="M1608" s="1">
        <f t="shared" si="3642"/>
        <v>0.10598985271706787</v>
      </c>
      <c r="N1608" s="1">
        <f t="shared" si="3642"/>
        <v>-0.45973039670676008</v>
      </c>
      <c r="O1608" s="1">
        <f t="shared" si="3458"/>
        <v>-0.45973039670676008</v>
      </c>
      <c r="P1608" s="1">
        <f t="shared" si="3618"/>
        <v>0.40534930243365569</v>
      </c>
      <c r="Q1608" s="1">
        <f t="shared" si="3619"/>
        <v>4.8726757036508687E-2</v>
      </c>
      <c r="R1608" s="1">
        <f t="shared" si="3620"/>
        <v>0.78864796234384493</v>
      </c>
      <c r="S1608" s="1">
        <f t="shared" si="3621"/>
        <v>0.70629739980286077</v>
      </c>
      <c r="T1608" s="1">
        <f t="shared" ref="T1608:V1608" si="3643">$S1608*P1608</f>
        <v>0.28629715832079444</v>
      </c>
      <c r="U1608" s="1">
        <f t="shared" si="3643"/>
        <v>3.4415581795711837E-2</v>
      </c>
      <c r="V1608" s="1">
        <f t="shared" si="3643"/>
        <v>0.55702000516328209</v>
      </c>
      <c r="W1608" s="1">
        <f t="shared" si="3623"/>
        <v>-7.4161384988588912</v>
      </c>
      <c r="X1608" s="1">
        <f t="shared" si="3624"/>
        <v>0.81141806309232412</v>
      </c>
      <c r="Y1608" s="1">
        <f t="shared" si="3625"/>
        <v>-5.0845396725446372</v>
      </c>
    </row>
    <row r="1609" spans="1:25">
      <c r="A1609" s="1">
        <v>1.60699999999999</v>
      </c>
      <c r="B1609" s="1">
        <f t="shared" si="3626"/>
        <v>47.284861226665228</v>
      </c>
      <c r="C1609" s="1">
        <f t="shared" si="3627"/>
        <v>1.3498581164307988</v>
      </c>
      <c r="D1609" s="1">
        <f t="shared" si="3628"/>
        <v>-3.9400687368030627</v>
      </c>
      <c r="E1609" s="1">
        <f t="shared" si="3629"/>
        <v>12.910545068320785</v>
      </c>
      <c r="F1609" s="1">
        <f t="shared" si="3630"/>
        <v>1.5536705283480265</v>
      </c>
      <c r="G1609" s="1">
        <f t="shared" si="3631"/>
        <v>-6.7406022944400101</v>
      </c>
      <c r="H1609" s="1">
        <f t="shared" si="3456"/>
        <v>14.646903610101669</v>
      </c>
      <c r="I1609" s="1">
        <f t="shared" si="3614"/>
        <v>-7.6958525651449499</v>
      </c>
      <c r="J1609" s="1">
        <f t="shared" si="3615"/>
        <v>-0.92612815785107971</v>
      </c>
      <c r="K1609" s="1">
        <f t="shared" si="3616"/>
        <v>4.0180086265742139</v>
      </c>
      <c r="L1609" s="1">
        <f t="shared" ref="L1609:N1609" si="3644">E1609/$H1609</f>
        <v>0.88145217665095077</v>
      </c>
      <c r="M1609" s="1">
        <f t="shared" si="3644"/>
        <v>0.10607501556004587</v>
      </c>
      <c r="N1609" s="1">
        <f t="shared" si="3644"/>
        <v>-0.46020663983827648</v>
      </c>
      <c r="O1609" s="1">
        <f t="shared" si="3458"/>
        <v>-0.46020663983827648</v>
      </c>
      <c r="P1609" s="1">
        <f t="shared" si="3618"/>
        <v>0.40565014439466895</v>
      </c>
      <c r="Q1609" s="1">
        <f t="shared" si="3619"/>
        <v>4.88164264816816E-2</v>
      </c>
      <c r="R1609" s="1">
        <f t="shared" si="3620"/>
        <v>0.78820984864876287</v>
      </c>
      <c r="S1609" s="1">
        <f t="shared" si="3621"/>
        <v>0.70590087976555105</v>
      </c>
      <c r="T1609" s="1">
        <f t="shared" ref="T1609:V1609" si="3645">$S1609*P1609</f>
        <v>0.2863487938052196</v>
      </c>
      <c r="U1609" s="1">
        <f t="shared" si="3645"/>
        <v>3.4459558400429385E-2</v>
      </c>
      <c r="V1609" s="1">
        <f t="shared" si="3645"/>
        <v>0.55639802560103357</v>
      </c>
      <c r="W1609" s="1">
        <f t="shared" si="3623"/>
        <v>-7.4095037713397307</v>
      </c>
      <c r="X1609" s="1">
        <f t="shared" si="3624"/>
        <v>0.81123830206675196</v>
      </c>
      <c r="Y1609" s="1">
        <f t="shared" si="3625"/>
        <v>-5.0832582989019217</v>
      </c>
    </row>
    <row r="1610" spans="1:25">
      <c r="A1610" s="1">
        <v>1.6079999999999901</v>
      </c>
      <c r="B1610" s="1">
        <f t="shared" si="3626"/>
        <v>47.297764362229778</v>
      </c>
      <c r="C1610" s="1">
        <f t="shared" si="3627"/>
        <v>1.351412598197449</v>
      </c>
      <c r="D1610" s="1">
        <f t="shared" si="3628"/>
        <v>-3.9468144223558017</v>
      </c>
      <c r="E1610" s="1">
        <f t="shared" si="3629"/>
        <v>12.903135564549444</v>
      </c>
      <c r="F1610" s="1">
        <f t="shared" si="3630"/>
        <v>1.5544817666500932</v>
      </c>
      <c r="G1610" s="1">
        <f t="shared" si="3631"/>
        <v>-6.7456855527389123</v>
      </c>
      <c r="H1610" s="1">
        <f t="shared" si="3456"/>
        <v>14.642800092073196</v>
      </c>
      <c r="I1610" s="1">
        <f t="shared" si="3614"/>
        <v>-7.6892809762769883</v>
      </c>
      <c r="J1610" s="1">
        <f t="shared" si="3615"/>
        <v>-0.92635212708387749</v>
      </c>
      <c r="K1610" s="1">
        <f t="shared" si="3616"/>
        <v>4.0199121626785006</v>
      </c>
      <c r="L1610" s="1">
        <f t="shared" ref="L1610:N1610" si="3646">E1610/$H1610</f>
        <v>0.88119317913344253</v>
      </c>
      <c r="M1610" s="1">
        <f t="shared" si="3646"/>
        <v>0.10616014402133399</v>
      </c>
      <c r="N1610" s="1">
        <f t="shared" si="3646"/>
        <v>-0.46068275946693105</v>
      </c>
      <c r="O1610" s="1">
        <f t="shared" si="3458"/>
        <v>-0.46068275946693105</v>
      </c>
      <c r="P1610" s="1">
        <f t="shared" si="3618"/>
        <v>0.40595050538663197</v>
      </c>
      <c r="Q1610" s="1">
        <f t="shared" si="3619"/>
        <v>4.8906148093154966E-2</v>
      </c>
      <c r="R1610" s="1">
        <f t="shared" si="3620"/>
        <v>0.78777139512993377</v>
      </c>
      <c r="S1610" s="1">
        <f t="shared" si="3621"/>
        <v>0.70550540079021085</v>
      </c>
      <c r="T1610" s="1">
        <f t="shared" ref="T1610:V1610" si="3647">$S1610*P1610</f>
        <v>0.28640027400378443</v>
      </c>
      <c r="U1610" s="1">
        <f t="shared" si="3647"/>
        <v>3.45035516115667E-2</v>
      </c>
      <c r="V1610" s="1">
        <f t="shared" si="3647"/>
        <v>0.55577697385220748</v>
      </c>
      <c r="W1610" s="1">
        <f t="shared" si="3623"/>
        <v>-7.4028807022732037</v>
      </c>
      <c r="X1610" s="1">
        <f t="shared" si="3624"/>
        <v>0.81105832604509154</v>
      </c>
      <c r="Y1610" s="1">
        <f t="shared" si="3625"/>
        <v>-5.0819758145464613</v>
      </c>
    </row>
    <row r="1611" spans="1:25">
      <c r="A1611" s="1">
        <v>1.60899999999999</v>
      </c>
      <c r="B1611" s="1">
        <f t="shared" si="3626"/>
        <v>47.310660094913622</v>
      </c>
      <c r="C1611" s="1">
        <f t="shared" si="3627"/>
        <v>1.3529678910224252</v>
      </c>
      <c r="D1611" s="1">
        <f t="shared" si="3628"/>
        <v>-3.9535651898843551</v>
      </c>
      <c r="E1611" s="1">
        <f t="shared" si="3629"/>
        <v>12.895732683847172</v>
      </c>
      <c r="F1611" s="1">
        <f t="shared" si="3630"/>
        <v>1.5552928249761382</v>
      </c>
      <c r="G1611" s="1">
        <f t="shared" si="3631"/>
        <v>-6.7507675285534585</v>
      </c>
      <c r="H1611" s="1">
        <f t="shared" si="3456"/>
        <v>14.638706208174211</v>
      </c>
      <c r="I1611" s="1">
        <f t="shared" si="3614"/>
        <v>-7.6827208641616602</v>
      </c>
      <c r="J1611" s="1">
        <f t="shared" si="3615"/>
        <v>-0.92657632794233824</v>
      </c>
      <c r="K1611" s="1">
        <f t="shared" si="3616"/>
        <v>4.0218158837680003</v>
      </c>
      <c r="L1611" s="1">
        <f t="shared" ref="L1611:N1611" si="3648">E1611/$H1611</f>
        <v>0.88093390908045077</v>
      </c>
      <c r="M1611" s="1">
        <f t="shared" si="3648"/>
        <v>0.10624523799156972</v>
      </c>
      <c r="N1611" s="1">
        <f t="shared" si="3648"/>
        <v>-0.46115875491673231</v>
      </c>
      <c r="O1611" s="1">
        <f t="shared" si="3458"/>
        <v>-0.46115875491673231</v>
      </c>
      <c r="P1611" s="1">
        <f t="shared" si="3618"/>
        <v>0.40625038467547053</v>
      </c>
      <c r="Q1611" s="1">
        <f t="shared" si="3619"/>
        <v>4.8995921668024196E-2</v>
      </c>
      <c r="R1611" s="1">
        <f t="shared" si="3620"/>
        <v>0.78733260276364925</v>
      </c>
      <c r="S1611" s="1">
        <f t="shared" si="3621"/>
        <v>0.7051109607338838</v>
      </c>
      <c r="T1611" s="1">
        <f t="shared" ref="T1611:V1611" si="3649">$S1611*P1611</f>
        <v>0.28645159903703088</v>
      </c>
      <c r="U1611" s="1">
        <f t="shared" si="3649"/>
        <v>3.4547561399382656E-2</v>
      </c>
      <c r="V1611" s="1">
        <f t="shared" si="3649"/>
        <v>0.55515684795178599</v>
      </c>
      <c r="W1611" s="1">
        <f t="shared" si="3623"/>
        <v>-7.3962692651246291</v>
      </c>
      <c r="X1611" s="1">
        <f t="shared" si="3624"/>
        <v>0.81087813497444672</v>
      </c>
      <c r="Y1611" s="1">
        <f t="shared" si="3625"/>
        <v>-5.0806922193573829</v>
      </c>
    </row>
    <row r="1612" spans="1:25">
      <c r="A1612" s="1">
        <v>1.6099999999999901</v>
      </c>
      <c r="B1612" s="1">
        <f t="shared" si="3626"/>
        <v>47.323548431328206</v>
      </c>
      <c r="C1612" s="1">
        <f t="shared" si="3627"/>
        <v>1.3545239947255363</v>
      </c>
      <c r="D1612" s="1">
        <f t="shared" si="3628"/>
        <v>-3.9603210381051279</v>
      </c>
      <c r="E1612" s="1">
        <f t="shared" si="3629"/>
        <v>12.888336414582048</v>
      </c>
      <c r="F1612" s="1">
        <f t="shared" si="3630"/>
        <v>1.5561037031111127</v>
      </c>
      <c r="G1612" s="1">
        <f t="shared" si="3631"/>
        <v>-6.7558482207728163</v>
      </c>
      <c r="H1612" s="1">
        <f t="shared" si="3456"/>
        <v>14.634621944293503</v>
      </c>
      <c r="I1612" s="1">
        <f t="shared" si="3614"/>
        <v>-7.6761722024514123</v>
      </c>
      <c r="J1612" s="1">
        <f t="shared" si="3615"/>
        <v>-0.92680076044869342</v>
      </c>
      <c r="K1612" s="1">
        <f t="shared" si="3616"/>
        <v>4.0237197919200067</v>
      </c>
      <c r="L1612" s="1">
        <f t="shared" ref="L1612:N1612" si="3650">E1612/$H1612</f>
        <v>0.8806743668296545</v>
      </c>
      <c r="M1612" s="1">
        <f t="shared" si="3650"/>
        <v>0.1063302973615855</v>
      </c>
      <c r="N1612" s="1">
        <f t="shared" si="3650"/>
        <v>-0.46163462551262779</v>
      </c>
      <c r="O1612" s="1">
        <f t="shared" si="3458"/>
        <v>-0.46163462551262779</v>
      </c>
      <c r="P1612" s="1">
        <f t="shared" si="3618"/>
        <v>0.40654978152997817</v>
      </c>
      <c r="Q1612" s="1">
        <f t="shared" si="3619"/>
        <v>4.9085747003161879E-2</v>
      </c>
      <c r="R1612" s="1">
        <f t="shared" si="3620"/>
        <v>0.78689347252781583</v>
      </c>
      <c r="S1612" s="1">
        <f t="shared" si="3621"/>
        <v>0.70471755745887743</v>
      </c>
      <c r="T1612" s="1">
        <f t="shared" ref="T1612:V1612" si="3651">$S1612*P1612</f>
        <v>0.28650276902524646</v>
      </c>
      <c r="U1612" s="1">
        <f t="shared" si="3651"/>
        <v>3.4591587734112653E-2</v>
      </c>
      <c r="V1612" s="1">
        <f t="shared" si="3651"/>
        <v>0.55453764594013666</v>
      </c>
      <c r="W1612" s="1">
        <f t="shared" si="3623"/>
        <v>-7.3896694334261657</v>
      </c>
      <c r="X1612" s="1">
        <f t="shared" si="3624"/>
        <v>0.81069772880282154</v>
      </c>
      <c r="Y1612" s="1">
        <f t="shared" si="3625"/>
        <v>-5.079407513217026</v>
      </c>
    </row>
    <row r="1613" spans="1:25">
      <c r="A1613" s="1">
        <v>1.61099999999999</v>
      </c>
      <c r="B1613" s="1">
        <f t="shared" si="3626"/>
        <v>47.336429378073355</v>
      </c>
      <c r="C1613" s="1">
        <f t="shared" si="3627"/>
        <v>1.3560809091263761</v>
      </c>
      <c r="D1613" s="1">
        <f t="shared" si="3628"/>
        <v>-3.967081965733414</v>
      </c>
      <c r="E1613" s="1">
        <f t="shared" si="3629"/>
        <v>12.880946745148622</v>
      </c>
      <c r="F1613" s="1">
        <f t="shared" si="3630"/>
        <v>1.5569144008399154</v>
      </c>
      <c r="G1613" s="1">
        <f t="shared" si="3631"/>
        <v>-6.7609276282860336</v>
      </c>
      <c r="H1613" s="1">
        <f t="shared" si="3456"/>
        <v>14.630547286339599</v>
      </c>
      <c r="I1613" s="1">
        <f t="shared" si="3614"/>
        <v>-7.6696349648650655</v>
      </c>
      <c r="J1613" s="1">
        <f t="shared" si="3615"/>
        <v>-0.92702542462425064</v>
      </c>
      <c r="K1613" s="1">
        <f t="shared" si="3616"/>
        <v>4.0256238892032243</v>
      </c>
      <c r="L1613" s="1">
        <f t="shared" ref="L1613:N1613" si="3652">E1613/$H1613</f>
        <v>0.88041455271980407</v>
      </c>
      <c r="M1613" s="1">
        <f t="shared" si="3652"/>
        <v>0.10641532202240933</v>
      </c>
      <c r="N1613" s="1">
        <f t="shared" si="3652"/>
        <v>-0.46211037058050769</v>
      </c>
      <c r="O1613" s="1">
        <f t="shared" si="3458"/>
        <v>-0.46211037058050769</v>
      </c>
      <c r="P1613" s="1">
        <f t="shared" si="3618"/>
        <v>0.4068486952218206</v>
      </c>
      <c r="Q1613" s="1">
        <f t="shared" si="3619"/>
        <v>4.9175623895219636E-2</v>
      </c>
      <c r="R1613" s="1">
        <f t="shared" si="3620"/>
        <v>0.78645400540194588</v>
      </c>
      <c r="S1613" s="1">
        <f t="shared" si="3621"/>
        <v>0.70432518883274575</v>
      </c>
      <c r="T1613" s="1">
        <f t="shared" ref="T1613:V1613" si="3653">$S1613*P1613</f>
        <v>0.28655378408846499</v>
      </c>
      <c r="U1613" s="1">
        <f t="shared" si="3653"/>
        <v>3.4635630585968656E-2</v>
      </c>
      <c r="V1613" s="1">
        <f t="shared" si="3653"/>
        <v>0.55391936586299473</v>
      </c>
      <c r="W1613" s="1">
        <f t="shared" si="3623"/>
        <v>-7.3830811807766006</v>
      </c>
      <c r="X1613" s="1">
        <f t="shared" si="3624"/>
        <v>0.81051710747912031</v>
      </c>
      <c r="Y1613" s="1">
        <f t="shared" si="3625"/>
        <v>-5.0781216960109505</v>
      </c>
    </row>
    <row r="1614" spans="1:25">
      <c r="A1614" s="1">
        <v>1.6119999999999901</v>
      </c>
      <c r="B1614" s="1">
        <f t="shared" si="3626"/>
        <v>47.349302941737321</v>
      </c>
      <c r="C1614" s="1">
        <f t="shared" si="3627"/>
        <v>1.3576386340443236</v>
      </c>
      <c r="D1614" s="1">
        <f t="shared" si="3628"/>
        <v>-3.9738479714833961</v>
      </c>
      <c r="E1614" s="1">
        <f t="shared" si="3629"/>
        <v>12.873563663967845</v>
      </c>
      <c r="F1614" s="1">
        <f t="shared" si="3630"/>
        <v>1.5577249179473944</v>
      </c>
      <c r="G1614" s="1">
        <f t="shared" si="3631"/>
        <v>-6.7660057499820443</v>
      </c>
      <c r="H1614" s="1">
        <f t="shared" si="3456"/>
        <v>14.626482220240705</v>
      </c>
      <c r="I1614" s="1">
        <f t="shared" si="3614"/>
        <v>-7.663109125187618</v>
      </c>
      <c r="J1614" s="1">
        <f t="shared" si="3615"/>
        <v>-0.92725032048939471</v>
      </c>
      <c r="K1614" s="1">
        <f t="shared" si="3616"/>
        <v>4.0275281776777794</v>
      </c>
      <c r="L1614" s="1">
        <f t="shared" ref="L1614:N1614" si="3654">E1614/$H1614</f>
        <v>0.88015446709071976</v>
      </c>
      <c r="M1614" s="1">
        <f t="shared" si="3654"/>
        <v>0.10650031186526539</v>
      </c>
      <c r="N1614" s="1">
        <f t="shared" si="3654"/>
        <v>-0.46258598944720813</v>
      </c>
      <c r="O1614" s="1">
        <f t="shared" si="3458"/>
        <v>-0.46258598944720813</v>
      </c>
      <c r="P1614" s="1">
        <f t="shared" si="3618"/>
        <v>0.40714712502554079</v>
      </c>
      <c r="Q1614" s="1">
        <f t="shared" si="3619"/>
        <v>4.9265552140630033E-2</v>
      </c>
      <c r="R1614" s="1">
        <f t="shared" si="3620"/>
        <v>0.78601420236714747</v>
      </c>
      <c r="S1614" s="1">
        <f t="shared" si="3621"/>
        <v>0.70393385272827169</v>
      </c>
      <c r="T1614" s="1">
        <f t="shared" ref="T1614:V1614" si="3655">$S1614*P1614</f>
        <v>0.28660464434646826</v>
      </c>
      <c r="U1614" s="1">
        <f t="shared" si="3655"/>
        <v>3.467968992513925E-2</v>
      </c>
      <c r="V1614" s="1">
        <f t="shared" si="3655"/>
        <v>0.5533020057714455</v>
      </c>
      <c r="W1614" s="1">
        <f t="shared" si="3623"/>
        <v>-7.3765044808411497</v>
      </c>
      <c r="X1614" s="1">
        <f t="shared" si="3624"/>
        <v>0.81033627095314686</v>
      </c>
      <c r="Y1614" s="1">
        <f t="shared" si="3625"/>
        <v>-5.0768347676279451</v>
      </c>
    </row>
    <row r="1615" spans="1:25">
      <c r="A1615" s="1">
        <v>1.61299999999999</v>
      </c>
      <c r="B1615" s="1">
        <f t="shared" si="3626"/>
        <v>47.362169128896809</v>
      </c>
      <c r="C1615" s="1">
        <f t="shared" si="3627"/>
        <v>1.3591971692985421</v>
      </c>
      <c r="D1615" s="1">
        <f t="shared" si="3628"/>
        <v>-3.9806190540681459</v>
      </c>
      <c r="E1615" s="1">
        <f t="shared" si="3629"/>
        <v>12.866187159487003</v>
      </c>
      <c r="F1615" s="1">
        <f t="shared" si="3630"/>
        <v>1.5585352542183475</v>
      </c>
      <c r="G1615" s="1">
        <f t="shared" si="3631"/>
        <v>-6.7710825847496725</v>
      </c>
      <c r="H1615" s="1">
        <f t="shared" si="3456"/>
        <v>14.622426731944667</v>
      </c>
      <c r="I1615" s="1">
        <f t="shared" si="3614"/>
        <v>-7.6565946572700421</v>
      </c>
      <c r="J1615" s="1">
        <f t="shared" si="3615"/>
        <v>-0.92747544806358917</v>
      </c>
      <c r="K1615" s="1">
        <f t="shared" si="3616"/>
        <v>4.029432659395237</v>
      </c>
      <c r="L1615" s="1">
        <f t="shared" ref="L1615:N1615" si="3656">E1615/$H1615</f>
        <v>0.8798941102832869</v>
      </c>
      <c r="M1615" s="1">
        <f t="shared" si="3656"/>
        <v>0.1065852667815744</v>
      </c>
      <c r="N1615" s="1">
        <f t="shared" si="3656"/>
        <v>-0.46306148144051407</v>
      </c>
      <c r="O1615" s="1">
        <f t="shared" si="3458"/>
        <v>-0.46306148144051407</v>
      </c>
      <c r="P1615" s="1">
        <f t="shared" si="3618"/>
        <v>0.40744507021856191</v>
      </c>
      <c r="Q1615" s="1">
        <f t="shared" si="3619"/>
        <v>4.9355531535608253E-2</v>
      </c>
      <c r="R1615" s="1">
        <f t="shared" si="3620"/>
        <v>0.78557406440611643</v>
      </c>
      <c r="S1615" s="1">
        <f t="shared" si="3621"/>
        <v>0.70354354702345201</v>
      </c>
      <c r="T1615" s="1">
        <f t="shared" ref="T1615:V1615" si="3657">$S1615*P1615</f>
        <v>0.2866553499187865</v>
      </c>
      <c r="U1615" s="1">
        <f t="shared" si="3657"/>
        <v>3.4723765721789673E-2</v>
      </c>
      <c r="V1615" s="1">
        <f t="shared" si="3657"/>
        <v>0.55268556372190891</v>
      </c>
      <c r="W1615" s="1">
        <f t="shared" si="3623"/>
        <v>-7.369939307351256</v>
      </c>
      <c r="X1615" s="1">
        <f t="shared" si="3624"/>
        <v>0.81015521917560285</v>
      </c>
      <c r="Y1615" s="1">
        <f t="shared" si="3625"/>
        <v>-5.0755467279600239</v>
      </c>
    </row>
    <row r="1616" spans="1:25">
      <c r="A1616" s="1">
        <v>1.6139999999999901</v>
      </c>
      <c r="B1616" s="1">
        <f t="shared" si="3626"/>
        <v>47.375027946116987</v>
      </c>
      <c r="C1616" s="1">
        <f t="shared" si="3627"/>
        <v>1.3607565147079796</v>
      </c>
      <c r="D1616" s="1">
        <f t="shared" si="3628"/>
        <v>-3.9873952121996235</v>
      </c>
      <c r="E1616" s="1">
        <f t="shared" si="3629"/>
        <v>12.858817220179652</v>
      </c>
      <c r="F1616" s="1">
        <f t="shared" si="3630"/>
        <v>1.5593454094375232</v>
      </c>
      <c r="G1616" s="1">
        <f t="shared" si="3631"/>
        <v>-6.7761581314776329</v>
      </c>
      <c r="H1616" s="1">
        <f t="shared" si="3456"/>
        <v>14.618380807418895</v>
      </c>
      <c r="I1616" s="1">
        <f t="shared" si="3614"/>
        <v>-7.6500915350290786</v>
      </c>
      <c r="J1616" s="1">
        <f t="shared" si="3615"/>
        <v>-0.92770080736537486</v>
      </c>
      <c r="K1616" s="1">
        <f t="shared" si="3616"/>
        <v>4.0313373363986003</v>
      </c>
      <c r="L1616" s="1">
        <f t="shared" ref="L1616:N1616" si="3658">E1616/$H1616</f>
        <v>0.87963348263945518</v>
      </c>
      <c r="M1616" s="1">
        <f t="shared" si="3658"/>
        <v>0.10667018666295437</v>
      </c>
      <c r="N1616" s="1">
        <f t="shared" si="3658"/>
        <v>-0.46353684588916316</v>
      </c>
      <c r="O1616" s="1">
        <f t="shared" si="3458"/>
        <v>-0.46353684588916316</v>
      </c>
      <c r="P1616" s="1">
        <f t="shared" si="3618"/>
        <v>0.40774253008119299</v>
      </c>
      <c r="Q1616" s="1">
        <f t="shared" si="3619"/>
        <v>4.9445561876154148E-2</v>
      </c>
      <c r="R1616" s="1">
        <f t="shared" si="3620"/>
        <v>0.7851335925031262</v>
      </c>
      <c r="S1616" s="1">
        <f t="shared" si="3621"/>
        <v>0.70315426960147864</v>
      </c>
      <c r="T1616" s="1">
        <f t="shared" ref="T1616:V1616" si="3659">$S1616*P1616</f>
        <v>0.28670590092470016</v>
      </c>
      <c r="U1616" s="1">
        <f t="shared" si="3659"/>
        <v>3.4767857946061888E-2</v>
      </c>
      <c r="V1616" s="1">
        <f t="shared" si="3659"/>
        <v>0.55207003777612063</v>
      </c>
      <c r="W1616" s="1">
        <f t="shared" si="3623"/>
        <v>-7.3633856341043789</v>
      </c>
      <c r="X1616" s="1">
        <f t="shared" si="3624"/>
        <v>0.80997395209808931</v>
      </c>
      <c r="Y1616" s="1">
        <f t="shared" si="3625"/>
        <v>-5.0742575769024487</v>
      </c>
    </row>
    <row r="1617" spans="1:25">
      <c r="A1617" s="1">
        <v>1.61499999999999</v>
      </c>
      <c r="B1617" s="1">
        <f t="shared" si="3626"/>
        <v>47.38787939995153</v>
      </c>
      <c r="C1617" s="1">
        <f t="shared" si="3627"/>
        <v>1.3623166700913694</v>
      </c>
      <c r="D1617" s="1">
        <f t="shared" si="3628"/>
        <v>-3.9941764445886778</v>
      </c>
      <c r="E1617" s="1">
        <f t="shared" si="3629"/>
        <v>12.851453834545548</v>
      </c>
      <c r="F1617" s="1">
        <f t="shared" si="3630"/>
        <v>1.5601553833896213</v>
      </c>
      <c r="G1617" s="1">
        <f t="shared" si="3631"/>
        <v>-6.7812323890545354</v>
      </c>
      <c r="H1617" s="1">
        <f t="shared" si="3456"/>
        <v>14.61434443265032</v>
      </c>
      <c r="I1617" s="1">
        <f t="shared" si="3614"/>
        <v>-7.6435997324470355</v>
      </c>
      <c r="J1617" s="1">
        <f t="shared" si="3615"/>
        <v>-0.92792639841237146</v>
      </c>
      <c r="K1617" s="1">
        <f t="shared" si="3616"/>
        <v>4.0332422107223271</v>
      </c>
      <c r="L1617" s="1">
        <f t="shared" ref="L1617:N1617" si="3660">E1617/$H1617</f>
        <v>0.8793725845022341</v>
      </c>
      <c r="M1617" s="1">
        <f t="shared" si="3660"/>
        <v>0.10675507140122099</v>
      </c>
      <c r="N1617" s="1">
        <f t="shared" si="3660"/>
        <v>-0.46401208212284861</v>
      </c>
      <c r="O1617" s="1">
        <f t="shared" si="3458"/>
        <v>-0.46401208212284861</v>
      </c>
      <c r="P1617" s="1">
        <f t="shared" si="3618"/>
        <v>0.40803950389663229</v>
      </c>
      <c r="Q1617" s="1">
        <f t="shared" si="3619"/>
        <v>4.9535642958053926E-2</v>
      </c>
      <c r="R1617" s="1">
        <f t="shared" si="3620"/>
        <v>0.78469278764401884</v>
      </c>
      <c r="S1617" s="1">
        <f t="shared" si="3621"/>
        <v>0.70276601835072305</v>
      </c>
      <c r="T1617" s="1">
        <f t="shared" ref="T1617:V1617" si="3661">$S1617*P1617</f>
        <v>0.28675629748324061</v>
      </c>
      <c r="U1617" s="1">
        <f t="shared" si="3661"/>
        <v>3.4811966568074587E-2</v>
      </c>
      <c r="V1617" s="1">
        <f t="shared" si="3661"/>
        <v>0.55145542600111652</v>
      </c>
      <c r="W1617" s="1">
        <f t="shared" si="3623"/>
        <v>-7.3568434349637952</v>
      </c>
      <c r="X1617" s="1">
        <f t="shared" si="3624"/>
        <v>0.80979246967310548</v>
      </c>
      <c r="Y1617" s="1">
        <f t="shared" si="3625"/>
        <v>-5.0729673143537255</v>
      </c>
    </row>
    <row r="1618" spans="1:25">
      <c r="A1618" s="1">
        <v>1.6159999999999901</v>
      </c>
      <c r="B1618" s="1">
        <f t="shared" si="3626"/>
        <v>47.400723496942639</v>
      </c>
      <c r="C1618" s="1">
        <f t="shared" si="3627"/>
        <v>1.3638776352672286</v>
      </c>
      <c r="D1618" s="1">
        <f t="shared" si="3628"/>
        <v>-4.0009627499450469</v>
      </c>
      <c r="E1618" s="1">
        <f t="shared" si="3629"/>
        <v>12.844096991110584</v>
      </c>
      <c r="F1618" s="1">
        <f t="shared" si="3630"/>
        <v>1.5609651758592944</v>
      </c>
      <c r="G1618" s="1">
        <f t="shared" si="3631"/>
        <v>-6.7863053563688895</v>
      </c>
      <c r="H1618" s="1">
        <f t="shared" si="3456"/>
        <v>14.610317593645338</v>
      </c>
      <c r="I1618" s="1">
        <f t="shared" si="3614"/>
        <v>-7.637119223571589</v>
      </c>
      <c r="J1618" s="1">
        <f t="shared" si="3615"/>
        <v>-0.92815222122127805</v>
      </c>
      <c r="K1618" s="1">
        <f t="shared" si="3616"/>
        <v>4.0351472843923393</v>
      </c>
      <c r="L1618" s="1">
        <f t="shared" ref="L1618:N1618" si="3662">E1618/$H1618</f>
        <v>0.87911141621569133</v>
      </c>
      <c r="M1618" s="1">
        <f t="shared" si="3662"/>
        <v>0.10683992088838822</v>
      </c>
      <c r="N1618" s="1">
        <f t="shared" si="3662"/>
        <v>-0.46448718947222262</v>
      </c>
      <c r="O1618" s="1">
        <f t="shared" si="3458"/>
        <v>-0.46448718947222262</v>
      </c>
      <c r="P1618" s="1">
        <f t="shared" si="3618"/>
        <v>0.40833599095097178</v>
      </c>
      <c r="Q1618" s="1">
        <f t="shared" si="3619"/>
        <v>4.9625774576882054E-2</v>
      </c>
      <c r="R1618" s="1">
        <f t="shared" si="3620"/>
        <v>0.78425165081619563</v>
      </c>
      <c r="S1618" s="1">
        <f t="shared" si="3621"/>
        <v>0.70237879116471924</v>
      </c>
      <c r="T1618" s="1">
        <f t="shared" ref="T1618:V1618" si="3663">$S1618*P1618</f>
        <v>0.28680653971319131</v>
      </c>
      <c r="U1618" s="1">
        <f t="shared" si="3663"/>
        <v>3.4856091557923276E-2</v>
      </c>
      <c r="V1618" s="1">
        <f t="shared" si="3663"/>
        <v>0.55084172646921503</v>
      </c>
      <c r="W1618" s="1">
        <f t="shared" si="3623"/>
        <v>-7.3503126838583981</v>
      </c>
      <c r="X1618" s="1">
        <f t="shared" si="3624"/>
        <v>0.80961077185404751</v>
      </c>
      <c r="Y1618" s="1">
        <f t="shared" si="3625"/>
        <v>-5.0716759402156155</v>
      </c>
    </row>
    <row r="1619" spans="1:25">
      <c r="A1619" s="1">
        <v>1.61699999999999</v>
      </c>
      <c r="B1619" s="1">
        <f t="shared" si="3626"/>
        <v>47.413560243621063</v>
      </c>
      <c r="C1619" s="1">
        <f t="shared" si="3627"/>
        <v>1.3654394100538598</v>
      </c>
      <c r="D1619" s="1">
        <f t="shared" si="3628"/>
        <v>-4.007754126977356</v>
      </c>
      <c r="E1619" s="1">
        <f t="shared" si="3629"/>
        <v>12.836746678426726</v>
      </c>
      <c r="F1619" s="1">
        <f t="shared" si="3630"/>
        <v>1.5617747866311484</v>
      </c>
      <c r="G1619" s="1">
        <f t="shared" si="3631"/>
        <v>-6.7913770323091054</v>
      </c>
      <c r="H1619" s="1">
        <f t="shared" si="3456"/>
        <v>14.606300276429756</v>
      </c>
      <c r="I1619" s="1">
        <f t="shared" si="3614"/>
        <v>-7.6306499825155862</v>
      </c>
      <c r="J1619" s="1">
        <f t="shared" si="3615"/>
        <v>-0.92837827580787391</v>
      </c>
      <c r="K1619" s="1">
        <f t="shared" si="3616"/>
        <v>4.0370525594260318</v>
      </c>
      <c r="L1619" s="1">
        <f t="shared" ref="L1619:N1619" si="3664">E1619/$H1619</f>
        <v>0.87884997812494892</v>
      </c>
      <c r="M1619" s="1">
        <f t="shared" si="3664"/>
        <v>0.10692473501666884</v>
      </c>
      <c r="N1619" s="1">
        <f t="shared" si="3664"/>
        <v>-0.4649621672688995</v>
      </c>
      <c r="O1619" s="1">
        <f t="shared" si="3458"/>
        <v>-0.4649621672688995</v>
      </c>
      <c r="P1619" s="1">
        <f t="shared" si="3618"/>
        <v>0.40863199053320115</v>
      </c>
      <c r="Q1619" s="1">
        <f t="shared" si="3619"/>
        <v>4.9715956528003133E-2</v>
      </c>
      <c r="R1619" s="1">
        <f t="shared" si="3620"/>
        <v>0.78381018300860794</v>
      </c>
      <c r="S1619" s="1">
        <f t="shared" si="3621"/>
        <v>0.70199258594214742</v>
      </c>
      <c r="T1619" s="1">
        <f t="shared" ref="T1619:V1619" si="3665">$S1619*P1619</f>
        <v>0.28685662773308895</v>
      </c>
      <c r="U1619" s="1">
        <f t="shared" si="3665"/>
        <v>3.4900232885680303E-2</v>
      </c>
      <c r="V1619" s="1">
        <f t="shared" si="3665"/>
        <v>0.55022893725800048</v>
      </c>
      <c r="W1619" s="1">
        <f t="shared" si="3623"/>
        <v>-7.3437933547824974</v>
      </c>
      <c r="X1619" s="1">
        <f t="shared" si="3624"/>
        <v>0.80942885859520874</v>
      </c>
      <c r="Y1619" s="1">
        <f t="shared" si="3625"/>
        <v>-5.070383454393137</v>
      </c>
    </row>
    <row r="1620" spans="1:25">
      <c r="A1620" s="1">
        <v>1.6179999999999899</v>
      </c>
      <c r="B1620" s="1">
        <f t="shared" si="3626"/>
        <v>47.426389646506138</v>
      </c>
      <c r="C1620" s="1">
        <f t="shared" si="3627"/>
        <v>1.3670019942693497</v>
      </c>
      <c r="D1620" s="1">
        <f t="shared" si="3628"/>
        <v>-4.0145505743931196</v>
      </c>
      <c r="E1620" s="1">
        <f t="shared" si="3629"/>
        <v>12.829402885071943</v>
      </c>
      <c r="F1620" s="1">
        <f t="shared" si="3630"/>
        <v>1.5625842154897436</v>
      </c>
      <c r="G1620" s="1">
        <f t="shared" si="3631"/>
        <v>-6.7964474157634989</v>
      </c>
      <c r="H1620" s="1">
        <f t="shared" si="3456"/>
        <v>14.60229246704874</v>
      </c>
      <c r="I1620" s="1">
        <f t="shared" si="3614"/>
        <v>-7.6241919834568446</v>
      </c>
      <c r="J1620" s="1">
        <f t="shared" si="3615"/>
        <v>-0.9286045621870187</v>
      </c>
      <c r="K1620" s="1">
        <f t="shared" si="3616"/>
        <v>4.0389580378322867</v>
      </c>
      <c r="L1620" s="1">
        <f t="shared" ref="L1620:N1620" si="3666">E1620/$H1620</f>
        <v>0.87858827057618072</v>
      </c>
      <c r="M1620" s="1">
        <f t="shared" si="3666"/>
        <v>0.10700951367847493</v>
      </c>
      <c r="N1620" s="1">
        <f t="shared" si="3666"/>
        <v>-0.46543701484545902</v>
      </c>
      <c r="O1620" s="1">
        <f t="shared" si="3458"/>
        <v>-0.46543701484545902</v>
      </c>
      <c r="P1620" s="1">
        <f t="shared" si="3618"/>
        <v>0.40892750193521199</v>
      </c>
      <c r="Q1620" s="1">
        <f t="shared" si="3619"/>
        <v>4.9806188606573688E-2</v>
      </c>
      <c r="R1620" s="1">
        <f t="shared" si="3620"/>
        <v>0.7833683852117479</v>
      </c>
      <c r="S1620" s="1">
        <f t="shared" si="3621"/>
        <v>0.70160740058681736</v>
      </c>
      <c r="T1620" s="1">
        <f t="shared" ref="T1620:V1620" si="3667">$S1620*P1620</f>
        <v>0.2869065616612248</v>
      </c>
      <c r="U1620" s="1">
        <f t="shared" si="3667"/>
        <v>3.4944390521394926E-2</v>
      </c>
      <c r="V1620" s="1">
        <f t="shared" si="3667"/>
        <v>0.54961705645030712</v>
      </c>
      <c r="W1620" s="1">
        <f t="shared" si="3623"/>
        <v>-7.3372854217956194</v>
      </c>
      <c r="X1620" s="1">
        <f t="shared" si="3624"/>
        <v>0.80924672985177859</v>
      </c>
      <c r="Y1620" s="1">
        <f t="shared" si="3625"/>
        <v>-5.0690898567945757</v>
      </c>
    </row>
    <row r="1621" spans="1:25">
      <c r="A1621" s="1">
        <v>1.61899999999999</v>
      </c>
      <c r="B1621" s="1">
        <f t="shared" si="3626"/>
        <v>47.439211712105788</v>
      </c>
      <c r="C1621" s="1">
        <f t="shared" si="3627"/>
        <v>1.3685653877315693</v>
      </c>
      <c r="D1621" s="1">
        <f t="shared" si="3628"/>
        <v>-4.0213520908987395</v>
      </c>
      <c r="E1621" s="1">
        <f t="shared" si="3629"/>
        <v>12.822065599650147</v>
      </c>
      <c r="F1621" s="1">
        <f t="shared" si="3630"/>
        <v>1.5633934622195953</v>
      </c>
      <c r="G1621" s="1">
        <f t="shared" si="3631"/>
        <v>-6.8015165056202935</v>
      </c>
      <c r="H1621" s="1">
        <f t="shared" si="3456"/>
        <v>14.598294151566749</v>
      </c>
      <c r="I1621" s="1">
        <f t="shared" si="3614"/>
        <v>-7.6177452006379456</v>
      </c>
      <c r="J1621" s="1">
        <f t="shared" si="3615"/>
        <v>-0.92883108037265205</v>
      </c>
      <c r="K1621" s="1">
        <f t="shared" si="3616"/>
        <v>4.0408637216114753</v>
      </c>
      <c r="L1621" s="1">
        <f t="shared" ref="L1621:N1621" si="3668">E1621/$H1621</f>
        <v>0.8783262939166101</v>
      </c>
      <c r="M1621" s="1">
        <f t="shared" si="3668"/>
        <v>0.10709425676641852</v>
      </c>
      <c r="N1621" s="1">
        <f t="shared" si="3668"/>
        <v>-0.46591173153544974</v>
      </c>
      <c r="O1621" s="1">
        <f t="shared" si="3458"/>
        <v>-0.46591173153544974</v>
      </c>
      <c r="P1621" s="1">
        <f t="shared" si="3618"/>
        <v>0.40922252445180218</v>
      </c>
      <c r="Q1621" s="1">
        <f t="shared" si="3619"/>
        <v>4.9896470607544111E-2</v>
      </c>
      <c r="R1621" s="1">
        <f t="shared" si="3620"/>
        <v>0.78292625841763908</v>
      </c>
      <c r="S1621" s="1">
        <f t="shared" si="3621"/>
        <v>0.70122323300765133</v>
      </c>
      <c r="T1621" s="1">
        <f t="shared" ref="T1621:V1621" si="3669">$S1621*P1621</f>
        <v>0.28695634161564537</v>
      </c>
      <c r="U1621" s="1">
        <f t="shared" si="3669"/>
        <v>3.4988564435093329E-2</v>
      </c>
      <c r="V1621" s="1">
        <f t="shared" si="3669"/>
        <v>0.54900608213420077</v>
      </c>
      <c r="W1621" s="1">
        <f t="shared" si="3623"/>
        <v>-7.3307888590223005</v>
      </c>
      <c r="X1621" s="1">
        <f t="shared" si="3624"/>
        <v>0.80906438557984361</v>
      </c>
      <c r="Y1621" s="1">
        <f t="shared" si="3625"/>
        <v>-5.0677951473314931</v>
      </c>
    </row>
    <row r="1622" spans="1:25">
      <c r="A1622" s="1">
        <v>1.6199999999999899</v>
      </c>
      <c r="B1622" s="1">
        <f t="shared" si="3626"/>
        <v>47.452026446916577</v>
      </c>
      <c r="C1622" s="1">
        <f t="shared" si="3627"/>
        <v>1.3701295902581745</v>
      </c>
      <c r="D1622" s="1">
        <f t="shared" si="3628"/>
        <v>-4.0281586751995073</v>
      </c>
      <c r="E1622" s="1">
        <f t="shared" si="3629"/>
        <v>12.814734810791125</v>
      </c>
      <c r="F1622" s="1">
        <f t="shared" si="3630"/>
        <v>1.5642025266051751</v>
      </c>
      <c r="G1622" s="1">
        <f t="shared" si="3631"/>
        <v>-6.806584300767625</v>
      </c>
      <c r="H1622" s="1">
        <f t="shared" si="3456"/>
        <v>14.594305316067503</v>
      </c>
      <c r="I1622" s="1">
        <f t="shared" si="3614"/>
        <v>-7.611309608366053</v>
      </c>
      <c r="J1622" s="1">
        <f t="shared" si="3615"/>
        <v>-0.92905783037779666</v>
      </c>
      <c r="K1622" s="1">
        <f t="shared" si="3616"/>
        <v>4.0427696127554764</v>
      </c>
      <c r="L1622" s="1">
        <f t="shared" ref="L1622:N1622" si="3670">E1622/$H1622</f>
        <v>0.87806404849450614</v>
      </c>
      <c r="M1622" s="1">
        <f t="shared" si="3670"/>
        <v>0.10717896417331195</v>
      </c>
      <c r="N1622" s="1">
        <f t="shared" si="3670"/>
        <v>-0.46638631667339187</v>
      </c>
      <c r="O1622" s="1">
        <f t="shared" si="3458"/>
        <v>-0.46638631667339187</v>
      </c>
      <c r="P1622" s="1">
        <f t="shared" si="3618"/>
        <v>0.40951705738067923</v>
      </c>
      <c r="Q1622" s="1">
        <f t="shared" si="3619"/>
        <v>4.9986802325660391E-2</v>
      </c>
      <c r="R1622" s="1">
        <f t="shared" si="3620"/>
        <v>0.78248380361982661</v>
      </c>
      <c r="S1622" s="1">
        <f t="shared" si="3621"/>
        <v>0.70084008111866902</v>
      </c>
      <c r="T1622" s="1">
        <f t="shared" ref="T1622:V1622" si="3671">$S1622*P1622</f>
        <v>0.28700596771415388</v>
      </c>
      <c r="U1622" s="1">
        <f t="shared" si="3671"/>
        <v>3.5032754596778702E-2</v>
      </c>
      <c r="V1622" s="1">
        <f t="shared" si="3671"/>
        <v>0.54839601240296398</v>
      </c>
      <c r="W1622" s="1">
        <f t="shared" si="3623"/>
        <v>-7.3243036406518991</v>
      </c>
      <c r="X1622" s="1">
        <f t="shared" si="3624"/>
        <v>0.80888182573638434</v>
      </c>
      <c r="Y1622" s="1">
        <f t="shared" si="3625"/>
        <v>-5.0664993259187288</v>
      </c>
    </row>
    <row r="1623" spans="1:25">
      <c r="A1623" s="1">
        <v>1.62099999999999</v>
      </c>
      <c r="B1623" s="1">
        <f t="shared" si="3626"/>
        <v>47.464833857423727</v>
      </c>
      <c r="C1623" s="1">
        <f t="shared" si="3627"/>
        <v>1.3716946016666054</v>
      </c>
      <c r="D1623" s="1">
        <f t="shared" si="3628"/>
        <v>-4.034970325999601</v>
      </c>
      <c r="E1623" s="1">
        <f t="shared" si="3629"/>
        <v>12.807410507150472</v>
      </c>
      <c r="F1623" s="1">
        <f t="shared" si="3630"/>
        <v>1.5650114084309115</v>
      </c>
      <c r="G1623" s="1">
        <f t="shared" si="3631"/>
        <v>-6.8116508000935436</v>
      </c>
      <c r="H1623" s="1">
        <f t="shared" si="3456"/>
        <v>14.590325946653907</v>
      </c>
      <c r="I1623" s="1">
        <f t="shared" si="3614"/>
        <v>-7.6048851810126985</v>
      </c>
      <c r="J1623" s="1">
        <f t="shared" si="3615"/>
        <v>-0.9292848122145555</v>
      </c>
      <c r="K1623" s="1">
        <f t="shared" si="3616"/>
        <v>4.0446757132476812</v>
      </c>
      <c r="L1623" s="1">
        <f t="shared" ref="L1623:N1623" si="3672">E1623/$H1623</f>
        <v>0.87780153465918132</v>
      </c>
      <c r="M1623" s="1">
        <f t="shared" si="3672"/>
        <v>0.10726363579216855</v>
      </c>
      <c r="N1623" s="1">
        <f t="shared" si="3672"/>
        <v>-0.4668607695947809</v>
      </c>
      <c r="O1623" s="1">
        <f t="shared" si="3458"/>
        <v>-0.4668607695947809</v>
      </c>
      <c r="P1623" s="1">
        <f t="shared" si="3618"/>
        <v>0.40981110002246512</v>
      </c>
      <c r="Q1623" s="1">
        <f t="shared" si="3619"/>
        <v>5.0077183555466094E-2</v>
      </c>
      <c r="R1623" s="1">
        <f t="shared" si="3620"/>
        <v>0.78204102181336888</v>
      </c>
      <c r="S1623" s="1">
        <f t="shared" si="3621"/>
        <v>0.70045794283896978</v>
      </c>
      <c r="T1623" s="1">
        <f t="shared" ref="T1623:V1623" si="3673">$S1623*P1623</f>
        <v>0.28705544007431122</v>
      </c>
      <c r="U1623" s="1">
        <f t="shared" si="3673"/>
        <v>3.5076960976431266E-2</v>
      </c>
      <c r="V1623" s="1">
        <f t="shared" si="3673"/>
        <v>0.54778684535507827</v>
      </c>
      <c r="W1623" s="1">
        <f t="shared" si="3623"/>
        <v>-7.3178297409383877</v>
      </c>
      <c r="X1623" s="1">
        <f t="shared" si="3624"/>
        <v>0.80869905027927813</v>
      </c>
      <c r="Y1623" s="1">
        <f t="shared" si="3625"/>
        <v>-5.0652023924744096</v>
      </c>
    </row>
    <row r="1624" spans="1:25">
      <c r="A1624" s="1">
        <v>1.6219999999999899</v>
      </c>
      <c r="B1624" s="1">
        <f t="shared" si="3626"/>
        <v>47.477633950101136</v>
      </c>
      <c r="C1624" s="1">
        <f t="shared" si="3627"/>
        <v>1.3732604217740867</v>
      </c>
      <c r="D1624" s="1">
        <f t="shared" si="3628"/>
        <v>-4.0417870420020874</v>
      </c>
      <c r="E1624" s="1">
        <f t="shared" si="3629"/>
        <v>12.800092677409534</v>
      </c>
      <c r="F1624" s="1">
        <f t="shared" si="3630"/>
        <v>1.5658201074811908</v>
      </c>
      <c r="G1624" s="1">
        <f t="shared" si="3631"/>
        <v>-6.8167160024860181</v>
      </c>
      <c r="H1624" s="1">
        <f t="shared" si="3456"/>
        <v>14.586356029448018</v>
      </c>
      <c r="I1624" s="1">
        <f t="shared" si="3614"/>
        <v>-7.5984718930136044</v>
      </c>
      <c r="J1624" s="1">
        <f t="shared" si="3615"/>
        <v>-0.92951202589411552</v>
      </c>
      <c r="K1624" s="1">
        <f t="shared" si="3616"/>
        <v>4.0465820250630085</v>
      </c>
      <c r="L1624" s="1">
        <f t="shared" ref="L1624:N1624" si="3674">E1624/$H1624</f>
        <v>0.87753875276098825</v>
      </c>
      <c r="M1624" s="1">
        <f t="shared" si="3674"/>
        <v>0.10734827151620302</v>
      </c>
      <c r="N1624" s="1">
        <f t="shared" si="3674"/>
        <v>-0.46733508963609049</v>
      </c>
      <c r="O1624" s="1">
        <f t="shared" si="3458"/>
        <v>-0.46733508963609049</v>
      </c>
      <c r="P1624" s="1">
        <f t="shared" si="3618"/>
        <v>0.41010465168069948</v>
      </c>
      <c r="Q1624" s="1">
        <f t="shared" si="3619"/>
        <v>5.0167614091304116E-2</v>
      </c>
      <c r="R1624" s="1">
        <f t="shared" si="3620"/>
        <v>0.78159791399482725</v>
      </c>
      <c r="S1624" s="1">
        <f t="shared" si="3621"/>
        <v>0.70007681609271755</v>
      </c>
      <c r="T1624" s="1">
        <f t="shared" ref="T1624:V1624" si="3675">$S1624*P1624</f>
        <v>0.28710475881343706</v>
      </c>
      <c r="U1624" s="1">
        <f t="shared" si="3675"/>
        <v>3.5121183544008339E-2</v>
      </c>
      <c r="V1624" s="1">
        <f t="shared" si="3675"/>
        <v>0.54717857909420831</v>
      </c>
      <c r="W1624" s="1">
        <f t="shared" si="3623"/>
        <v>-7.3113671342001672</v>
      </c>
      <c r="X1624" s="1">
        <f t="shared" si="3624"/>
        <v>0.80851605916729508</v>
      </c>
      <c r="Y1624" s="1">
        <f t="shared" si="3625"/>
        <v>-5.0639043469199532</v>
      </c>
    </row>
    <row r="1625" spans="1:25">
      <c r="A1625" s="1">
        <v>1.62299999999999</v>
      </c>
      <c r="B1625" s="1">
        <f t="shared" si="3626"/>
        <v>47.490426731411411</v>
      </c>
      <c r="C1625" s="1">
        <f t="shared" si="3627"/>
        <v>1.374827050397627</v>
      </c>
      <c r="D1625" s="1">
        <f t="shared" si="3628"/>
        <v>-4.0486088219089202</v>
      </c>
      <c r="E1625" s="1">
        <f t="shared" si="3629"/>
        <v>12.792781310275334</v>
      </c>
      <c r="F1625" s="1">
        <f t="shared" si="3630"/>
        <v>1.5666286235403581</v>
      </c>
      <c r="G1625" s="1">
        <f t="shared" si="3631"/>
        <v>-6.8217799068329379</v>
      </c>
      <c r="H1625" s="1">
        <f t="shared" si="3456"/>
        <v>14.582395550590975</v>
      </c>
      <c r="I1625" s="1">
        <f t="shared" si="3614"/>
        <v>-7.5920697188684683</v>
      </c>
      <c r="J1625" s="1">
        <f t="shared" si="3615"/>
        <v>-0.92973947142674584</v>
      </c>
      <c r="K1625" s="1">
        <f t="shared" si="3616"/>
        <v>4.0484885501679093</v>
      </c>
      <c r="L1625" s="1">
        <f t="shared" ref="L1625:N1625" si="3676">E1625/$H1625</f>
        <v>0.87727570315131698</v>
      </c>
      <c r="M1625" s="1">
        <f t="shared" si="3676"/>
        <v>0.10743287123883208</v>
      </c>
      <c r="N1625" s="1">
        <f t="shared" si="3676"/>
        <v>-0.46780927613477569</v>
      </c>
      <c r="O1625" s="1">
        <f t="shared" si="3458"/>
        <v>-0.46780927613477569</v>
      </c>
      <c r="P1625" s="1">
        <f t="shared" si="3618"/>
        <v>0.41039771166184397</v>
      </c>
      <c r="Q1625" s="1">
        <f t="shared" si="3619"/>
        <v>5.0258093727318598E-2</v>
      </c>
      <c r="R1625" s="1">
        <f t="shared" si="3620"/>
        <v>0.78115448116225716</v>
      </c>
      <c r="S1625" s="1">
        <f t="shared" si="3621"/>
        <v>0.69969669880912377</v>
      </c>
      <c r="T1625" s="1">
        <f t="shared" ref="T1625:V1625" si="3677">$S1625*P1625</f>
        <v>0.28715392404861084</v>
      </c>
      <c r="U1625" s="1">
        <f t="shared" si="3677"/>
        <v>3.5165422269444351E-2</v>
      </c>
      <c r="V1625" s="1">
        <f t="shared" si="3677"/>
        <v>0.54657121172918521</v>
      </c>
      <c r="W1625" s="1">
        <f t="shared" si="3623"/>
        <v>-7.3049157948198573</v>
      </c>
      <c r="X1625" s="1">
        <f t="shared" si="3624"/>
        <v>0.80833285236010077</v>
      </c>
      <c r="Y1625" s="1">
        <f t="shared" si="3625"/>
        <v>-5.0626051891800747</v>
      </c>
    </row>
    <row r="1626" spans="1:25">
      <c r="A1626" s="1">
        <v>1.6239999999999899</v>
      </c>
      <c r="B1626" s="1">
        <f t="shared" si="3626"/>
        <v>47.503212207805895</v>
      </c>
      <c r="C1626" s="1">
        <f t="shared" si="3627"/>
        <v>1.3763944873540197</v>
      </c>
      <c r="D1626" s="1">
        <f t="shared" si="3628"/>
        <v>-4.0554356644209424</v>
      </c>
      <c r="E1626" s="1">
        <f t="shared" si="3629"/>
        <v>12.785476394480515</v>
      </c>
      <c r="F1626" s="1">
        <f t="shared" si="3630"/>
        <v>1.5674369563927182</v>
      </c>
      <c r="G1626" s="1">
        <f t="shared" si="3631"/>
        <v>-6.8268425120221181</v>
      </c>
      <c r="H1626" s="1">
        <f t="shared" si="3456"/>
        <v>14.578444496242959</v>
      </c>
      <c r="I1626" s="1">
        <f t="shared" si="3614"/>
        <v>-7.5856786331407848</v>
      </c>
      <c r="J1626" s="1">
        <f t="shared" si="3615"/>
        <v>-0.92996714882179954</v>
      </c>
      <c r="K1626" s="1">
        <f t="shared" si="3616"/>
        <v>4.0503952905203784</v>
      </c>
      <c r="L1626" s="1">
        <f t="shared" ref="L1626:N1626" si="3678">E1626/$H1626</f>
        <v>0.87701238618259214</v>
      </c>
      <c r="M1626" s="1">
        <f t="shared" si="3678"/>
        <v>0.10751743485367493</v>
      </c>
      <c r="N1626" s="1">
        <f t="shared" si="3678"/>
        <v>-0.46828332842927639</v>
      </c>
      <c r="O1626" s="1">
        <f t="shared" si="3458"/>
        <v>-0.46828332842927639</v>
      </c>
      <c r="P1626" s="1">
        <f t="shared" si="3618"/>
        <v>0.41069027927528617</v>
      </c>
      <c r="Q1626" s="1">
        <f t="shared" si="3619"/>
        <v>5.0348622257456788E-2</v>
      </c>
      <c r="R1626" s="1">
        <f t="shared" si="3620"/>
        <v>0.7807107243151985</v>
      </c>
      <c r="S1626" s="1">
        <f t="shared" si="3621"/>
        <v>0.69931758892243145</v>
      </c>
      <c r="T1626" s="1">
        <f t="shared" ref="T1626:V1626" si="3679">$S1626*P1626</f>
        <v>0.28720293589667317</v>
      </c>
      <c r="U1626" s="1">
        <f t="shared" si="3679"/>
        <v>3.5209677122650947E-2</v>
      </c>
      <c r="V1626" s="1">
        <f t="shared" si="3679"/>
        <v>0.54596474137398965</v>
      </c>
      <c r="W1626" s="1">
        <f t="shared" si="3623"/>
        <v>-7.298475697244112</v>
      </c>
      <c r="X1626" s="1">
        <f t="shared" si="3624"/>
        <v>0.80814942981825377</v>
      </c>
      <c r="Y1626" s="1">
        <f t="shared" si="3625"/>
        <v>-5.0613049191828017</v>
      </c>
    </row>
    <row r="1627" spans="1:25">
      <c r="A1627" s="1">
        <v>1.62499999999999</v>
      </c>
      <c r="B1627" s="1">
        <f t="shared" si="3626"/>
        <v>47.515990385724677</v>
      </c>
      <c r="C1627" s="1">
        <f t="shared" si="3627"/>
        <v>1.3779627324598422</v>
      </c>
      <c r="D1627" s="1">
        <f t="shared" si="3628"/>
        <v>-4.0622675682378837</v>
      </c>
      <c r="E1627" s="1">
        <f t="shared" si="3629"/>
        <v>12.778177918783271</v>
      </c>
      <c r="F1627" s="1">
        <f t="shared" si="3630"/>
        <v>1.5682451058225364</v>
      </c>
      <c r="G1627" s="1">
        <f t="shared" si="3631"/>
        <v>-6.8319038169413009</v>
      </c>
      <c r="H1627" s="1">
        <f t="shared" si="3456"/>
        <v>14.57450285258313</v>
      </c>
      <c r="I1627" s="1">
        <f t="shared" si="3614"/>
        <v>-7.5792986104576414</v>
      </c>
      <c r="J1627" s="1">
        <f t="shared" si="3615"/>
        <v>-0.93019505808771386</v>
      </c>
      <c r="K1627" s="1">
        <f t="shared" si="3616"/>
        <v>4.0523022480699664</v>
      </c>
      <c r="L1627" s="1">
        <f t="shared" ref="L1627:N1627" si="3680">E1627/$H1627</f>
        <v>0.87674880220826978</v>
      </c>
      <c r="M1627" s="1">
        <f t="shared" si="3680"/>
        <v>0.10760196225455378</v>
      </c>
      <c r="N1627" s="1">
        <f t="shared" si="3680"/>
        <v>-0.46875724585902018</v>
      </c>
      <c r="O1627" s="1">
        <f t="shared" si="3458"/>
        <v>-0.46875724585902018</v>
      </c>
      <c r="P1627" s="1">
        <f t="shared" si="3618"/>
        <v>0.41098235383334336</v>
      </c>
      <c r="Q1627" s="1">
        <f t="shared" si="3619"/>
        <v>5.0439199475470875E-2</v>
      </c>
      <c r="R1627" s="1">
        <f t="shared" si="3620"/>
        <v>0.78026664445466609</v>
      </c>
      <c r="S1627" s="1">
        <f t="shared" si="3621"/>
        <v>0.69893948437189923</v>
      </c>
      <c r="T1627" s="1">
        <f t="shared" ref="T1627:V1627" si="3681">$S1627*P1627</f>
        <v>0.28725179447422644</v>
      </c>
      <c r="U1627" s="1">
        <f t="shared" si="3681"/>
        <v>3.5253948073516984E-2</v>
      </c>
      <c r="V1627" s="1">
        <f t="shared" si="3681"/>
        <v>0.54535916614773638</v>
      </c>
      <c r="W1627" s="1">
        <f t="shared" si="3623"/>
        <v>-7.2920468159834151</v>
      </c>
      <c r="X1627" s="1">
        <f t="shared" si="3624"/>
        <v>0.80796579150320547</v>
      </c>
      <c r="Y1627" s="1">
        <f t="shared" si="3625"/>
        <v>-5.0600035368594671</v>
      </c>
    </row>
    <row r="1628" spans="1:25">
      <c r="A1628" s="1">
        <v>1.6259999999999899</v>
      </c>
      <c r="B1628" s="1">
        <f t="shared" si="3626"/>
        <v>47.528761271596643</v>
      </c>
      <c r="C1628" s="1">
        <f t="shared" si="3627"/>
        <v>1.3795317855314564</v>
      </c>
      <c r="D1628" s="1">
        <f t="shared" si="3628"/>
        <v>-4.0691045320583621</v>
      </c>
      <c r="E1628" s="1">
        <f t="shared" si="3629"/>
        <v>12.770885871967288</v>
      </c>
      <c r="F1628" s="1">
        <f t="shared" si="3630"/>
        <v>1.5690530716140396</v>
      </c>
      <c r="G1628" s="1">
        <f t="shared" si="3631"/>
        <v>-6.83696382047816</v>
      </c>
      <c r="H1628" s="1">
        <f t="shared" si="3456"/>
        <v>14.570570605809591</v>
      </c>
      <c r="I1628" s="1">
        <f t="shared" si="3614"/>
        <v>-7.5729296255095333</v>
      </c>
      <c r="J1628" s="1">
        <f t="shared" si="3615"/>
        <v>-0.93042319923201089</v>
      </c>
      <c r="K1628" s="1">
        <f t="shared" si="3616"/>
        <v>4.0542094247577909</v>
      </c>
      <c r="L1628" s="1">
        <f t="shared" ref="L1628:N1628" si="3682">E1628/$H1628</f>
        <v>0.87648495158283424</v>
      </c>
      <c r="M1628" s="1">
        <f t="shared" si="3682"/>
        <v>0.10768645333549431</v>
      </c>
      <c r="N1628" s="1">
        <f t="shared" si="3682"/>
        <v>-0.46923102776442532</v>
      </c>
      <c r="O1628" s="1">
        <f t="shared" si="3458"/>
        <v>-0.46923102776442532</v>
      </c>
      <c r="P1628" s="1">
        <f t="shared" si="3618"/>
        <v>0.41127393465126588</v>
      </c>
      <c r="Q1628" s="1">
        <f t="shared" si="3619"/>
        <v>5.0529825174919822E-2</v>
      </c>
      <c r="R1628" s="1">
        <f t="shared" si="3620"/>
        <v>0.77982224258314115</v>
      </c>
      <c r="S1628" s="1">
        <f t="shared" si="3621"/>
        <v>0.69856238310178576</v>
      </c>
      <c r="T1628" s="1">
        <f t="shared" ref="T1628:V1628" si="3683">$S1628*P1628</f>
        <v>0.2873004998976364</v>
      </c>
      <c r="U1628" s="1">
        <f t="shared" si="3683"/>
        <v>3.5298235091908596E-2</v>
      </c>
      <c r="V1628" s="1">
        <f t="shared" si="3683"/>
        <v>0.54475448417465799</v>
      </c>
      <c r="W1628" s="1">
        <f t="shared" si="3623"/>
        <v>-7.285629125611897</v>
      </c>
      <c r="X1628" s="1">
        <f t="shared" si="3624"/>
        <v>0.80778193737729997</v>
      </c>
      <c r="Y1628" s="1">
        <f t="shared" si="3625"/>
        <v>-5.0587010421447207</v>
      </c>
    </row>
    <row r="1629" spans="1:25">
      <c r="A1629" s="1">
        <v>1.62699999999999</v>
      </c>
      <c r="B1629" s="1">
        <f t="shared" si="3626"/>
        <v>47.541524871839485</v>
      </c>
      <c r="C1629" s="1">
        <f t="shared" si="3627"/>
        <v>1.3811016463850079</v>
      </c>
      <c r="D1629" s="1">
        <f t="shared" si="3628"/>
        <v>-4.0759465545798825</v>
      </c>
      <c r="E1629" s="1">
        <f t="shared" si="3629"/>
        <v>12.763600242841676</v>
      </c>
      <c r="F1629" s="1">
        <f t="shared" si="3630"/>
        <v>1.5698608535514169</v>
      </c>
      <c r="G1629" s="1">
        <f t="shared" si="3631"/>
        <v>-6.8420225215203043</v>
      </c>
      <c r="H1629" s="1">
        <f t="shared" si="3456"/>
        <v>14.566647742139313</v>
      </c>
      <c r="I1629" s="1">
        <f t="shared" si="3614"/>
        <v>-7.5665716530501657</v>
      </c>
      <c r="J1629" s="1">
        <f t="shared" si="3615"/>
        <v>-0.9306515722612978</v>
      </c>
      <c r="K1629" s="1">
        <f t="shared" si="3616"/>
        <v>4.0561168225165432</v>
      </c>
      <c r="L1629" s="1">
        <f t="shared" ref="L1629:N1629" si="3684">E1629/$H1629</f>
        <v>0.87622083466179601</v>
      </c>
      <c r="M1629" s="1">
        <f t="shared" si="3684"/>
        <v>0.10777090799072631</v>
      </c>
      <c r="N1629" s="1">
        <f t="shared" si="3684"/>
        <v>-0.46970467348690476</v>
      </c>
      <c r="O1629" s="1">
        <f t="shared" si="3458"/>
        <v>-0.46970467348690476</v>
      </c>
      <c r="P1629" s="1">
        <f t="shared" si="3618"/>
        <v>0.41156502104724207</v>
      </c>
      <c r="Q1629" s="1">
        <f t="shared" si="3619"/>
        <v>5.0620499149171355E-2</v>
      </c>
      <c r="R1629" s="1">
        <f t="shared" si="3620"/>
        <v>0.77937751970456015</v>
      </c>
      <c r="S1629" s="1">
        <f t="shared" si="3621"/>
        <v>0.69818628306133235</v>
      </c>
      <c r="T1629" s="1">
        <f t="shared" ref="T1629:V1629" si="3685">$S1629*P1629</f>
        <v>0.28734905228303298</v>
      </c>
      <c r="U1629" s="1">
        <f t="shared" si="3685"/>
        <v>3.5342538147669286E-2</v>
      </c>
      <c r="V1629" s="1">
        <f t="shared" si="3685"/>
        <v>0.54415069358408719</v>
      </c>
      <c r="W1629" s="1">
        <f t="shared" si="3623"/>
        <v>-7.2792226007671328</v>
      </c>
      <c r="X1629" s="1">
        <f t="shared" si="3624"/>
        <v>0.80759786740377382</v>
      </c>
      <c r="Y1629" s="1">
        <f t="shared" si="3625"/>
        <v>-5.0573974349765392</v>
      </c>
    </row>
    <row r="1630" spans="1:25">
      <c r="A1630" s="1">
        <v>1.6279999999999899</v>
      </c>
      <c r="B1630" s="1">
        <f t="shared" si="3626"/>
        <v>47.554281192859726</v>
      </c>
      <c r="C1630" s="1">
        <f t="shared" si="3627"/>
        <v>1.3826723148364266</v>
      </c>
      <c r="D1630" s="1">
        <f t="shared" si="3628"/>
        <v>-4.082793634498838</v>
      </c>
      <c r="E1630" s="1">
        <f t="shared" si="3629"/>
        <v>12.756321020240909</v>
      </c>
      <c r="F1630" s="1">
        <f t="shared" si="3630"/>
        <v>1.5706684514188207</v>
      </c>
      <c r="G1630" s="1">
        <f t="shared" si="3631"/>
        <v>-6.8470799189552807</v>
      </c>
      <c r="H1630" s="1">
        <f t="shared" si="3456"/>
        <v>14.562734247808105</v>
      </c>
      <c r="I1630" s="1">
        <f t="shared" si="3614"/>
        <v>-7.5602246678962644</v>
      </c>
      <c r="J1630" s="1">
        <f t="shared" si="3615"/>
        <v>-0.93088017718126825</v>
      </c>
      <c r="K1630" s="1">
        <f t="shared" si="3616"/>
        <v>4.0580244432704982</v>
      </c>
      <c r="L1630" s="1">
        <f t="shared" ref="L1630:N1630" si="3686">E1630/$H1630</f>
        <v>0.8759564518016878</v>
      </c>
      <c r="M1630" s="1">
        <f t="shared" si="3686"/>
        <v>0.10785532611468401</v>
      </c>
      <c r="N1630" s="1">
        <f t="shared" si="3686"/>
        <v>-0.4701781823688681</v>
      </c>
      <c r="O1630" s="1">
        <f t="shared" si="3458"/>
        <v>-0.4701781823688681</v>
      </c>
      <c r="P1630" s="1">
        <f t="shared" si="3618"/>
        <v>0.41185561234240059</v>
      </c>
      <c r="Q1630" s="1">
        <f t="shared" si="3619"/>
        <v>5.0711221191403644E-2</v>
      </c>
      <c r="R1630" s="1">
        <f t="shared" si="3620"/>
        <v>0.77893247682430744</v>
      </c>
      <c r="S1630" s="1">
        <f t="shared" si="3621"/>
        <v>0.6978111822047488</v>
      </c>
      <c r="T1630" s="1">
        <f t="shared" ref="T1630:V1630" si="3687">$S1630*P1630</f>
        <v>0.28739745174631126</v>
      </c>
      <c r="U1630" s="1">
        <f t="shared" si="3687"/>
        <v>3.5386857210619883E-2</v>
      </c>
      <c r="V1630" s="1">
        <f t="shared" si="3687"/>
        <v>0.54354779251044305</v>
      </c>
      <c r="W1630" s="1">
        <f t="shared" si="3623"/>
        <v>-7.2728272161499534</v>
      </c>
      <c r="X1630" s="1">
        <f t="shared" si="3624"/>
        <v>0.80741358154675391</v>
      </c>
      <c r="Y1630" s="1">
        <f t="shared" si="3625"/>
        <v>-5.0560927152962281</v>
      </c>
    </row>
    <row r="1631" spans="1:25">
      <c r="A1631" s="1">
        <v>1.62899999999999</v>
      </c>
      <c r="B1631" s="1">
        <f t="shared" si="3626"/>
        <v>47.567030241052748</v>
      </c>
      <c r="C1631" s="1">
        <f t="shared" si="3627"/>
        <v>1.3842437907014269</v>
      </c>
      <c r="D1631" s="1">
        <f t="shared" si="3628"/>
        <v>-4.0896457705105087</v>
      </c>
      <c r="E1631" s="1">
        <f t="shared" si="3629"/>
        <v>12.749048193024759</v>
      </c>
      <c r="F1631" s="1">
        <f t="shared" si="3630"/>
        <v>1.5714758650003675</v>
      </c>
      <c r="G1631" s="1">
        <f t="shared" si="3631"/>
        <v>-6.8521360116705772</v>
      </c>
      <c r="H1631" s="1">
        <f t="shared" si="3456"/>
        <v>14.558830109070554</v>
      </c>
      <c r="I1631" s="1">
        <f t="shared" si="3614"/>
        <v>-7.5538886449273823</v>
      </c>
      <c r="J1631" s="1">
        <f t="shared" si="3615"/>
        <v>-0.93110901399670154</v>
      </c>
      <c r="K1631" s="1">
        <f t="shared" si="3616"/>
        <v>4.0599322889355287</v>
      </c>
      <c r="L1631" s="1">
        <f t="shared" ref="L1631:N1631" si="3688">E1631/$H1631</f>
        <v>0.8756918033600618</v>
      </c>
      <c r="M1631" s="1">
        <f t="shared" si="3688"/>
        <v>0.10793970760200675</v>
      </c>
      <c r="N1631" s="1">
        <f t="shared" si="3688"/>
        <v>-0.47065155375372553</v>
      </c>
      <c r="O1631" s="1">
        <f t="shared" si="3458"/>
        <v>-0.47065155375372553</v>
      </c>
      <c r="P1631" s="1">
        <f t="shared" si="3618"/>
        <v>0.41214570786081495</v>
      </c>
      <c r="Q1631" s="1">
        <f t="shared" si="3619"/>
        <v>5.0801991094607292E-2</v>
      </c>
      <c r="R1631" s="1">
        <f t="shared" si="3620"/>
        <v>0.77848711494920397</v>
      </c>
      <c r="S1631" s="1">
        <f t="shared" si="3621"/>
        <v>0.69743707849119652</v>
      </c>
      <c r="T1631" s="1">
        <f t="shared" ref="T1631:V1631" si="3689">$S1631*P1631</f>
        <v>0.28744569840313294</v>
      </c>
      <c r="U1631" s="1">
        <f t="shared" si="3689"/>
        <v>3.5431192250558692E-2</v>
      </c>
      <c r="V1631" s="1">
        <f t="shared" si="3689"/>
        <v>0.54294577909321307</v>
      </c>
      <c r="W1631" s="1">
        <f t="shared" si="3623"/>
        <v>-7.2664429465242497</v>
      </c>
      <c r="X1631" s="1">
        <f t="shared" si="3624"/>
        <v>0.80722907977125946</v>
      </c>
      <c r="Y1631" s="1">
        <f t="shared" si="3625"/>
        <v>-5.0547868830484273</v>
      </c>
    </row>
    <row r="1632" spans="1:25">
      <c r="A1632" s="1">
        <v>1.6299999999999899</v>
      </c>
      <c r="B1632" s="1">
        <f t="shared" si="3626"/>
        <v>47.579772022802828</v>
      </c>
      <c r="C1632" s="1">
        <f t="shared" si="3627"/>
        <v>1.385816073795507</v>
      </c>
      <c r="D1632" s="1">
        <f t="shared" si="3628"/>
        <v>-4.0965029613090627</v>
      </c>
      <c r="E1632" s="1">
        <f t="shared" si="3629"/>
        <v>12.741781750078236</v>
      </c>
      <c r="F1632" s="1">
        <f t="shared" si="3630"/>
        <v>1.5722830940801387</v>
      </c>
      <c r="G1632" s="1">
        <f t="shared" si="3631"/>
        <v>-6.857190798553626</v>
      </c>
      <c r="H1632" s="1">
        <f t="shared" si="3456"/>
        <v>14.554935312199968</v>
      </c>
      <c r="I1632" s="1">
        <f t="shared" si="3614"/>
        <v>-7.5475635590857149</v>
      </c>
      <c r="J1632" s="1">
        <f t="shared" si="3615"/>
        <v>-0.93133808271146445</v>
      </c>
      <c r="K1632" s="1">
        <f t="shared" si="3616"/>
        <v>4.0618403614191116</v>
      </c>
      <c r="L1632" s="1">
        <f t="shared" ref="L1632:N1632" si="3690">E1632/$H1632</f>
        <v>0.87542688969548743</v>
      </c>
      <c r="M1632" s="1">
        <f t="shared" si="3690"/>
        <v>0.10802405234753938</v>
      </c>
      <c r="N1632" s="1">
        <f t="shared" si="3690"/>
        <v>-0.47112478698589055</v>
      </c>
      <c r="O1632" s="1">
        <f t="shared" si="3458"/>
        <v>-0.47112478698589055</v>
      </c>
      <c r="P1632" s="1">
        <f t="shared" si="3618"/>
        <v>0.41243530692950719</v>
      </c>
      <c r="Q1632" s="1">
        <f t="shared" si="3619"/>
        <v>5.0892808651587185E-2</v>
      </c>
      <c r="R1632" s="1">
        <f t="shared" si="3620"/>
        <v>0.77804143508749923</v>
      </c>
      <c r="S1632" s="1">
        <f t="shared" si="3621"/>
        <v>0.69706396988477248</v>
      </c>
      <c r="T1632" s="1">
        <f t="shared" ref="T1632:V1632" si="3691">$S1632*P1632</f>
        <v>0.28749379236892691</v>
      </c>
      <c r="U1632" s="1">
        <f t="shared" si="3691"/>
        <v>3.5475543237261459E-2</v>
      </c>
      <c r="V1632" s="1">
        <f t="shared" si="3691"/>
        <v>0.54234465147693778</v>
      </c>
      <c r="W1632" s="1">
        <f t="shared" si="3623"/>
        <v>-7.2600697667167875</v>
      </c>
      <c r="X1632" s="1">
        <f t="shared" si="3624"/>
        <v>0.80704436204319929</v>
      </c>
      <c r="Y1632" s="1">
        <f t="shared" si="3625"/>
        <v>-5.0534799381811197</v>
      </c>
    </row>
    <row r="1633" spans="1:25">
      <c r="A1633" s="1">
        <v>1.63099999999999</v>
      </c>
      <c r="B1633" s="1">
        <f t="shared" si="3626"/>
        <v>47.592506544483143</v>
      </c>
      <c r="C1633" s="1">
        <f t="shared" si="3627"/>
        <v>1.3873891639339491</v>
      </c>
      <c r="D1633" s="1">
        <f t="shared" si="3628"/>
        <v>-4.1033652055875542</v>
      </c>
      <c r="E1633" s="1">
        <f t="shared" si="3629"/>
        <v>12.734521680311518</v>
      </c>
      <c r="F1633" s="1">
        <f t="shared" si="3630"/>
        <v>1.5730901384421818</v>
      </c>
      <c r="G1633" s="1">
        <f t="shared" si="3631"/>
        <v>-6.862244278491807</v>
      </c>
      <c r="H1633" s="1">
        <f t="shared" si="3456"/>
        <v>14.551049843488329</v>
      </c>
      <c r="I1633" s="1">
        <f t="shared" si="3614"/>
        <v>-7.5412493853759033</v>
      </c>
      <c r="J1633" s="1">
        <f t="shared" si="3615"/>
        <v>-0.9315673833285113</v>
      </c>
      <c r="K1633" s="1">
        <f t="shared" si="3616"/>
        <v>4.0637486626203394</v>
      </c>
      <c r="L1633" s="1">
        <f t="shared" ref="L1633:N1633" si="3692">E1633/$H1633</f>
        <v>0.87516171116754737</v>
      </c>
      <c r="M1633" s="1">
        <f t="shared" si="3692"/>
        <v>0.10810836024633287</v>
      </c>
      <c r="N1633" s="1">
        <f t="shared" si="3692"/>
        <v>-0.4715978814107834</v>
      </c>
      <c r="O1633" s="1">
        <f t="shared" si="3458"/>
        <v>-0.4715978814107834</v>
      </c>
      <c r="P1633" s="1">
        <f t="shared" si="3618"/>
        <v>0.4127244088784513</v>
      </c>
      <c r="Q1633" s="1">
        <f t="shared" si="3619"/>
        <v>5.098367365496434E-2</v>
      </c>
      <c r="R1633" s="1">
        <f t="shared" si="3620"/>
        <v>0.77759543824886068</v>
      </c>
      <c r="S1633" s="1">
        <f t="shared" si="3621"/>
        <v>0.69669185435449421</v>
      </c>
      <c r="T1633" s="1">
        <f t="shared" ref="T1633:V1633" si="3693">$S1633*P1633</f>
        <v>0.28754173375889069</v>
      </c>
      <c r="U1633" s="1">
        <f t="shared" si="3693"/>
        <v>3.5519910140481482E-2</v>
      </c>
      <c r="V1633" s="1">
        <f t="shared" si="3693"/>
        <v>0.54174440781119437</v>
      </c>
      <c r="W1633" s="1">
        <f t="shared" si="3623"/>
        <v>-7.2537076516170123</v>
      </c>
      <c r="X1633" s="1">
        <f t="shared" si="3624"/>
        <v>0.80685942832937252</v>
      </c>
      <c r="Y1633" s="1">
        <f t="shared" si="3625"/>
        <v>-5.0521718806456359</v>
      </c>
    </row>
    <row r="1634" spans="1:25">
      <c r="A1634" s="1">
        <v>1.6319999999999899</v>
      </c>
      <c r="B1634" s="1">
        <f t="shared" si="3626"/>
        <v>47.605233812455801</v>
      </c>
      <c r="C1634" s="1">
        <f t="shared" si="3627"/>
        <v>1.3889630609318195</v>
      </c>
      <c r="D1634" s="1">
        <f t="shared" si="3628"/>
        <v>-4.1102325020379267</v>
      </c>
      <c r="E1634" s="1">
        <f t="shared" si="3629"/>
        <v>12.727267972659901</v>
      </c>
      <c r="F1634" s="1">
        <f t="shared" si="3630"/>
        <v>1.5738969978705113</v>
      </c>
      <c r="G1634" s="1">
        <f t="shared" si="3631"/>
        <v>-6.8672964503724527</v>
      </c>
      <c r="H1634" s="1">
        <f t="shared" si="3456"/>
        <v>14.54717368924625</v>
      </c>
      <c r="I1634" s="1">
        <f t="shared" si="3614"/>
        <v>-7.5349460988648493</v>
      </c>
      <c r="J1634" s="1">
        <f t="shared" si="3615"/>
        <v>-0.93179691584988455</v>
      </c>
      <c r="K1634" s="1">
        <f t="shared" si="3616"/>
        <v>4.0656571944299289</v>
      </c>
      <c r="L1634" s="1">
        <f t="shared" ref="L1634:N1634" si="3694">E1634/$H1634</f>
        <v>0.87489626813683519</v>
      </c>
      <c r="M1634" s="1">
        <f t="shared" si="3694"/>
        <v>0.10819263119364469</v>
      </c>
      <c r="N1634" s="1">
        <f t="shared" si="3694"/>
        <v>-0.47207083637483371</v>
      </c>
      <c r="O1634" s="1">
        <f t="shared" si="3458"/>
        <v>-0.47207083637483371</v>
      </c>
      <c r="P1634" s="1">
        <f t="shared" si="3618"/>
        <v>0.41301301304057658</v>
      </c>
      <c r="Q1634" s="1">
        <f t="shared" si="3619"/>
        <v>5.1074585897177775E-2</v>
      </c>
      <c r="R1634" s="1">
        <f t="shared" si="3620"/>
        <v>0.77714912544436499</v>
      </c>
      <c r="S1634" s="1">
        <f t="shared" si="3621"/>
        <v>0.69632072987428395</v>
      </c>
      <c r="T1634" s="1">
        <f t="shared" ref="T1634:V1634" si="3695">$S1634*P1634</f>
        <v>0.28758952268799143</v>
      </c>
      <c r="U1634" s="1">
        <f t="shared" si="3695"/>
        <v>3.5564292929949635E-2</v>
      </c>
      <c r="V1634" s="1">
        <f t="shared" si="3695"/>
        <v>0.54114504625058168</v>
      </c>
      <c r="W1634" s="1">
        <f t="shared" si="3623"/>
        <v>-7.2473565761768581</v>
      </c>
      <c r="X1634" s="1">
        <f t="shared" si="3624"/>
        <v>0.80667427859746743</v>
      </c>
      <c r="Y1634" s="1">
        <f t="shared" si="3625"/>
        <v>-5.0508627103966592</v>
      </c>
    </row>
    <row r="1635" spans="1:25">
      <c r="A1635" s="1">
        <v>1.63299999999999</v>
      </c>
      <c r="B1635" s="1">
        <f t="shared" si="3626"/>
        <v>47.617953833071887</v>
      </c>
      <c r="C1635" s="1">
        <f t="shared" si="3627"/>
        <v>1.3905377646039687</v>
      </c>
      <c r="D1635" s="1">
        <f t="shared" si="3628"/>
        <v>-4.1171048493510094</v>
      </c>
      <c r="E1635" s="1">
        <f t="shared" si="3629"/>
        <v>12.720020616083724</v>
      </c>
      <c r="F1635" s="1">
        <f t="shared" si="3630"/>
        <v>1.5747036721491088</v>
      </c>
      <c r="G1635" s="1">
        <f t="shared" si="3631"/>
        <v>-6.872347313082849</v>
      </c>
      <c r="H1635" s="1">
        <f t="shared" si="3456"/>
        <v>14.54330683580292</v>
      </c>
      <c r="I1635" s="1">
        <f t="shared" si="3614"/>
        <v>-7.5286536746815376</v>
      </c>
      <c r="J1635" s="1">
        <f t="shared" si="3615"/>
        <v>-0.93202668027671576</v>
      </c>
      <c r="K1635" s="1">
        <f t="shared" si="3616"/>
        <v>4.0675659587302375</v>
      </c>
      <c r="L1635" s="1">
        <f t="shared" ref="L1635:N1635" si="3696">E1635/$H1635</f>
        <v>0.87463056096495173</v>
      </c>
      <c r="M1635" s="1">
        <f t="shared" si="3696"/>
        <v>0.10827686508493933</v>
      </c>
      <c r="N1635" s="1">
        <f t="shared" si="3696"/>
        <v>-0.47254365122548381</v>
      </c>
      <c r="O1635" s="1">
        <f t="shared" si="3458"/>
        <v>-0.47254365122548381</v>
      </c>
      <c r="P1635" s="1">
        <f t="shared" si="3618"/>
        <v>0.41330111875177139</v>
      </c>
      <c r="Q1635" s="1">
        <f t="shared" si="3619"/>
        <v>5.116554517048634E-2</v>
      </c>
      <c r="R1635" s="1">
        <f t="shared" si="3620"/>
        <v>0.77670249768648825</v>
      </c>
      <c r="S1635" s="1">
        <f t="shared" si="3621"/>
        <v>0.69595059442295315</v>
      </c>
      <c r="T1635" s="1">
        <f t="shared" ref="T1635:V1635" si="3697">$S1635*P1635</f>
        <v>0.28763715927096684</v>
      </c>
      <c r="U1635" s="1">
        <f t="shared" si="3697"/>
        <v>3.5608691575374427E-2</v>
      </c>
      <c r="V1635" s="1">
        <f t="shared" si="3697"/>
        <v>0.54054656495470388</v>
      </c>
      <c r="W1635" s="1">
        <f t="shared" si="3623"/>
        <v>-7.2410165154105703</v>
      </c>
      <c r="X1635" s="1">
        <f t="shared" si="3624"/>
        <v>0.80648891281606094</v>
      </c>
      <c r="Y1635" s="1">
        <f t="shared" si="3625"/>
        <v>-5.0495524273922285</v>
      </c>
    </row>
    <row r="1636" spans="1:25">
      <c r="A1636" s="1">
        <v>1.6339999999999899</v>
      </c>
      <c r="B1636" s="1">
        <f t="shared" si="3626"/>
        <v>47.630666612671455</v>
      </c>
      <c r="C1636" s="1">
        <f t="shared" si="3627"/>
        <v>1.3921132747650307</v>
      </c>
      <c r="D1636" s="1">
        <f t="shared" si="3628"/>
        <v>-4.1239822462165199</v>
      </c>
      <c r="E1636" s="1">
        <f t="shared" si="3629"/>
        <v>12.712779599568314</v>
      </c>
      <c r="F1636" s="1">
        <f t="shared" si="3630"/>
        <v>1.5755101610619249</v>
      </c>
      <c r="G1636" s="1">
        <f t="shared" si="3631"/>
        <v>-6.8773968655102413</v>
      </c>
      <c r="H1636" s="1">
        <f t="shared" si="3456"/>
        <v>14.539449269506042</v>
      </c>
      <c r="I1636" s="1">
        <f t="shared" si="3614"/>
        <v>-7.5223720880168221</v>
      </c>
      <c r="J1636" s="1">
        <f t="shared" si="3615"/>
        <v>-0.93225667660922507</v>
      </c>
      <c r="K1636" s="1">
        <f t="shared" si="3616"/>
        <v>4.0694749573952622</v>
      </c>
      <c r="L1636" s="1">
        <f t="shared" ref="L1636:N1636" si="3698">E1636/$H1636</f>
        <v>0.87436459001450295</v>
      </c>
      <c r="M1636" s="1">
        <f t="shared" si="3698"/>
        <v>0.10836106181588889</v>
      </c>
      <c r="N1636" s="1">
        <f t="shared" si="3698"/>
        <v>-0.47301632531119192</v>
      </c>
      <c r="O1636" s="1">
        <f t="shared" si="3458"/>
        <v>-0.47301632531119192</v>
      </c>
      <c r="P1636" s="1">
        <f t="shared" si="3618"/>
        <v>0.41358872535088709</v>
      </c>
      <c r="Q1636" s="1">
        <f t="shared" si="3619"/>
        <v>5.1256551266970679E-2</v>
      </c>
      <c r="R1636" s="1">
        <f t="shared" si="3620"/>
        <v>0.77625555598909668</v>
      </c>
      <c r="S1636" s="1">
        <f t="shared" si="3621"/>
        <v>0.69558144598418614</v>
      </c>
      <c r="T1636" s="1">
        <f t="shared" ref="T1636:V1636" si="3699">$S1636*P1636</f>
        <v>0.28768464362232649</v>
      </c>
      <c r="U1636" s="1">
        <f t="shared" si="3699"/>
        <v>3.5653106046442035E-2</v>
      </c>
      <c r="V1636" s="1">
        <f t="shared" si="3699"/>
        <v>0.53994896208815424</v>
      </c>
      <c r="W1636" s="1">
        <f t="shared" si="3623"/>
        <v>-7.2346874443944955</v>
      </c>
      <c r="X1636" s="1">
        <f t="shared" si="3624"/>
        <v>0.80630333095461926</v>
      </c>
      <c r="Y1636" s="1">
        <f t="shared" si="3625"/>
        <v>-5.0482410315937534</v>
      </c>
    </row>
    <row r="1637" spans="1:25">
      <c r="A1637" s="1">
        <v>1.63499999999999</v>
      </c>
      <c r="B1637" s="1">
        <f t="shared" si="3626"/>
        <v>47.643372157583578</v>
      </c>
      <c r="C1637" s="1">
        <f t="shared" si="3627"/>
        <v>1.3936895912294236</v>
      </c>
      <c r="D1637" s="1">
        <f t="shared" si="3628"/>
        <v>-4.1308646913230618</v>
      </c>
      <c r="E1637" s="1">
        <f t="shared" si="3629"/>
        <v>12.705544912123919</v>
      </c>
      <c r="F1637" s="1">
        <f t="shared" si="3630"/>
        <v>1.5763164643928795</v>
      </c>
      <c r="G1637" s="1">
        <f t="shared" si="3631"/>
        <v>-6.8824451065418355</v>
      </c>
      <c r="H1637" s="1">
        <f t="shared" si="3456"/>
        <v>14.535600976721799</v>
      </c>
      <c r="I1637" s="1">
        <f t="shared" si="3614"/>
        <v>-7.5161013141232704</v>
      </c>
      <c r="J1637" s="1">
        <f t="shared" si="3615"/>
        <v>-0.93248690484672347</v>
      </c>
      <c r="K1637" s="1">
        <f t="shared" si="3616"/>
        <v>4.0713841922906608</v>
      </c>
      <c r="L1637" s="1">
        <f t="shared" ref="L1637:N1637" si="3700">E1637/$H1637</f>
        <v>0.8740983556490961</v>
      </c>
      <c r="M1637" s="1">
        <f t="shared" si="3700"/>
        <v>0.10844522128237348</v>
      </c>
      <c r="N1637" s="1">
        <f t="shared" si="3700"/>
        <v>-0.47348885798143497</v>
      </c>
      <c r="O1637" s="1">
        <f t="shared" si="3458"/>
        <v>-0.47348885798143497</v>
      </c>
      <c r="P1637" s="1">
        <f t="shared" si="3618"/>
        <v>0.41387583217974072</v>
      </c>
      <c r="Q1637" s="1">
        <f t="shared" si="3619"/>
        <v>5.1347603978535029E-2</v>
      </c>
      <c r="R1637" s="1">
        <f t="shared" si="3620"/>
        <v>0.7758083013674365</v>
      </c>
      <c r="S1637" s="1">
        <f t="shared" si="3621"/>
        <v>0.69521328254652537</v>
      </c>
      <c r="T1637" s="1">
        <f t="shared" ref="T1637:V1637" si="3701">$S1637*P1637</f>
        <v>0.28773197585635241</v>
      </c>
      <c r="U1637" s="1">
        <f t="shared" si="3701"/>
        <v>3.5697536312816365E-2</v>
      </c>
      <c r="V1637" s="1">
        <f t="shared" si="3701"/>
        <v>0.53935223582049951</v>
      </c>
      <c r="W1637" s="1">
        <f t="shared" si="3623"/>
        <v>-7.2283693382669183</v>
      </c>
      <c r="X1637" s="1">
        <f t="shared" si="3624"/>
        <v>0.8061175329834952</v>
      </c>
      <c r="Y1637" s="1">
        <f t="shared" si="3625"/>
        <v>-5.0469285229660095</v>
      </c>
    </row>
    <row r="1638" spans="1:25">
      <c r="A1638" s="1">
        <v>1.6359999999999899</v>
      </c>
      <c r="B1638" s="1">
        <f t="shared" si="3626"/>
        <v>47.656070474126366</v>
      </c>
      <c r="C1638" s="1">
        <f t="shared" si="3627"/>
        <v>1.3952667138113495</v>
      </c>
      <c r="D1638" s="1">
        <f t="shared" si="3628"/>
        <v>-4.1377521833581268</v>
      </c>
      <c r="E1638" s="1">
        <f t="shared" si="3629"/>
        <v>12.698316542785653</v>
      </c>
      <c r="F1638" s="1">
        <f t="shared" si="3630"/>
        <v>1.577122581925863</v>
      </c>
      <c r="G1638" s="1">
        <f t="shared" si="3631"/>
        <v>-6.8874920350648017</v>
      </c>
      <c r="H1638" s="1">
        <f t="shared" si="3456"/>
        <v>14.5317619438348</v>
      </c>
      <c r="I1638" s="1">
        <f t="shared" si="3614"/>
        <v>-7.5098413283149572</v>
      </c>
      <c r="J1638" s="1">
        <f t="shared" si="3615"/>
        <v>-0.93271736498761204</v>
      </c>
      <c r="K1638" s="1">
        <f t="shared" si="3616"/>
        <v>4.0732936652737557</v>
      </c>
      <c r="L1638" s="1">
        <f t="shared" ref="L1638:N1638" si="3702">E1638/$H1638</f>
        <v>0.87383185823333698</v>
      </c>
      <c r="M1638" s="1">
        <f t="shared" si="3702"/>
        <v>0.10852934338048169</v>
      </c>
      <c r="N1638" s="1">
        <f t="shared" si="3702"/>
        <v>-0.47396124858671163</v>
      </c>
      <c r="O1638" s="1">
        <f t="shared" si="3458"/>
        <v>-0.47396124858671163</v>
      </c>
      <c r="P1638" s="1">
        <f t="shared" si="3618"/>
        <v>0.4141624385831188</v>
      </c>
      <c r="Q1638" s="1">
        <f t="shared" si="3619"/>
        <v>5.1438703096909066E-2</v>
      </c>
      <c r="R1638" s="1">
        <f t="shared" si="3620"/>
        <v>0.77536073483812529</v>
      </c>
      <c r="S1638" s="1">
        <f t="shared" si="3621"/>
        <v>0.69484610210335607</v>
      </c>
      <c r="T1638" s="1">
        <f t="shared" ref="T1638:V1638" si="3703">$S1638*P1638</f>
        <v>0.2877791560871007</v>
      </c>
      <c r="U1638" s="1">
        <f t="shared" si="3703"/>
        <v>3.5741982344139098E-2</v>
      </c>
      <c r="V1638" s="1">
        <f t="shared" si="3703"/>
        <v>0.53875638432626516</v>
      </c>
      <c r="W1638" s="1">
        <f t="shared" si="3623"/>
        <v>-7.2220621722278562</v>
      </c>
      <c r="X1638" s="1">
        <f t="shared" si="3624"/>
        <v>0.80593151887392933</v>
      </c>
      <c r="Y1638" s="1">
        <f t="shared" si="3625"/>
        <v>-5.0456149014771485</v>
      </c>
    </row>
    <row r="1639" spans="1:25">
      <c r="A1639" s="1">
        <v>1.63699999999999</v>
      </c>
      <c r="B1639" s="1">
        <f t="shared" si="3626"/>
        <v>47.668761568606982</v>
      </c>
      <c r="C1639" s="1">
        <f t="shared" si="3627"/>
        <v>1.3968446423247942</v>
      </c>
      <c r="D1639" s="1">
        <f t="shared" si="3628"/>
        <v>-4.1446447210080928</v>
      </c>
      <c r="E1639" s="1">
        <f t="shared" si="3629"/>
        <v>12.691094480613426</v>
      </c>
      <c r="F1639" s="1">
        <f t="shared" si="3630"/>
        <v>1.5779285134447369</v>
      </c>
      <c r="G1639" s="1">
        <f t="shared" si="3631"/>
        <v>-6.8925376499662789</v>
      </c>
      <c r="H1639" s="1">
        <f t="shared" si="3456"/>
        <v>14.527932157248022</v>
      </c>
      <c r="I1639" s="1">
        <f t="shared" si="3614"/>
        <v>-7.5035921059672832</v>
      </c>
      <c r="J1639" s="1">
        <f t="shared" si="3615"/>
        <v>-0.93294805702938266</v>
      </c>
      <c r="K1639" s="1">
        <f t="shared" si="3616"/>
        <v>4.0752033781935424</v>
      </c>
      <c r="L1639" s="1">
        <f t="shared" ref="L1639:N1639" si="3704">E1639/$H1639</f>
        <v>0.87356509813282734</v>
      </c>
      <c r="M1639" s="1">
        <f t="shared" si="3704"/>
        <v>0.10861342800651119</v>
      </c>
      <c r="N1639" s="1">
        <f t="shared" si="3704"/>
        <v>-0.4744334964785456</v>
      </c>
      <c r="O1639" s="1">
        <f t="shared" si="3458"/>
        <v>-0.4744334964785456</v>
      </c>
      <c r="P1639" s="1">
        <f t="shared" si="3618"/>
        <v>0.41444854390878111</v>
      </c>
      <c r="Q1639" s="1">
        <f t="shared" si="3619"/>
        <v>5.1529848413649895E-2</v>
      </c>
      <c r="R1639" s="1">
        <f t="shared" si="3620"/>
        <v>0.77491285741914184</v>
      </c>
      <c r="S1639" s="1">
        <f t="shared" si="3621"/>
        <v>0.69447990265289028</v>
      </c>
      <c r="T1639" s="1">
        <f t="shared" ref="T1639:V1639" si="3705">$S1639*P1639</f>
        <v>0.28782618442840241</v>
      </c>
      <c r="U1639" s="1">
        <f t="shared" si="3705"/>
        <v>3.5786444110029771E-2</v>
      </c>
      <c r="V1639" s="1">
        <f t="shared" si="3705"/>
        <v>0.53816140578491867</v>
      </c>
      <c r="W1639" s="1">
        <f t="shared" si="3623"/>
        <v>-7.215765921538881</v>
      </c>
      <c r="X1639" s="1">
        <f t="shared" si="3624"/>
        <v>0.80574528859804939</v>
      </c>
      <c r="Y1639" s="1">
        <f t="shared" si="3625"/>
        <v>-5.044300167098708</v>
      </c>
    </row>
    <row r="1640" spans="1:25">
      <c r="A1640" s="1">
        <v>1.6379999999999899</v>
      </c>
      <c r="B1640" s="1">
        <f t="shared" si="3626"/>
        <v>47.681445447321671</v>
      </c>
      <c r="C1640" s="1">
        <f t="shared" si="3627"/>
        <v>1.3984233765835274</v>
      </c>
      <c r="D1640" s="1">
        <f t="shared" si="3628"/>
        <v>-4.1515423029582266</v>
      </c>
      <c r="E1640" s="1">
        <f t="shared" si="3629"/>
        <v>12.683878714691888</v>
      </c>
      <c r="F1640" s="1">
        <f t="shared" si="3630"/>
        <v>1.5787342587333351</v>
      </c>
      <c r="G1640" s="1">
        <f t="shared" si="3631"/>
        <v>-6.8975819501333779</v>
      </c>
      <c r="H1640" s="1">
        <f t="shared" si="3456"/>
        <v>14.524111603382769</v>
      </c>
      <c r="I1640" s="1">
        <f t="shared" si="3614"/>
        <v>-7.4973536225167967</v>
      </c>
      <c r="J1640" s="1">
        <f t="shared" si="3615"/>
        <v>-0.93317898096861951</v>
      </c>
      <c r="K1640" s="1">
        <f t="shared" si="3616"/>
        <v>4.0771133328907077</v>
      </c>
      <c r="L1640" s="1">
        <f t="shared" ref="L1640:N1640" si="3706">E1640/$H1640</f>
        <v>0.87329807571416085</v>
      </c>
      <c r="M1640" s="1">
        <f t="shared" si="3706"/>
        <v>0.10869747505696917</v>
      </c>
      <c r="N1640" s="1">
        <f t="shared" si="3706"/>
        <v>-0.47490560100948837</v>
      </c>
      <c r="O1640" s="1">
        <f t="shared" si="3458"/>
        <v>-0.47490560100948837</v>
      </c>
      <c r="P1640" s="1">
        <f t="shared" si="3618"/>
        <v>0.41473414750746324</v>
      </c>
      <c r="Q1640" s="1">
        <f t="shared" si="3619"/>
        <v>5.1621039720143813E-2</v>
      </c>
      <c r="R1640" s="1">
        <f t="shared" si="3620"/>
        <v>0.77446467012981668</v>
      </c>
      <c r="S1640" s="1">
        <f t="shared" si="3621"/>
        <v>0.69411468219815153</v>
      </c>
      <c r="T1640" s="1">
        <f t="shared" ref="T1640:V1640" si="3707">$S1640*P1640</f>
        <v>0.28787306099386412</v>
      </c>
      <c r="U1640" s="1">
        <f t="shared" si="3707"/>
        <v>3.583092158008578E-2</v>
      </c>
      <c r="V1640" s="1">
        <f t="shared" si="3707"/>
        <v>0.53756729838085393</v>
      </c>
      <c r="W1640" s="1">
        <f t="shared" si="3623"/>
        <v>-7.2094805615229323</v>
      </c>
      <c r="X1640" s="1">
        <f t="shared" si="3624"/>
        <v>0.80555884212886864</v>
      </c>
      <c r="Y1640" s="1">
        <f t="shared" si="3625"/>
        <v>-5.0429843198056084</v>
      </c>
    </row>
    <row r="1641" spans="1:25">
      <c r="A1641" s="1">
        <v>1.63899999999999</v>
      </c>
      <c r="B1641" s="1">
        <f t="shared" si="3626"/>
        <v>47.694122116555803</v>
      </c>
      <c r="C1641" s="1">
        <f t="shared" si="3627"/>
        <v>1.400002916401103</v>
      </c>
      <c r="D1641" s="1">
        <f t="shared" si="3628"/>
        <v>-4.1584449278926794</v>
      </c>
      <c r="E1641" s="1">
        <f t="shared" si="3629"/>
        <v>12.676669234130365</v>
      </c>
      <c r="F1641" s="1">
        <f t="shared" si="3630"/>
        <v>1.579539817575464</v>
      </c>
      <c r="G1641" s="1">
        <f t="shared" si="3631"/>
        <v>-6.9026249344531836</v>
      </c>
      <c r="H1641" s="1">
        <f t="shared" si="3456"/>
        <v>14.520300268678623</v>
      </c>
      <c r="I1641" s="1">
        <f t="shared" si="3614"/>
        <v>-7.4911258534610052</v>
      </c>
      <c r="J1641" s="1">
        <f t="shared" si="3615"/>
        <v>-0.93341013680099894</v>
      </c>
      <c r="K1641" s="1">
        <f t="shared" si="3616"/>
        <v>4.0790235311976319</v>
      </c>
      <c r="L1641" s="1">
        <f t="shared" ref="L1641:N1641" si="3708">E1641/$H1641</f>
        <v>0.8730307913449209</v>
      </c>
      <c r="M1641" s="1">
        <f t="shared" si="3708"/>
        <v>0.10878148442857273</v>
      </c>
      <c r="N1641" s="1">
        <f t="shared" si="3708"/>
        <v>-0.47537756153312222</v>
      </c>
      <c r="O1641" s="1">
        <f t="shared" si="3458"/>
        <v>-0.47537756153312222</v>
      </c>
      <c r="P1641" s="1">
        <f t="shared" si="3618"/>
        <v>0.41501924873288054</v>
      </c>
      <c r="Q1641" s="1">
        <f t="shared" si="3619"/>
        <v>5.1712276807608211E-2</v>
      </c>
      <c r="R1641" s="1">
        <f t="shared" si="3620"/>
        <v>0.77401617399082256</v>
      </c>
      <c r="S1641" s="1">
        <f t="shared" si="3621"/>
        <v>0.69375043874696052</v>
      </c>
      <c r="T1641" s="1">
        <f t="shared" ref="T1641:V1641" si="3709">$S1641*P1641</f>
        <v>0.28791978589686984</v>
      </c>
      <c r="U1641" s="1">
        <f t="shared" si="3709"/>
        <v>3.5875414723882469E-2</v>
      </c>
      <c r="V1641" s="1">
        <f t="shared" si="3709"/>
        <v>0.53697406030337691</v>
      </c>
      <c r="W1641" s="1">
        <f t="shared" si="3623"/>
        <v>-7.2032060675641354</v>
      </c>
      <c r="X1641" s="1">
        <f t="shared" si="3624"/>
        <v>0.80537217944028583</v>
      </c>
      <c r="Y1641" s="1">
        <f t="shared" si="3625"/>
        <v>-5.0416673595761603</v>
      </c>
    </row>
    <row r="1642" spans="1:25">
      <c r="A1642" s="1">
        <v>1.6399999999999899</v>
      </c>
      <c r="B1642" s="1">
        <f t="shared" si="3626"/>
        <v>47.706791582583868</v>
      </c>
      <c r="C1642" s="1">
        <f t="shared" si="3627"/>
        <v>1.4015832615908579</v>
      </c>
      <c r="D1642" s="1">
        <f t="shared" si="3628"/>
        <v>-4.1653525944944922</v>
      </c>
      <c r="E1642" s="1">
        <f t="shared" si="3629"/>
        <v>12.669466028062802</v>
      </c>
      <c r="F1642" s="1">
        <f t="shared" si="3630"/>
        <v>1.5803451897549043</v>
      </c>
      <c r="G1642" s="1">
        <f t="shared" si="3631"/>
        <v>-6.9076666018127595</v>
      </c>
      <c r="H1642" s="1">
        <f t="shared" si="3456"/>
        <v>14.51649813959339</v>
      </c>
      <c r="I1642" s="1">
        <f t="shared" si="3614"/>
        <v>-7.4849087743581917</v>
      </c>
      <c r="J1642" s="1">
        <f t="shared" si="3615"/>
        <v>-0.93364152452128979</v>
      </c>
      <c r="K1642" s="1">
        <f t="shared" si="3616"/>
        <v>4.0809339749384002</v>
      </c>
      <c r="L1642" s="1">
        <f t="shared" ref="L1642:N1642" si="3710">E1642/$H1642</f>
        <v>0.872763245393677</v>
      </c>
      <c r="M1642" s="1">
        <f t="shared" si="3710"/>
        <v>0.10886545601824947</v>
      </c>
      <c r="N1642" s="1">
        <f t="shared" si="3710"/>
        <v>-0.47584937740406341</v>
      </c>
      <c r="O1642" s="1">
        <f t="shared" si="3458"/>
        <v>-0.47584937740406341</v>
      </c>
      <c r="P1642" s="1">
        <f t="shared" si="3618"/>
        <v>0.415303846941731</v>
      </c>
      <c r="Q1642" s="1">
        <f t="shared" si="3619"/>
        <v>5.180355946709346E-2</v>
      </c>
      <c r="R1642" s="1">
        <f t="shared" si="3620"/>
        <v>0.7735673700241652</v>
      </c>
      <c r="S1642" s="1">
        <f t="shared" si="3621"/>
        <v>0.69338717031191888</v>
      </c>
      <c r="T1642" s="1">
        <f t="shared" ref="T1642:V1642" si="3711">$S1642*P1642</f>
        <v>0.28796635925058112</v>
      </c>
      <c r="U1642" s="1">
        <f t="shared" si="3711"/>
        <v>3.5919923510973152E-2</v>
      </c>
      <c r="V1642" s="1">
        <f t="shared" si="3711"/>
        <v>0.53638168974668898</v>
      </c>
      <c r="W1642" s="1">
        <f t="shared" si="3623"/>
        <v>-7.1969424151076105</v>
      </c>
      <c r="X1642" s="1">
        <f t="shared" si="3624"/>
        <v>0.8051853005070857</v>
      </c>
      <c r="Y1642" s="1">
        <f t="shared" si="3625"/>
        <v>-5.0403492863920807</v>
      </c>
    </row>
    <row r="1643" spans="1:25">
      <c r="A1643" s="1">
        <v>1.64099999999999</v>
      </c>
      <c r="B1643" s="1">
        <f t="shared" si="3626"/>
        <v>47.719453851669513</v>
      </c>
      <c r="C1643" s="1">
        <f t="shared" si="3627"/>
        <v>1.4031644119659132</v>
      </c>
      <c r="D1643" s="1">
        <f t="shared" si="3628"/>
        <v>-4.1722653014455915</v>
      </c>
      <c r="E1643" s="1">
        <f t="shared" si="3629"/>
        <v>12.662269085647694</v>
      </c>
      <c r="F1643" s="1">
        <f t="shared" si="3630"/>
        <v>1.5811503750554115</v>
      </c>
      <c r="G1643" s="1">
        <f t="shared" si="3631"/>
        <v>-6.9127069510991515</v>
      </c>
      <c r="H1643" s="1">
        <f t="shared" si="3456"/>
        <v>14.512705202603051</v>
      </c>
      <c r="I1643" s="1">
        <f t="shared" si="3614"/>
        <v>-7.4787023608272332</v>
      </c>
      <c r="J1643" s="1">
        <f t="shared" si="3615"/>
        <v>-0.93387314412335498</v>
      </c>
      <c r="K1643" s="1">
        <f t="shared" si="3616"/>
        <v>4.0828446659288176</v>
      </c>
      <c r="L1643" s="1">
        <f t="shared" ref="L1643:N1643" si="3712">E1643/$H1643</f>
        <v>0.87249543822998232</v>
      </c>
      <c r="M1643" s="1">
        <f t="shared" si="3712"/>
        <v>0.10894938972313795</v>
      </c>
      <c r="N1643" s="1">
        <f t="shared" si="3712"/>
        <v>-0.4763210479779651</v>
      </c>
      <c r="O1643" s="1">
        <f t="shared" si="3458"/>
        <v>-0.4763210479779651</v>
      </c>
      <c r="P1643" s="1">
        <f t="shared" si="3618"/>
        <v>0.4155879414936991</v>
      </c>
      <c r="Q1643" s="1">
        <f t="shared" si="3619"/>
        <v>5.1894887489484808E-2</v>
      </c>
      <c r="R1643" s="1">
        <f t="shared" si="3620"/>
        <v>0.77311825925317312</v>
      </c>
      <c r="S1643" s="1">
        <f t="shared" si="3621"/>
        <v>0.69302487491039422</v>
      </c>
      <c r="T1643" s="1">
        <f t="shared" ref="T1643:V1643" si="3713">$S1643*P1643</f>
        <v>0.28801278116793905</v>
      </c>
      <c r="U1643" s="1">
        <f t="shared" si="3713"/>
        <v>3.5964447910889187E-2</v>
      </c>
      <c r="V1643" s="1">
        <f t="shared" si="3713"/>
        <v>0.53579018490987207</v>
      </c>
      <c r="W1643" s="1">
        <f t="shared" si="3623"/>
        <v>-7.1906895796592938</v>
      </c>
      <c r="X1643" s="1">
        <f t="shared" si="3624"/>
        <v>0.80499820530493649</v>
      </c>
      <c r="Y1643" s="1">
        <f t="shared" si="3625"/>
        <v>-5.0390301002384801</v>
      </c>
    </row>
    <row r="1644" spans="1:25">
      <c r="A1644" s="1">
        <v>1.6419999999999899</v>
      </c>
      <c r="B1644" s="1">
        <f t="shared" si="3626"/>
        <v>47.732108930065579</v>
      </c>
      <c r="C1644" s="1">
        <f t="shared" si="3627"/>
        <v>1.404746367339174</v>
      </c>
      <c r="D1644" s="1">
        <f t="shared" si="3628"/>
        <v>-4.1791830474267906</v>
      </c>
      <c r="E1644" s="1">
        <f t="shared" si="3629"/>
        <v>12.655078396068035</v>
      </c>
      <c r="F1644" s="1">
        <f t="shared" si="3630"/>
        <v>1.5819553732607163</v>
      </c>
      <c r="G1644" s="1">
        <f t="shared" si="3631"/>
        <v>-6.9177459811993902</v>
      </c>
      <c r="H1644" s="1">
        <f t="shared" si="3456"/>
        <v>14.508921444201725</v>
      </c>
      <c r="I1644" s="1">
        <f t="shared" si="3614"/>
        <v>-7.4725065885474278</v>
      </c>
      <c r="J1644" s="1">
        <f t="shared" si="3615"/>
        <v>-0.93410499560015181</v>
      </c>
      <c r="K1644" s="1">
        <f t="shared" si="3616"/>
        <v>4.0847556059764161</v>
      </c>
      <c r="L1644" s="1">
        <f t="shared" ref="L1644:N1644" si="3714">E1644/$H1644</f>
        <v>0.87222737022436969</v>
      </c>
      <c r="M1644" s="1">
        <f t="shared" si="3714"/>
        <v>0.10903328544058809</v>
      </c>
      <c r="N1644" s="1">
        <f t="shared" si="3714"/>
        <v>-0.47679257261151997</v>
      </c>
      <c r="O1644" s="1">
        <f t="shared" si="3458"/>
        <v>-0.47679257261151997</v>
      </c>
      <c r="P1644" s="1">
        <f t="shared" si="3618"/>
        <v>0.41587153175145791</v>
      </c>
      <c r="Q1644" s="1">
        <f t="shared" si="3619"/>
        <v>5.1986260665504179E-2</v>
      </c>
      <c r="R1644" s="1">
        <f t="shared" si="3620"/>
        <v>0.77266884270248848</v>
      </c>
      <c r="S1644" s="1">
        <f t="shared" si="3621"/>
        <v>0.6926635505645059</v>
      </c>
      <c r="T1644" s="1">
        <f t="shared" ref="T1644:V1644" si="3715">$S1644*P1644</f>
        <v>0.28805905176166446</v>
      </c>
      <c r="U1644" s="1">
        <f t="shared" si="3715"/>
        <v>3.600898789314004E-2</v>
      </c>
      <c r="V1644" s="1">
        <f t="shared" si="3715"/>
        <v>0.53519954399687342</v>
      </c>
      <c r="W1644" s="1">
        <f t="shared" si="3623"/>
        <v>-7.184447536785763</v>
      </c>
      <c r="X1644" s="1">
        <f t="shared" si="3624"/>
        <v>0.8048108938103905</v>
      </c>
      <c r="Y1644" s="1">
        <f t="shared" si="3625"/>
        <v>-5.0377098011038797</v>
      </c>
    </row>
    <row r="1645" spans="1:25">
      <c r="A1645" s="1">
        <v>1.64299999999999</v>
      </c>
      <c r="B1645" s="1">
        <f t="shared" si="3626"/>
        <v>47.744756824014111</v>
      </c>
      <c r="C1645" s="1">
        <f t="shared" si="3627"/>
        <v>1.4063291275233285</v>
      </c>
      <c r="D1645" s="1">
        <f t="shared" si="3628"/>
        <v>-4.186105831117791</v>
      </c>
      <c r="E1645" s="1">
        <f t="shared" si="3629"/>
        <v>12.64789394853125</v>
      </c>
      <c r="F1645" s="1">
        <f t="shared" si="3630"/>
        <v>1.5827601841545267</v>
      </c>
      <c r="G1645" s="1">
        <f t="shared" si="3631"/>
        <v>-6.9227836910004941</v>
      </c>
      <c r="H1645" s="1">
        <f t="shared" si="3456"/>
        <v>14.505146850901603</v>
      </c>
      <c r="I1645" s="1">
        <f t="shared" si="3614"/>
        <v>-7.466321433258293</v>
      </c>
      <c r="J1645" s="1">
        <f t="shared" si="3615"/>
        <v>-0.93433707894373141</v>
      </c>
      <c r="K1645" s="1">
        <f t="shared" si="3616"/>
        <v>4.0866667968804595</v>
      </c>
      <c r="L1645" s="1">
        <f t="shared" ref="L1645:N1645" si="3716">E1645/$H1645</f>
        <v>0.87195904174834937</v>
      </c>
      <c r="M1645" s="1">
        <f t="shared" si="3716"/>
        <v>0.1091171430681618</v>
      </c>
      <c r="N1645" s="1">
        <f t="shared" si="3716"/>
        <v>-0.47726395066246374</v>
      </c>
      <c r="O1645" s="1">
        <f t="shared" si="3458"/>
        <v>-0.47726395066246374</v>
      </c>
      <c r="P1645" s="1">
        <f t="shared" si="3618"/>
        <v>0.41615461708067336</v>
      </c>
      <c r="Q1645" s="1">
        <f t="shared" si="3619"/>
        <v>5.2077678785712171E-2</v>
      </c>
      <c r="R1645" s="1">
        <f t="shared" si="3620"/>
        <v>0.77221912139805737</v>
      </c>
      <c r="S1645" s="1">
        <f t="shared" si="3621"/>
        <v>0.69230319530110829</v>
      </c>
      <c r="T1645" s="1">
        <f t="shared" ref="T1645:V1645" si="3717">$S1645*P1645</f>
        <v>0.28810517114425932</v>
      </c>
      <c r="U1645" s="1">
        <f t="shared" si="3717"/>
        <v>3.6053543427213279E-2</v>
      </c>
      <c r="V1645" s="1">
        <f t="shared" si="3717"/>
        <v>0.53460976521648962</v>
      </c>
      <c r="W1645" s="1">
        <f t="shared" si="3623"/>
        <v>-7.1782162621140335</v>
      </c>
      <c r="X1645" s="1">
        <f t="shared" si="3624"/>
        <v>0.80462336600088413</v>
      </c>
      <c r="Y1645" s="1">
        <f t="shared" si="3625"/>
        <v>-5.0363883889802201</v>
      </c>
    </row>
    <row r="1646" spans="1:25">
      <c r="A1646" s="1">
        <v>1.6439999999999899</v>
      </c>
      <c r="B1646" s="1">
        <f t="shared" si="3626"/>
        <v>47.757397539746378</v>
      </c>
      <c r="C1646" s="1">
        <f t="shared" si="3627"/>
        <v>1.4079126923308489</v>
      </c>
      <c r="D1646" s="1">
        <f t="shared" si="3628"/>
        <v>-4.1930336511971804</v>
      </c>
      <c r="E1646" s="1">
        <f t="shared" si="3629"/>
        <v>12.640715732269136</v>
      </c>
      <c r="F1646" s="1">
        <f t="shared" si="3630"/>
        <v>1.5835648075205275</v>
      </c>
      <c r="G1646" s="1">
        <f t="shared" si="3631"/>
        <v>-6.9278200793894742</v>
      </c>
      <c r="H1646" s="1">
        <f t="shared" si="3456"/>
        <v>14.501381409232913</v>
      </c>
      <c r="I1646" s="1">
        <f t="shared" si="3614"/>
        <v>-7.4601468707594076</v>
      </c>
      <c r="J1646" s="1">
        <f t="shared" si="3615"/>
        <v>-0.93456939414524132</v>
      </c>
      <c r="K1646" s="1">
        <f t="shared" si="3616"/>
        <v>4.0885782404319624</v>
      </c>
      <c r="L1646" s="1">
        <f t="shared" ref="L1646:N1646" si="3718">E1646/$H1646</f>
        <v>0.87169045317440541</v>
      </c>
      <c r="M1646" s="1">
        <f t="shared" si="3718"/>
        <v>0.10920096250363324</v>
      </c>
      <c r="N1646" s="1">
        <f t="shared" si="3718"/>
        <v>-0.47773518148957772</v>
      </c>
      <c r="O1646" s="1">
        <f t="shared" si="3458"/>
        <v>-0.47773518148957772</v>
      </c>
      <c r="P1646" s="1">
        <f t="shared" si="3618"/>
        <v>0.4164371968500068</v>
      </c>
      <c r="Q1646" s="1">
        <f t="shared" si="3619"/>
        <v>5.21691416405098E-2</v>
      </c>
      <c r="R1646" s="1">
        <f t="shared" si="3620"/>
        <v>0.77176909636712021</v>
      </c>
      <c r="S1646" s="1">
        <f t="shared" si="3621"/>
        <v>0.6919438071517775</v>
      </c>
      <c r="T1646" s="1">
        <f t="shared" ref="T1646:V1646" si="3719">$S1646*P1646</f>
        <v>0.28815113942800791</v>
      </c>
      <c r="U1646" s="1">
        <f t="shared" si="3719"/>
        <v>3.6098114482574675E-2</v>
      </c>
      <c r="V1646" s="1">
        <f t="shared" si="3719"/>
        <v>0.53402084678235218</v>
      </c>
      <c r="W1646" s="1">
        <f t="shared" si="3623"/>
        <v>-7.1719957313313998</v>
      </c>
      <c r="X1646" s="1">
        <f t="shared" si="3624"/>
        <v>0.80443562185473572</v>
      </c>
      <c r="Y1646" s="1">
        <f t="shared" si="3625"/>
        <v>-5.0350658638628545</v>
      </c>
    </row>
    <row r="1647" spans="1:25">
      <c r="A1647" s="1">
        <v>1.64499999999999</v>
      </c>
      <c r="B1647" s="1">
        <f t="shared" si="3626"/>
        <v>47.77003108348292</v>
      </c>
      <c r="C1647" s="1">
        <f t="shared" si="3627"/>
        <v>1.4094970615739912</v>
      </c>
      <c r="D1647" s="1">
        <f t="shared" si="3628"/>
        <v>-4.1999665063424336</v>
      </c>
      <c r="E1647" s="1">
        <f t="shared" si="3629"/>
        <v>12.633543736537804</v>
      </c>
      <c r="F1647" s="1">
        <f t="shared" si="3630"/>
        <v>1.5843692431423824</v>
      </c>
      <c r="G1647" s="1">
        <f t="shared" si="3631"/>
        <v>-6.9328551452533373</v>
      </c>
      <c r="H1647" s="1">
        <f t="shared" si="3456"/>
        <v>14.497625105743865</v>
      </c>
      <c r="I1647" s="1">
        <f t="shared" si="3614"/>
        <v>-7.4539828769102172</v>
      </c>
      <c r="J1647" s="1">
        <f t="shared" si="3615"/>
        <v>-0.93480194119492455</v>
      </c>
      <c r="K1647" s="1">
        <f t="shared" si="3616"/>
        <v>4.0904899384136977</v>
      </c>
      <c r="L1647" s="1">
        <f t="shared" ref="L1647:N1647" si="3720">E1647/$H1647</f>
        <v>0.87142160487599285</v>
      </c>
      <c r="M1647" s="1">
        <f t="shared" si="3720"/>
        <v>0.10928474364498952</v>
      </c>
      <c r="N1647" s="1">
        <f t="shared" si="3720"/>
        <v>-0.47820626445269199</v>
      </c>
      <c r="O1647" s="1">
        <f t="shared" si="3458"/>
        <v>-0.47820626445269199</v>
      </c>
      <c r="P1647" s="1">
        <f t="shared" si="3618"/>
        <v>0.41671927043111828</v>
      </c>
      <c r="Q1647" s="1">
        <f t="shared" si="3619"/>
        <v>5.2260649020140514E-2</v>
      </c>
      <c r="R1647" s="1">
        <f t="shared" si="3620"/>
        <v>0.77131876863820203</v>
      </c>
      <c r="S1647" s="1">
        <f t="shared" si="3621"/>
        <v>0.69158538415279536</v>
      </c>
      <c r="T1647" s="1">
        <f t="shared" ref="T1647:V1647" si="3721">$S1647*P1647</f>
        <v>0.28819695672497753</v>
      </c>
      <c r="U1647" s="1">
        <f t="shared" si="3721"/>
        <v>3.6142701028668282E-2</v>
      </c>
      <c r="V1647" s="1">
        <f t="shared" si="3721"/>
        <v>0.53343278691291207</v>
      </c>
      <c r="W1647" s="1">
        <f t="shared" si="3623"/>
        <v>-7.1657859201852396</v>
      </c>
      <c r="X1647" s="1">
        <f t="shared" si="3624"/>
        <v>0.804247661351146</v>
      </c>
      <c r="Y1647" s="1">
        <f t="shared" si="3625"/>
        <v>-5.0337422257505597</v>
      </c>
    </row>
    <row r="1648" spans="1:25">
      <c r="A1648" s="1">
        <v>1.6459999999999899</v>
      </c>
      <c r="B1648" s="1">
        <f t="shared" si="3626"/>
        <v>47.782657461433537</v>
      </c>
      <c r="C1648" s="1">
        <f t="shared" si="3627"/>
        <v>1.4110822350647949</v>
      </c>
      <c r="D1648" s="1">
        <f t="shared" si="3628"/>
        <v>-4.2069043952299126</v>
      </c>
      <c r="E1648" s="1">
        <f t="shared" si="3629"/>
        <v>12.62637795061762</v>
      </c>
      <c r="F1648" s="1">
        <f t="shared" si="3630"/>
        <v>1.5851734908037336</v>
      </c>
      <c r="G1648" s="1">
        <f t="shared" si="3631"/>
        <v>-6.9378888874790876</v>
      </c>
      <c r="H1648" s="1">
        <f t="shared" si="3456"/>
        <v>14.493877927000611</v>
      </c>
      <c r="I1648" s="1">
        <f t="shared" si="3614"/>
        <v>-7.4478294276298653</v>
      </c>
      <c r="J1648" s="1">
        <f t="shared" si="3615"/>
        <v>-0.93503472008212074</v>
      </c>
      <c r="K1648" s="1">
        <f t="shared" si="3616"/>
        <v>4.0924018926001997</v>
      </c>
      <c r="L1648" s="1">
        <f t="shared" ref="L1648:N1648" si="3722">E1648/$H1648</f>
        <v>0.87115249722753429</v>
      </c>
      <c r="M1648" s="1">
        <f t="shared" si="3722"/>
        <v>0.10936848639043094</v>
      </c>
      <c r="N1648" s="1">
        <f t="shared" si="3722"/>
        <v>-0.4786771989126879</v>
      </c>
      <c r="O1648" s="1">
        <f t="shared" si="3458"/>
        <v>-0.4786771989126879</v>
      </c>
      <c r="P1648" s="1">
        <f t="shared" si="3618"/>
        <v>0.41700083719866921</v>
      </c>
      <c r="Q1648" s="1">
        <f t="shared" si="3619"/>
        <v>5.2352200714691911E-2</v>
      </c>
      <c r="R1648" s="1">
        <f t="shared" si="3620"/>
        <v>0.77086813924110298</v>
      </c>
      <c r="S1648" s="1">
        <f t="shared" si="3621"/>
        <v>0.69122792434513547</v>
      </c>
      <c r="T1648" s="1">
        <f t="shared" ref="T1648:V1648" si="3723">$S1648*P1648</f>
        <v>0.28824262314701987</v>
      </c>
      <c r="U1648" s="1">
        <f t="shared" si="3723"/>
        <v>3.6187303034916407E-2</v>
      </c>
      <c r="V1648" s="1">
        <f t="shared" si="3723"/>
        <v>0.53284558383142444</v>
      </c>
      <c r="W1648" s="1">
        <f t="shared" si="3623"/>
        <v>-7.1595868044828457</v>
      </c>
      <c r="X1648" s="1">
        <f t="shared" si="3624"/>
        <v>0.80405948447019804</v>
      </c>
      <c r="Y1648" s="1">
        <f t="shared" si="3625"/>
        <v>-5.0324174746455457</v>
      </c>
    </row>
    <row r="1649" spans="1:25">
      <c r="A1649" s="1">
        <v>1.64699999999999</v>
      </c>
      <c r="B1649" s="1">
        <f t="shared" si="3626"/>
        <v>47.795276679797347</v>
      </c>
      <c r="C1649" s="1">
        <f t="shared" si="3627"/>
        <v>1.4126682126150831</v>
      </c>
      <c r="D1649" s="1">
        <f t="shared" si="3628"/>
        <v>-4.2138473165348662</v>
      </c>
      <c r="E1649" s="1">
        <f t="shared" si="3629"/>
        <v>12.619218363813138</v>
      </c>
      <c r="F1649" s="1">
        <f t="shared" si="3630"/>
        <v>1.5859775502882039</v>
      </c>
      <c r="G1649" s="1">
        <f t="shared" si="3631"/>
        <v>-6.9429213049537335</v>
      </c>
      <c r="H1649" s="1">
        <f t="shared" si="3456"/>
        <v>14.490139859587186</v>
      </c>
      <c r="I1649" s="1">
        <f t="shared" si="3614"/>
        <v>-7.4416864988970044</v>
      </c>
      <c r="J1649" s="1">
        <f t="shared" si="3615"/>
        <v>-0.93526773079526671</v>
      </c>
      <c r="K1649" s="1">
        <f t="shared" si="3616"/>
        <v>4.0943141047577836</v>
      </c>
      <c r="L1649" s="1">
        <f t="shared" ref="L1649:N1649" si="3724">E1649/$H1649</f>
        <v>0.87088313060441713</v>
      </c>
      <c r="M1649" s="1">
        <f t="shared" si="3724"/>
        <v>0.1094521906383716</v>
      </c>
      <c r="N1649" s="1">
        <f t="shared" si="3724"/>
        <v>-0.47914798423150157</v>
      </c>
      <c r="O1649" s="1">
        <f t="shared" si="3458"/>
        <v>-0.47914798423150157</v>
      </c>
      <c r="P1649" s="1">
        <f t="shared" si="3618"/>
        <v>0.41728189653032599</v>
      </c>
      <c r="Q1649" s="1">
        <f t="shared" si="3619"/>
        <v>5.2443796514097779E-2</v>
      </c>
      <c r="R1649" s="1">
        <f t="shared" si="3620"/>
        <v>0.77041720920688872</v>
      </c>
      <c r="S1649" s="1">
        <f t="shared" si="3621"/>
        <v>0.69087142577444705</v>
      </c>
      <c r="T1649" s="1">
        <f t="shared" ref="T1649:V1649" si="3725">$S1649*P1649</f>
        <v>0.28828813880577159</v>
      </c>
      <c r="U1649" s="1">
        <f t="shared" si="3725"/>
        <v>3.6231920470719707E-2</v>
      </c>
      <c r="V1649" s="1">
        <f t="shared" si="3725"/>
        <v>0.5322592357659337</v>
      </c>
      <c r="W1649" s="1">
        <f t="shared" si="3623"/>
        <v>-7.1533983600912325</v>
      </c>
      <c r="X1649" s="1">
        <f t="shared" si="3624"/>
        <v>0.80387109119285527</v>
      </c>
      <c r="Y1649" s="1">
        <f t="shared" si="3625"/>
        <v>-5.0310916105534522</v>
      </c>
    </row>
    <row r="1650" spans="1:25">
      <c r="A1650" s="1">
        <v>1.6479999999999899</v>
      </c>
      <c r="B1650" s="1">
        <f t="shared" si="3626"/>
        <v>47.807888744762799</v>
      </c>
      <c r="C1650" s="1">
        <f t="shared" si="3627"/>
        <v>1.4142549940364626</v>
      </c>
      <c r="D1650" s="1">
        <f t="shared" si="3628"/>
        <v>-4.2207952689314308</v>
      </c>
      <c r="E1650" s="1">
        <f t="shared" si="3629"/>
        <v>12.612064965453047</v>
      </c>
      <c r="F1650" s="1">
        <f t="shared" si="3630"/>
        <v>1.5867814213793967</v>
      </c>
      <c r="G1650" s="1">
        <f t="shared" si="3631"/>
        <v>-6.9479523965642871</v>
      </c>
      <c r="H1650" s="1">
        <f t="shared" si="3456"/>
        <v>14.486410890105471</v>
      </c>
      <c r="I1650" s="1">
        <f t="shared" si="3614"/>
        <v>-7.4355540667496296</v>
      </c>
      <c r="J1650" s="1">
        <f t="shared" si="3615"/>
        <v>-0.93550097332189763</v>
      </c>
      <c r="K1650" s="1">
        <f t="shared" si="3616"/>
        <v>4.0962265766445514</v>
      </c>
      <c r="L1650" s="1">
        <f t="shared" ref="L1650:N1650" si="3726">E1650/$H1650</f>
        <v>0.8706135053829902</v>
      </c>
      <c r="M1650" s="1">
        <f t="shared" si="3726"/>
        <v>0.10953585628743986</v>
      </c>
      <c r="N1650" s="1">
        <f t="shared" si="3726"/>
        <v>-0.47961861977212639</v>
      </c>
      <c r="O1650" s="1">
        <f t="shared" si="3458"/>
        <v>-0.47961861977212639</v>
      </c>
      <c r="P1650" s="1">
        <f t="shared" si="3618"/>
        <v>0.41756244780676249</v>
      </c>
      <c r="Q1650" s="1">
        <f t="shared" si="3619"/>
        <v>5.2535436208139899E-2</v>
      </c>
      <c r="R1650" s="1">
        <f t="shared" si="3620"/>
        <v>0.76996597956788049</v>
      </c>
      <c r="S1650" s="1">
        <f t="shared" si="3621"/>
        <v>0.69051588649104123</v>
      </c>
      <c r="T1650" s="1">
        <f t="shared" ref="T1650:V1650" si="3727">$S1650*P1650</f>
        <v>0.28833350381265571</v>
      </c>
      <c r="U1650" s="1">
        <f t="shared" si="3727"/>
        <v>3.6276553305457267E-2</v>
      </c>
      <c r="V1650" s="1">
        <f t="shared" si="3727"/>
        <v>0.5316737409492579</v>
      </c>
      <c r="W1650" s="1">
        <f t="shared" si="3623"/>
        <v>-7.1472205629369743</v>
      </c>
      <c r="X1650" s="1">
        <f t="shared" si="3624"/>
        <v>0.803682481500962</v>
      </c>
      <c r="Y1650" s="1">
        <f t="shared" si="3625"/>
        <v>-5.0297646334833601</v>
      </c>
    </row>
    <row r="1651" spans="1:25">
      <c r="A1651" s="1">
        <v>1.64899999999999</v>
      </c>
      <c r="B1651" s="1">
        <f t="shared" si="3626"/>
        <v>47.820493662507687</v>
      </c>
      <c r="C1651" s="1">
        <f t="shared" si="3627"/>
        <v>1.4158425791403235</v>
      </c>
      <c r="D1651" s="1">
        <f t="shared" si="3628"/>
        <v>-4.2277482510926285</v>
      </c>
      <c r="E1651" s="1">
        <f t="shared" si="3629"/>
        <v>12.604917744890111</v>
      </c>
      <c r="F1651" s="1">
        <f t="shared" si="3630"/>
        <v>1.5875851038608977</v>
      </c>
      <c r="G1651" s="1">
        <f t="shared" si="3631"/>
        <v>-6.9529821611977702</v>
      </c>
      <c r="H1651" s="1">
        <f t="shared" si="3456"/>
        <v>14.482691005175145</v>
      </c>
      <c r="I1651" s="1">
        <f t="shared" si="3614"/>
        <v>-7.429432107284895</v>
      </c>
      <c r="J1651" s="1">
        <f t="shared" si="3615"/>
        <v>-0.93573444764864711</v>
      </c>
      <c r="K1651" s="1">
        <f t="shared" si="3616"/>
        <v>4.098139310010402</v>
      </c>
      <c r="L1651" s="1">
        <f t="shared" ref="L1651:N1651" si="3728">E1651/$H1651</f>
        <v>0.87034362194056036</v>
      </c>
      <c r="M1651" s="1">
        <f t="shared" si="3728"/>
        <v>0.1096194832364787</v>
      </c>
      <c r="N1651" s="1">
        <f t="shared" si="3728"/>
        <v>-0.48008910489861584</v>
      </c>
      <c r="O1651" s="1">
        <f t="shared" si="3458"/>
        <v>-0.48008910489861584</v>
      </c>
      <c r="P1651" s="1">
        <f t="shared" si="3618"/>
        <v>0.41784249041166294</v>
      </c>
      <c r="Q1651" s="1">
        <f t="shared" si="3619"/>
        <v>5.2627119586449882E-2</v>
      </c>
      <c r="R1651" s="1">
        <f t="shared" si="3620"/>
        <v>0.76951445135764585</v>
      </c>
      <c r="S1651" s="1">
        <f t="shared" si="3621"/>
        <v>0.69016130454987656</v>
      </c>
      <c r="T1651" s="1">
        <f t="shared" ref="T1651:V1651" si="3729">$S1651*P1651</f>
        <v>0.28837871827888256</v>
      </c>
      <c r="U1651" s="1">
        <f t="shared" si="3729"/>
        <v>3.6321201508486611E-2</v>
      </c>
      <c r="V1651" s="1">
        <f t="shared" si="3729"/>
        <v>0.53108909761897538</v>
      </c>
      <c r="W1651" s="1">
        <f t="shared" si="3623"/>
        <v>-7.1410533890060126</v>
      </c>
      <c r="X1651" s="1">
        <f t="shared" si="3624"/>
        <v>0.80349365537724182</v>
      </c>
      <c r="Y1651" s="1">
        <f t="shared" si="3625"/>
        <v>-5.0284365434477918</v>
      </c>
    </row>
    <row r="1652" spans="1:25">
      <c r="A1652" s="1">
        <v>1.6499999999999899</v>
      </c>
      <c r="B1652" s="1">
        <f t="shared" si="3626"/>
        <v>47.833091439199187</v>
      </c>
      <c r="C1652" s="1">
        <f t="shared" si="3627"/>
        <v>1.4174309677378398</v>
      </c>
      <c r="D1652" s="1">
        <f t="shared" si="3628"/>
        <v>-4.2347062616903699</v>
      </c>
      <c r="E1652" s="1">
        <f t="shared" si="3629"/>
        <v>12.597776691501105</v>
      </c>
      <c r="F1652" s="1">
        <f t="shared" si="3630"/>
        <v>1.588388597516275</v>
      </c>
      <c r="G1652" s="1">
        <f t="shared" si="3631"/>
        <v>-6.9580105977412181</v>
      </c>
      <c r="H1652" s="1">
        <f t="shared" si="3456"/>
        <v>14.478980191433626</v>
      </c>
      <c r="I1652" s="1">
        <f t="shared" si="3614"/>
        <v>-7.4233205966589368</v>
      </c>
      <c r="J1652" s="1">
        <f t="shared" si="3615"/>
        <v>-0.93596815376124753</v>
      </c>
      <c r="K1652" s="1">
        <f t="shared" si="3616"/>
        <v>4.1000523065970409</v>
      </c>
      <c r="L1652" s="1">
        <f t="shared" ref="L1652:N1652" si="3730">E1652/$H1652</f>
        <v>0.87007348065539036</v>
      </c>
      <c r="M1652" s="1">
        <f t="shared" si="3730"/>
        <v>0.10970307138454631</v>
      </c>
      <c r="N1652" s="1">
        <f t="shared" si="3730"/>
        <v>-0.48055943897608688</v>
      </c>
      <c r="O1652" s="1">
        <f t="shared" si="3458"/>
        <v>-0.48055943897608688</v>
      </c>
      <c r="P1652" s="1">
        <f t="shared" si="3618"/>
        <v>0.41812202373172558</v>
      </c>
      <c r="Q1652" s="1">
        <f t="shared" si="3619"/>
        <v>5.2718846438511185E-2</v>
      </c>
      <c r="R1652" s="1">
        <f t="shared" si="3620"/>
        <v>0.76906262561098859</v>
      </c>
      <c r="S1652" s="1">
        <f t="shared" si="3621"/>
        <v>0.68980767801054299</v>
      </c>
      <c r="T1652" s="1">
        <f t="shared" ref="T1652:V1652" si="3731">$S1652*P1652</f>
        <v>0.28842378231545079</v>
      </c>
      <c r="U1652" s="1">
        <f t="shared" si="3731"/>
        <v>3.6365865049143783E-2</v>
      </c>
      <c r="V1652" s="1">
        <f t="shared" si="3731"/>
        <v>0.53050530401740759</v>
      </c>
      <c r="W1652" s="1">
        <f t="shared" si="3623"/>
        <v>-7.1348968143434863</v>
      </c>
      <c r="X1652" s="1">
        <f t="shared" si="3624"/>
        <v>0.80330461280529852</v>
      </c>
      <c r="Y1652" s="1">
        <f t="shared" si="3625"/>
        <v>-5.0271073404627211</v>
      </c>
    </row>
    <row r="1653" spans="1:25">
      <c r="A1653" s="1">
        <v>1.65099999999999</v>
      </c>
      <c r="B1653" s="1">
        <f t="shared" si="3626"/>
        <v>47.845682080993875</v>
      </c>
      <c r="C1653" s="1">
        <f t="shared" si="3627"/>
        <v>1.419020159639969</v>
      </c>
      <c r="D1653" s="1">
        <f t="shared" si="3628"/>
        <v>-4.2416692993954515</v>
      </c>
      <c r="E1653" s="1">
        <f t="shared" si="3629"/>
        <v>12.590641794686761</v>
      </c>
      <c r="F1653" s="1">
        <f t="shared" si="3630"/>
        <v>1.5891919021290803</v>
      </c>
      <c r="G1653" s="1">
        <f t="shared" si="3631"/>
        <v>-6.963037705081681</v>
      </c>
      <c r="H1653" s="1">
        <f t="shared" si="3456"/>
        <v>14.475278435536046</v>
      </c>
      <c r="I1653" s="1">
        <f t="shared" si="3614"/>
        <v>-7.4172195110867012</v>
      </c>
      <c r="J1653" s="1">
        <f t="shared" si="3615"/>
        <v>-0.9362020916445315</v>
      </c>
      <c r="K1653" s="1">
        <f t="shared" si="3616"/>
        <v>4.1019655681379907</v>
      </c>
      <c r="L1653" s="1">
        <f t="shared" ref="L1653:N1653" si="3732">E1653/$H1653</f>
        <v>0.86980308190669398</v>
      </c>
      <c r="M1653" s="1">
        <f t="shared" si="3732"/>
        <v>0.10978662063091636</v>
      </c>
      <c r="N1653" s="1">
        <f t="shared" si="3732"/>
        <v>-0.48102962137072197</v>
      </c>
      <c r="O1653" s="1">
        <f t="shared" si="3458"/>
        <v>-0.48102962137072197</v>
      </c>
      <c r="P1653" s="1">
        <f t="shared" si="3618"/>
        <v>0.4184010471566641</v>
      </c>
      <c r="Q1653" s="1">
        <f t="shared" si="3619"/>
        <v>5.2810616553660789E-2</v>
      </c>
      <c r="R1653" s="1">
        <f t="shared" si="3620"/>
        <v>0.76861050336393988</v>
      </c>
      <c r="S1653" s="1">
        <f t="shared" si="3621"/>
        <v>0.68945500493724909</v>
      </c>
      <c r="T1653" s="1">
        <f t="shared" ref="T1653:V1653" si="3733">$S1653*P1653</f>
        <v>0.28846869603314801</v>
      </c>
      <c r="U1653" s="1">
        <f t="shared" si="3733"/>
        <v>3.6410543896743371E-2</v>
      </c>
      <c r="V1653" s="1">
        <f t="shared" si="3733"/>
        <v>0.52992235839160673</v>
      </c>
      <c r="W1653" s="1">
        <f t="shared" si="3623"/>
        <v>-7.1287508150535528</v>
      </c>
      <c r="X1653" s="1">
        <f t="shared" si="3624"/>
        <v>0.80311535376961418</v>
      </c>
      <c r="Y1653" s="1">
        <f t="shared" si="3625"/>
        <v>-5.0257770245475717</v>
      </c>
    </row>
    <row r="1654" spans="1:25">
      <c r="A1654" s="1">
        <v>1.6519999999999899</v>
      </c>
      <c r="B1654" s="1">
        <f t="shared" si="3626"/>
        <v>47.858265594037746</v>
      </c>
      <c r="C1654" s="1">
        <f t="shared" si="3627"/>
        <v>1.4206101546574519</v>
      </c>
      <c r="D1654" s="1">
        <f t="shared" si="3628"/>
        <v>-4.2486373628775578</v>
      </c>
      <c r="E1654" s="1">
        <f t="shared" si="3629"/>
        <v>12.583513043871706</v>
      </c>
      <c r="F1654" s="1">
        <f t="shared" si="3630"/>
        <v>1.5899950174828499</v>
      </c>
      <c r="G1654" s="1">
        <f t="shared" si="3631"/>
        <v>-6.9680634821062286</v>
      </c>
      <c r="H1654" s="1">
        <f t="shared" si="3456"/>
        <v>14.471585724155181</v>
      </c>
      <c r="I1654" s="1">
        <f t="shared" si="3614"/>
        <v>-7.411128826841769</v>
      </c>
      <c r="J1654" s="1">
        <f t="shared" si="3615"/>
        <v>-0.93643626128243163</v>
      </c>
      <c r="K1654" s="1">
        <f t="shared" si="3616"/>
        <v>4.103879096358602</v>
      </c>
      <c r="L1654" s="1">
        <f t="shared" ref="L1654:N1654" si="3734">E1654/$H1654</f>
        <v>0.86953242607463488</v>
      </c>
      <c r="M1654" s="1">
        <f t="shared" si="3734"/>
        <v>0.10987013087507867</v>
      </c>
      <c r="N1654" s="1">
        <f t="shared" si="3734"/>
        <v>-0.48149965144977286</v>
      </c>
      <c r="O1654" s="1">
        <f t="shared" si="3458"/>
        <v>-0.48149965144977286</v>
      </c>
      <c r="P1654" s="1">
        <f t="shared" si="3618"/>
        <v>0.41867956007921209</v>
      </c>
      <c r="Q1654" s="1">
        <f t="shared" si="3619"/>
        <v>5.2902429721091306E-2</v>
      </c>
      <c r="R1654" s="1">
        <f t="shared" si="3620"/>
        <v>0.76815808565374721</v>
      </c>
      <c r="S1654" s="1">
        <f t="shared" si="3621"/>
        <v>0.68910328339880556</v>
      </c>
      <c r="T1654" s="1">
        <f t="shared" ref="T1654:V1654" si="3735">$S1654*P1654</f>
        <v>0.28851345954255253</v>
      </c>
      <c r="U1654" s="1">
        <f t="shared" si="3735"/>
        <v>3.6455238020578574E-2</v>
      </c>
      <c r="V1654" s="1">
        <f t="shared" si="3735"/>
        <v>0.52934025899333814</v>
      </c>
      <c r="W1654" s="1">
        <f t="shared" si="3623"/>
        <v>-7.1226153672992165</v>
      </c>
      <c r="X1654" s="1">
        <f t="shared" si="3624"/>
        <v>0.80292587825554929</v>
      </c>
      <c r="Y1654" s="1">
        <f t="shared" si="3625"/>
        <v>-5.0244455957252292</v>
      </c>
    </row>
    <row r="1655" spans="1:25">
      <c r="A1655" s="1">
        <v>1.65299999999999</v>
      </c>
      <c r="B1655" s="1">
        <f t="shared" si="3626"/>
        <v>47.870841984466253</v>
      </c>
      <c r="C1655" s="1">
        <f t="shared" si="3627"/>
        <v>1.422200952600813</v>
      </c>
      <c r="D1655" s="1">
        <f t="shared" si="3628"/>
        <v>-4.2556104508052597</v>
      </c>
      <c r="E1655" s="1">
        <f t="shared" si="3629"/>
        <v>12.576390428504407</v>
      </c>
      <c r="F1655" s="1">
        <f t="shared" si="3630"/>
        <v>1.5907979433611055</v>
      </c>
      <c r="G1655" s="1">
        <f t="shared" si="3631"/>
        <v>-6.973087927701954</v>
      </c>
      <c r="H1655" s="1">
        <f t="shared" si="3456"/>
        <v>14.467902043981425</v>
      </c>
      <c r="I1655" s="1">
        <f t="shared" si="3614"/>
        <v>-7.405048520256182</v>
      </c>
      <c r="J1655" s="1">
        <f t="shared" si="3615"/>
        <v>-0.9366706626579826</v>
      </c>
      <c r="K1655" s="1">
        <f t="shared" si="3616"/>
        <v>4.1057928929760648</v>
      </c>
      <c r="L1655" s="1">
        <f t="shared" ref="L1655:N1655" si="3736">E1655/$H1655</f>
        <v>0.86926151354032166</v>
      </c>
      <c r="M1655" s="1">
        <f t="shared" si="3736"/>
        <v>0.1099536020167395</v>
      </c>
      <c r="N1655" s="1">
        <f t="shared" si="3736"/>
        <v>-0.48196952858156261</v>
      </c>
      <c r="O1655" s="1">
        <f t="shared" si="3458"/>
        <v>-0.48196952858156261</v>
      </c>
      <c r="P1655" s="1">
        <f t="shared" si="3618"/>
        <v>0.41895756189512445</v>
      </c>
      <c r="Q1655" s="1">
        <f t="shared" si="3619"/>
        <v>5.2994285729852687E-2</v>
      </c>
      <c r="R1655" s="1">
        <f t="shared" si="3620"/>
        <v>0.76770537351886636</v>
      </c>
      <c r="S1655" s="1">
        <f t="shared" si="3621"/>
        <v>0.68875251146861272</v>
      </c>
      <c r="T1655" s="1">
        <f t="shared" ref="T1655:V1655" si="3737">$S1655*P1655</f>
        <v>0.28855807295403374</v>
      </c>
      <c r="U1655" s="1">
        <f t="shared" si="3737"/>
        <v>3.6499947389921301E-2</v>
      </c>
      <c r="V1655" s="1">
        <f t="shared" si="3737"/>
        <v>0.52875900407906862</v>
      </c>
      <c r="W1655" s="1">
        <f t="shared" si="3623"/>
        <v>-7.116490447302148</v>
      </c>
      <c r="X1655" s="1">
        <f t="shared" si="3624"/>
        <v>0.80273618624934107</v>
      </c>
      <c r="Y1655" s="1">
        <f t="shared" si="3625"/>
        <v>-5.0231130540220361</v>
      </c>
    </row>
    <row r="1656" spans="1:25">
      <c r="A1656" s="1">
        <v>1.6539999999999899</v>
      </c>
      <c r="B1656" s="1">
        <f t="shared" si="3626"/>
        <v>47.883411258404308</v>
      </c>
      <c r="C1656" s="1">
        <f t="shared" si="3627"/>
        <v>1.4237925532803604</v>
      </c>
      <c r="D1656" s="1">
        <f t="shared" si="3628"/>
        <v>-4.262588561846016</v>
      </c>
      <c r="E1656" s="1">
        <f t="shared" si="3629"/>
        <v>12.569273938057105</v>
      </c>
      <c r="F1656" s="1">
        <f t="shared" si="3630"/>
        <v>1.5916006795473547</v>
      </c>
      <c r="G1656" s="1">
        <f t="shared" si="3631"/>
        <v>-6.9781110407559757</v>
      </c>
      <c r="H1656" s="1">
        <f t="shared" si="3456"/>
        <v>14.464227381722733</v>
      </c>
      <c r="I1656" s="1">
        <f t="shared" si="3614"/>
        <v>-7.3989785677202651</v>
      </c>
      <c r="J1656" s="1">
        <f t="shared" si="3615"/>
        <v>-0.93690529575331982</v>
      </c>
      <c r="K1656" s="1">
        <f t="shared" si="3616"/>
        <v>4.1077069596994127</v>
      </c>
      <c r="L1656" s="1">
        <f t="shared" ref="L1656:N1656" si="3738">E1656/$H1656</f>
        <v>0.8689903446858056</v>
      </c>
      <c r="M1656" s="1">
        <f t="shared" si="3738"/>
        <v>0.110037033955822</v>
      </c>
      <c r="N1656" s="1">
        <f t="shared" si="3738"/>
        <v>-0.48243925213548888</v>
      </c>
      <c r="O1656" s="1">
        <f t="shared" si="3458"/>
        <v>-0.48243925213548888</v>
      </c>
      <c r="P1656" s="1">
        <f t="shared" si="3618"/>
        <v>0.41923505200318079</v>
      </c>
      <c r="Q1656" s="1">
        <f t="shared" si="3619"/>
        <v>5.3086184368854157E-2</v>
      </c>
      <c r="R1656" s="1">
        <f t="shared" si="3620"/>
        <v>0.76725236799895025</v>
      </c>
      <c r="S1656" s="1">
        <f t="shared" si="3621"/>
        <v>0.6884026872246447</v>
      </c>
      <c r="T1656" s="1">
        <f t="shared" ref="T1656:V1656" si="3739">$S1656*P1656</f>
        <v>0.28860253637775329</v>
      </c>
      <c r="U1656" s="1">
        <f t="shared" si="3739"/>
        <v>3.6544671974022128E-2</v>
      </c>
      <c r="V1656" s="1">
        <f t="shared" si="3739"/>
        <v>0.52817859190994931</v>
      </c>
      <c r="W1656" s="1">
        <f t="shared" si="3623"/>
        <v>-7.1103760313425122</v>
      </c>
      <c r="X1656" s="1">
        <f t="shared" si="3624"/>
        <v>0.80254627773810461</v>
      </c>
      <c r="Y1656" s="1">
        <f t="shared" si="3625"/>
        <v>-5.0217793994678077</v>
      </c>
    </row>
    <row r="1657" spans="1:25">
      <c r="A1657" s="1">
        <v>1.65499999999999</v>
      </c>
      <c r="B1657" s="1">
        <f t="shared" si="3626"/>
        <v>47.895973421966332</v>
      </c>
      <c r="C1657" s="1">
        <f t="shared" si="3627"/>
        <v>1.4253849565061854</v>
      </c>
      <c r="D1657" s="1">
        <f t="shared" si="3628"/>
        <v>-4.2695716946661717</v>
      </c>
      <c r="E1657" s="1">
        <f t="shared" si="3629"/>
        <v>12.562163562025763</v>
      </c>
      <c r="F1657" s="1">
        <f t="shared" si="3630"/>
        <v>1.5924032258250929</v>
      </c>
      <c r="G1657" s="1">
        <f t="shared" si="3631"/>
        <v>-6.9831328201554435</v>
      </c>
      <c r="H1657" s="1">
        <f t="shared" si="3456"/>
        <v>14.460561724104569</v>
      </c>
      <c r="I1657" s="1">
        <f t="shared" si="3614"/>
        <v>-7.392918945682454</v>
      </c>
      <c r="J1657" s="1">
        <f t="shared" si="3615"/>
        <v>-0.93714016054968163</v>
      </c>
      <c r="K1657" s="1">
        <f t="shared" si="3616"/>
        <v>4.1096212982295386</v>
      </c>
      <c r="L1657" s="1">
        <f t="shared" ref="L1657:N1657" si="3740">E1657/$H1657</f>
        <v>0.86871891989407768</v>
      </c>
      <c r="M1657" s="1">
        <f t="shared" si="3740"/>
        <v>0.11012042659246683</v>
      </c>
      <c r="N1657" s="1">
        <f t="shared" si="3740"/>
        <v>-0.48290882148202685</v>
      </c>
      <c r="O1657" s="1">
        <f t="shared" si="3458"/>
        <v>-0.48290882148202685</v>
      </c>
      <c r="P1657" s="1">
        <f t="shared" si="3618"/>
        <v>0.41951202980518837</v>
      </c>
      <c r="Q1657" s="1">
        <f t="shared" si="3619"/>
        <v>5.3178125426866209E-2</v>
      </c>
      <c r="R1657" s="1">
        <f t="shared" si="3620"/>
        <v>0.76679907013483994</v>
      </c>
      <c r="S1657" s="1">
        <f t="shared" si="3621"/>
        <v>0.68805380874943489</v>
      </c>
      <c r="T1657" s="1">
        <f t="shared" ref="T1657:V1657" si="3741">$S1657*P1657</f>
        <v>0.28864684992366629</v>
      </c>
      <c r="U1657" s="1">
        <f t="shared" si="3741"/>
        <v>3.6589411742110466E-2</v>
      </c>
      <c r="V1657" s="1">
        <f t="shared" si="3741"/>
        <v>0.52759902075180165</v>
      </c>
      <c r="W1657" s="1">
        <f t="shared" si="3623"/>
        <v>-7.1042720957587875</v>
      </c>
      <c r="X1657" s="1">
        <f t="shared" si="3624"/>
        <v>0.80235615270983118</v>
      </c>
      <c r="Y1657" s="1">
        <f t="shared" si="3625"/>
        <v>-5.0204446320958294</v>
      </c>
    </row>
    <row r="1658" spans="1:25">
      <c r="A1658" s="1">
        <v>1.6559999999999899</v>
      </c>
      <c r="B1658" s="1">
        <f t="shared" si="3626"/>
        <v>47.908528481256262</v>
      </c>
      <c r="C1658" s="1">
        <f t="shared" si="3627"/>
        <v>1.4269781620881632</v>
      </c>
      <c r="D1658" s="1">
        <f t="shared" si="3628"/>
        <v>-4.276559847930959</v>
      </c>
      <c r="E1658" s="1">
        <f t="shared" si="3629"/>
        <v>12.555059289930004</v>
      </c>
      <c r="F1658" s="1">
        <f t="shared" si="3630"/>
        <v>1.5932055819778026</v>
      </c>
      <c r="G1658" s="1">
        <f t="shared" si="3631"/>
        <v>-6.9881532647875391</v>
      </c>
      <c r="H1658" s="1">
        <f t="shared" si="3456"/>
        <v>14.456905057869877</v>
      </c>
      <c r="I1658" s="1">
        <f t="shared" si="3614"/>
        <v>-7.3868696306491293</v>
      </c>
      <c r="J1658" s="1">
        <f t="shared" si="3615"/>
        <v>-0.93737525702740943</v>
      </c>
      <c r="K1658" s="1">
        <f t="shared" si="3616"/>
        <v>4.111535910259204</v>
      </c>
      <c r="L1658" s="1">
        <f t="shared" ref="L1658:N1658" si="3742">E1658/$H1658</f>
        <v>0.86844723954906455</v>
      </c>
      <c r="M1658" s="1">
        <f t="shared" si="3742"/>
        <v>0.11020377982703237</v>
      </c>
      <c r="N1658" s="1">
        <f t="shared" si="3742"/>
        <v>-0.4833782359927315</v>
      </c>
      <c r="O1658" s="1">
        <f t="shared" si="3458"/>
        <v>-0.4833782359927315</v>
      </c>
      <c r="P1658" s="1">
        <f t="shared" si="3618"/>
        <v>0.41978849470598395</v>
      </c>
      <c r="Q1658" s="1">
        <f t="shared" si="3619"/>
        <v>5.3270108692522279E-2</v>
      </c>
      <c r="R1658" s="1">
        <f t="shared" si="3620"/>
        <v>0.76634548096855515</v>
      </c>
      <c r="S1658" s="1">
        <f t="shared" si="3621"/>
        <v>0.6877058741300629</v>
      </c>
      <c r="T1658" s="1">
        <f t="shared" ref="T1658:V1658" si="3743">$S1658*P1658</f>
        <v>0.28869101370152195</v>
      </c>
      <c r="U1658" s="1">
        <f t="shared" si="3743"/>
        <v>3.6634166663394495E-2</v>
      </c>
      <c r="V1658" s="1">
        <f t="shared" si="3743"/>
        <v>0.52702028887510366</v>
      </c>
      <c r="W1658" s="1">
        <f t="shared" si="3623"/>
        <v>-7.0981786169476075</v>
      </c>
      <c r="X1658" s="1">
        <f t="shared" si="3624"/>
        <v>0.80216581115338736</v>
      </c>
      <c r="Y1658" s="1">
        <f t="shared" si="3625"/>
        <v>-5.0191087519428619</v>
      </c>
    </row>
    <row r="1659" spans="1:25">
      <c r="A1659" s="1">
        <v>1.65699999999999</v>
      </c>
      <c r="B1659" s="1">
        <f t="shared" si="3626"/>
        <v>47.921076442367578</v>
      </c>
      <c r="C1659" s="1">
        <f t="shared" si="3627"/>
        <v>1.4285721698359521</v>
      </c>
      <c r="D1659" s="1">
        <f t="shared" si="3628"/>
        <v>-4.2835530203044989</v>
      </c>
      <c r="E1659" s="1">
        <f t="shared" si="3629"/>
        <v>12.547961111313056</v>
      </c>
      <c r="F1659" s="1">
        <f t="shared" si="3630"/>
        <v>1.594007747788956</v>
      </c>
      <c r="G1659" s="1">
        <f t="shared" si="3631"/>
        <v>-6.9931723735394815</v>
      </c>
      <c r="H1659" s="1">
        <f t="shared" si="3456"/>
        <v>14.453257369779029</v>
      </c>
      <c r="I1659" s="1">
        <f t="shared" si="3614"/>
        <v>-7.3808305991844403</v>
      </c>
      <c r="J1659" s="1">
        <f t="shared" si="3615"/>
        <v>-0.93761058516594853</v>
      </c>
      <c r="K1659" s="1">
        <f t="shared" si="3616"/>
        <v>4.1134507974730479</v>
      </c>
      <c r="L1659" s="1">
        <f t="shared" ref="L1659:N1659" si="3744">E1659/$H1659</f>
        <v>0.86817530403562559</v>
      </c>
      <c r="M1659" s="1">
        <f t="shared" si="3744"/>
        <v>0.11028709356009525</v>
      </c>
      <c r="N1659" s="1">
        <f t="shared" si="3744"/>
        <v>-0.48384749504024072</v>
      </c>
      <c r="O1659" s="1">
        <f t="shared" si="3458"/>
        <v>-0.48384749504024072</v>
      </c>
      <c r="P1659" s="1">
        <f t="shared" si="3618"/>
        <v>0.42006444611343685</v>
      </c>
      <c r="Q1659" s="1">
        <f t="shared" si="3619"/>
        <v>5.3362133954320753E-2</v>
      </c>
      <c r="R1659" s="1">
        <f t="shared" si="3620"/>
        <v>0.76589160154328417</v>
      </c>
      <c r="S1659" s="1">
        <f t="shared" si="3621"/>
        <v>0.68735888145813961</v>
      </c>
      <c r="T1659" s="1">
        <f t="shared" ref="T1659:V1659" si="3745">$S1659*P1659</f>
        <v>0.28873502782086491</v>
      </c>
      <c r="U1659" s="1">
        <f t="shared" si="3745"/>
        <v>3.6678936707061328E-2</v>
      </c>
      <c r="V1659" s="1">
        <f t="shared" si="3745"/>
        <v>0.52644239455497499</v>
      </c>
      <c r="W1659" s="1">
        <f t="shared" si="3623"/>
        <v>-7.0920955713635756</v>
      </c>
      <c r="X1659" s="1">
        <f t="shared" si="3624"/>
        <v>0.80197525305851514</v>
      </c>
      <c r="Y1659" s="1">
        <f t="shared" si="3625"/>
        <v>-5.0177717590491469</v>
      </c>
    </row>
    <row r="1660" spans="1:25">
      <c r="A1660" s="1">
        <v>1.6579999999999899</v>
      </c>
      <c r="B1660" s="1">
        <f t="shared" si="3626"/>
        <v>47.933617311383323</v>
      </c>
      <c r="C1660" s="1">
        <f t="shared" si="3627"/>
        <v>1.4301669795589942</v>
      </c>
      <c r="D1660" s="1">
        <f t="shared" si="3628"/>
        <v>-4.2905512104497978</v>
      </c>
      <c r="E1660" s="1">
        <f t="shared" si="3629"/>
        <v>12.540869015741691</v>
      </c>
      <c r="F1660" s="1">
        <f t="shared" si="3630"/>
        <v>1.5948097230420146</v>
      </c>
      <c r="G1660" s="1">
        <f t="shared" si="3631"/>
        <v>-6.9981901452985307</v>
      </c>
      <c r="H1660" s="1">
        <f t="shared" si="3456"/>
        <v>14.449618646609771</v>
      </c>
      <c r="I1660" s="1">
        <f t="shared" si="3614"/>
        <v>-7.3748018279101313</v>
      </c>
      <c r="J1660" s="1">
        <f t="shared" si="3615"/>
        <v>-0.93784614494384844</v>
      </c>
      <c r="K1660" s="1">
        <f t="shared" si="3616"/>
        <v>4.1153659615475968</v>
      </c>
      <c r="L1660" s="1">
        <f t="shared" ref="L1660:N1660" si="3746">E1660/$H1660</f>
        <v>0.86790311373955065</v>
      </c>
      <c r="M1660" s="1">
        <f t="shared" si="3746"/>
        <v>0.11037036769245086</v>
      </c>
      <c r="N1660" s="1">
        <f t="shared" si="3746"/>
        <v>-0.48431659799827831</v>
      </c>
      <c r="O1660" s="1">
        <f t="shared" si="3458"/>
        <v>-0.48431659799827831</v>
      </c>
      <c r="P1660" s="1">
        <f t="shared" si="3618"/>
        <v>0.42033988343845197</v>
      </c>
      <c r="Q1660" s="1">
        <f t="shared" si="3619"/>
        <v>5.3454201000626887E-2</v>
      </c>
      <c r="R1660" s="1">
        <f t="shared" si="3620"/>
        <v>0.76543743290337407</v>
      </c>
      <c r="S1660" s="1">
        <f t="shared" si="3621"/>
        <v>0.6870128288297922</v>
      </c>
      <c r="T1660" s="1">
        <f t="shared" ref="T1660:V1660" si="3747">$S1660*P1660</f>
        <v>0.28877889239103599</v>
      </c>
      <c r="U1660" s="1">
        <f t="shared" si="3747"/>
        <v>3.6723721842276985E-2</v>
      </c>
      <c r="V1660" s="1">
        <f t="shared" si="3747"/>
        <v>0.52586533607116126</v>
      </c>
      <c r="W1660" s="1">
        <f t="shared" si="3623"/>
        <v>-7.0860229355190949</v>
      </c>
      <c r="X1660" s="1">
        <f t="shared" si="3624"/>
        <v>0.80178447841583089</v>
      </c>
      <c r="Y1660" s="1">
        <f t="shared" si="3625"/>
        <v>-5.0164336534584111</v>
      </c>
    </row>
    <row r="1661" spans="1:25">
      <c r="A1661" s="1">
        <v>1.65899999999999</v>
      </c>
      <c r="B1661" s="1">
        <f t="shared" si="3626"/>
        <v>47.946151094376127</v>
      </c>
      <c r="C1661" s="1">
        <f t="shared" si="3627"/>
        <v>1.4317625910665146</v>
      </c>
      <c r="D1661" s="1">
        <f t="shared" si="3628"/>
        <v>-4.2975544170287501</v>
      </c>
      <c r="E1661" s="1">
        <f t="shared" si="3629"/>
        <v>12.533782992806172</v>
      </c>
      <c r="F1661" s="1">
        <f t="shared" si="3630"/>
        <v>1.5956115075204305</v>
      </c>
      <c r="G1661" s="1">
        <f t="shared" si="3631"/>
        <v>-7.0032065789519891</v>
      </c>
      <c r="H1661" s="1">
        <f t="shared" si="3456"/>
        <v>14.445988875157189</v>
      </c>
      <c r="I1661" s="1">
        <f t="shared" si="3614"/>
        <v>-7.3687832935053761</v>
      </c>
      <c r="J1661" s="1">
        <f t="shared" si="3615"/>
        <v>-0.93808193633876347</v>
      </c>
      <c r="K1661" s="1">
        <f t="shared" si="3616"/>
        <v>4.1172814041512744</v>
      </c>
      <c r="L1661" s="1">
        <f t="shared" ref="L1661:N1661" si="3748">E1661/$H1661</f>
        <v>0.86763066904755526</v>
      </c>
      <c r="M1661" s="1">
        <f t="shared" si="3748"/>
        <v>0.11045360212511367</v>
      </c>
      <c r="N1661" s="1">
        <f t="shared" si="3748"/>
        <v>-0.48478554424165621</v>
      </c>
      <c r="O1661" s="1">
        <f t="shared" si="3458"/>
        <v>-0.48478554424165621</v>
      </c>
      <c r="P1661" s="1">
        <f t="shared" si="3618"/>
        <v>0.42061480609497137</v>
      </c>
      <c r="Q1661" s="1">
        <f t="shared" si="3619"/>
        <v>5.3546309619674583E-2</v>
      </c>
      <c r="R1661" s="1">
        <f t="shared" si="3620"/>
        <v>0.7649829760943212</v>
      </c>
      <c r="S1661" s="1">
        <f t="shared" si="3621"/>
        <v>0.68666771434565133</v>
      </c>
      <c r="T1661" s="1">
        <f t="shared" ref="T1661:V1661" si="3749">$S1661*P1661</f>
        <v>0.28882260752117334</v>
      </c>
      <c r="U1661" s="1">
        <f t="shared" si="3749"/>
        <v>3.6768522038186507E-2</v>
      </c>
      <c r="V1661" s="1">
        <f t="shared" si="3749"/>
        <v>0.52528911170802162</v>
      </c>
      <c r="W1661" s="1">
        <f t="shared" si="3623"/>
        <v>-7.0799606859842026</v>
      </c>
      <c r="X1661" s="1">
        <f t="shared" si="3624"/>
        <v>0.80159348721682533</v>
      </c>
      <c r="Y1661" s="1">
        <f t="shared" si="3625"/>
        <v>-5.0150944352178737</v>
      </c>
    </row>
    <row r="1662" spans="1:25">
      <c r="A1662" s="1">
        <v>1.6599999999999899</v>
      </c>
      <c r="B1662" s="1">
        <f t="shared" si="3626"/>
        <v>47.958677797408249</v>
      </c>
      <c r="C1662" s="1">
        <f t="shared" si="3627"/>
        <v>1.4333590041675222</v>
      </c>
      <c r="D1662" s="1">
        <f t="shared" si="3628"/>
        <v>-4.3045626387021372</v>
      </c>
      <c r="E1662" s="1">
        <f t="shared" si="3629"/>
        <v>12.526703032120187</v>
      </c>
      <c r="F1662" s="1">
        <f t="shared" si="3630"/>
        <v>1.5964131010076472</v>
      </c>
      <c r="G1662" s="1">
        <f t="shared" si="3631"/>
        <v>-7.0082216733872071</v>
      </c>
      <c r="H1662" s="1">
        <f t="shared" si="3456"/>
        <v>14.442368042233658</v>
      </c>
      <c r="I1662" s="1">
        <f t="shared" si="3614"/>
        <v>-7.3627749727066076</v>
      </c>
      <c r="J1662" s="1">
        <f t="shared" si="3615"/>
        <v>-0.93831795932745454</v>
      </c>
      <c r="K1662" s="1">
        <f t="shared" si="3616"/>
        <v>4.1191971269444139</v>
      </c>
      <c r="L1662" s="1">
        <f t="shared" ref="L1662:N1662" si="3750">E1662/$H1662</f>
        <v>0.86735797034727868</v>
      </c>
      <c r="M1662" s="1">
        <f t="shared" si="3750"/>
        <v>0.11053679675931771</v>
      </c>
      <c r="N1662" s="1">
        <f t="shared" si="3750"/>
        <v>-0.48525433314627775</v>
      </c>
      <c r="O1662" s="1">
        <f t="shared" si="3458"/>
        <v>-0.48525433314627775</v>
      </c>
      <c r="P1662" s="1">
        <f t="shared" si="3618"/>
        <v>0.42088921349997765</v>
      </c>
      <c r="Q1662" s="1">
        <f t="shared" si="3619"/>
        <v>5.3638459599568353E-2</v>
      </c>
      <c r="R1662" s="1">
        <f t="shared" si="3620"/>
        <v>0.76452823216276133</v>
      </c>
      <c r="S1662" s="1">
        <f t="shared" si="3621"/>
        <v>0.68632353611083596</v>
      </c>
      <c r="T1662" s="1">
        <f t="shared" ref="T1662:V1662" si="3751">$S1662*P1662</f>
        <v>0.28886617332021325</v>
      </c>
      <c r="U1662" s="1">
        <f t="shared" si="3751"/>
        <v>3.6813337263913969E-2</v>
      </c>
      <c r="V1662" s="1">
        <f t="shared" si="3751"/>
        <v>0.52471371975451253</v>
      </c>
      <c r="W1662" s="1">
        <f t="shared" si="3623"/>
        <v>-7.0739087993863947</v>
      </c>
      <c r="X1662" s="1">
        <f t="shared" si="3624"/>
        <v>0.80140227945386178</v>
      </c>
      <c r="Y1662" s="1">
        <f t="shared" si="3625"/>
        <v>-5.0137541043782434</v>
      </c>
    </row>
    <row r="1663" spans="1:25">
      <c r="A1663" s="1">
        <v>1.66099999999999</v>
      </c>
      <c r="B1663" s="1">
        <f t="shared" si="3626"/>
        <v>47.971197426531567</v>
      </c>
      <c r="C1663" s="1">
        <f t="shared" si="3627"/>
        <v>1.4349562186708094</v>
      </c>
      <c r="D1663" s="1">
        <f t="shared" si="3628"/>
        <v>-4.3115758741296286</v>
      </c>
      <c r="E1663" s="1">
        <f t="shared" si="3629"/>
        <v>12.519629123320801</v>
      </c>
      <c r="F1663" s="1">
        <f t="shared" si="3630"/>
        <v>1.597214503287101</v>
      </c>
      <c r="G1663" s="1">
        <f t="shared" si="3631"/>
        <v>-7.0132354274915851</v>
      </c>
      <c r="H1663" s="1">
        <f t="shared" si="3456"/>
        <v>14.438756134668806</v>
      </c>
      <c r="I1663" s="1">
        <f t="shared" si="3614"/>
        <v>-7.3567768423073456</v>
      </c>
      <c r="J1663" s="1">
        <f t="shared" si="3615"/>
        <v>-0.93855421388578819</v>
      </c>
      <c r="K1663" s="1">
        <f t="shared" si="3616"/>
        <v>4.1211131315792651</v>
      </c>
      <c r="L1663" s="1">
        <f t="shared" ref="L1663:N1663" si="3752">E1663/$H1663</f>
        <v>0.86708501802728</v>
      </c>
      <c r="M1663" s="1">
        <f t="shared" si="3752"/>
        <v>0.11061995149651703</v>
      </c>
      <c r="N1663" s="1">
        <f t="shared" si="3752"/>
        <v>-0.48572296408913995</v>
      </c>
      <c r="O1663" s="1">
        <f t="shared" si="3458"/>
        <v>-0.48572296408913995</v>
      </c>
      <c r="P1663" s="1">
        <f t="shared" si="3618"/>
        <v>0.4211631050734958</v>
      </c>
      <c r="Q1663" s="1">
        <f t="shared" si="3619"/>
        <v>5.3730650728285145E-2</v>
      </c>
      <c r="R1663" s="1">
        <f t="shared" si="3620"/>
        <v>0.76407320215646002</v>
      </c>
      <c r="S1663" s="1">
        <f t="shared" si="3621"/>
        <v>0.68598029223493995</v>
      </c>
      <c r="T1663" s="1">
        <f t="shared" ref="T1663:V1663" si="3753">$S1663*P1663</f>
        <v>0.28890958989689136</v>
      </c>
      <c r="U1663" s="1">
        <f t="shared" si="3753"/>
        <v>3.6858167488562535E-2</v>
      </c>
      <c r="V1663" s="1">
        <f t="shared" si="3753"/>
        <v>0.52413915850417481</v>
      </c>
      <c r="W1663" s="1">
        <f t="shared" si="3623"/>
        <v>-7.067867252410454</v>
      </c>
      <c r="X1663" s="1">
        <f t="shared" si="3624"/>
        <v>0.80121085512017665</v>
      </c>
      <c r="Y1663" s="1">
        <f t="shared" si="3625"/>
        <v>-5.0124126609937294</v>
      </c>
    </row>
    <row r="1664" spans="1:25">
      <c r="A1664" s="1">
        <v>1.6619999999999899</v>
      </c>
      <c r="B1664" s="1">
        <f t="shared" si="3626"/>
        <v>47.983709987787634</v>
      </c>
      <c r="C1664" s="1">
        <f t="shared" si="3627"/>
        <v>1.4365542343849516</v>
      </c>
      <c r="D1664" s="1">
        <f t="shared" si="3628"/>
        <v>-4.318594121969781</v>
      </c>
      <c r="E1664" s="1">
        <f t="shared" si="3629"/>
        <v>12.512561256068391</v>
      </c>
      <c r="F1664" s="1">
        <f t="shared" si="3630"/>
        <v>1.5980157141422211</v>
      </c>
      <c r="G1664" s="1">
        <f t="shared" si="3631"/>
        <v>-7.0182478401525792</v>
      </c>
      <c r="H1664" s="1">
        <f t="shared" si="3456"/>
        <v>14.435153139309454</v>
      </c>
      <c r="I1664" s="1">
        <f t="shared" si="3614"/>
        <v>-7.3507888791580296</v>
      </c>
      <c r="J1664" s="1">
        <f t="shared" si="3615"/>
        <v>-0.93879069998873865</v>
      </c>
      <c r="K1664" s="1">
        <f t="shared" si="3616"/>
        <v>4.1230294197000061</v>
      </c>
      <c r="L1664" s="1">
        <f t="shared" ref="L1664:N1664" si="3754">E1664/$H1664</f>
        <v>0.86681181247703509</v>
      </c>
      <c r="M1664" s="1">
        <f t="shared" si="3754"/>
        <v>0.11070306623838606</v>
      </c>
      <c r="N1664" s="1">
        <f t="shared" si="3754"/>
        <v>-0.48619143644833662</v>
      </c>
      <c r="O1664" s="1">
        <f t="shared" si="3458"/>
        <v>-0.48619143644833662</v>
      </c>
      <c r="P1664" s="1">
        <f t="shared" si="3618"/>
        <v>0.42143648023859587</v>
      </c>
      <c r="Q1664" s="1">
        <f t="shared" si="3619"/>
        <v>5.382288279367628E-2</v>
      </c>
      <c r="R1664" s="1">
        <f t="shared" si="3620"/>
        <v>0.76361788712430312</v>
      </c>
      <c r="S1664" s="1">
        <f t="shared" si="3621"/>
        <v>0.68563798083201788</v>
      </c>
      <c r="T1664" s="1">
        <f t="shared" ref="T1664:V1664" si="3755">$S1664*P1664</f>
        <v>0.28895285735974346</v>
      </c>
      <c r="U1664" s="1">
        <f t="shared" si="3755"/>
        <v>3.6903012681214563E-2</v>
      </c>
      <c r="V1664" s="1">
        <f t="shared" si="3755"/>
        <v>0.52356542625511893</v>
      </c>
      <c r="W1664" s="1">
        <f t="shared" si="3623"/>
        <v>-7.0618360217982863</v>
      </c>
      <c r="X1664" s="1">
        <f t="shared" si="3624"/>
        <v>0.80101921420987821</v>
      </c>
      <c r="Y1664" s="1">
        <f t="shared" si="3625"/>
        <v>-5.0110701051220445</v>
      </c>
    </row>
    <row r="1665" spans="1:25">
      <c r="A1665" s="1">
        <v>1.66299999999999</v>
      </c>
      <c r="B1665" s="1">
        <f t="shared" si="3626"/>
        <v>47.996215487207678</v>
      </c>
      <c r="C1665" s="1">
        <f t="shared" si="3627"/>
        <v>1.438153051118308</v>
      </c>
      <c r="D1665" s="1">
        <f t="shared" si="3628"/>
        <v>-4.3256173808800389</v>
      </c>
      <c r="E1665" s="1">
        <f t="shared" si="3629"/>
        <v>12.505499420046593</v>
      </c>
      <c r="F1665" s="1">
        <f t="shared" si="3630"/>
        <v>1.5988167333564309</v>
      </c>
      <c r="G1665" s="1">
        <f t="shared" si="3631"/>
        <v>-7.0232589102577014</v>
      </c>
      <c r="H1665" s="1">
        <f t="shared" si="3456"/>
        <v>14.431559043019586</v>
      </c>
      <c r="I1665" s="1">
        <f t="shared" si="3614"/>
        <v>-7.3448110601658536</v>
      </c>
      <c r="J1665" s="1">
        <f t="shared" si="3615"/>
        <v>-0.93902741761038777</v>
      </c>
      <c r="K1665" s="1">
        <f t="shared" si="3616"/>
        <v>4.124945992942755</v>
      </c>
      <c r="L1665" s="1">
        <f t="shared" ref="L1665:N1665" si="3756">E1665/$H1665</f>
        <v>0.86653835408693347</v>
      </c>
      <c r="M1665" s="1">
        <f t="shared" si="3756"/>
        <v>0.11078614088682012</v>
      </c>
      <c r="N1665" s="1">
        <f t="shared" si="3756"/>
        <v>-0.48665974960306091</v>
      </c>
      <c r="O1665" s="1">
        <f t="shared" si="3458"/>
        <v>-0.48665974960306091</v>
      </c>
      <c r="P1665" s="1">
        <f t="shared" si="3618"/>
        <v>0.42170933842139557</v>
      </c>
      <c r="Q1665" s="1">
        <f t="shared" si="3619"/>
        <v>5.3915155583469307E-2</v>
      </c>
      <c r="R1665" s="1">
        <f t="shared" si="3620"/>
        <v>0.76316228811628606</v>
      </c>
      <c r="S1665" s="1">
        <f t="shared" si="3621"/>
        <v>0.68529660002057036</v>
      </c>
      <c r="T1665" s="1">
        <f t="shared" ref="T1665:V1665" si="3757">$S1665*P1665</f>
        <v>0.28899597581710645</v>
      </c>
      <c r="U1665" s="1">
        <f t="shared" si="3757"/>
        <v>3.6947872810931585E-2</v>
      </c>
      <c r="V1665" s="1">
        <f t="shared" si="3757"/>
        <v>0.52299252131000973</v>
      </c>
      <c r="W1665" s="1">
        <f t="shared" si="3623"/>
        <v>-7.0558150843487475</v>
      </c>
      <c r="X1665" s="1">
        <f t="shared" si="3624"/>
        <v>0.80082735671794614</v>
      </c>
      <c r="Y1665" s="1">
        <f t="shared" si="3625"/>
        <v>-5.0097264368244048</v>
      </c>
    </row>
    <row r="1666" spans="1:25">
      <c r="A1666" s="1">
        <v>1.6639999999999899</v>
      </c>
      <c r="B1666" s="1">
        <f t="shared" si="3626"/>
        <v>48.00871393081264</v>
      </c>
      <c r="C1666" s="1">
        <f t="shared" si="3627"/>
        <v>1.4397526686790212</v>
      </c>
      <c r="D1666" s="1">
        <f t="shared" si="3628"/>
        <v>-4.3326456495167331</v>
      </c>
      <c r="E1666" s="1">
        <f t="shared" si="3629"/>
        <v>12.498443604962244</v>
      </c>
      <c r="F1666" s="1">
        <f t="shared" si="3630"/>
        <v>1.5996175607131489</v>
      </c>
      <c r="G1666" s="1">
        <f t="shared" si="3631"/>
        <v>-7.0282686366945262</v>
      </c>
      <c r="H1666" s="1">
        <f t="shared" si="3456"/>
        <v>14.4279738326803</v>
      </c>
      <c r="I1666" s="1">
        <f t="shared" ref="I1666:I1729" si="3758">-K_drag*$H1666*E1666</f>
        <v>-7.3388433622945932</v>
      </c>
      <c r="J1666" s="1">
        <f t="shared" ref="J1666:J1729" si="3759">-K_drag*$H1666*F1666</f>
        <v>-0.93926436672392566</v>
      </c>
      <c r="K1666" s="1">
        <f t="shared" ref="K1666:K1729" si="3760">-K_drag*$H1666*G1666</f>
        <v>4.1268628529355764</v>
      </c>
      <c r="L1666" s="1">
        <f t="shared" ref="L1666:N1666" si="3761">E1666/$H1666</f>
        <v>0.86626464324827479</v>
      </c>
      <c r="M1666" s="1">
        <f t="shared" si="3761"/>
        <v>0.11086917534393576</v>
      </c>
      <c r="N1666" s="1">
        <f t="shared" si="3761"/>
        <v>-0.48712790293360808</v>
      </c>
      <c r="O1666" s="1">
        <f t="shared" si="3458"/>
        <v>-0.48712790293360808</v>
      </c>
      <c r="P1666" s="1">
        <f t="shared" ref="P1666:P1729" si="3762">u_axis_f-$O1666*L1666</f>
        <v>0.42198167905106221</v>
      </c>
      <c r="Q1666" s="1">
        <f t="shared" ref="Q1666:Q1729" si="3763">u_axis_r-$O1666*M1666</f>
        <v>5.4007468885269909E-2</v>
      </c>
      <c r="R1666" s="1">
        <f t="shared" ref="R1666:R1729" si="3764">u_axis_u-$O1666*N1666</f>
        <v>0.76270640618350527</v>
      </c>
      <c r="S1666" s="1">
        <f t="shared" ref="S1666:S1729" si="3765">K_lift*H1666^2</f>
        <v>0.68495614792353143</v>
      </c>
      <c r="T1666" s="1">
        <f t="shared" ref="T1666:V1666" si="3766">$S1666*P1666</f>
        <v>0.28903894537711955</v>
      </c>
      <c r="U1666" s="1">
        <f t="shared" si="3766"/>
        <v>3.6992747846754458E-2</v>
      </c>
      <c r="V1666" s="1">
        <f t="shared" si="3766"/>
        <v>0.52242044197605408</v>
      </c>
      <c r="W1666" s="1">
        <f t="shared" ref="W1666:W1729" si="3767">I1666+T1666+g_f</f>
        <v>-7.0498044169174738</v>
      </c>
      <c r="X1666" s="1">
        <f t="shared" ref="X1666:X1729" si="3768">J1666+U1666+g_r</f>
        <v>0.80063528264023109</v>
      </c>
      <c r="Y1666" s="1">
        <f t="shared" ref="Y1666:Y1729" si="3769">K1666+V1666+g_u</f>
        <v>-5.0083816561655388</v>
      </c>
    </row>
    <row r="1667" spans="1:25">
      <c r="A1667" s="1">
        <v>1.66499999999999</v>
      </c>
      <c r="B1667" s="1">
        <f t="shared" ref="B1667:B1730" si="3770">B1666+E1667*dt</f>
        <v>48.021205324613184</v>
      </c>
      <c r="C1667" s="1">
        <f t="shared" ref="C1667:C1730" si="3771">C1666+F1667*dt</f>
        <v>1.4413530868750171</v>
      </c>
      <c r="D1667" s="1">
        <f t="shared" ref="D1667:D1730" si="3772">D1666+G1667*dt</f>
        <v>-4.3396789265350835</v>
      </c>
      <c r="E1667" s="1">
        <f t="shared" ref="E1667:E1730" si="3773">E1666+W1666*dt</f>
        <v>12.491393800545326</v>
      </c>
      <c r="F1667" s="1">
        <f t="shared" ref="F1667:F1730" si="3774">F1666+X1666*dt</f>
        <v>1.6004181959957891</v>
      </c>
      <c r="G1667" s="1">
        <f t="shared" ref="G1667:G1730" si="3775">G1666+Y1666*dt</f>
        <v>-7.0332770183506916</v>
      </c>
      <c r="H1667" s="1">
        <f t="shared" si="3456"/>
        <v>14.42439749518976</v>
      </c>
      <c r="I1667" s="1">
        <f t="shared" si="3758"/>
        <v>-7.3328857625644464</v>
      </c>
      <c r="J1667" s="1">
        <f t="shared" si="3759"/>
        <v>-0.93950154730165203</v>
      </c>
      <c r="K1667" s="1">
        <f t="shared" si="3760"/>
        <v>4.1287800012984919</v>
      </c>
      <c r="L1667" s="1">
        <f t="shared" ref="L1667:N1667" si="3776">E1667/$H1667</f>
        <v>0.86599068035326598</v>
      </c>
      <c r="M1667" s="1">
        <f t="shared" si="3776"/>
        <v>0.11095216951207117</v>
      </c>
      <c r="N1667" s="1">
        <f t="shared" si="3776"/>
        <v>-0.48759589582137797</v>
      </c>
      <c r="O1667" s="1">
        <f t="shared" si="3458"/>
        <v>-0.48759589582137797</v>
      </c>
      <c r="P1667" s="1">
        <f t="shared" si="3762"/>
        <v>0.42225350155981528</v>
      </c>
      <c r="Q1667" s="1">
        <f t="shared" si="3763"/>
        <v>5.4099822486563719E-2</v>
      </c>
      <c r="R1667" s="1">
        <f t="shared" si="3764"/>
        <v>0.76225024237814787</v>
      </c>
      <c r="S1667" s="1">
        <f t="shared" si="3765"/>
        <v>0.68461662266825352</v>
      </c>
      <c r="T1667" s="1">
        <f t="shared" ref="T1667:V1667" si="3777">$S1667*P1667</f>
        <v>0.28908176614772485</v>
      </c>
      <c r="U1667" s="1">
        <f t="shared" si="3777"/>
        <v>3.7037637757703287E-2</v>
      </c>
      <c r="V1667" s="1">
        <f t="shared" si="3777"/>
        <v>0.52184918656498525</v>
      </c>
      <c r="W1667" s="1">
        <f t="shared" si="3767"/>
        <v>-7.0438039964167212</v>
      </c>
      <c r="X1667" s="1">
        <f t="shared" si="3768"/>
        <v>0.80044299197345359</v>
      </c>
      <c r="Y1667" s="1">
        <f t="shared" si="3769"/>
        <v>-5.0070357632136924</v>
      </c>
    </row>
    <row r="1668" spans="1:25">
      <c r="A1668" s="1">
        <v>1.6659999999999899</v>
      </c>
      <c r="B1668" s="1">
        <f t="shared" si="3770"/>
        <v>48.033689674609732</v>
      </c>
      <c r="C1668" s="1">
        <f t="shared" si="3771"/>
        <v>1.4429543055140048</v>
      </c>
      <c r="D1668" s="1">
        <f t="shared" si="3772"/>
        <v>-4.3467172105891976</v>
      </c>
      <c r="E1668" s="1">
        <f t="shared" si="3773"/>
        <v>12.484349996548909</v>
      </c>
      <c r="F1668" s="1">
        <f t="shared" si="3774"/>
        <v>1.6012186389877625</v>
      </c>
      <c r="G1668" s="1">
        <f t="shared" si="3775"/>
        <v>-7.0382840541139053</v>
      </c>
      <c r="H1668" s="1">
        <f t="shared" si="3456"/>
        <v>14.420830017463164</v>
      </c>
      <c r="I1668" s="1">
        <f t="shared" si="3758"/>
        <v>-7.326938238051862</v>
      </c>
      <c r="J1668" s="1">
        <f t="shared" si="3759"/>
        <v>-0.93973895931497609</v>
      </c>
      <c r="K1668" s="1">
        <f t="shared" si="3760"/>
        <v>4.1306974396434954</v>
      </c>
      <c r="L1668" s="1">
        <f t="shared" ref="L1668:N1668" si="3778">E1668/$H1668</f>
        <v>0.86571646579501738</v>
      </c>
      <c r="M1668" s="1">
        <f t="shared" si="3778"/>
        <v>0.11103512329378669</v>
      </c>
      <c r="N1668" s="1">
        <f t="shared" si="3778"/>
        <v>-0.48806372764887795</v>
      </c>
      <c r="O1668" s="1">
        <f t="shared" si="3458"/>
        <v>-0.48806372764887795</v>
      </c>
      <c r="P1668" s="1">
        <f t="shared" si="3762"/>
        <v>0.42252480538292853</v>
      </c>
      <c r="Q1668" s="1">
        <f t="shared" si="3763"/>
        <v>5.419221617471829E-2</v>
      </c>
      <c r="R1668" s="1">
        <f t="shared" si="3764"/>
        <v>0.76179379775348188</v>
      </c>
      <c r="S1668" s="1">
        <f t="shared" si="3765"/>
        <v>0.6842780223864946</v>
      </c>
      <c r="T1668" s="1">
        <f t="shared" ref="T1668:V1668" si="3779">$S1668*P1668</f>
        <v>0.28912443823666883</v>
      </c>
      <c r="U1668" s="1">
        <f t="shared" si="3779"/>
        <v>3.7082542512777636E-2</v>
      </c>
      <c r="V1668" s="1">
        <f t="shared" si="3779"/>
        <v>0.52127875339304985</v>
      </c>
      <c r="W1668" s="1">
        <f t="shared" si="3767"/>
        <v>-7.0378137998151935</v>
      </c>
      <c r="X1668" s="1">
        <f t="shared" si="3768"/>
        <v>0.80025048471520388</v>
      </c>
      <c r="Y1668" s="1">
        <f t="shared" si="3769"/>
        <v>-5.0056887580406242</v>
      </c>
    </row>
    <row r="1669" spans="1:25">
      <c r="A1669" s="1">
        <v>1.66699999999999</v>
      </c>
      <c r="B1669" s="1">
        <f t="shared" si="3770"/>
        <v>48.046166986792478</v>
      </c>
      <c r="C1669" s="1">
        <f t="shared" si="3771"/>
        <v>1.4445563244034774</v>
      </c>
      <c r="D1669" s="1">
        <f t="shared" si="3772"/>
        <v>-4.3537605003320694</v>
      </c>
      <c r="E1669" s="1">
        <f t="shared" si="3773"/>
        <v>12.477312182749094</v>
      </c>
      <c r="F1669" s="1">
        <f t="shared" si="3774"/>
        <v>1.6020188894724776</v>
      </c>
      <c r="G1669" s="1">
        <f t="shared" si="3775"/>
        <v>-7.0432897428719459</v>
      </c>
      <c r="H1669" s="1">
        <f t="shared" si="3456"/>
        <v>14.417271386432688</v>
      </c>
      <c r="I1669" s="1">
        <f t="shared" si="3758"/>
        <v>-7.3210007658893774</v>
      </c>
      <c r="J1669" s="1">
        <f t="shared" si="3759"/>
        <v>-0.93997660273441797</v>
      </c>
      <c r="K1669" s="1">
        <f t="shared" si="3760"/>
        <v>4.1326151695745557</v>
      </c>
      <c r="L1669" s="1">
        <f t="shared" ref="L1669:N1669" si="3780">E1669/$H1669</f>
        <v>0.86544199996754001</v>
      </c>
      <c r="M1669" s="1">
        <f t="shared" si="3780"/>
        <v>0.11111803659186513</v>
      </c>
      <c r="N1669" s="1">
        <f t="shared" si="3780"/>
        <v>-0.48853139779972538</v>
      </c>
      <c r="O1669" s="1">
        <f t="shared" si="3458"/>
        <v>-0.48853139779972538</v>
      </c>
      <c r="P1669" s="1">
        <f t="shared" si="3762"/>
        <v>0.42279558995873218</v>
      </c>
      <c r="Q1669" s="1">
        <f t="shared" si="3763"/>
        <v>5.4284649736984901E-2</v>
      </c>
      <c r="R1669" s="1">
        <f t="shared" si="3764"/>
        <v>0.76133707336384648</v>
      </c>
      <c r="S1669" s="1">
        <f t="shared" si="3765"/>
        <v>0.68394034521440383</v>
      </c>
      <c r="T1669" s="1">
        <f t="shared" ref="T1669:V1669" si="3781">$S1669*P1669</f>
        <v>0.2891669617515028</v>
      </c>
      <c r="U1669" s="1">
        <f t="shared" si="3781"/>
        <v>3.712746208095645E-2</v>
      </c>
      <c r="V1669" s="1">
        <f t="shared" si="3781"/>
        <v>0.52070914078099306</v>
      </c>
      <c r="W1669" s="1">
        <f t="shared" si="3767"/>
        <v>-7.0318338041378743</v>
      </c>
      <c r="X1669" s="1">
        <f t="shared" si="3768"/>
        <v>0.80005776086394076</v>
      </c>
      <c r="Y1669" s="1">
        <f t="shared" si="3769"/>
        <v>-5.0043406407216207</v>
      </c>
    </row>
    <row r="1670" spans="1:25">
      <c r="A1670" s="1">
        <v>1.6679999999999899</v>
      </c>
      <c r="B1670" s="1">
        <f t="shared" si="3770"/>
        <v>48.058637267141421</v>
      </c>
      <c r="C1670" s="1">
        <f t="shared" si="3771"/>
        <v>1.4461591433507106</v>
      </c>
      <c r="D1670" s="1">
        <f t="shared" si="3772"/>
        <v>-4.3608087944155818</v>
      </c>
      <c r="E1670" s="1">
        <f t="shared" si="3773"/>
        <v>12.470280348944955</v>
      </c>
      <c r="F1670" s="1">
        <f t="shared" si="3774"/>
        <v>1.6028189472333416</v>
      </c>
      <c r="G1670" s="1">
        <f t="shared" si="3775"/>
        <v>-7.0482940835126673</v>
      </c>
      <c r="H1670" s="1">
        <f t="shared" si="3456"/>
        <v>14.413721589047451</v>
      </c>
      <c r="I1670" s="1">
        <f t="shared" si="3758"/>
        <v>-7.3150733232654526</v>
      </c>
      <c r="J1670" s="1">
        <f t="shared" si="3759"/>
        <v>-0.94021447752960929</v>
      </c>
      <c r="K1670" s="1">
        <f t="shared" si="3760"/>
        <v>4.1345331926876332</v>
      </c>
      <c r="L1670" s="1">
        <f t="shared" ref="L1670:N1670" si="3782">E1670/$H1670</f>
        <v>0.86516728326574188</v>
      </c>
      <c r="M1670" s="1">
        <f t="shared" si="3782"/>
        <v>0.11120090930931224</v>
      </c>
      <c r="N1670" s="1">
        <f t="shared" si="3782"/>
        <v>-0.4889989056586504</v>
      </c>
      <c r="O1670" s="1">
        <f t="shared" si="3458"/>
        <v>-0.4889989056586504</v>
      </c>
      <c r="P1670" s="1">
        <f t="shared" si="3762"/>
        <v>0.42306585472861535</v>
      </c>
      <c r="Q1670" s="1">
        <f t="shared" si="3763"/>
        <v>5.4377122960500519E-2</v>
      </c>
      <c r="R1670" s="1">
        <f t="shared" si="3764"/>
        <v>0.76088007026464233</v>
      </c>
      <c r="S1670" s="1">
        <f t="shared" si="3765"/>
        <v>0.68360358929250775</v>
      </c>
      <c r="T1670" s="1">
        <f t="shared" ref="T1670:V1670" si="3783">$S1670*P1670</f>
        <v>0.2892093367995841</v>
      </c>
      <c r="U1670" s="1">
        <f t="shared" si="3783"/>
        <v>3.7172396431198192E-2</v>
      </c>
      <c r="V1670" s="1">
        <f t="shared" si="3783"/>
        <v>0.52014034705404499</v>
      </c>
      <c r="W1670" s="1">
        <f t="shared" si="3767"/>
        <v>-7.0258639864658683</v>
      </c>
      <c r="X1670" s="1">
        <f t="shared" si="3768"/>
        <v>0.79986482041899121</v>
      </c>
      <c r="Y1670" s="1">
        <f t="shared" si="3769"/>
        <v>-5.0029914113354916</v>
      </c>
    </row>
    <row r="1671" spans="1:25">
      <c r="A1671" s="1">
        <v>1.66899999999999</v>
      </c>
      <c r="B1671" s="1">
        <f t="shared" si="3770"/>
        <v>48.071100521626377</v>
      </c>
      <c r="C1671" s="1">
        <f t="shared" si="3771"/>
        <v>1.4477627621627644</v>
      </c>
      <c r="D1671" s="1">
        <f t="shared" si="3772"/>
        <v>-4.3678620914905055</v>
      </c>
      <c r="E1671" s="1">
        <f t="shared" si="3773"/>
        <v>12.46325448495849</v>
      </c>
      <c r="F1671" s="1">
        <f t="shared" si="3774"/>
        <v>1.6036188120537607</v>
      </c>
      <c r="G1671" s="1">
        <f t="shared" si="3775"/>
        <v>-7.0532970749240027</v>
      </c>
      <c r="H1671" s="1">
        <f t="shared" si="3456"/>
        <v>14.410180612273468</v>
      </c>
      <c r="I1671" s="1">
        <f t="shared" si="3758"/>
        <v>-7.309155887424307</v>
      </c>
      <c r="J1671" s="1">
        <f t="shared" si="3759"/>
        <v>-0.94045258366929319</v>
      </c>
      <c r="K1671" s="1">
        <f t="shared" si="3760"/>
        <v>4.1364515105706854</v>
      </c>
      <c r="L1671" s="1">
        <f t="shared" ref="L1671:N1671" si="3784">E1671/$H1671</f>
        <v>0.86489231608542516</v>
      </c>
      <c r="M1671" s="1">
        <f t="shared" si="3784"/>
        <v>0.11128374134935708</v>
      </c>
      <c r="N1671" s="1">
        <f t="shared" si="3784"/>
        <v>-0.48946625061149857</v>
      </c>
      <c r="O1671" s="1">
        <f t="shared" si="3458"/>
        <v>-0.48946625061149857</v>
      </c>
      <c r="P1671" s="1">
        <f t="shared" si="3762"/>
        <v>0.42333559913702812</v>
      </c>
      <c r="Q1671" s="1">
        <f t="shared" si="3763"/>
        <v>5.4469635632289598E-2</v>
      </c>
      <c r="R1671" s="1">
        <f t="shared" si="3764"/>
        <v>0.76042278951232167</v>
      </c>
      <c r="S1671" s="1">
        <f t="shared" si="3765"/>
        <v>0.68326775276569751</v>
      </c>
      <c r="T1671" s="1">
        <f t="shared" ref="T1671:V1671" si="3785">$S1671*P1671</f>
        <v>0.28925156348807735</v>
      </c>
      <c r="U1671" s="1">
        <f t="shared" si="3785"/>
        <v>3.7217345532440875E-2</v>
      </c>
      <c r="V1671" s="1">
        <f t="shared" si="3785"/>
        <v>0.51957237054190708</v>
      </c>
      <c r="W1671" s="1">
        <f t="shared" si="3767"/>
        <v>-7.0199043239362293</v>
      </c>
      <c r="X1671" s="1">
        <f t="shared" si="3768"/>
        <v>0.79967166338054996</v>
      </c>
      <c r="Y1671" s="1">
        <f t="shared" si="3769"/>
        <v>-5.0016410699645775</v>
      </c>
    </row>
    <row r="1672" spans="1:25">
      <c r="A1672" s="1">
        <v>1.6699999999999899</v>
      </c>
      <c r="B1672" s="1">
        <f t="shared" si="3770"/>
        <v>48.08355675620701</v>
      </c>
      <c r="C1672" s="1">
        <f t="shared" si="3771"/>
        <v>1.4493671806464816</v>
      </c>
      <c r="D1672" s="1">
        <f t="shared" si="3772"/>
        <v>-4.3749203902064995</v>
      </c>
      <c r="E1672" s="1">
        <f t="shared" si="3773"/>
        <v>12.456234580634554</v>
      </c>
      <c r="F1672" s="1">
        <f t="shared" si="3774"/>
        <v>1.6044184837171411</v>
      </c>
      <c r="G1672" s="1">
        <f t="shared" si="3775"/>
        <v>-7.058298715993967</v>
      </c>
      <c r="H1672" s="1">
        <f t="shared" si="3456"/>
        <v>14.406648443093603</v>
      </c>
      <c r="I1672" s="1">
        <f t="shared" si="3758"/>
        <v>-7.3032484356657488</v>
      </c>
      <c r="J1672" s="1">
        <f t="shared" si="3759"/>
        <v>-0.94069092112132524</v>
      </c>
      <c r="K1672" s="1">
        <f t="shared" si="3760"/>
        <v>4.1383701248036777</v>
      </c>
      <c r="L1672" s="1">
        <f t="shared" ref="L1672:N1672" si="3786">E1672/$H1672</f>
        <v>0.86461709882328275</v>
      </c>
      <c r="M1672" s="1">
        <f t="shared" si="3786"/>
        <v>0.11136653261545246</v>
      </c>
      <c r="N1672" s="1">
        <f t="shared" si="3786"/>
        <v>-0.48993343204523337</v>
      </c>
      <c r="O1672" s="1">
        <f t="shared" si="3458"/>
        <v>-0.48993343204523337</v>
      </c>
      <c r="P1672" s="1">
        <f t="shared" si="3762"/>
        <v>0.42360482263148364</v>
      </c>
      <c r="Q1672" s="1">
        <f t="shared" si="3763"/>
        <v>5.456218753926604E-2</v>
      </c>
      <c r="R1672" s="1">
        <f t="shared" si="3764"/>
        <v>0.75996523216437872</v>
      </c>
      <c r="S1672" s="1">
        <f t="shared" si="3765"/>
        <v>0.68293283378321346</v>
      </c>
      <c r="T1672" s="1">
        <f t="shared" ref="T1672:V1672" si="3787">$S1672*P1672</f>
        <v>0.28929364192395463</v>
      </c>
      <c r="U1672" s="1">
        <f t="shared" si="3787"/>
        <v>3.7262309353602092E-2</v>
      </c>
      <c r="V1672" s="1">
        <f t="shared" si="3787"/>
        <v>0.51900520957873686</v>
      </c>
      <c r="W1672" s="1">
        <f t="shared" si="3767"/>
        <v>-7.0139547937417941</v>
      </c>
      <c r="X1672" s="1">
        <f t="shared" si="3768"/>
        <v>0.79947828974967916</v>
      </c>
      <c r="Y1672" s="1">
        <f t="shared" si="3769"/>
        <v>-5.0002896166947552</v>
      </c>
    </row>
    <row r="1673" spans="1:25">
      <c r="A1673" s="1">
        <v>1.67099999999999</v>
      </c>
      <c r="B1673" s="1">
        <f t="shared" si="3770"/>
        <v>48.096005976832849</v>
      </c>
      <c r="C1673" s="1">
        <f t="shared" si="3771"/>
        <v>1.4509723986084886</v>
      </c>
      <c r="D1673" s="1">
        <f t="shared" si="3772"/>
        <v>-4.3819836892121105</v>
      </c>
      <c r="E1673" s="1">
        <f t="shared" si="3773"/>
        <v>12.449220625840812</v>
      </c>
      <c r="F1673" s="1">
        <f t="shared" si="3774"/>
        <v>1.6052179620068907</v>
      </c>
      <c r="G1673" s="1">
        <f t="shared" si="3775"/>
        <v>-7.0632990056106619</v>
      </c>
      <c r="H1673" s="1">
        <f t="shared" si="3456"/>
        <v>14.403125068507544</v>
      </c>
      <c r="I1673" s="1">
        <f t="shared" si="3758"/>
        <v>-7.297350945345026</v>
      </c>
      <c r="J1673" s="1">
        <f t="shared" si="3759"/>
        <v>-0.94092948985267544</v>
      </c>
      <c r="K1673" s="1">
        <f t="shared" si="3760"/>
        <v>4.1402890369585963</v>
      </c>
      <c r="L1673" s="1">
        <f t="shared" ref="L1673:N1673" si="3788">E1673/$H1673</f>
        <v>0.86434163187689406</v>
      </c>
      <c r="M1673" s="1">
        <f t="shared" si="3788"/>
        <v>0.11144928301127527</v>
      </c>
      <c r="N1673" s="1">
        <f t="shared" si="3788"/>
        <v>-0.49040044934793886</v>
      </c>
      <c r="O1673" s="1">
        <f t="shared" si="3458"/>
        <v>-0.49040044934793886</v>
      </c>
      <c r="P1673" s="1">
        <f t="shared" si="3762"/>
        <v>0.42387352466255962</v>
      </c>
      <c r="Q1673" s="1">
        <f t="shared" si="3763"/>
        <v>5.4654778468235E-2</v>
      </c>
      <c r="R1673" s="1">
        <f t="shared" si="3764"/>
        <v>0.75950739927933963</v>
      </c>
      <c r="S1673" s="1">
        <f t="shared" si="3765"/>
        <v>0.68259883049863423</v>
      </c>
      <c r="T1673" s="1">
        <f t="shared" ref="T1673:V1673" si="3789">$S1673*P1673</f>
        <v>0.28933557221399719</v>
      </c>
      <c r="U1673" s="1">
        <f t="shared" si="3789"/>
        <v>3.7307287863579147E-2</v>
      </c>
      <c r="V1673" s="1">
        <f t="shared" si="3789"/>
        <v>0.51843886250313642</v>
      </c>
      <c r="W1673" s="1">
        <f t="shared" si="3767"/>
        <v>-7.0080153731310286</v>
      </c>
      <c r="X1673" s="1">
        <f t="shared" si="3768"/>
        <v>0.79928469952830605</v>
      </c>
      <c r="Y1673" s="1">
        <f t="shared" si="3769"/>
        <v>-4.998937051615437</v>
      </c>
    </row>
    <row r="1674" spans="1:25">
      <c r="A1674" s="1">
        <v>1.6719999999999899</v>
      </c>
      <c r="B1674" s="1">
        <f t="shared" si="3770"/>
        <v>48.108448189443315</v>
      </c>
      <c r="C1674" s="1">
        <f t="shared" si="3771"/>
        <v>1.4525784158551951</v>
      </c>
      <c r="D1674" s="1">
        <f t="shared" si="3772"/>
        <v>-4.3890519871547724</v>
      </c>
      <c r="E1674" s="1">
        <f t="shared" si="3773"/>
        <v>12.442212610467681</v>
      </c>
      <c r="F1674" s="1">
        <f t="shared" si="3774"/>
        <v>1.6060172467064191</v>
      </c>
      <c r="G1674" s="1">
        <f t="shared" si="3775"/>
        <v>-7.0682979426622774</v>
      </c>
      <c r="H1674" s="1">
        <f t="shared" si="3456"/>
        <v>14.399610475531734</v>
      </c>
      <c r="I1674" s="1">
        <f t="shared" si="3758"/>
        <v>-7.2914633938726539</v>
      </c>
      <c r="J1674" s="1">
        <f t="shared" si="3759"/>
        <v>-0.94116828982942724</v>
      </c>
      <c r="K1674" s="1">
        <f t="shared" si="3760"/>
        <v>4.1422082485994549</v>
      </c>
      <c r="L1674" s="1">
        <f t="shared" ref="L1674:N1674" si="3790">E1674/$H1674</f>
        <v>0.86406591564472357</v>
      </c>
      <c r="M1674" s="1">
        <f t="shared" si="3790"/>
        <v>0.11153199244072703</v>
      </c>
      <c r="N1674" s="1">
        <f t="shared" si="3790"/>
        <v>-0.49086730190882238</v>
      </c>
      <c r="O1674" s="1">
        <f t="shared" si="3458"/>
        <v>-0.49086730190882238</v>
      </c>
      <c r="P1674" s="1">
        <f t="shared" si="3762"/>
        <v>0.42414170468390155</v>
      </c>
      <c r="Q1674" s="1">
        <f t="shared" si="3763"/>
        <v>5.4747408205894854E-2</v>
      </c>
      <c r="R1674" s="1">
        <f t="shared" si="3764"/>
        <v>0.75904929191675308</v>
      </c>
      <c r="S1674" s="1">
        <f t="shared" si="3765"/>
        <v>0.6822657410698606</v>
      </c>
      <c r="T1674" s="1">
        <f t="shared" ref="T1674:V1674" si="3791">$S1674*P1674</f>
        <v>0.28937735446479607</v>
      </c>
      <c r="U1674" s="1">
        <f t="shared" si="3791"/>
        <v>3.7352281031249018E-2</v>
      </c>
      <c r="V1674" s="1">
        <f t="shared" si="3791"/>
        <v>0.51787332765813654</v>
      </c>
      <c r="W1674" s="1">
        <f t="shared" si="3767"/>
        <v>-7.0020860394078577</v>
      </c>
      <c r="X1674" s="1">
        <f t="shared" si="3768"/>
        <v>0.79909089271922407</v>
      </c>
      <c r="Y1674" s="1">
        <f t="shared" si="3769"/>
        <v>-4.9975833748195777</v>
      </c>
    </row>
    <row r="1675" spans="1:25">
      <c r="A1675" s="1">
        <v>1.6729999999999901</v>
      </c>
      <c r="B1675" s="1">
        <f t="shared" si="3770"/>
        <v>48.120883399967745</v>
      </c>
      <c r="C1675" s="1">
        <f t="shared" si="3771"/>
        <v>1.4541852321927942</v>
      </c>
      <c r="D1675" s="1">
        <f t="shared" si="3772"/>
        <v>-4.3961252826808099</v>
      </c>
      <c r="E1675" s="1">
        <f t="shared" si="3773"/>
        <v>12.435210524428273</v>
      </c>
      <c r="F1675" s="1">
        <f t="shared" si="3774"/>
        <v>1.6068163375991382</v>
      </c>
      <c r="G1675" s="1">
        <f t="shared" si="3775"/>
        <v>-7.0732955260370973</v>
      </c>
      <c r="H1675" s="1">
        <f t="shared" si="3456"/>
        <v>14.396104651199352</v>
      </c>
      <c r="I1675" s="1">
        <f t="shared" si="3758"/>
        <v>-7.2855857587142534</v>
      </c>
      <c r="J1675" s="1">
        <f t="shared" si="3759"/>
        <v>-0.94140732101677893</v>
      </c>
      <c r="K1675" s="1">
        <f t="shared" si="3760"/>
        <v>4.1441277612823066</v>
      </c>
      <c r="L1675" s="1">
        <f t="shared" ref="L1675:N1675" si="3792">E1675/$H1675</f>
        <v>0.86378995052611574</v>
      </c>
      <c r="M1675" s="1">
        <f t="shared" si="3792"/>
        <v>0.11161466080793411</v>
      </c>
      <c r="N1675" s="1">
        <f t="shared" si="3792"/>
        <v>-0.49133398911821713</v>
      </c>
      <c r="O1675" s="1">
        <f t="shared" si="3458"/>
        <v>-0.49133398911821713</v>
      </c>
      <c r="P1675" s="1">
        <f t="shared" si="3762"/>
        <v>0.42440936215222386</v>
      </c>
      <c r="Q1675" s="1">
        <f t="shared" si="3763"/>
        <v>5.4840076538838996E-2</v>
      </c>
      <c r="R1675" s="1">
        <f t="shared" si="3764"/>
        <v>0.75859091113717969</v>
      </c>
      <c r="S1675" s="1">
        <f t="shared" si="3765"/>
        <v>0.68193356365910351</v>
      </c>
      <c r="T1675" s="1">
        <f t="shared" ref="T1675:V1675" si="3793">$S1675*P1675</f>
        <v>0.28941898878275307</v>
      </c>
      <c r="U1675" s="1">
        <f t="shared" si="3793"/>
        <v>3.7397288825468472E-2</v>
      </c>
      <c r="V1675" s="1">
        <f t="shared" si="3793"/>
        <v>0.51730860339118323</v>
      </c>
      <c r="W1675" s="1">
        <f t="shared" si="3767"/>
        <v>-6.9961667699315004</v>
      </c>
      <c r="X1675" s="1">
        <f t="shared" si="3768"/>
        <v>0.79889686932609183</v>
      </c>
      <c r="Y1675" s="1">
        <f t="shared" si="3769"/>
        <v>-4.9962285864036797</v>
      </c>
    </row>
    <row r="1676" spans="1:25">
      <c r="A1676" s="1">
        <v>1.6739999999999899</v>
      </c>
      <c r="B1676" s="1">
        <f t="shared" si="3770"/>
        <v>48.1333116143254</v>
      </c>
      <c r="C1676" s="1">
        <f t="shared" si="3771"/>
        <v>1.4557928474272626</v>
      </c>
      <c r="D1676" s="1">
        <f t="shared" si="3772"/>
        <v>-4.4032035744354339</v>
      </c>
      <c r="E1676" s="1">
        <f t="shared" si="3773"/>
        <v>12.428214357658341</v>
      </c>
      <c r="F1676" s="1">
        <f t="shared" si="3774"/>
        <v>1.6076152344684642</v>
      </c>
      <c r="G1676" s="1">
        <f t="shared" si="3775"/>
        <v>-7.0782917546235007</v>
      </c>
      <c r="H1676" s="1">
        <f t="shared" si="3456"/>
        <v>14.39260758256026</v>
      </c>
      <c r="I1676" s="1">
        <f t="shared" si="3758"/>
        <v>-7.2797180173903948</v>
      </c>
      <c r="J1676" s="1">
        <f t="shared" si="3759"/>
        <v>-0.94164658337904461</v>
      </c>
      <c r="K1676" s="1">
        <f t="shared" si="3760"/>
        <v>4.1460475765552536</v>
      </c>
      <c r="L1676" s="1">
        <f t="shared" ref="L1676:N1676" si="3794">E1676/$H1676</f>
        <v>0.86351373692129263</v>
      </c>
      <c r="M1676" s="1">
        <f t="shared" si="3794"/>
        <v>0.11169728801724824</v>
      </c>
      <c r="N1676" s="1">
        <f t="shared" si="3794"/>
        <v>-0.49180051036758438</v>
      </c>
      <c r="O1676" s="1">
        <f t="shared" si="3458"/>
        <v>-0.49180051036758438</v>
      </c>
      <c r="P1676" s="1">
        <f t="shared" si="3762"/>
        <v>0.42467649652731171</v>
      </c>
      <c r="Q1676" s="1">
        <f t="shared" si="3763"/>
        <v>5.493278325355775E-2</v>
      </c>
      <c r="R1676" s="1">
        <f t="shared" si="3764"/>
        <v>0.75813225800218353</v>
      </c>
      <c r="S1676" s="1">
        <f t="shared" si="3765"/>
        <v>0.68160229643287085</v>
      </c>
      <c r="T1676" s="1">
        <f t="shared" ref="T1676:V1676" si="3795">$S1676*P1676</f>
        <v>0.28946047527408175</v>
      </c>
      <c r="U1676" s="1">
        <f t="shared" si="3795"/>
        <v>3.744231121507411E-2</v>
      </c>
      <c r="V1676" s="1">
        <f t="shared" si="3795"/>
        <v>0.51674468805412599</v>
      </c>
      <c r="W1676" s="1">
        <f t="shared" si="3767"/>
        <v>-6.9902575421163133</v>
      </c>
      <c r="X1676" s="1">
        <f t="shared" si="3768"/>
        <v>0.79870262935343184</v>
      </c>
      <c r="Y1676" s="1">
        <f t="shared" si="3769"/>
        <v>-4.9948726864677901</v>
      </c>
    </row>
    <row r="1677" spans="1:25">
      <c r="A1677" s="1">
        <v>1.6749999999999901</v>
      </c>
      <c r="B1677" s="1">
        <f t="shared" si="3770"/>
        <v>48.145732838425516</v>
      </c>
      <c r="C1677" s="1">
        <f t="shared" si="3771"/>
        <v>1.4574012613643603</v>
      </c>
      <c r="D1677" s="1">
        <f t="shared" si="3772"/>
        <v>-4.4102868610627439</v>
      </c>
      <c r="E1677" s="1">
        <f t="shared" si="3773"/>
        <v>12.421224100116225</v>
      </c>
      <c r="F1677" s="1">
        <f t="shared" si="3774"/>
        <v>1.6084139370978177</v>
      </c>
      <c r="G1677" s="1">
        <f t="shared" si="3775"/>
        <v>-7.0832866273099686</v>
      </c>
      <c r="H1677" s="1">
        <f t="shared" si="3456"/>
        <v>14.38911925668096</v>
      </c>
      <c r="I1677" s="1">
        <f t="shared" si="3758"/>
        <v>-7.2738601474764373</v>
      </c>
      <c r="J1677" s="1">
        <f t="shared" si="3759"/>
        <v>-0.94188607687965453</v>
      </c>
      <c r="K1677" s="1">
        <f t="shared" si="3760"/>
        <v>4.1479676959584575</v>
      </c>
      <c r="L1677" s="1">
        <f t="shared" ref="L1677:N1677" si="3796">E1677/$H1677</f>
        <v>0.8632372752313503</v>
      </c>
      <c r="M1677" s="1">
        <f t="shared" si="3796"/>
        <v>0.11177987397324689</v>
      </c>
      <c r="N1677" s="1">
        <f t="shared" si="3796"/>
        <v>-0.49226686504951672</v>
      </c>
      <c r="O1677" s="1">
        <f t="shared" si="3458"/>
        <v>-0.49226686504951672</v>
      </c>
      <c r="P1677" s="1">
        <f t="shared" si="3762"/>
        <v>0.42494310727202367</v>
      </c>
      <c r="Q1677" s="1">
        <f t="shared" si="3763"/>
        <v>5.5025528136440315E-2</v>
      </c>
      <c r="R1677" s="1">
        <f t="shared" si="3764"/>
        <v>0.75767333357432087</v>
      </c>
      <c r="S1677" s="1">
        <f t="shared" si="3765"/>
        <v>0.68127193756195303</v>
      </c>
      <c r="T1677" s="1">
        <f t="shared" ref="T1677:V1677" si="3797">$S1677*P1677</f>
        <v>0.2895018140448084</v>
      </c>
      <c r="U1677" s="1">
        <f t="shared" si="3797"/>
        <v>3.7487348168882453E-2</v>
      </c>
      <c r="V1677" s="1">
        <f t="shared" si="3797"/>
        <v>0.51618158000320158</v>
      </c>
      <c r="W1677" s="1">
        <f t="shared" si="3767"/>
        <v>-6.9843583334316293</v>
      </c>
      <c r="X1677" s="1">
        <f t="shared" si="3768"/>
        <v>0.79850817280663022</v>
      </c>
      <c r="Y1677" s="1">
        <f t="shared" si="3769"/>
        <v>-4.9935156751155105</v>
      </c>
    </row>
    <row r="1678" spans="1:25">
      <c r="A1678" s="1">
        <v>1.6759999999999899</v>
      </c>
      <c r="B1678" s="1">
        <f t="shared" si="3770"/>
        <v>48.158147078167296</v>
      </c>
      <c r="C1678" s="1">
        <f t="shared" si="3771"/>
        <v>1.459010473809631</v>
      </c>
      <c r="D1678" s="1">
        <f t="shared" si="3772"/>
        <v>-4.4173751412057287</v>
      </c>
      <c r="E1678" s="1">
        <f t="shared" si="3773"/>
        <v>12.414239741782794</v>
      </c>
      <c r="F1678" s="1">
        <f t="shared" si="3774"/>
        <v>1.6092124452706242</v>
      </c>
      <c r="G1678" s="1">
        <f t="shared" si="3775"/>
        <v>-7.0882801429850844</v>
      </c>
      <c r="H1678" s="1">
        <f t="shared" si="3456"/>
        <v>14.385639660644562</v>
      </c>
      <c r="I1678" s="1">
        <f t="shared" si="3758"/>
        <v>-7.2680121266023621</v>
      </c>
      <c r="J1678" s="1">
        <f t="shared" si="3759"/>
        <v>-0.94212580148115632</v>
      </c>
      <c r="K1678" s="1">
        <f t="shared" si="3760"/>
        <v>4.1498881210241496</v>
      </c>
      <c r="L1678" s="1">
        <f t="shared" ref="L1678:N1678" si="3798">E1678/$H1678</f>
        <v>0.86296056585825542</v>
      </c>
      <c r="M1678" s="1">
        <f t="shared" si="3798"/>
        <v>0.11186241858073358</v>
      </c>
      <c r="N1678" s="1">
        <f t="shared" si="3798"/>
        <v>-0.49273305255773986</v>
      </c>
      <c r="O1678" s="1">
        <f t="shared" si="3458"/>
        <v>-0.49273305255773986</v>
      </c>
      <c r="P1678" s="1">
        <f t="shared" si="3762"/>
        <v>0.42520919385229272</v>
      </c>
      <c r="Q1678" s="1">
        <f t="shared" si="3763"/>
        <v>5.5118310973776494E-2</v>
      </c>
      <c r="R1678" s="1">
        <f t="shared" si="3764"/>
        <v>0.75721413891713163</v>
      </c>
      <c r="S1678" s="1">
        <f t="shared" si="3765"/>
        <v>0.68094248522141054</v>
      </c>
      <c r="T1678" s="1">
        <f t="shared" ref="T1678:V1678" si="3799">$S1678*P1678</f>
        <v>0.28954300520077275</v>
      </c>
      <c r="U1678" s="1">
        <f t="shared" si="3799"/>
        <v>3.7532399655689913E-2</v>
      </c>
      <c r="V1678" s="1">
        <f t="shared" si="3799"/>
        <v>0.51561927759902204</v>
      </c>
      <c r="W1678" s="1">
        <f t="shared" si="3767"/>
        <v>-6.9784691214015897</v>
      </c>
      <c r="X1678" s="1">
        <f t="shared" si="3768"/>
        <v>0.79831349969193588</v>
      </c>
      <c r="Y1678" s="1">
        <f t="shared" si="3769"/>
        <v>-4.9921575524539978</v>
      </c>
    </row>
    <row r="1679" spans="1:25">
      <c r="A1679" s="1">
        <v>1.6769999999999901</v>
      </c>
      <c r="B1679" s="1">
        <f t="shared" si="3770"/>
        <v>48.17055433943996</v>
      </c>
      <c r="C1679" s="1">
        <f t="shared" si="3771"/>
        <v>1.4606204845684012</v>
      </c>
      <c r="D1679" s="1">
        <f t="shared" si="3772"/>
        <v>-4.4244684135062666</v>
      </c>
      <c r="E1679" s="1">
        <f t="shared" si="3773"/>
        <v>12.407261272661392</v>
      </c>
      <c r="F1679" s="1">
        <f t="shared" si="3774"/>
        <v>1.6100107587703161</v>
      </c>
      <c r="G1679" s="1">
        <f t="shared" si="3775"/>
        <v>-7.0932723005375387</v>
      </c>
      <c r="H1679" s="1">
        <f t="shared" si="3456"/>
        <v>14.382168781550732</v>
      </c>
      <c r="I1679" s="1">
        <f t="shared" si="3758"/>
        <v>-7.2621739324526215</v>
      </c>
      <c r="J1679" s="1">
        <f t="shared" si="3759"/>
        <v>-0.94236575714521487</v>
      </c>
      <c r="K1679" s="1">
        <f t="shared" si="3760"/>
        <v>4.1518088532766395</v>
      </c>
      <c r="L1679" s="1">
        <f t="shared" ref="L1679:N1679" si="3800">E1679/$H1679</f>
        <v>0.86268360920484211</v>
      </c>
      <c r="M1679" s="1">
        <f t="shared" si="3800"/>
        <v>0.11194492174473838</v>
      </c>
      <c r="N1679" s="1">
        <f t="shared" si="3800"/>
        <v>-0.49319907228711574</v>
      </c>
      <c r="O1679" s="1">
        <f t="shared" si="3458"/>
        <v>-0.49319907228711574</v>
      </c>
      <c r="P1679" s="1">
        <f t="shared" si="3762"/>
        <v>0.42547475573712884</v>
      </c>
      <c r="Q1679" s="1">
        <f t="shared" si="3763"/>
        <v>5.5211131551758739E-2</v>
      </c>
      <c r="R1679" s="1">
        <f t="shared" si="3764"/>
        <v>0.75675467509512839</v>
      </c>
      <c r="S1679" s="1">
        <f t="shared" si="3765"/>
        <v>0.68061393759056055</v>
      </c>
      <c r="T1679" s="1">
        <f t="shared" ref="T1679:V1679" si="3801">$S1679*P1679</f>
        <v>0.28958404884762923</v>
      </c>
      <c r="U1679" s="1">
        <f t="shared" si="3801"/>
        <v>3.7577465644272952E-2</v>
      </c>
      <c r="V1679" s="1">
        <f t="shared" si="3801"/>
        <v>0.5150577792065606</v>
      </c>
      <c r="W1679" s="1">
        <f t="shared" si="3767"/>
        <v>-6.972589883604992</v>
      </c>
      <c r="X1679" s="1">
        <f t="shared" si="3768"/>
        <v>0.79811861001646045</v>
      </c>
      <c r="Y1679" s="1">
        <f t="shared" si="3769"/>
        <v>-4.9907983185939697</v>
      </c>
    </row>
    <row r="1680" spans="1:25">
      <c r="A1680" s="1">
        <v>1.6779999999999899</v>
      </c>
      <c r="B1680" s="1">
        <f t="shared" si="3770"/>
        <v>48.182954628122737</v>
      </c>
      <c r="C1680" s="1">
        <f t="shared" si="3771"/>
        <v>1.4622312934457815</v>
      </c>
      <c r="D1680" s="1">
        <f t="shared" si="3772"/>
        <v>-4.4315666766051232</v>
      </c>
      <c r="E1680" s="1">
        <f t="shared" si="3773"/>
        <v>12.400288682777788</v>
      </c>
      <c r="F1680" s="1">
        <f t="shared" si="3774"/>
        <v>1.6108088773803326</v>
      </c>
      <c r="G1680" s="1">
        <f t="shared" si="3775"/>
        <v>-7.0982630988561324</v>
      </c>
      <c r="H1680" s="1">
        <f t="shared" si="3456"/>
        <v>14.378706606515651</v>
      </c>
      <c r="I1680" s="1">
        <f t="shared" si="3758"/>
        <v>-7.2563455427659749</v>
      </c>
      <c r="J1680" s="1">
        <f t="shared" si="3759"/>
        <v>-0.9426059438326142</v>
      </c>
      <c r="K1680" s="1">
        <f t="shared" si="3760"/>
        <v>4.1537298942323266</v>
      </c>
      <c r="L1680" s="1">
        <f t="shared" ref="L1680:N1680" si="3802">E1680/$H1680</f>
        <v>0.86240640567480864</v>
      </c>
      <c r="M1680" s="1">
        <f t="shared" si="3802"/>
        <v>0.11202738337051826</v>
      </c>
      <c r="N1680" s="1">
        <f t="shared" si="3802"/>
        <v>-0.49366492363364478</v>
      </c>
      <c r="O1680" s="1">
        <f t="shared" si="3458"/>
        <v>-0.49366492363364478</v>
      </c>
      <c r="P1680" s="1">
        <f t="shared" si="3762"/>
        <v>0.42573979239862048</v>
      </c>
      <c r="Q1680" s="1">
        <f t="shared" si="3763"/>
        <v>5.5303989656483948E-2</v>
      </c>
      <c r="R1680" s="1">
        <f t="shared" si="3764"/>
        <v>0.75629494317378765</v>
      </c>
      <c r="S1680" s="1">
        <f t="shared" si="3765"/>
        <v>0.68028629285296283</v>
      </c>
      <c r="T1680" s="1">
        <f t="shared" ref="T1680:V1680" si="3803">$S1680*P1680</f>
        <v>0.28962494509084752</v>
      </c>
      <c r="U1680" s="1">
        <f t="shared" si="3803"/>
        <v>3.7622546103388069E-2</v>
      </c>
      <c r="V1680" s="1">
        <f t="shared" si="3803"/>
        <v>0.51449708319513821</v>
      </c>
      <c r="W1680" s="1">
        <f t="shared" si="3767"/>
        <v>-6.9667205976751276</v>
      </c>
      <c r="X1680" s="1">
        <f t="shared" si="3768"/>
        <v>0.79792350378817622</v>
      </c>
      <c r="Y1680" s="1">
        <f t="shared" si="3769"/>
        <v>-4.9894379736497045</v>
      </c>
    </row>
    <row r="1681" spans="1:25">
      <c r="A1681" s="1">
        <v>1.6789999999999901</v>
      </c>
      <c r="B1681" s="1">
        <f t="shared" si="3770"/>
        <v>48.195347950084916</v>
      </c>
      <c r="C1681" s="1">
        <f t="shared" si="3771"/>
        <v>1.4638429002466655</v>
      </c>
      <c r="D1681" s="1">
        <f t="shared" si="3772"/>
        <v>-4.4386699291419527</v>
      </c>
      <c r="E1681" s="1">
        <f t="shared" si="3773"/>
        <v>12.393321962180112</v>
      </c>
      <c r="F1681" s="1">
        <f t="shared" si="3774"/>
        <v>1.6116068008841209</v>
      </c>
      <c r="G1681" s="1">
        <f t="shared" si="3775"/>
        <v>-7.1032525368297819</v>
      </c>
      <c r="H1681" s="1">
        <f t="shared" si="3456"/>
        <v>14.375253122671984</v>
      </c>
      <c r="I1681" s="1">
        <f t="shared" si="3758"/>
        <v>-7.2505269353353317</v>
      </c>
      <c r="J1681" s="1">
        <f t="shared" si="3759"/>
        <v>-0.94284636150325685</v>
      </c>
      <c r="K1681" s="1">
        <f t="shared" si="3760"/>
        <v>4.1556512453997101</v>
      </c>
      <c r="L1681" s="1">
        <f t="shared" ref="L1681:N1681" si="3804">E1681/$H1681</f>
        <v>0.86212895567271353</v>
      </c>
      <c r="M1681" s="1">
        <f t="shared" si="3804"/>
        <v>0.11210980336355743</v>
      </c>
      <c r="N1681" s="1">
        <f t="shared" si="3804"/>
        <v>-0.49413060599446845</v>
      </c>
      <c r="O1681" s="1">
        <f t="shared" si="3458"/>
        <v>-0.49413060599446845</v>
      </c>
      <c r="P1681" s="1">
        <f t="shared" si="3762"/>
        <v>0.42600430331193617</v>
      </c>
      <c r="Q1681" s="1">
        <f t="shared" si="3763"/>
        <v>5.5396885073955328E-2</v>
      </c>
      <c r="R1681" s="1">
        <f t="shared" si="3764"/>
        <v>0.75583494421953934</v>
      </c>
      <c r="S1681" s="1">
        <f t="shared" si="3765"/>
        <v>0.67995954919640822</v>
      </c>
      <c r="T1681" s="1">
        <f t="shared" ref="T1681:V1681" si="3805">$S1681*P1681</f>
        <v>0.28966569403571407</v>
      </c>
      <c r="U1681" s="1">
        <f t="shared" si="3805"/>
        <v>3.7667641001771897E-2</v>
      </c>
      <c r="V1681" s="1">
        <f t="shared" si="3805"/>
        <v>0.51393718793841037</v>
      </c>
      <c r="W1681" s="1">
        <f t="shared" si="3767"/>
        <v>-6.960861241299618</v>
      </c>
      <c r="X1681" s="1">
        <f t="shared" si="3768"/>
        <v>0.79772818101591736</v>
      </c>
      <c r="Y1681" s="1">
        <f t="shared" si="3769"/>
        <v>-4.9880765177390494</v>
      </c>
    </row>
    <row r="1682" spans="1:25">
      <c r="A1682" s="1">
        <v>1.6799999999999899</v>
      </c>
      <c r="B1682" s="1">
        <f t="shared" si="3770"/>
        <v>48.207734311185853</v>
      </c>
      <c r="C1682" s="1">
        <f t="shared" si="3771"/>
        <v>1.4654553047757306</v>
      </c>
      <c r="D1682" s="1">
        <f t="shared" si="3772"/>
        <v>-4.4457781697553003</v>
      </c>
      <c r="E1682" s="1">
        <f t="shared" si="3773"/>
        <v>12.386361100938812</v>
      </c>
      <c r="F1682" s="1">
        <f t="shared" si="3774"/>
        <v>1.6124045290651368</v>
      </c>
      <c r="G1682" s="1">
        <f t="shared" si="3775"/>
        <v>-7.1082406133475207</v>
      </c>
      <c r="H1682" s="1">
        <f t="shared" si="3456"/>
        <v>14.371808317168826</v>
      </c>
      <c r="I1682" s="1">
        <f t="shared" si="3758"/>
        <v>-7.244718088007593</v>
      </c>
      <c r="J1682" s="1">
        <f t="shared" si="3759"/>
        <v>-0.94308701011616558</v>
      </c>
      <c r="K1682" s="1">
        <f t="shared" si="3760"/>
        <v>4.1575729082793975</v>
      </c>
      <c r="L1682" s="1">
        <f t="shared" ref="L1682:N1682" si="3806">E1682/$H1682</f>
        <v>0.86185125960397324</v>
      </c>
      <c r="M1682" s="1">
        <f t="shared" si="3806"/>
        <v>0.11219218162956771</v>
      </c>
      <c r="N1682" s="1">
        <f t="shared" si="3806"/>
        <v>-0.4945961187678718</v>
      </c>
      <c r="O1682" s="1">
        <f t="shared" si="3458"/>
        <v>-0.4945961187678718</v>
      </c>
      <c r="P1682" s="1">
        <f t="shared" si="3762"/>
        <v>0.42626828795532667</v>
      </c>
      <c r="Q1682" s="1">
        <f t="shared" si="3763"/>
        <v>5.5489817590084312E-2</v>
      </c>
      <c r="R1682" s="1">
        <f t="shared" si="3764"/>
        <v>0.75537467929975732</v>
      </c>
      <c r="S1682" s="1">
        <f t="shared" si="3765"/>
        <v>0.67963370481290375</v>
      </c>
      <c r="T1682" s="1">
        <f t="shared" ref="T1682:V1682" si="3807">$S1682*P1682</f>
        <v>0.28970629578733237</v>
      </c>
      <c r="U1682" s="1">
        <f t="shared" si="3807"/>
        <v>3.7712750308141238E-2</v>
      </c>
      <c r="V1682" s="1">
        <f t="shared" si="3807"/>
        <v>0.51337809181435312</v>
      </c>
      <c r="W1682" s="1">
        <f t="shared" si="3767"/>
        <v>-6.9550117922202608</v>
      </c>
      <c r="X1682" s="1">
        <f t="shared" si="3768"/>
        <v>0.79753264170937799</v>
      </c>
      <c r="Y1682" s="1">
        <f t="shared" si="3769"/>
        <v>-4.9867139509834191</v>
      </c>
    </row>
    <row r="1683" spans="1:25">
      <c r="A1683" s="1">
        <v>1.6809999999999901</v>
      </c>
      <c r="B1683" s="1">
        <f t="shared" si="3770"/>
        <v>48.220113717274998</v>
      </c>
      <c r="C1683" s="1">
        <f t="shared" si="3771"/>
        <v>1.4670685068374374</v>
      </c>
      <c r="D1683" s="1">
        <f t="shared" si="3772"/>
        <v>-4.452891397082599</v>
      </c>
      <c r="E1683" s="1">
        <f t="shared" si="3773"/>
        <v>12.379406089146592</v>
      </c>
      <c r="F1683" s="1">
        <f t="shared" si="3774"/>
        <v>1.6132020617068461</v>
      </c>
      <c r="G1683" s="1">
        <f t="shared" si="3775"/>
        <v>-7.113227327298504</v>
      </c>
      <c r="H1683" s="1">
        <f t="shared" si="3456"/>
        <v>14.368372177171677</v>
      </c>
      <c r="I1683" s="1">
        <f t="shared" si="3758"/>
        <v>-7.238918978683504</v>
      </c>
      <c r="J1683" s="1">
        <f t="shared" si="3759"/>
        <v>-0.94332788962948455</v>
      </c>
      <c r="K1683" s="1">
        <f t="shared" si="3760"/>
        <v>4.1594948843641193</v>
      </c>
      <c r="L1683" s="1">
        <f t="shared" ref="L1683:N1683" si="3808">E1683/$H1683</f>
        <v>0.86157331787485747</v>
      </c>
      <c r="M1683" s="1">
        <f t="shared" si="3808"/>
        <v>0.11227451807448899</v>
      </c>
      <c r="N1683" s="1">
        <f t="shared" si="3808"/>
        <v>-0.49506146135328588</v>
      </c>
      <c r="O1683" s="1">
        <f t="shared" si="3458"/>
        <v>-0.49506146135328588</v>
      </c>
      <c r="P1683" s="1">
        <f t="shared" si="3762"/>
        <v>0.42653174581012604</v>
      </c>
      <c r="Q1683" s="1">
        <f t="shared" si="3763"/>
        <v>5.5582786990692426E-2</v>
      </c>
      <c r="R1683" s="1">
        <f t="shared" si="3764"/>
        <v>0.75491414948274904</v>
      </c>
      <c r="S1683" s="1">
        <f t="shared" si="3765"/>
        <v>0.67930875789866163</v>
      </c>
      <c r="T1683" s="1">
        <f t="shared" ref="T1683:V1683" si="3809">$S1683*P1683</f>
        <v>0.28974675045062437</v>
      </c>
      <c r="U1683" s="1">
        <f t="shared" si="3809"/>
        <v>3.775787399119316E-2</v>
      </c>
      <c r="V1683" s="1">
        <f t="shared" si="3809"/>
        <v>0.51281979320525084</v>
      </c>
      <c r="W1683" s="1">
        <f t="shared" si="3767"/>
        <v>-6.9491722282328796</v>
      </c>
      <c r="X1683" s="1">
        <f t="shared" si="3768"/>
        <v>0.79733688587911089</v>
      </c>
      <c r="Y1683" s="1">
        <f t="shared" si="3769"/>
        <v>-4.985350273507799</v>
      </c>
    </row>
    <row r="1684" spans="1:25">
      <c r="A1684" s="1">
        <v>1.6819999999999899</v>
      </c>
      <c r="B1684" s="1">
        <f t="shared" si="3770"/>
        <v>48.232486174191919</v>
      </c>
      <c r="C1684" s="1">
        <f t="shared" si="3771"/>
        <v>1.46868250623603</v>
      </c>
      <c r="D1684" s="1">
        <f t="shared" si="3772"/>
        <v>-4.4600096097601707</v>
      </c>
      <c r="E1684" s="1">
        <f t="shared" si="3773"/>
        <v>12.37245691691836</v>
      </c>
      <c r="F1684" s="1">
        <f t="shared" si="3774"/>
        <v>1.6139993985927252</v>
      </c>
      <c r="G1684" s="1">
        <f t="shared" si="3775"/>
        <v>-7.1182126775720116</v>
      </c>
      <c r="H1684" s="1">
        <f t="shared" si="3456"/>
        <v>14.364944689862385</v>
      </c>
      <c r="I1684" s="1">
        <f t="shared" si="3758"/>
        <v>-7.2331295853174806</v>
      </c>
      <c r="J1684" s="1">
        <f t="shared" si="3759"/>
        <v>-0.94356900000047861</v>
      </c>
      <c r="K1684" s="1">
        <f t="shared" si="3760"/>
        <v>4.161417175138733</v>
      </c>
      <c r="L1684" s="1">
        <f t="shared" ref="L1684:N1684" si="3810">E1684/$H1684</f>
        <v>0.86129513089248699</v>
      </c>
      <c r="M1684" s="1">
        <f t="shared" si="3810"/>
        <v>0.11235681260448954</v>
      </c>
      <c r="N1684" s="1">
        <f t="shared" si="3810"/>
        <v>-0.49552663315129014</v>
      </c>
      <c r="O1684" s="1">
        <f t="shared" si="3458"/>
        <v>-0.49552663315129014</v>
      </c>
      <c r="P1684" s="1">
        <f t="shared" si="3762"/>
        <v>0.4267946763607538</v>
      </c>
      <c r="Q1684" s="1">
        <f t="shared" si="3763"/>
        <v>5.5675793061513143E-2</v>
      </c>
      <c r="R1684" s="1">
        <f t="shared" si="3764"/>
        <v>0.75445335583774675</v>
      </c>
      <c r="S1684" s="1">
        <f t="shared" si="3765"/>
        <v>0.67898470665408384</v>
      </c>
      <c r="T1684" s="1">
        <f t="shared" ref="T1684:V1684" si="3811">$S1684*P1684</f>
        <v>0.28978705813033107</v>
      </c>
      <c r="U1684" s="1">
        <f t="shared" si="3811"/>
        <v>3.7803012019604974E-2</v>
      </c>
      <c r="V1684" s="1">
        <f t="shared" si="3811"/>
        <v>0.51226229049768157</v>
      </c>
      <c r="W1684" s="1">
        <f t="shared" si="3767"/>
        <v>-6.9433425271871494</v>
      </c>
      <c r="X1684" s="1">
        <f t="shared" si="3768"/>
        <v>0.79714091353652872</v>
      </c>
      <c r="Y1684" s="1">
        <f t="shared" si="3769"/>
        <v>-4.9839854854407548</v>
      </c>
    </row>
    <row r="1685" spans="1:25">
      <c r="A1685" s="1">
        <v>1.6829999999999901</v>
      </c>
      <c r="B1685" s="1">
        <f t="shared" si="3770"/>
        <v>48.244851687766314</v>
      </c>
      <c r="C1685" s="1">
        <f t="shared" si="3771"/>
        <v>1.4702973027755364</v>
      </c>
      <c r="D1685" s="1">
        <f t="shared" si="3772"/>
        <v>-4.4671328064232281</v>
      </c>
      <c r="E1685" s="1">
        <f t="shared" si="3773"/>
        <v>12.365513574391173</v>
      </c>
      <c r="F1685" s="1">
        <f t="shared" si="3774"/>
        <v>1.6147965395062618</v>
      </c>
      <c r="G1685" s="1">
        <f t="shared" si="3775"/>
        <v>-7.1231966630574526</v>
      </c>
      <c r="H1685" s="1">
        <f t="shared" si="3456"/>
        <v>14.361525842439118</v>
      </c>
      <c r="I1685" s="1">
        <f t="shared" si="3758"/>
        <v>-7.2273498859174667</v>
      </c>
      <c r="J1685" s="1">
        <f t="shared" si="3759"/>
        <v>-0.94381034118553531</v>
      </c>
      <c r="K1685" s="1">
        <f t="shared" si="3760"/>
        <v>4.1633397820802376</v>
      </c>
      <c r="L1685" s="1">
        <f t="shared" ref="L1685:N1685" si="3812">E1685/$H1685</f>
        <v>0.86101669906482947</v>
      </c>
      <c r="M1685" s="1">
        <f t="shared" si="3812"/>
        <v>0.11243906512596642</v>
      </c>
      <c r="N1685" s="1">
        <f t="shared" si="3812"/>
        <v>-0.49599163356361514</v>
      </c>
      <c r="O1685" s="1">
        <f t="shared" si="3458"/>
        <v>-0.49599163356361514</v>
      </c>
      <c r="P1685" s="1">
        <f t="shared" si="3762"/>
        <v>0.42705707909471641</v>
      </c>
      <c r="Q1685" s="1">
        <f t="shared" si="3763"/>
        <v>5.5768835588193795E-2</v>
      </c>
      <c r="R1685" s="1">
        <f t="shared" si="3764"/>
        <v>0.75399229943489654</v>
      </c>
      <c r="S1685" s="1">
        <f t="shared" si="3765"/>
        <v>0.67866154928375133</v>
      </c>
      <c r="T1685" s="1">
        <f t="shared" ref="T1685:V1685" si="3813">$S1685*P1685</f>
        <v>0.28982721893101376</v>
      </c>
      <c r="U1685" s="1">
        <f t="shared" si="3813"/>
        <v>3.7848164362034406E-2</v>
      </c>
      <c r="V1685" s="1">
        <f t="shared" si="3813"/>
        <v>0.51170558208250505</v>
      </c>
      <c r="W1685" s="1">
        <f t="shared" si="3767"/>
        <v>-6.9375226669864531</v>
      </c>
      <c r="X1685" s="1">
        <f t="shared" si="3768"/>
        <v>0.79694472469390143</v>
      </c>
      <c r="Y1685" s="1">
        <f t="shared" si="3769"/>
        <v>-4.982619586914427</v>
      </c>
    </row>
    <row r="1686" spans="1:25">
      <c r="A1686" s="1">
        <v>1.6839999999999899</v>
      </c>
      <c r="B1686" s="1">
        <f t="shared" si="3770"/>
        <v>48.257210263818038</v>
      </c>
      <c r="C1686" s="1">
        <f t="shared" si="3771"/>
        <v>1.4719128962597674</v>
      </c>
      <c r="D1686" s="1">
        <f t="shared" si="3772"/>
        <v>-4.4742609857058726</v>
      </c>
      <c r="E1686" s="1">
        <f t="shared" si="3773"/>
        <v>12.358576051724187</v>
      </c>
      <c r="F1686" s="1">
        <f t="shared" si="3774"/>
        <v>1.6155934842309556</v>
      </c>
      <c r="G1686" s="1">
        <f t="shared" si="3775"/>
        <v>-7.1281792826443668</v>
      </c>
      <c r="H1686" s="1">
        <f t="shared" si="3456"/>
        <v>14.358115622116312</v>
      </c>
      <c r="I1686" s="1">
        <f t="shared" si="3758"/>
        <v>-7.221579858544775</v>
      </c>
      <c r="J1686" s="1">
        <f t="shared" si="3759"/>
        <v>-0.94405191314016501</v>
      </c>
      <c r="K1686" s="1">
        <f t="shared" si="3760"/>
        <v>4.1652627066577796</v>
      </c>
      <c r="L1686" s="1">
        <f t="shared" ref="L1686:N1686" si="3814">E1686/$H1686</f>
        <v>0.86073802280069656</v>
      </c>
      <c r="M1686" s="1">
        <f t="shared" si="3814"/>
        <v>0.11252127554554582</v>
      </c>
      <c r="N1686" s="1">
        <f t="shared" si="3814"/>
        <v>-0.49645646199314492</v>
      </c>
      <c r="O1686" s="1">
        <f t="shared" si="3458"/>
        <v>-0.49645646199314492</v>
      </c>
      <c r="P1686" s="1">
        <f t="shared" si="3762"/>
        <v>0.42731895350260873</v>
      </c>
      <c r="Q1686" s="1">
        <f t="shared" si="3763"/>
        <v>5.5861914356297455E-2</v>
      </c>
      <c r="R1686" s="1">
        <f t="shared" si="3764"/>
        <v>0.7535309813452491</v>
      </c>
      <c r="S1686" s="1">
        <f t="shared" si="3765"/>
        <v>0.67833928399640919</v>
      </c>
      <c r="T1686" s="1">
        <f t="shared" ref="T1686:V1686" si="3815">$S1686*P1686</f>
        <v>0.28986723295705447</v>
      </c>
      <c r="U1686" s="1">
        <f t="shared" si="3815"/>
        <v>3.7893330987119549E-2</v>
      </c>
      <c r="V1686" s="1">
        <f t="shared" si="3815"/>
        <v>0.51114966635484782</v>
      </c>
      <c r="W1686" s="1">
        <f t="shared" si="3767"/>
        <v>-6.9317126255877204</v>
      </c>
      <c r="X1686" s="1">
        <f t="shared" si="3768"/>
        <v>0.79674831936435686</v>
      </c>
      <c r="Y1686" s="1">
        <f t="shared" si="3769"/>
        <v>-4.9812525780645416</v>
      </c>
    </row>
    <row r="1687" spans="1:25">
      <c r="A1687" s="1">
        <v>1.6849999999999901</v>
      </c>
      <c r="B1687" s="1">
        <f t="shared" si="3770"/>
        <v>48.269561908157137</v>
      </c>
      <c r="C1687" s="1">
        <f t="shared" si="3771"/>
        <v>1.4735292864923177</v>
      </c>
      <c r="D1687" s="1">
        <f t="shared" si="3772"/>
        <v>-4.4813941462410947</v>
      </c>
      <c r="E1687" s="1">
        <f t="shared" si="3773"/>
        <v>12.351644339098598</v>
      </c>
      <c r="F1687" s="1">
        <f t="shared" si="3774"/>
        <v>1.6163902325503199</v>
      </c>
      <c r="G1687" s="1">
        <f t="shared" si="3775"/>
        <v>-7.133160535222431</v>
      </c>
      <c r="H1687" s="1">
        <f t="shared" si="3456"/>
        <v>14.354714016124644</v>
      </c>
      <c r="I1687" s="1">
        <f t="shared" si="3758"/>
        <v>-7.2158194813139298</v>
      </c>
      <c r="J1687" s="1">
        <f t="shared" si="3759"/>
        <v>-0.94429371581900157</v>
      </c>
      <c r="K1687" s="1">
        <f t="shared" si="3760"/>
        <v>4.1671859503326685</v>
      </c>
      <c r="L1687" s="1">
        <f t="shared" ref="L1687:N1687" si="3816">E1687/$H1687</f>
        <v>0.86045910250974011</v>
      </c>
      <c r="M1687" s="1">
        <f t="shared" si="3816"/>
        <v>0.11260344377008343</v>
      </c>
      <c r="N1687" s="1">
        <f t="shared" si="3816"/>
        <v>-0.49692111784391907</v>
      </c>
      <c r="O1687" s="1">
        <f t="shared" si="3458"/>
        <v>-0.49692111784391907</v>
      </c>
      <c r="P1687" s="1">
        <f t="shared" si="3762"/>
        <v>0.4275802990781154</v>
      </c>
      <c r="Q1687" s="1">
        <f t="shared" si="3763"/>
        <v>5.5955029151304743E-2</v>
      </c>
      <c r="R1687" s="1">
        <f t="shared" si="3764"/>
        <v>0.75306940264074984</v>
      </c>
      <c r="S1687" s="1">
        <f t="shared" si="3765"/>
        <v>0.67801790900495562</v>
      </c>
      <c r="T1687" s="1">
        <f t="shared" ref="T1687:V1687" si="3817">$S1687*P1687</f>
        <v>0.28990710031265737</v>
      </c>
      <c r="U1687" s="1">
        <f t="shared" si="3817"/>
        <v>3.7938511863478977E-2</v>
      </c>
      <c r="V1687" s="1">
        <f t="shared" si="3817"/>
        <v>0.51059454171409224</v>
      </c>
      <c r="W1687" s="1">
        <f t="shared" si="3767"/>
        <v>-6.9259123810012726</v>
      </c>
      <c r="X1687" s="1">
        <f t="shared" si="3768"/>
        <v>0.79655169756187971</v>
      </c>
      <c r="Y1687" s="1">
        <f t="shared" si="3769"/>
        <v>-4.9798844590304086</v>
      </c>
    </row>
    <row r="1688" spans="1:25">
      <c r="A1688" s="1">
        <v>1.68599999999999</v>
      </c>
      <c r="B1688" s="1">
        <f t="shared" si="3770"/>
        <v>48.281906626583854</v>
      </c>
      <c r="C1688" s="1">
        <f t="shared" si="3771"/>
        <v>1.4751464732765656</v>
      </c>
      <c r="D1688" s="1">
        <f t="shared" si="3772"/>
        <v>-4.4885322866607762</v>
      </c>
      <c r="E1688" s="1">
        <f t="shared" si="3773"/>
        <v>12.344718426717597</v>
      </c>
      <c r="F1688" s="1">
        <f t="shared" si="3774"/>
        <v>1.6171867842478818</v>
      </c>
      <c r="G1688" s="1">
        <f t="shared" si="3775"/>
        <v>-7.1381404196814611</v>
      </c>
      <c r="H1688" s="1">
        <f t="shared" si="3456"/>
        <v>14.351321011710985</v>
      </c>
      <c r="I1688" s="1">
        <f t="shared" si="3758"/>
        <v>-7.2100687323925197</v>
      </c>
      <c r="J1688" s="1">
        <f t="shared" si="3759"/>
        <v>-0.94453574917580418</v>
      </c>
      <c r="K1688" s="1">
        <f t="shared" si="3760"/>
        <v>4.1691095145583823</v>
      </c>
      <c r="L1688" s="1">
        <f t="shared" ref="L1688:N1688" si="3818">E1688/$H1688</f>
        <v>0.86017993860244935</v>
      </c>
      <c r="M1688" s="1">
        <f t="shared" si="3818"/>
        <v>0.11268556970666482</v>
      </c>
      <c r="N1688" s="1">
        <f t="shared" si="3818"/>
        <v>-0.49738560052113573</v>
      </c>
      <c r="O1688" s="1">
        <f t="shared" si="3458"/>
        <v>-0.49738560052113573</v>
      </c>
      <c r="P1688" s="1">
        <f t="shared" si="3762"/>
        <v>0.42784111531801294</v>
      </c>
      <c r="Q1688" s="1">
        <f t="shared" si="3763"/>
        <v>5.6048179758615785E-2</v>
      </c>
      <c r="R1688" s="1">
        <f t="shared" si="3764"/>
        <v>0.75260756439422916</v>
      </c>
      <c r="S1688" s="1">
        <f t="shared" si="3765"/>
        <v>0.67769742252642762</v>
      </c>
      <c r="T1688" s="1">
        <f t="shared" ref="T1688:V1688" si="3819">$S1688*P1688</f>
        <v>0.28994682110184944</v>
      </c>
      <c r="U1688" s="1">
        <f t="shared" si="3819"/>
        <v>3.7983706959711809E-2</v>
      </c>
      <c r="V1688" s="1">
        <f t="shared" si="3819"/>
        <v>0.51004020656386151</v>
      </c>
      <c r="W1688" s="1">
        <f t="shared" si="3767"/>
        <v>-6.9201219112906704</v>
      </c>
      <c r="X1688" s="1">
        <f t="shared" si="3768"/>
        <v>0.79635485930130989</v>
      </c>
      <c r="Y1688" s="1">
        <f t="shared" si="3769"/>
        <v>-4.978515229954926</v>
      </c>
    </row>
    <row r="1689" spans="1:25">
      <c r="A1689" s="1">
        <v>1.6869999999999901</v>
      </c>
      <c r="B1689" s="1">
        <f t="shared" si="3770"/>
        <v>48.29424442488866</v>
      </c>
      <c r="C1689" s="1">
        <f t="shared" si="3771"/>
        <v>1.4767644564156728</v>
      </c>
      <c r="D1689" s="1">
        <f t="shared" si="3772"/>
        <v>-4.495675405595688</v>
      </c>
      <c r="E1689" s="1">
        <f t="shared" si="3773"/>
        <v>12.337798304806306</v>
      </c>
      <c r="F1689" s="1">
        <f t="shared" si="3774"/>
        <v>1.6179831391071831</v>
      </c>
      <c r="G1689" s="1">
        <f t="shared" si="3775"/>
        <v>-7.1431189349114161</v>
      </c>
      <c r="H1689" s="1">
        <f t="shared" si="3456"/>
        <v>14.347936596138362</v>
      </c>
      <c r="I1689" s="1">
        <f t="shared" si="3758"/>
        <v>-7.2043275900010366</v>
      </c>
      <c r="J1689" s="1">
        <f t="shared" si="3759"/>
        <v>-0.94477801316345666</v>
      </c>
      <c r="K1689" s="1">
        <f t="shared" si="3760"/>
        <v>4.1710334007805816</v>
      </c>
      <c r="L1689" s="1">
        <f t="shared" ref="L1689:N1689" si="3820">E1689/$H1689</f>
        <v>0.85990053149014678</v>
      </c>
      <c r="M1689" s="1">
        <f t="shared" si="3820"/>
        <v>0.11276765326260578</v>
      </c>
      <c r="N1689" s="1">
        <f t="shared" si="3820"/>
        <v>-0.49784990943115348</v>
      </c>
      <c r="O1689" s="1">
        <f t="shared" si="3458"/>
        <v>-0.49784990943115348</v>
      </c>
      <c r="P1689" s="1">
        <f t="shared" si="3762"/>
        <v>0.42810140172217032</v>
      </c>
      <c r="Q1689" s="1">
        <f t="shared" si="3763"/>
        <v>5.6141365963552008E-2</v>
      </c>
      <c r="R1689" s="1">
        <f t="shared" si="3764"/>
        <v>0.75214546767939228</v>
      </c>
      <c r="S1689" s="1">
        <f t="shared" si="3765"/>
        <v>0.67737782278198932</v>
      </c>
      <c r="T1689" s="1">
        <f t="shared" ref="T1689:V1689" si="3821">$S1689*P1689</f>
        <v>0.28998639542848148</v>
      </c>
      <c r="U1689" s="1">
        <f t="shared" si="3821"/>
        <v>3.8028916244397741E-2</v>
      </c>
      <c r="V1689" s="1">
        <f t="shared" si="3821"/>
        <v>0.50948665931200787</v>
      </c>
      <c r="W1689" s="1">
        <f t="shared" si="3767"/>
        <v>-6.9143411945725548</v>
      </c>
      <c r="X1689" s="1">
        <f t="shared" si="3768"/>
        <v>0.7961578045983434</v>
      </c>
      <c r="Y1689" s="1">
        <f t="shared" si="3769"/>
        <v>-4.9771448909845803</v>
      </c>
    </row>
    <row r="1690" spans="1:25">
      <c r="A1690" s="1">
        <v>1.68799999999999</v>
      </c>
      <c r="B1690" s="1">
        <f t="shared" si="3770"/>
        <v>48.306575308852274</v>
      </c>
      <c r="C1690" s="1">
        <f t="shared" si="3771"/>
        <v>1.4783832357125846</v>
      </c>
      <c r="D1690" s="1">
        <f t="shared" si="3772"/>
        <v>-4.5028235016754907</v>
      </c>
      <c r="E1690" s="1">
        <f t="shared" si="3773"/>
        <v>12.330883963611733</v>
      </c>
      <c r="F1690" s="1">
        <f t="shared" si="3774"/>
        <v>1.6187792969117814</v>
      </c>
      <c r="G1690" s="1">
        <f t="shared" si="3775"/>
        <v>-7.1480960798024009</v>
      </c>
      <c r="H1690" s="1">
        <f t="shared" si="3456"/>
        <v>14.344560756685917</v>
      </c>
      <c r="I1690" s="1">
        <f t="shared" si="3758"/>
        <v>-7.1985960324127296</v>
      </c>
      <c r="J1690" s="1">
        <f t="shared" si="3759"/>
        <v>-0.94502050773396917</v>
      </c>
      <c r="K1690" s="1">
        <f t="shared" si="3760"/>
        <v>4.1729576104371144</v>
      </c>
      <c r="L1690" s="1">
        <f t="shared" ref="L1690:N1690" si="3822">E1690/$H1690</f>
        <v>0.8596208815849854</v>
      </c>
      <c r="M1690" s="1">
        <f t="shared" si="3822"/>
        <v>0.11284969434545269</v>
      </c>
      <c r="N1690" s="1">
        <f t="shared" si="3822"/>
        <v>-0.49831404398149415</v>
      </c>
      <c r="O1690" s="1">
        <f t="shared" si="3458"/>
        <v>-0.49831404398149415</v>
      </c>
      <c r="P1690" s="1">
        <f t="shared" si="3762"/>
        <v>0.42836115779355116</v>
      </c>
      <c r="Q1690" s="1">
        <f t="shared" si="3763"/>
        <v>5.6234587551358087E-2</v>
      </c>
      <c r="R1690" s="1">
        <f t="shared" si="3764"/>
        <v>0.75168311357080952</v>
      </c>
      <c r="S1690" s="1">
        <f t="shared" si="3765"/>
        <v>0.67705910799691837</v>
      </c>
      <c r="T1690" s="1">
        <f t="shared" ref="T1690:V1690" si="3823">$S1690*P1690</f>
        <v>0.29002582339622895</v>
      </c>
      <c r="U1690" s="1">
        <f t="shared" si="3823"/>
        <v>3.8074139686097117E-2</v>
      </c>
      <c r="V1690" s="1">
        <f t="shared" si="3823"/>
        <v>0.50893389837059855</v>
      </c>
      <c r="W1690" s="1">
        <f t="shared" si="3767"/>
        <v>-6.9085702090165011</v>
      </c>
      <c r="X1690" s="1">
        <f t="shared" si="3768"/>
        <v>0.79596053346953022</v>
      </c>
      <c r="Y1690" s="1">
        <f t="shared" si="3769"/>
        <v>-4.9757734422694568</v>
      </c>
    </row>
    <row r="1691" spans="1:25">
      <c r="A1691" s="1">
        <v>1.6889999999999901</v>
      </c>
      <c r="B1691" s="1">
        <f t="shared" si="3770"/>
        <v>48.318899284245674</v>
      </c>
      <c r="C1691" s="1">
        <f t="shared" si="3771"/>
        <v>1.4800028109700298</v>
      </c>
      <c r="D1691" s="1">
        <f t="shared" si="3772"/>
        <v>-4.5099765735287356</v>
      </c>
      <c r="E1691" s="1">
        <f t="shared" si="3773"/>
        <v>12.323975393402716</v>
      </c>
      <c r="F1691" s="1">
        <f t="shared" si="3774"/>
        <v>1.6195752574452509</v>
      </c>
      <c r="G1691" s="1">
        <f t="shared" si="3775"/>
        <v>-7.1530718532446702</v>
      </c>
      <c r="H1691" s="1">
        <f t="shared" si="3456"/>
        <v>14.341193480648869</v>
      </c>
      <c r="I1691" s="1">
        <f t="shared" si="3758"/>
        <v>-7.1928740379534446</v>
      </c>
      <c r="J1691" s="1">
        <f t="shared" si="3759"/>
        <v>-0.94526323283847857</v>
      </c>
      <c r="K1691" s="1">
        <f t="shared" si="3760"/>
        <v>4.1748821449580307</v>
      </c>
      <c r="L1691" s="1">
        <f t="shared" ref="L1691:N1691" si="3824">E1691/$H1691</f>
        <v>0.85934098929994462</v>
      </c>
      <c r="M1691" s="1">
        <f t="shared" si="3824"/>
        <v>0.11293169286298291</v>
      </c>
      <c r="N1691" s="1">
        <f t="shared" si="3824"/>
        <v>-0.49877800358084484</v>
      </c>
      <c r="O1691" s="1">
        <f t="shared" si="3458"/>
        <v>-0.49877800358084484</v>
      </c>
      <c r="P1691" s="1">
        <f t="shared" si="3762"/>
        <v>0.42862038303821454</v>
      </c>
      <c r="Q1691" s="1">
        <f t="shared" si="3763"/>
        <v>5.6327844307203757E-2</v>
      </c>
      <c r="R1691" s="1">
        <f t="shared" si="3764"/>
        <v>0.75122050314390676</v>
      </c>
      <c r="S1691" s="1">
        <f t="shared" si="3765"/>
        <v>0.67674127640059367</v>
      </c>
      <c r="T1691" s="1">
        <f t="shared" ref="T1691:V1691" si="3825">$S1691*P1691</f>
        <v>0.29006510510859268</v>
      </c>
      <c r="U1691" s="1">
        <f t="shared" si="3825"/>
        <v>3.8119377253350982E-2</v>
      </c>
      <c r="V1691" s="1">
        <f t="shared" si="3825"/>
        <v>0.50838192215590361</v>
      </c>
      <c r="W1691" s="1">
        <f t="shared" si="3767"/>
        <v>-6.9028089328448523</v>
      </c>
      <c r="X1691" s="1">
        <f t="shared" si="3768"/>
        <v>0.79576304593227476</v>
      </c>
      <c r="Y1691" s="1">
        <f t="shared" si="3769"/>
        <v>-4.9744008839632352</v>
      </c>
    </row>
    <row r="1692" spans="1:25">
      <c r="A1692" s="1">
        <v>1.68999999999999</v>
      </c>
      <c r="B1692" s="1">
        <f t="shared" si="3770"/>
        <v>48.331216356830147</v>
      </c>
      <c r="C1692" s="1">
        <f t="shared" si="3771"/>
        <v>1.481623181990521</v>
      </c>
      <c r="D1692" s="1">
        <f t="shared" si="3772"/>
        <v>-4.5171346197828646</v>
      </c>
      <c r="E1692" s="1">
        <f t="shared" si="3773"/>
        <v>12.317072584469871</v>
      </c>
      <c r="F1692" s="1">
        <f t="shared" si="3774"/>
        <v>1.6203710204911832</v>
      </c>
      <c r="G1692" s="1">
        <f t="shared" si="3775"/>
        <v>-7.1580462541286334</v>
      </c>
      <c r="H1692" s="1">
        <f t="shared" si="3456"/>
        <v>14.337834755338475</v>
      </c>
      <c r="I1692" s="1">
        <f t="shared" si="3758"/>
        <v>-7.1871615850014834</v>
      </c>
      <c r="J1692" s="1">
        <f t="shared" si="3759"/>
        <v>-0.94550618842724987</v>
      </c>
      <c r="K1692" s="1">
        <f t="shared" si="3760"/>
        <v>4.1768070057655935</v>
      </c>
      <c r="L1692" s="1">
        <f t="shared" ref="L1692:N1692" si="3826">E1692/$H1692</f>
        <v>0.85906085504882779</v>
      </c>
      <c r="M1692" s="1">
        <f t="shared" si="3826"/>
        <v>0.11301364872320506</v>
      </c>
      <c r="N1692" s="1">
        <f t="shared" si="3826"/>
        <v>-0.49924178763906057</v>
      </c>
      <c r="O1692" s="1">
        <f t="shared" si="3458"/>
        <v>-0.49924178763906057</v>
      </c>
      <c r="P1692" s="1">
        <f t="shared" si="3762"/>
        <v>0.42887907696531669</v>
      </c>
      <c r="Q1692" s="1">
        <f t="shared" si="3763"/>
        <v>5.642113601618573E-2</v>
      </c>
      <c r="R1692" s="1">
        <f t="shared" si="3764"/>
        <v>0.75075763747495516</v>
      </c>
      <c r="S1692" s="1">
        <f t="shared" si="3765"/>
        <v>0.67642432622648296</v>
      </c>
      <c r="T1692" s="1">
        <f t="shared" ref="T1692:V1692" si="3827">$S1692*P1692</f>
        <v>0.29010424066890028</v>
      </c>
      <c r="U1692" s="1">
        <f t="shared" si="3827"/>
        <v>3.8164628914681184E-2</v>
      </c>
      <c r="V1692" s="1">
        <f t="shared" si="3827"/>
        <v>0.50783072908838267</v>
      </c>
      <c r="W1692" s="1">
        <f t="shared" si="3767"/>
        <v>-6.8970573443325831</v>
      </c>
      <c r="X1692" s="1">
        <f t="shared" si="3768"/>
        <v>0.79556534200483364</v>
      </c>
      <c r="Y1692" s="1">
        <f t="shared" si="3769"/>
        <v>-4.9730272162231932</v>
      </c>
    </row>
    <row r="1693" spans="1:25">
      <c r="A1693" s="1">
        <v>1.6909999999999901</v>
      </c>
      <c r="B1693" s="1">
        <f t="shared" si="3770"/>
        <v>48.343526532357274</v>
      </c>
      <c r="C1693" s="1">
        <f t="shared" si="3771"/>
        <v>1.4832443485763542</v>
      </c>
      <c r="D1693" s="1">
        <f t="shared" si="3772"/>
        <v>-4.5242976390642093</v>
      </c>
      <c r="E1693" s="1">
        <f t="shared" si="3773"/>
        <v>12.310175527125539</v>
      </c>
      <c r="F1693" s="1">
        <f t="shared" si="3774"/>
        <v>1.6211665858331881</v>
      </c>
      <c r="G1693" s="1">
        <f t="shared" si="3775"/>
        <v>-7.163019281344857</v>
      </c>
      <c r="H1693" s="1">
        <f t="shared" si="3456"/>
        <v>14.334484568081992</v>
      </c>
      <c r="I1693" s="1">
        <f t="shared" si="3758"/>
        <v>-7.1814586519874393</v>
      </c>
      <c r="J1693" s="1">
        <f t="shared" si="3759"/>
        <v>-0.94574937444967577</v>
      </c>
      <c r="K1693" s="1">
        <f t="shared" si="3760"/>
        <v>4.1787321942742821</v>
      </c>
      <c r="L1693" s="1">
        <f t="shared" ref="L1693:N1693" si="3828">E1693/$H1693</f>
        <v>0.85878047924625778</v>
      </c>
      <c r="M1693" s="1">
        <f t="shared" si="3828"/>
        <v>0.11309556183435944</v>
      </c>
      <c r="N1693" s="1">
        <f t="shared" si="3828"/>
        <v>-0.49970539556716659</v>
      </c>
      <c r="O1693" s="1">
        <f t="shared" si="3458"/>
        <v>-0.49970539556716659</v>
      </c>
      <c r="P1693" s="1">
        <f t="shared" si="3762"/>
        <v>0.42913723908711215</v>
      </c>
      <c r="Q1693" s="1">
        <f t="shared" si="3763"/>
        <v>5.6514462463329536E-2</v>
      </c>
      <c r="R1693" s="1">
        <f t="shared" si="3764"/>
        <v>0.75029451764106159</v>
      </c>
      <c r="S1693" s="1">
        <f t="shared" si="3765"/>
        <v>0.67610825571212974</v>
      </c>
      <c r="T1693" s="1">
        <f t="shared" ref="T1693:V1693" si="3829">$S1693*P1693</f>
        <v>0.29014323018030658</v>
      </c>
      <c r="U1693" s="1">
        <f t="shared" si="3829"/>
        <v>3.8209894638590362E-2</v>
      </c>
      <c r="V1693" s="1">
        <f t="shared" si="3829"/>
        <v>0.50728031759267189</v>
      </c>
      <c r="W1693" s="1">
        <f t="shared" si="3767"/>
        <v>-6.8913154218071329</v>
      </c>
      <c r="X1693" s="1">
        <f t="shared" si="3768"/>
        <v>0.79536742170631691</v>
      </c>
      <c r="Y1693" s="1">
        <f t="shared" si="3769"/>
        <v>-4.9716524392102155</v>
      </c>
    </row>
    <row r="1694" spans="1:25">
      <c r="A1694" s="1">
        <v>1.69199999999999</v>
      </c>
      <c r="B1694" s="1">
        <f t="shared" si="3770"/>
        <v>48.355829816568978</v>
      </c>
      <c r="C1694" s="1">
        <f t="shared" si="3771"/>
        <v>1.4848663105296092</v>
      </c>
      <c r="D1694" s="1">
        <f t="shared" si="3772"/>
        <v>-4.5314656299979932</v>
      </c>
      <c r="E1694" s="1">
        <f t="shared" si="3773"/>
        <v>12.303284211703732</v>
      </c>
      <c r="F1694" s="1">
        <f t="shared" si="3774"/>
        <v>1.6219619532548943</v>
      </c>
      <c r="G1694" s="1">
        <f t="shared" si="3775"/>
        <v>-7.1679909337840675</v>
      </c>
      <c r="H1694" s="1">
        <f t="shared" si="3456"/>
        <v>14.331142906222635</v>
      </c>
      <c r="I1694" s="1">
        <f t="shared" si="3758"/>
        <v>-7.1757652173940549</v>
      </c>
      <c r="J1694" s="1">
        <f t="shared" si="3759"/>
        <v>-0.94599279085427834</v>
      </c>
      <c r="K1694" s="1">
        <f t="shared" si="3760"/>
        <v>4.1806577118908095</v>
      </c>
      <c r="L1694" s="1">
        <f t="shared" ref="L1694:N1694" si="3830">E1694/$H1694</f>
        <v>0.85849986230767406</v>
      </c>
      <c r="M1694" s="1">
        <f t="shared" si="3830"/>
        <v>0.11317743210491835</v>
      </c>
      <c r="N1694" s="1">
        <f t="shared" si="3830"/>
        <v>-0.50016882677736052</v>
      </c>
      <c r="O1694" s="1">
        <f t="shared" si="3458"/>
        <v>-0.50016882677736052</v>
      </c>
      <c r="P1694" s="1">
        <f t="shared" si="3762"/>
        <v>0.4293948689189549</v>
      </c>
      <c r="Q1694" s="1">
        <f t="shared" si="3763"/>
        <v>5.6607823433591387E-2</v>
      </c>
      <c r="R1694" s="1">
        <f t="shared" si="3764"/>
        <v>0.74983114472015866</v>
      </c>
      <c r="S1694" s="1">
        <f t="shared" si="3765"/>
        <v>0.675793063099141</v>
      </c>
      <c r="T1694" s="1">
        <f t="shared" ref="T1694:V1694" si="3831">$S1694*P1694</f>
        <v>0.29018207374579469</v>
      </c>
      <c r="U1694" s="1">
        <f t="shared" si="3831"/>
        <v>3.8255174393562054E-2</v>
      </c>
      <c r="V1694" s="1">
        <f t="shared" si="3831"/>
        <v>0.50673068609757133</v>
      </c>
      <c r="W1694" s="1">
        <f t="shared" si="3767"/>
        <v>-6.88558314364826</v>
      </c>
      <c r="X1694" s="1">
        <f t="shared" si="3768"/>
        <v>0.79516928505668605</v>
      </c>
      <c r="Y1694" s="1">
        <f t="shared" si="3769"/>
        <v>-4.9702765530887891</v>
      </c>
    </row>
    <row r="1695" spans="1:25">
      <c r="A1695" s="1">
        <v>1.6929999999999901</v>
      </c>
      <c r="B1695" s="1">
        <f t="shared" si="3770"/>
        <v>48.368126215197535</v>
      </c>
      <c r="C1695" s="1">
        <f t="shared" si="3771"/>
        <v>1.4864890676521492</v>
      </c>
      <c r="D1695" s="1">
        <f t="shared" si="3772"/>
        <v>-4.53863859120833</v>
      </c>
      <c r="E1695" s="1">
        <f t="shared" si="3773"/>
        <v>12.296398628560084</v>
      </c>
      <c r="F1695" s="1">
        <f t="shared" si="3774"/>
        <v>1.6227571225399511</v>
      </c>
      <c r="G1695" s="1">
        <f t="shared" si="3775"/>
        <v>-7.1729612103371565</v>
      </c>
      <c r="H1695" s="1">
        <f t="shared" si="3456"/>
        <v>14.327809757119541</v>
      </c>
      <c r="I1695" s="1">
        <f t="shared" si="3758"/>
        <v>-7.170081259756075</v>
      </c>
      <c r="J1695" s="1">
        <f t="shared" si="3759"/>
        <v>-0.94623643758871023</v>
      </c>
      <c r="K1695" s="1">
        <f t="shared" si="3760"/>
        <v>4.1825835600141295</v>
      </c>
      <c r="L1695" s="1">
        <f t="shared" ref="L1695:N1695" si="3832">E1695/$H1695</f>
        <v>0.85821900464932954</v>
      </c>
      <c r="M1695" s="1">
        <f t="shared" si="3832"/>
        <v>0.11325925944358643</v>
      </c>
      <c r="N1695" s="1">
        <f t="shared" si="3832"/>
        <v>-0.50063208068301479</v>
      </c>
      <c r="O1695" s="1">
        <f t="shared" si="3458"/>
        <v>-0.50063208068301479</v>
      </c>
      <c r="P1695" s="1">
        <f t="shared" si="3762"/>
        <v>0.42965196597929978</v>
      </c>
      <c r="Q1695" s="1">
        <f t="shared" si="3763"/>
        <v>5.6701218711860069E-2</v>
      </c>
      <c r="R1695" s="1">
        <f t="shared" si="3764"/>
        <v>0.74936751979099536</v>
      </c>
      <c r="S1695" s="1">
        <f t="shared" si="3765"/>
        <v>0.67547874663317442</v>
      </c>
      <c r="T1695" s="1">
        <f t="shared" ref="T1695:V1695" si="3833">$S1695*P1695</f>
        <v>0.29022077146817671</v>
      </c>
      <c r="U1695" s="1">
        <f t="shared" si="3833"/>
        <v>3.8300468148060735E-2</v>
      </c>
      <c r="V1695" s="1">
        <f t="shared" si="3833"/>
        <v>0.50618183303603204</v>
      </c>
      <c r="W1695" s="1">
        <f t="shared" si="3767"/>
        <v>-6.879860488287898</v>
      </c>
      <c r="X1695" s="1">
        <f t="shared" si="3768"/>
        <v>0.79497093207675285</v>
      </c>
      <c r="Y1695" s="1">
        <f t="shared" si="3769"/>
        <v>-4.9688995580270081</v>
      </c>
    </row>
    <row r="1696" spans="1:25">
      <c r="A1696" s="1">
        <v>1.69399999999999</v>
      </c>
      <c r="B1696" s="1">
        <f t="shared" si="3770"/>
        <v>48.380415733965606</v>
      </c>
      <c r="C1696" s="1">
        <f t="shared" si="3771"/>
        <v>1.4881126197456211</v>
      </c>
      <c r="D1696" s="1">
        <f t="shared" si="3772"/>
        <v>-4.5458165213182253</v>
      </c>
      <c r="E1696" s="1">
        <f t="shared" si="3773"/>
        <v>12.289518768071796</v>
      </c>
      <c r="F1696" s="1">
        <f t="shared" si="3774"/>
        <v>1.6235520934720278</v>
      </c>
      <c r="G1696" s="1">
        <f t="shared" si="3775"/>
        <v>-7.1779301098951835</v>
      </c>
      <c r="H1696" s="1">
        <f t="shared" si="3456"/>
        <v>14.324485108147735</v>
      </c>
      <c r="I1696" s="1">
        <f t="shared" si="3758"/>
        <v>-7.1644067576600872</v>
      </c>
      <c r="J1696" s="1">
        <f t="shared" si="3759"/>
        <v>-0.94648031459975424</v>
      </c>
      <c r="K1696" s="1">
        <f t="shared" si="3760"/>
        <v>4.1845097400354483</v>
      </c>
      <c r="L1696" s="1">
        <f t="shared" ref="L1696:N1696" si="3834">E1696/$H1696</f>
        <v>0.85793790668828607</v>
      </c>
      <c r="M1696" s="1">
        <f t="shared" si="3834"/>
        <v>0.11334104375930099</v>
      </c>
      <c r="N1696" s="1">
        <f t="shared" si="3834"/>
        <v>-0.50109515669867899</v>
      </c>
      <c r="O1696" s="1">
        <f t="shared" si="3458"/>
        <v>-0.50109515669867899</v>
      </c>
      <c r="P1696" s="1">
        <f t="shared" si="3762"/>
        <v>0.42990852978970334</v>
      </c>
      <c r="Q1696" s="1">
        <f t="shared" si="3763"/>
        <v>5.6794648082958761E-2</v>
      </c>
      <c r="R1696" s="1">
        <f t="shared" si="3764"/>
        <v>0.74890364393312636</v>
      </c>
      <c r="S1696" s="1">
        <f t="shared" si="3765"/>
        <v>0.67516530456392709</v>
      </c>
      <c r="T1696" s="1">
        <f t="shared" ref="T1696:V1696" si="3835">$S1696*P1696</f>
        <v>0.2902593234500952</v>
      </c>
      <c r="U1696" s="1">
        <f t="shared" si="3835"/>
        <v>3.8345775870531909E-2</v>
      </c>
      <c r="V1696" s="1">
        <f t="shared" si="3835"/>
        <v>0.50563375684514411</v>
      </c>
      <c r="W1696" s="1">
        <f t="shared" si="3767"/>
        <v>-6.8741474342099922</v>
      </c>
      <c r="X1696" s="1">
        <f t="shared" si="3768"/>
        <v>0.79477236278817998</v>
      </c>
      <c r="Y1696" s="1">
        <f t="shared" si="3769"/>
        <v>-4.9675214541965769</v>
      </c>
    </row>
    <row r="1697" spans="1:25">
      <c r="A1697" s="1">
        <v>1.6949999999999901</v>
      </c>
      <c r="B1697" s="1">
        <f t="shared" si="3770"/>
        <v>48.392698378586246</v>
      </c>
      <c r="C1697" s="1">
        <f t="shared" si="3771"/>
        <v>1.4897369666114559</v>
      </c>
      <c r="D1697" s="1">
        <f t="shared" si="3772"/>
        <v>-4.5529994189495744</v>
      </c>
      <c r="E1697" s="1">
        <f t="shared" si="3773"/>
        <v>12.282644620637585</v>
      </c>
      <c r="F1697" s="1">
        <f t="shared" si="3774"/>
        <v>1.6243468658348159</v>
      </c>
      <c r="G1697" s="1">
        <f t="shared" si="3775"/>
        <v>-7.1828976313493804</v>
      </c>
      <c r="H1697" s="1">
        <f t="shared" si="3456"/>
        <v>14.321168946698078</v>
      </c>
      <c r="I1697" s="1">
        <f t="shared" si="3758"/>
        <v>-7.1587416897443781</v>
      </c>
      <c r="J1697" s="1">
        <f t="shared" si="3759"/>
        <v>-0.94672442183332484</v>
      </c>
      <c r="K1697" s="1">
        <f t="shared" si="3760"/>
        <v>4.1864362533382282</v>
      </c>
      <c r="L1697" s="1">
        <f t="shared" ref="L1697:N1697" si="3836">E1697/$H1697</f>
        <v>0.85765656884241281</v>
      </c>
      <c r="M1697" s="1">
        <f t="shared" si="3836"/>
        <v>0.11342278496123245</v>
      </c>
      <c r="N1697" s="1">
        <f t="shared" si="3836"/>
        <v>-0.50155805424008248</v>
      </c>
      <c r="O1697" s="1">
        <f t="shared" si="3458"/>
        <v>-0.50155805424008248</v>
      </c>
      <c r="P1697" s="1">
        <f t="shared" si="3762"/>
        <v>0.43016455987482594</v>
      </c>
      <c r="Q1697" s="1">
        <f t="shared" si="3763"/>
        <v>5.6888111331647041E-2</v>
      </c>
      <c r="R1697" s="1">
        <f t="shared" si="3764"/>
        <v>0.74843951822690247</v>
      </c>
      <c r="S1697" s="1">
        <f t="shared" si="3765"/>
        <v>0.67485273514512045</v>
      </c>
      <c r="T1697" s="1">
        <f t="shared" ref="T1697:V1697" si="3837">$S1697*P1697</f>
        <v>0.29029772979402324</v>
      </c>
      <c r="U1697" s="1">
        <f t="shared" si="3837"/>
        <v>3.8391097529402125E-2</v>
      </c>
      <c r="V1697" s="1">
        <f t="shared" si="3837"/>
        <v>0.50508645596612134</v>
      </c>
      <c r="W1697" s="1">
        <f t="shared" si="3767"/>
        <v>-6.8684439599503548</v>
      </c>
      <c r="X1697" s="1">
        <f t="shared" si="3768"/>
        <v>0.79457357721347965</v>
      </c>
      <c r="Y1697" s="1">
        <f t="shared" si="3769"/>
        <v>-4.96614224177282</v>
      </c>
    </row>
    <row r="1698" spans="1:25">
      <c r="A1698" s="1">
        <v>1.69599999999999</v>
      </c>
      <c r="B1698" s="1">
        <f t="shared" si="3770"/>
        <v>48.404974154762925</v>
      </c>
      <c r="C1698" s="1">
        <f t="shared" si="3771"/>
        <v>1.4913621080508679</v>
      </c>
      <c r="D1698" s="1">
        <f t="shared" si="3772"/>
        <v>-4.5601872827231658</v>
      </c>
      <c r="E1698" s="1">
        <f t="shared" si="3773"/>
        <v>12.275776176677635</v>
      </c>
      <c r="F1698" s="1">
        <f t="shared" si="3774"/>
        <v>1.6251414394120294</v>
      </c>
      <c r="G1698" s="1">
        <f t="shared" si="3775"/>
        <v>-7.187863773591153</v>
      </c>
      <c r="H1698" s="1">
        <f t="shared" si="3456"/>
        <v>14.317861260177247</v>
      </c>
      <c r="I1698" s="1">
        <f t="shared" si="3758"/>
        <v>-7.1530860346987897</v>
      </c>
      <c r="J1698" s="1">
        <f t="shared" si="3759"/>
        <v>-0.94696875923446922</v>
      </c>
      <c r="K1698" s="1">
        <f t="shared" si="3760"/>
        <v>4.1883631012982097</v>
      </c>
      <c r="L1698" s="1">
        <f t="shared" ref="L1698:N1698" si="3838">E1698/$H1698</f>
        <v>0.85737499153038077</v>
      </c>
      <c r="M1698" s="1">
        <f t="shared" si="3838"/>
        <v>0.11350448295878451</v>
      </c>
      <c r="N1698" s="1">
        <f t="shared" si="3838"/>
        <v>-0.50202077272413592</v>
      </c>
      <c r="O1698" s="1">
        <f t="shared" si="3458"/>
        <v>-0.50202077272413592</v>
      </c>
      <c r="P1698" s="1">
        <f t="shared" si="3762"/>
        <v>0.43042005576243125</v>
      </c>
      <c r="Q1698" s="1">
        <f t="shared" si="3763"/>
        <v>5.6981608242622522E-2</v>
      </c>
      <c r="R1698" s="1">
        <f t="shared" si="3764"/>
        <v>0.74797514375346141</v>
      </c>
      <c r="S1698" s="1">
        <f t="shared" si="3765"/>
        <v>0.67454103663449161</v>
      </c>
      <c r="T1698" s="1">
        <f t="shared" ref="T1698:V1698" si="3839">$S1698*P1698</f>
        <v>0.29033599060226606</v>
      </c>
      <c r="U1698" s="1">
        <f t="shared" si="3839"/>
        <v>3.8436433093079085E-2</v>
      </c>
      <c r="V1698" s="1">
        <f t="shared" si="3839"/>
        <v>0.50453992884429277</v>
      </c>
      <c r="W1698" s="1">
        <f t="shared" si="3767"/>
        <v>-6.8627500440965239</v>
      </c>
      <c r="X1698" s="1">
        <f t="shared" si="3768"/>
        <v>0.79437457537601219</v>
      </c>
      <c r="Y1698" s="1">
        <f t="shared" si="3769"/>
        <v>-4.9647619209346674</v>
      </c>
    </row>
    <row r="1699" spans="1:25">
      <c r="A1699" s="1">
        <v>1.6969999999999901</v>
      </c>
      <c r="B1699" s="1">
        <f t="shared" si="3770"/>
        <v>48.417243068189556</v>
      </c>
      <c r="C1699" s="1">
        <f t="shared" si="3771"/>
        <v>1.4929880438648553</v>
      </c>
      <c r="D1699" s="1">
        <f t="shared" si="3772"/>
        <v>-4.5673801112586778</v>
      </c>
      <c r="E1699" s="1">
        <f t="shared" si="3773"/>
        <v>12.268913426633539</v>
      </c>
      <c r="F1699" s="1">
        <f t="shared" si="3774"/>
        <v>1.6259358139874054</v>
      </c>
      <c r="G1699" s="1">
        <f t="shared" si="3775"/>
        <v>-7.1928285355120876</v>
      </c>
      <c r="H1699" s="1">
        <f t="shared" si="3456"/>
        <v>14.314562036007688</v>
      </c>
      <c r="I1699" s="1">
        <f t="shared" si="3758"/>
        <v>-7.1474397712645628</v>
      </c>
      <c r="J1699" s="1">
        <f t="shared" si="3759"/>
        <v>-0.9472133267473678</v>
      </c>
      <c r="K1699" s="1">
        <f t="shared" si="3760"/>
        <v>4.1902902852834121</v>
      </c>
      <c r="L1699" s="1">
        <f t="shared" ref="L1699:N1699" si="3840">E1699/$H1699</f>
        <v>0.8570931751716605</v>
      </c>
      <c r="M1699" s="1">
        <f t="shared" si="3840"/>
        <v>0.11358613766159462</v>
      </c>
      <c r="N1699" s="1">
        <f t="shared" si="3840"/>
        <v>-0.50248331156893411</v>
      </c>
      <c r="O1699" s="1">
        <f t="shared" si="3458"/>
        <v>-0.50248331156893411</v>
      </c>
      <c r="P1699" s="1">
        <f t="shared" si="3762"/>
        <v>0.4306750169833885</v>
      </c>
      <c r="Q1699" s="1">
        <f t="shared" si="3763"/>
        <v>5.7075138600522886E-2</v>
      </c>
      <c r="R1699" s="1">
        <f t="shared" si="3764"/>
        <v>0.74751052159471754</v>
      </c>
      <c r="S1699" s="1">
        <f t="shared" si="3765"/>
        <v>0.67423020729377803</v>
      </c>
      <c r="T1699" s="1">
        <f t="shared" ref="T1699:V1699" si="3841">$S1699*P1699</f>
        <v>0.29037410597696139</v>
      </c>
      <c r="U1699" s="1">
        <f t="shared" si="3841"/>
        <v>3.8481782529951658E-2</v>
      </c>
      <c r="V1699" s="1">
        <f t="shared" si="3841"/>
        <v>0.50399417392908652</v>
      </c>
      <c r="W1699" s="1">
        <f t="shared" si="3767"/>
        <v>-6.8570656652876014</v>
      </c>
      <c r="X1699" s="1">
        <f t="shared" si="3768"/>
        <v>0.79417535729998612</v>
      </c>
      <c r="Y1699" s="1">
        <f t="shared" si="3769"/>
        <v>-4.9633804918646707</v>
      </c>
    </row>
    <row r="1700" spans="1:25">
      <c r="A1700" s="1">
        <v>1.69799999999999</v>
      </c>
      <c r="B1700" s="1">
        <f t="shared" si="3770"/>
        <v>48.429505124550523</v>
      </c>
      <c r="C1700" s="1">
        <f t="shared" si="3771"/>
        <v>1.4946147738541999</v>
      </c>
      <c r="D1700" s="1">
        <f t="shared" si="3772"/>
        <v>-4.5745779031746814</v>
      </c>
      <c r="E1700" s="1">
        <f t="shared" si="3773"/>
        <v>12.26205636096825</v>
      </c>
      <c r="F1700" s="1">
        <f t="shared" si="3774"/>
        <v>1.6267299893447054</v>
      </c>
      <c r="G1700" s="1">
        <f t="shared" si="3775"/>
        <v>-7.1977919160039523</v>
      </c>
      <c r="H1700" s="1">
        <f t="shared" si="3456"/>
        <v>14.311271261627571</v>
      </c>
      <c r="I1700" s="1">
        <f t="shared" si="3758"/>
        <v>-7.1418028782341922</v>
      </c>
      <c r="J1700" s="1">
        <f t="shared" si="3759"/>
        <v>-0.94745812431533438</v>
      </c>
      <c r="K1700" s="1">
        <f t="shared" si="3760"/>
        <v>4.1922178066541447</v>
      </c>
      <c r="L1700" s="1">
        <f t="shared" ref="L1700:N1700" si="3842">E1700/$H1700</f>
        <v>0.85681112018651862</v>
      </c>
      <c r="M1700" s="1">
        <f t="shared" si="3842"/>
        <v>0.11366774897953426</v>
      </c>
      <c r="N1700" s="1">
        <f t="shared" si="3842"/>
        <v>-0.50294567019375835</v>
      </c>
      <c r="O1700" s="1">
        <f t="shared" si="3458"/>
        <v>-0.50294567019375835</v>
      </c>
      <c r="P1700" s="1">
        <f t="shared" si="3762"/>
        <v>0.43092944307167347</v>
      </c>
      <c r="Q1700" s="1">
        <f t="shared" si="3763"/>
        <v>5.7168702189927749E-2</v>
      </c>
      <c r="R1700" s="1">
        <f t="shared" si="3764"/>
        <v>0.74704565283335123</v>
      </c>
      <c r="S1700" s="1">
        <f t="shared" si="3765"/>
        <v>0.67392024538870621</v>
      </c>
      <c r="T1700" s="1">
        <f t="shared" ref="T1700:V1700" si="3843">$S1700*P1700</f>
        <v>0.29041207602008068</v>
      </c>
      <c r="U1700" s="1">
        <f t="shared" si="3843"/>
        <v>3.8527145808389972E-2</v>
      </c>
      <c r="V1700" s="1">
        <f t="shared" si="3843"/>
        <v>0.5034491896740183</v>
      </c>
      <c r="W1700" s="1">
        <f t="shared" si="3767"/>
        <v>-6.8513908022141115</v>
      </c>
      <c r="X1700" s="1">
        <f t="shared" si="3768"/>
        <v>0.79397592301045794</v>
      </c>
      <c r="Y1700" s="1">
        <f t="shared" si="3769"/>
        <v>-4.9619979547490063</v>
      </c>
    </row>
    <row r="1701" spans="1:25">
      <c r="A1701" s="1">
        <v>1.6989999999999901</v>
      </c>
      <c r="B1701" s="1">
        <f t="shared" si="3770"/>
        <v>48.44176032952069</v>
      </c>
      <c r="C1701" s="1">
        <f t="shared" si="3771"/>
        <v>1.4962422978194676</v>
      </c>
      <c r="D1701" s="1">
        <f t="shared" si="3772"/>
        <v>-4.5817806570886397</v>
      </c>
      <c r="E1701" s="1">
        <f t="shared" si="3773"/>
        <v>12.255204970166035</v>
      </c>
      <c r="F1701" s="1">
        <f t="shared" si="3774"/>
        <v>1.6275239652677158</v>
      </c>
      <c r="G1701" s="1">
        <f t="shared" si="3775"/>
        <v>-7.2027539139587011</v>
      </c>
      <c r="H1701" s="1">
        <f t="shared" si="3456"/>
        <v>14.307988924490767</v>
      </c>
      <c r="I1701" s="1">
        <f t="shared" si="3758"/>
        <v>-7.1361753344512842</v>
      </c>
      <c r="J1701" s="1">
        <f t="shared" si="3759"/>
        <v>-0.94770315188081833</v>
      </c>
      <c r="K1701" s="1">
        <f t="shared" si="3760"/>
        <v>4.1941456667630224</v>
      </c>
      <c r="L1701" s="1">
        <f t="shared" ref="L1701:N1701" si="3844">E1701/$H1701</f>
        <v>0.85652882699601396</v>
      </c>
      <c r="M1701" s="1">
        <f t="shared" si="3844"/>
        <v>0.11374931682270929</v>
      </c>
      <c r="N1701" s="1">
        <f t="shared" si="3844"/>
        <v>-0.50340784801907812</v>
      </c>
      <c r="O1701" s="1">
        <f t="shared" si="3458"/>
        <v>-0.50340784801907812</v>
      </c>
      <c r="P1701" s="1">
        <f t="shared" si="3762"/>
        <v>0.43118333356436866</v>
      </c>
      <c r="Q1701" s="1">
        <f t="shared" si="3763"/>
        <v>5.7262298795360406E-2</v>
      </c>
      <c r="R1701" s="1">
        <f t="shared" si="3764"/>
        <v>0.74658053855280082</v>
      </c>
      <c r="S1701" s="1">
        <f t="shared" si="3765"/>
        <v>0.67361114918897991</v>
      </c>
      <c r="T1701" s="1">
        <f t="shared" ref="T1701:V1701" si="3845">$S1701*P1701</f>
        <v>0.29044990083342964</v>
      </c>
      <c r="U1701" s="1">
        <f t="shared" si="3845"/>
        <v>3.8572522896745461E-2</v>
      </c>
      <c r="V1701" s="1">
        <f t="shared" si="3845"/>
        <v>0.50290497453667971</v>
      </c>
      <c r="W1701" s="1">
        <f t="shared" si="3767"/>
        <v>-6.8457254336178543</v>
      </c>
      <c r="X1701" s="1">
        <f t="shared" si="3768"/>
        <v>0.7937762725333295</v>
      </c>
      <c r="Y1701" s="1">
        <f t="shared" si="3769"/>
        <v>-4.9606143097774673</v>
      </c>
    </row>
    <row r="1702" spans="1:25">
      <c r="A1702" s="1">
        <v>1.69999999999999</v>
      </c>
      <c r="B1702" s="1">
        <f t="shared" si="3770"/>
        <v>48.45400868876542</v>
      </c>
      <c r="C1702" s="1">
        <f t="shared" si="3771"/>
        <v>1.4978706155610078</v>
      </c>
      <c r="D1702" s="1">
        <f t="shared" si="3772"/>
        <v>-4.5889883716169084</v>
      </c>
      <c r="E1702" s="1">
        <f t="shared" si="3773"/>
        <v>12.248359244732418</v>
      </c>
      <c r="F1702" s="1">
        <f t="shared" si="3774"/>
        <v>1.6283177415402492</v>
      </c>
      <c r="G1702" s="1">
        <f t="shared" si="3775"/>
        <v>-7.2077145282684789</v>
      </c>
      <c r="H1702" s="1">
        <f t="shared" si="3456"/>
        <v>14.304715012066803</v>
      </c>
      <c r="I1702" s="1">
        <f t="shared" si="3758"/>
        <v>-7.1305571188104055</v>
      </c>
      <c r="J1702" s="1">
        <f t="shared" si="3759"/>
        <v>-0.94794840938540414</v>
      </c>
      <c r="K1702" s="1">
        <f t="shared" si="3760"/>
        <v>4.1960738669549675</v>
      </c>
      <c r="L1702" s="1">
        <f t="shared" ref="L1702:N1702" si="3846">E1702/$H1702</f>
        <v>0.85624629602199431</v>
      </c>
      <c r="M1702" s="1">
        <f t="shared" si="3846"/>
        <v>0.11383084110146025</v>
      </c>
      <c r="N1702" s="1">
        <f t="shared" si="3846"/>
        <v>-0.50386984446655392</v>
      </c>
      <c r="O1702" s="1">
        <f t="shared" si="3458"/>
        <v>-0.50386984446655392</v>
      </c>
      <c r="P1702" s="1">
        <f t="shared" si="3762"/>
        <v>0.43143668800166518</v>
      </c>
      <c r="Q1702" s="1">
        <f t="shared" si="3763"/>
        <v>5.7355928201289784E-2</v>
      </c>
      <c r="R1702" s="1">
        <f t="shared" si="3764"/>
        <v>0.74611517983725073</v>
      </c>
      <c r="S1702" s="1">
        <f t="shared" si="3765"/>
        <v>0.67330291696826794</v>
      </c>
      <c r="T1702" s="1">
        <f t="shared" ref="T1702:V1702" si="3847">$S1702*P1702</f>
        <v>0.2904875805186497</v>
      </c>
      <c r="U1702" s="1">
        <f t="shared" si="3847"/>
        <v>3.8617913763350956E-2</v>
      </c>
      <c r="V1702" s="1">
        <f t="shared" si="3847"/>
        <v>0.50236152697872472</v>
      </c>
      <c r="W1702" s="1">
        <f t="shared" si="3767"/>
        <v>-6.8400695382917558</v>
      </c>
      <c r="X1702" s="1">
        <f t="shared" si="3768"/>
        <v>0.79357640589534917</v>
      </c>
      <c r="Y1702" s="1">
        <f t="shared" si="3769"/>
        <v>-4.9592295571434768</v>
      </c>
    </row>
    <row r="1703" spans="1:25">
      <c r="A1703" s="1">
        <v>1.7009999999999901</v>
      </c>
      <c r="B1703" s="1">
        <f t="shared" si="3770"/>
        <v>48.466250207940611</v>
      </c>
      <c r="C1703" s="1">
        <f t="shared" si="3771"/>
        <v>1.4994997268789538</v>
      </c>
      <c r="D1703" s="1">
        <f t="shared" si="3772"/>
        <v>-4.596201045374734</v>
      </c>
      <c r="E1703" s="1">
        <f t="shared" si="3773"/>
        <v>12.241519175194126</v>
      </c>
      <c r="F1703" s="1">
        <f t="shared" si="3774"/>
        <v>1.6291113179461445</v>
      </c>
      <c r="G1703" s="1">
        <f t="shared" si="3775"/>
        <v>-7.2126737578256224</v>
      </c>
      <c r="H1703" s="1">
        <f t="shared" si="3456"/>
        <v>14.301449511840822</v>
      </c>
      <c r="I1703" s="1">
        <f t="shared" si="3758"/>
        <v>-7.124948210256937</v>
      </c>
      <c r="J1703" s="1">
        <f t="shared" si="3759"/>
        <v>-0.94819389676981281</v>
      </c>
      <c r="K1703" s="1">
        <f t="shared" si="3760"/>
        <v>4.1980024085672278</v>
      </c>
      <c r="L1703" s="1">
        <f t="shared" ref="L1703:N1703" si="3848">E1703/$H1703</f>
        <v>0.85596352768709316</v>
      </c>
      <c r="M1703" s="1">
        <f t="shared" si="3848"/>
        <v>0.1139123217263627</v>
      </c>
      <c r="N1703" s="1">
        <f t="shared" si="3848"/>
        <v>-0.5043316589590392</v>
      </c>
      <c r="O1703" s="1">
        <f t="shared" si="3458"/>
        <v>-0.5043316589590392</v>
      </c>
      <c r="P1703" s="1">
        <f t="shared" si="3762"/>
        <v>0.43168950592686317</v>
      </c>
      <c r="Q1703" s="1">
        <f t="shared" si="3763"/>
        <v>5.7449590192132305E-2</v>
      </c>
      <c r="R1703" s="1">
        <f t="shared" si="3764"/>
        <v>0.74564957777162344</v>
      </c>
      <c r="S1703" s="1">
        <f t="shared" si="3765"/>
        <v>0.67299554700419062</v>
      </c>
      <c r="T1703" s="1">
        <f t="shared" ref="T1703:V1703" si="3849">$S1703*P1703</f>
        <v>0.29052511517721807</v>
      </c>
      <c r="U1703" s="1">
        <f t="shared" si="3849"/>
        <v>3.8663318376520664E-2</v>
      </c>
      <c r="V1703" s="1">
        <f t="shared" si="3849"/>
        <v>0.50181884546585753</v>
      </c>
      <c r="W1703" s="1">
        <f t="shared" si="3767"/>
        <v>-6.8344230950797193</v>
      </c>
      <c r="X1703" s="1">
        <f t="shared" si="3768"/>
        <v>0.79337632312411022</v>
      </c>
      <c r="Y1703" s="1">
        <f t="shared" si="3769"/>
        <v>-4.9578436970440842</v>
      </c>
    </row>
    <row r="1704" spans="1:25">
      <c r="A1704" s="1">
        <v>1.70199999999999</v>
      </c>
      <c r="B1704" s="1">
        <f t="shared" si="3770"/>
        <v>48.478484892692713</v>
      </c>
      <c r="C1704" s="1">
        <f t="shared" si="3771"/>
        <v>1.5011296315732232</v>
      </c>
      <c r="D1704" s="1">
        <f t="shared" si="3772"/>
        <v>-4.6034186769762568</v>
      </c>
      <c r="E1704" s="1">
        <f t="shared" si="3773"/>
        <v>12.234684752099046</v>
      </c>
      <c r="F1704" s="1">
        <f t="shared" si="3774"/>
        <v>1.6299046942692685</v>
      </c>
      <c r="G1704" s="1">
        <f t="shared" si="3775"/>
        <v>-7.2176316015226663</v>
      </c>
      <c r="H1704" s="1">
        <f t="shared" si="3456"/>
        <v>14.298192411313556</v>
      </c>
      <c r="I1704" s="1">
        <f t="shared" si="3758"/>
        <v>-7.119348587786936</v>
      </c>
      <c r="J1704" s="1">
        <f t="shared" si="3759"/>
        <v>-0.94843961397390286</v>
      </c>
      <c r="K1704" s="1">
        <f t="shared" si="3760"/>
        <v>4.1999312929293833</v>
      </c>
      <c r="L1704" s="1">
        <f t="shared" ref="L1704:N1704" si="3850">E1704/$H1704</f>
        <v>0.85568052241472536</v>
      </c>
      <c r="M1704" s="1">
        <f t="shared" si="3850"/>
        <v>0.11399375860822755</v>
      </c>
      <c r="N1704" s="1">
        <f t="shared" si="3850"/>
        <v>-0.50479329092058234</v>
      </c>
      <c r="O1704" s="1">
        <f t="shared" si="3458"/>
        <v>-0.50479329092058234</v>
      </c>
      <c r="P1704" s="1">
        <f t="shared" si="3762"/>
        <v>0.43194178688637236</v>
      </c>
      <c r="Q1704" s="1">
        <f t="shared" si="3763"/>
        <v>5.7543284552253646E-2</v>
      </c>
      <c r="R1704" s="1">
        <f t="shared" si="3764"/>
        <v>0.7451837334415683</v>
      </c>
      <c r="S1704" s="1">
        <f t="shared" si="3765"/>
        <v>0.67268903757831</v>
      </c>
      <c r="T1704" s="1">
        <f t="shared" ref="T1704:V1704" si="3851">$S1704*P1704</f>
        <v>0.29056250491044933</v>
      </c>
      <c r="U1704" s="1">
        <f t="shared" si="3851"/>
        <v>3.8708736704550335E-2</v>
      </c>
      <c r="V1704" s="1">
        <f t="shared" si="3851"/>
        <v>0.50127692846782046</v>
      </c>
      <c r="W1704" s="1">
        <f t="shared" si="3767"/>
        <v>-6.828786082876487</v>
      </c>
      <c r="X1704" s="1">
        <f t="shared" si="3768"/>
        <v>0.79317602424804978</v>
      </c>
      <c r="Y1704" s="1">
        <f t="shared" si="3769"/>
        <v>-4.9564567296799655</v>
      </c>
    </row>
    <row r="1705" spans="1:25">
      <c r="A1705" s="1">
        <v>1.7029999999999901</v>
      </c>
      <c r="B1705" s="1">
        <f t="shared" si="3770"/>
        <v>48.49071274865873</v>
      </c>
      <c r="C1705" s="1">
        <f t="shared" si="3771"/>
        <v>1.5027603294435168</v>
      </c>
      <c r="D1705" s="1">
        <f t="shared" si="3772"/>
        <v>-4.6106412650345092</v>
      </c>
      <c r="E1705" s="1">
        <f t="shared" si="3773"/>
        <v>12.22785596601617</v>
      </c>
      <c r="F1705" s="1">
        <f t="shared" si="3774"/>
        <v>1.6306978702935166</v>
      </c>
      <c r="G1705" s="1">
        <f t="shared" si="3775"/>
        <v>-7.2225880582523461</v>
      </c>
      <c r="H1705" s="1">
        <f t="shared" si="3456"/>
        <v>14.294943698001278</v>
      </c>
      <c r="I1705" s="1">
        <f t="shared" si="3758"/>
        <v>-7.1137582304469804</v>
      </c>
      <c r="J1705" s="1">
        <f t="shared" si="3759"/>
        <v>-0.94868556093667078</v>
      </c>
      <c r="K1705" s="1">
        <f t="shared" si="3760"/>
        <v>4.2018605213633542</v>
      </c>
      <c r="L1705" s="1">
        <f t="shared" ref="L1705:N1705" si="3852">E1705/$H1705</f>
        <v>0.85539728062908504</v>
      </c>
      <c r="M1705" s="1">
        <f t="shared" si="3852"/>
        <v>0.11407515165810141</v>
      </c>
      <c r="N1705" s="1">
        <f t="shared" si="3852"/>
        <v>-0.50525473977642943</v>
      </c>
      <c r="O1705" s="1">
        <f t="shared" si="3458"/>
        <v>-0.50525473977642943</v>
      </c>
      <c r="P1705" s="1">
        <f t="shared" si="3762"/>
        <v>0.43219353042971376</v>
      </c>
      <c r="Q1705" s="1">
        <f t="shared" si="3763"/>
        <v>5.7637011065970752E-2</v>
      </c>
      <c r="R1705" s="1">
        <f t="shared" si="3764"/>
        <v>0.74471764793345252</v>
      </c>
      <c r="S1705" s="1">
        <f t="shared" si="3765"/>
        <v>0.67238338697611566</v>
      </c>
      <c r="T1705" s="1">
        <f t="shared" ref="T1705:V1705" si="3853">$S1705*P1705</f>
        <v>0.29059974981949582</v>
      </c>
      <c r="U1705" s="1">
        <f t="shared" si="3853"/>
        <v>3.8754168715717276E-2</v>
      </c>
      <c r="V1705" s="1">
        <f t="shared" si="3853"/>
        <v>0.50073577445838124</v>
      </c>
      <c r="W1705" s="1">
        <f t="shared" si="3767"/>
        <v>-6.8231584806274848</v>
      </c>
      <c r="X1705" s="1">
        <f t="shared" si="3768"/>
        <v>0.79297550929644878</v>
      </c>
      <c r="Y1705" s="1">
        <f t="shared" si="3769"/>
        <v>-4.9550686552554337</v>
      </c>
    </row>
    <row r="1706" spans="1:25">
      <c r="A1706" s="1">
        <v>1.70399999999999</v>
      </c>
      <c r="B1706" s="1">
        <f t="shared" si="3770"/>
        <v>48.502933781466268</v>
      </c>
      <c r="C1706" s="1">
        <f t="shared" si="3771"/>
        <v>1.5043918202893196</v>
      </c>
      <c r="D1706" s="1">
        <f t="shared" si="3772"/>
        <v>-4.6178688081614165</v>
      </c>
      <c r="E1706" s="1">
        <f t="shared" si="3773"/>
        <v>12.221032807535543</v>
      </c>
      <c r="F1706" s="1">
        <f t="shared" si="3774"/>
        <v>1.631490845802813</v>
      </c>
      <c r="G1706" s="1">
        <f t="shared" si="3775"/>
        <v>-7.2275431269076016</v>
      </c>
      <c r="H1706" s="1">
        <f t="shared" si="3456"/>
        <v>14.291703359435774</v>
      </c>
      <c r="I1706" s="1">
        <f t="shared" si="3758"/>
        <v>-7.1081771173340353</v>
      </c>
      <c r="J1706" s="1">
        <f t="shared" si="3759"/>
        <v>-0.94893173759625216</v>
      </c>
      <c r="K1706" s="1">
        <f t="shared" si="3760"/>
        <v>4.2037900951834164</v>
      </c>
      <c r="L1706" s="1">
        <f t="shared" ref="L1706:N1706" si="3854">E1706/$H1706</f>
        <v>0.85511380275514071</v>
      </c>
      <c r="M1706" s="1">
        <f t="shared" si="3854"/>
        <v>0.11415650078726677</v>
      </c>
      <c r="N1706" s="1">
        <f t="shared" si="3854"/>
        <v>-0.50571600495302615</v>
      </c>
      <c r="O1706" s="1">
        <f t="shared" si="3458"/>
        <v>-0.50571600495302615</v>
      </c>
      <c r="P1706" s="1">
        <f t="shared" si="3762"/>
        <v>0.43244473610951978</v>
      </c>
      <c r="Q1706" s="1">
        <f t="shared" si="3763"/>
        <v>5.7730769517553536E-2</v>
      </c>
      <c r="R1706" s="1">
        <f t="shared" si="3764"/>
        <v>0.74425132233435076</v>
      </c>
      <c r="S1706" s="1">
        <f t="shared" si="3765"/>
        <v>0.67207859348701415</v>
      </c>
      <c r="T1706" s="1">
        <f t="shared" ref="T1706:V1706" si="3855">$S1706*P1706</f>
        <v>0.29063685000534906</v>
      </c>
      <c r="U1706" s="1">
        <f t="shared" si="3855"/>
        <v>3.8799614378280368E-2</v>
      </c>
      <c r="V1706" s="1">
        <f t="shared" si="3855"/>
        <v>0.50019538191532087</v>
      </c>
      <c r="W1706" s="1">
        <f t="shared" si="3767"/>
        <v>-6.8175402673286865</v>
      </c>
      <c r="X1706" s="1">
        <f t="shared" si="3768"/>
        <v>0.79277477829943055</v>
      </c>
      <c r="Y1706" s="1">
        <f t="shared" si="3769"/>
        <v>-4.9536794739784327</v>
      </c>
    </row>
    <row r="1707" spans="1:25">
      <c r="A1707" s="1">
        <v>1.7049999999999901</v>
      </c>
      <c r="B1707" s="1">
        <f t="shared" si="3770"/>
        <v>48.515147996733539</v>
      </c>
      <c r="C1707" s="1">
        <f t="shared" si="3771"/>
        <v>1.5060241039099007</v>
      </c>
      <c r="D1707" s="1">
        <f t="shared" si="3772"/>
        <v>-4.6251013049677985</v>
      </c>
      <c r="E1707" s="1">
        <f t="shared" si="3773"/>
        <v>12.214215267268214</v>
      </c>
      <c r="F1707" s="1">
        <f t="shared" si="3774"/>
        <v>1.6322836205811124</v>
      </c>
      <c r="G1707" s="1">
        <f t="shared" si="3775"/>
        <v>-7.2324968063815804</v>
      </c>
      <c r="H1707" s="1">
        <f t="shared" si="3456"/>
        <v>14.288471383164298</v>
      </c>
      <c r="I1707" s="1">
        <f t="shared" si="3758"/>
        <v>-7.102605227595296</v>
      </c>
      <c r="J1707" s="1">
        <f t="shared" si="3759"/>
        <v>-0.94917814388992161</v>
      </c>
      <c r="K1707" s="1">
        <f t="shared" si="3760"/>
        <v>4.2057200156962047</v>
      </c>
      <c r="L1707" s="1">
        <f t="shared" ref="L1707:N1707" si="3856">E1707/$H1707</f>
        <v>0.85483008921863246</v>
      </c>
      <c r="M1707" s="1">
        <f t="shared" si="3856"/>
        <v>0.11423780590724254</v>
      </c>
      <c r="N1707" s="1">
        <f t="shared" si="3856"/>
        <v>-0.50617708587801957</v>
      </c>
      <c r="O1707" s="1">
        <f t="shared" si="3458"/>
        <v>-0.50617708587801957</v>
      </c>
      <c r="P1707" s="1">
        <f t="shared" si="3762"/>
        <v>0.43269540348153485</v>
      </c>
      <c r="Q1707" s="1">
        <f t="shared" si="3763"/>
        <v>5.7824559691226837E-2</v>
      </c>
      <c r="R1707" s="1">
        <f t="shared" si="3764"/>
        <v>0.74378475773203601</v>
      </c>
      <c r="S1707" s="1">
        <f t="shared" si="3765"/>
        <v>0.67177465540431625</v>
      </c>
      <c r="T1707" s="1">
        <f t="shared" ref="T1707:V1707" si="3857">$S1707*P1707</f>
        <v>0.29067380556883965</v>
      </c>
      <c r="U1707" s="1">
        <f t="shared" si="3857"/>
        <v>3.8845073660480227E-2</v>
      </c>
      <c r="V1707" s="1">
        <f t="shared" si="3857"/>
        <v>0.49965574932042134</v>
      </c>
      <c r="W1707" s="1">
        <f t="shared" si="3767"/>
        <v>-6.811931422026456</v>
      </c>
      <c r="X1707" s="1">
        <f t="shared" si="3768"/>
        <v>0.79257383128796088</v>
      </c>
      <c r="Y1707" s="1">
        <f t="shared" si="3769"/>
        <v>-4.9522891860605434</v>
      </c>
    </row>
    <row r="1708" spans="1:25">
      <c r="A1708" s="1">
        <v>1.70599999999999</v>
      </c>
      <c r="B1708" s="1">
        <f t="shared" si="3770"/>
        <v>48.527355400069382</v>
      </c>
      <c r="C1708" s="1">
        <f t="shared" si="3771"/>
        <v>1.507657180104313</v>
      </c>
      <c r="D1708" s="1">
        <f t="shared" si="3772"/>
        <v>-4.6323387540633663</v>
      </c>
      <c r="E1708" s="1">
        <f t="shared" si="3773"/>
        <v>12.207403335846188</v>
      </c>
      <c r="F1708" s="1">
        <f t="shared" si="3774"/>
        <v>1.6330761944124004</v>
      </c>
      <c r="G1708" s="1">
        <f t="shared" si="3775"/>
        <v>-7.2374490955676407</v>
      </c>
      <c r="H1708" s="1">
        <f t="shared" si="3456"/>
        <v>14.285247756749547</v>
      </c>
      <c r="I1708" s="1">
        <f t="shared" si="3758"/>
        <v>-7.0970425404280624</v>
      </c>
      <c r="J1708" s="1">
        <f t="shared" si="3759"/>
        <v>-0.94942477975409523</v>
      </c>
      <c r="K1708" s="1">
        <f t="shared" si="3760"/>
        <v>4.2076502842007306</v>
      </c>
      <c r="L1708" s="1">
        <f t="shared" ref="L1708:N1708" si="3858">E1708/$H1708</f>
        <v>0.8545461404460688</v>
      </c>
      <c r="M1708" s="1">
        <f t="shared" si="3858"/>
        <v>0.11431906692978415</v>
      </c>
      <c r="N1708" s="1">
        <f t="shared" si="3858"/>
        <v>-0.506637981980261</v>
      </c>
      <c r="O1708" s="1">
        <f t="shared" si="3458"/>
        <v>-0.506637981980261</v>
      </c>
      <c r="P1708" s="1">
        <f t="shared" si="3762"/>
        <v>0.432945532104617</v>
      </c>
      <c r="Q1708" s="1">
        <f t="shared" si="3763"/>
        <v>5.791838137117223E-2</v>
      </c>
      <c r="R1708" s="1">
        <f t="shared" si="3764"/>
        <v>0.74331795521496868</v>
      </c>
      <c r="S1708" s="1">
        <f t="shared" si="3765"/>
        <v>0.67147157102522526</v>
      </c>
      <c r="T1708" s="1">
        <f t="shared" ref="T1708:V1708" si="3859">$S1708*P1708</f>
        <v>0.29071061661063929</v>
      </c>
      <c r="U1708" s="1">
        <f t="shared" si="3859"/>
        <v>3.8890546530539159E-2</v>
      </c>
      <c r="V1708" s="1">
        <f t="shared" si="3859"/>
        <v>0.49911687515945308</v>
      </c>
      <c r="W1708" s="1">
        <f t="shared" si="3767"/>
        <v>-6.8063319238174227</v>
      </c>
      <c r="X1708" s="1">
        <f t="shared" si="3768"/>
        <v>0.79237266829384623</v>
      </c>
      <c r="Y1708" s="1">
        <f t="shared" si="3769"/>
        <v>-4.9508977917169856</v>
      </c>
    </row>
    <row r="1709" spans="1:25">
      <c r="A1709" s="1">
        <v>1.7069999999999901</v>
      </c>
      <c r="B1709" s="1">
        <f t="shared" si="3770"/>
        <v>48.539555997073307</v>
      </c>
      <c r="C1709" s="1">
        <f t="shared" si="3771"/>
        <v>1.5092910486713937</v>
      </c>
      <c r="D1709" s="1">
        <f t="shared" si="3772"/>
        <v>-4.6395811540567253</v>
      </c>
      <c r="E1709" s="1">
        <f t="shared" si="3773"/>
        <v>12.20059700392237</v>
      </c>
      <c r="F1709" s="1">
        <f t="shared" si="3774"/>
        <v>1.6338685670806943</v>
      </c>
      <c r="G1709" s="1">
        <f t="shared" si="3775"/>
        <v>-7.2423999933593581</v>
      </c>
      <c r="H1709" s="1">
        <f t="shared" si="3456"/>
        <v>14.282032467769616</v>
      </c>
      <c r="I1709" s="1">
        <f t="shared" si="3758"/>
        <v>-7.0914890350795847</v>
      </c>
      <c r="J1709" s="1">
        <f t="shared" si="3759"/>
        <v>-0.94967164512433055</v>
      </c>
      <c r="K1709" s="1">
        <f t="shared" si="3760"/>
        <v>4.209580901988387</v>
      </c>
      <c r="L1709" s="1">
        <f t="shared" ref="L1709:N1709" si="3860">E1709/$H1709</f>
        <v>0.85426195686472228</v>
      </c>
      <c r="M1709" s="1">
        <f t="shared" si="3860"/>
        <v>0.11440028376688398</v>
      </c>
      <c r="N1709" s="1">
        <f t="shared" si="3860"/>
        <v>-0.50709869268980756</v>
      </c>
      <c r="O1709" s="1">
        <f t="shared" si="3458"/>
        <v>-0.50709869268980756</v>
      </c>
      <c r="P1709" s="1">
        <f t="shared" si="3762"/>
        <v>0.43319512154073747</v>
      </c>
      <c r="Q1709" s="1">
        <f t="shared" si="3763"/>
        <v>5.8012234341529877E-2</v>
      </c>
      <c r="R1709" s="1">
        <f t="shared" si="3764"/>
        <v>0.74285091587228813</v>
      </c>
      <c r="S1709" s="1">
        <f t="shared" si="3765"/>
        <v>0.67116933865082562</v>
      </c>
      <c r="T1709" s="1">
        <f t="shared" ref="T1709:V1709" si="3861">$S1709*P1709</f>
        <v>0.29074728323126081</v>
      </c>
      <c r="U1709" s="1">
        <f t="shared" si="3861"/>
        <v>3.8936032956661322E-2</v>
      </c>
      <c r="V1709" s="1">
        <f t="shared" si="3861"/>
        <v>0.49857875792216372</v>
      </c>
      <c r="W1709" s="1">
        <f t="shared" si="3767"/>
        <v>-6.8007417518483235</v>
      </c>
      <c r="X1709" s="1">
        <f t="shared" si="3768"/>
        <v>0.79217128934973313</v>
      </c>
      <c r="Y1709" s="1">
        <f t="shared" si="3769"/>
        <v>-4.9495052911666191</v>
      </c>
    </row>
    <row r="1710" spans="1:25">
      <c r="A1710" s="1">
        <v>1.70799999999999</v>
      </c>
      <c r="B1710" s="1">
        <f t="shared" si="3770"/>
        <v>48.551749793335475</v>
      </c>
      <c r="C1710" s="1">
        <f t="shared" si="3771"/>
        <v>1.5109257094097639</v>
      </c>
      <c r="D1710" s="1">
        <f t="shared" si="3772"/>
        <v>-4.6468285035553762</v>
      </c>
      <c r="E1710" s="1">
        <f t="shared" si="3773"/>
        <v>12.193796262170522</v>
      </c>
      <c r="F1710" s="1">
        <f t="shared" si="3774"/>
        <v>1.634660738370044</v>
      </c>
      <c r="G1710" s="1">
        <f t="shared" si="3775"/>
        <v>-7.2473494986505251</v>
      </c>
      <c r="H1710" s="1">
        <f t="shared" si="3456"/>
        <v>14.278825503817965</v>
      </c>
      <c r="I1710" s="1">
        <f t="shared" si="3758"/>
        <v>-7.0859446908469197</v>
      </c>
      <c r="J1710" s="1">
        <f t="shared" si="3759"/>
        <v>-0.94991873993532661</v>
      </c>
      <c r="K1710" s="1">
        <f t="shared" si="3760"/>
        <v>4.2115118703429602</v>
      </c>
      <c r="L1710" s="1">
        <f t="shared" ref="L1710:N1710" si="3862">E1710/$H1710</f>
        <v>0.85397753890262662</v>
      </c>
      <c r="M1710" s="1">
        <f t="shared" si="3862"/>
        <v>0.11448145633077159</v>
      </c>
      <c r="N1710" s="1">
        <f t="shared" si="3862"/>
        <v>-0.50755921743792454</v>
      </c>
      <c r="O1710" s="1">
        <f t="shared" si="3458"/>
        <v>-0.50755921743792454</v>
      </c>
      <c r="P1710" s="1">
        <f t="shared" si="3762"/>
        <v>0.43344417135498192</v>
      </c>
      <c r="Q1710" s="1">
        <f t="shared" si="3763"/>
        <v>5.8106118386400361E-2</v>
      </c>
      <c r="R1710" s="1">
        <f t="shared" si="3764"/>
        <v>0.74238364079380159</v>
      </c>
      <c r="S1710" s="1">
        <f t="shared" si="3765"/>
        <v>0.67086795658607012</v>
      </c>
      <c r="T1710" s="1">
        <f t="shared" ref="T1710:V1710" si="3863">$S1710*P1710</f>
        <v>0.29078380553105915</v>
      </c>
      <c r="U1710" s="1">
        <f t="shared" si="3863"/>
        <v>3.8981532907032691E-2</v>
      </c>
      <c r="V1710" s="1">
        <f t="shared" si="3863"/>
        <v>0.49804139610226478</v>
      </c>
      <c r="W1710" s="1">
        <f t="shared" si="3767"/>
        <v>-6.7951608853158607</v>
      </c>
      <c r="X1710" s="1">
        <f t="shared" si="3768"/>
        <v>0.79196969448910837</v>
      </c>
      <c r="Y1710" s="1">
        <f t="shared" si="3769"/>
        <v>-4.9481116846319448</v>
      </c>
    </row>
    <row r="1711" spans="1:25">
      <c r="A1711" s="1">
        <v>1.7089999999999901</v>
      </c>
      <c r="B1711" s="1">
        <f t="shared" si="3770"/>
        <v>48.563936794436756</v>
      </c>
      <c r="C1711" s="1">
        <f t="shared" si="3771"/>
        <v>1.5125611621178283</v>
      </c>
      <c r="D1711" s="1">
        <f t="shared" si="3772"/>
        <v>-4.6540808011657111</v>
      </c>
      <c r="E1711" s="1">
        <f t="shared" si="3773"/>
        <v>12.187001101285206</v>
      </c>
      <c r="F1711" s="1">
        <f t="shared" si="3774"/>
        <v>1.6354527080645331</v>
      </c>
      <c r="G1711" s="1">
        <f t="shared" si="3775"/>
        <v>-7.2522976103351571</v>
      </c>
      <c r="H1711" s="1">
        <f t="shared" si="3456"/>
        <v>14.275626852503377</v>
      </c>
      <c r="I1711" s="1">
        <f t="shared" si="3758"/>
        <v>-7.0804094870767944</v>
      </c>
      <c r="J1711" s="1">
        <f t="shared" si="3759"/>
        <v>-0.95016606412092597</v>
      </c>
      <c r="K1711" s="1">
        <f t="shared" si="3760"/>
        <v>4.2134431905406382</v>
      </c>
      <c r="L1711" s="1">
        <f t="shared" ref="L1711:N1711" si="3864">E1711/$H1711</f>
        <v>0.85369288698857315</v>
      </c>
      <c r="M1711" s="1">
        <f t="shared" si="3864"/>
        <v>0.11456258453391416</v>
      </c>
      <c r="N1711" s="1">
        <f t="shared" si="3864"/>
        <v>-0.50801955565708778</v>
      </c>
      <c r="O1711" s="1">
        <f t="shared" si="3458"/>
        <v>-0.50801955565708778</v>
      </c>
      <c r="P1711" s="1">
        <f t="shared" si="3762"/>
        <v>0.43369268111555137</v>
      </c>
      <c r="Q1711" s="1">
        <f t="shared" si="3763"/>
        <v>5.8200033289846631E-2</v>
      </c>
      <c r="R1711" s="1">
        <f t="shared" si="3764"/>
        <v>0.74191613106997512</v>
      </c>
      <c r="S1711" s="1">
        <f t="shared" si="3765"/>
        <v>0.67056742313976836</v>
      </c>
      <c r="T1711" s="1">
        <f t="shared" ref="T1711:V1711" si="3865">$S1711*P1711</f>
        <v>0.29082018361023254</v>
      </c>
      <c r="U1711" s="1">
        <f t="shared" si="3865"/>
        <v>3.9027046349821189E-2</v>
      </c>
      <c r="V1711" s="1">
        <f t="shared" si="3865"/>
        <v>0.49750478819741983</v>
      </c>
      <c r="W1711" s="1">
        <f t="shared" si="3767"/>
        <v>-6.7895893034665615</v>
      </c>
      <c r="X1711" s="1">
        <f t="shared" si="3768"/>
        <v>0.79176788374629758</v>
      </c>
      <c r="Y1711" s="1">
        <f t="shared" si="3769"/>
        <v>-4.9467169723391118</v>
      </c>
    </row>
    <row r="1712" spans="1:25">
      <c r="A1712" s="1">
        <v>1.70999999999999</v>
      </c>
      <c r="B1712" s="1">
        <f t="shared" si="3770"/>
        <v>48.576117005948738</v>
      </c>
      <c r="C1712" s="1">
        <f t="shared" si="3771"/>
        <v>1.5141974065937767</v>
      </c>
      <c r="D1712" s="1">
        <f t="shared" si="3772"/>
        <v>-4.6613380454930189</v>
      </c>
      <c r="E1712" s="1">
        <f t="shared" si="3773"/>
        <v>12.18021151198174</v>
      </c>
      <c r="F1712" s="1">
        <f t="shared" si="3774"/>
        <v>1.6362444759482795</v>
      </c>
      <c r="G1712" s="1">
        <f t="shared" si="3775"/>
        <v>-7.2572443273074958</v>
      </c>
      <c r="H1712" s="1">
        <f t="shared" si="3456"/>
        <v>14.27243650144994</v>
      </c>
      <c r="I1712" s="1">
        <f t="shared" si="3758"/>
        <v>-7.0748834031654688</v>
      </c>
      <c r="J1712" s="1">
        <f t="shared" si="3759"/>
        <v>-0.95041361761411558</v>
      </c>
      <c r="K1712" s="1">
        <f t="shared" si="3760"/>
        <v>4.2153748638500259</v>
      </c>
      <c r="L1712" s="1">
        <f t="shared" ref="L1712:N1712" si="3866">E1712/$H1712</f>
        <v>0.85340800155210705</v>
      </c>
      <c r="M1712" s="1">
        <f t="shared" si="3866"/>
        <v>0.11464366828901659</v>
      </c>
      <c r="N1712" s="1">
        <f t="shared" si="3866"/>
        <v>-0.5084797067809852</v>
      </c>
      <c r="O1712" s="1">
        <f t="shared" si="3458"/>
        <v>-0.5084797067809852</v>
      </c>
      <c r="P1712" s="1">
        <f t="shared" si="3762"/>
        <v>0.43394065039376195</v>
      </c>
      <c r="Q1712" s="1">
        <f t="shared" si="3763"/>
        <v>5.8293978835895689E-2</v>
      </c>
      <c r="R1712" s="1">
        <f t="shared" si="3764"/>
        <v>0.74144838779192335</v>
      </c>
      <c r="S1712" s="1">
        <f t="shared" si="3765"/>
        <v>0.67026773662457617</v>
      </c>
      <c r="T1712" s="1">
        <f t="shared" ref="T1712:V1712" si="3867">$S1712*P1712</f>
        <v>0.2908564175688233</v>
      </c>
      <c r="U1712" s="1">
        <f t="shared" si="3867"/>
        <v>3.907257325317675E-2</v>
      </c>
      <c r="V1712" s="1">
        <f t="shared" si="3867"/>
        <v>0.49696893270923348</v>
      </c>
      <c r="W1712" s="1">
        <f t="shared" si="3767"/>
        <v>-6.7840269855966451</v>
      </c>
      <c r="X1712" s="1">
        <f t="shared" si="3768"/>
        <v>0.79156585715646344</v>
      </c>
      <c r="Y1712" s="1">
        <f t="shared" si="3769"/>
        <v>-4.9453211545179103</v>
      </c>
    </row>
    <row r="1713" spans="1:25">
      <c r="A1713" s="1">
        <v>1.7109999999999901</v>
      </c>
      <c r="B1713" s="1">
        <f t="shared" si="3770"/>
        <v>48.588290433433734</v>
      </c>
      <c r="C1713" s="1">
        <f t="shared" si="3771"/>
        <v>1.5158344426355821</v>
      </c>
      <c r="D1713" s="1">
        <f t="shared" si="3772"/>
        <v>-4.668600235141481</v>
      </c>
      <c r="E1713" s="1">
        <f t="shared" si="3773"/>
        <v>12.173427484996143</v>
      </c>
      <c r="F1713" s="1">
        <f t="shared" si="3774"/>
        <v>1.6370360418054359</v>
      </c>
      <c r="G1713" s="1">
        <f t="shared" si="3775"/>
        <v>-7.2621896484620141</v>
      </c>
      <c r="H1713" s="1">
        <f t="shared" si="3456"/>
        <v>14.26925443829699</v>
      </c>
      <c r="I1713" s="1">
        <f t="shared" si="3758"/>
        <v>-7.0693664185585829</v>
      </c>
      <c r="J1713" s="1">
        <f t="shared" si="3759"/>
        <v>-0.9506614003470264</v>
      </c>
      <c r="K1713" s="1">
        <f t="shared" si="3760"/>
        <v>4.2173068915321501</v>
      </c>
      <c r="L1713" s="1">
        <f t="shared" ref="L1713:N1713" si="3868">E1713/$H1713</f>
        <v>0.85312288302352401</v>
      </c>
      <c r="M1713" s="1">
        <f t="shared" si="3868"/>
        <v>0.11472470750902199</v>
      </c>
      <c r="N1713" s="1">
        <f t="shared" si="3868"/>
        <v>-0.50893967024451936</v>
      </c>
      <c r="O1713" s="1">
        <f t="shared" si="3458"/>
        <v>-0.50893967024451936</v>
      </c>
      <c r="P1713" s="1">
        <f t="shared" si="3762"/>
        <v>0.43418807876404597</v>
      </c>
      <c r="Q1713" s="1">
        <f t="shared" si="3763"/>
        <v>5.8387954808540581E-2</v>
      </c>
      <c r="R1713" s="1">
        <f t="shared" si="3764"/>
        <v>0.74098041205139986</v>
      </c>
      <c r="S1713" s="1">
        <f t="shared" si="3765"/>
        <v>0.66996889535698223</v>
      </c>
      <c r="T1713" s="1">
        <f t="shared" ref="T1713:V1713" si="3869">$S1713*P1713</f>
        <v>0.2908925075067183</v>
      </c>
      <c r="U1713" s="1">
        <f t="shared" si="3869"/>
        <v>3.9118113585231332E-2</v>
      </c>
      <c r="V1713" s="1">
        <f t="shared" si="3869"/>
        <v>0.49643382814323789</v>
      </c>
      <c r="W1713" s="1">
        <f t="shared" si="3767"/>
        <v>-6.778473911051865</v>
      </c>
      <c r="X1713" s="1">
        <f t="shared" si="3768"/>
        <v>0.79136361475560724</v>
      </c>
      <c r="Y1713" s="1">
        <f t="shared" si="3769"/>
        <v>-4.9439242314017813</v>
      </c>
    </row>
    <row r="1714" spans="1:25">
      <c r="A1714" s="1">
        <v>1.71199999999999</v>
      </c>
      <c r="B1714" s="1">
        <f t="shared" si="3770"/>
        <v>48.600457082444819</v>
      </c>
      <c r="C1714" s="1">
        <f t="shared" si="3771"/>
        <v>1.5174722700410024</v>
      </c>
      <c r="D1714" s="1">
        <f t="shared" si="3772"/>
        <v>-4.6758673687141741</v>
      </c>
      <c r="E1714" s="1">
        <f t="shared" si="3773"/>
        <v>12.166649011085092</v>
      </c>
      <c r="F1714" s="1">
        <f t="shared" si="3774"/>
        <v>1.6378274054201916</v>
      </c>
      <c r="G1714" s="1">
        <f t="shared" si="3775"/>
        <v>-7.2671335726934156</v>
      </c>
      <c r="H1714" s="1">
        <f t="shared" si="3456"/>
        <v>14.266080650699092</v>
      </c>
      <c r="I1714" s="1">
        <f t="shared" si="3758"/>
        <v>-7.0638585127510316</v>
      </c>
      <c r="J1714" s="1">
        <f t="shared" si="3759"/>
        <v>-0.95090941225093595</v>
      </c>
      <c r="K1714" s="1">
        <f t="shared" si="3760"/>
        <v>4.2192392748404712</v>
      </c>
      <c r="L1714" s="1">
        <f t="shared" ref="L1714:N1714" si="3870">E1714/$H1714</f>
        <v>0.85283753183386635</v>
      </c>
      <c r="M1714" s="1">
        <f t="shared" si="3870"/>
        <v>0.1148057021071118</v>
      </c>
      <c r="N1714" s="1">
        <f t="shared" si="3870"/>
        <v>-0.50939944548380911</v>
      </c>
      <c r="O1714" s="1">
        <f t="shared" si="3458"/>
        <v>-0.50939944548380911</v>
      </c>
      <c r="P1714" s="1">
        <f t="shared" si="3762"/>
        <v>0.43443496580395191</v>
      </c>
      <c r="Q1714" s="1">
        <f t="shared" si="3763"/>
        <v>5.8481960991742125E-2</v>
      </c>
      <c r="R1714" s="1">
        <f t="shared" si="3764"/>
        <v>0.74051220494078773</v>
      </c>
      <c r="S1714" s="1">
        <f t="shared" si="3765"/>
        <v>0.66967089765729781</v>
      </c>
      <c r="T1714" s="1">
        <f t="shared" ref="T1714:V1714" si="3871">$S1714*P1714</f>
        <v>0.29092845352364993</v>
      </c>
      <c r="U1714" s="1">
        <f t="shared" si="3871"/>
        <v>3.9163667314099024E-2</v>
      </c>
      <c r="V1714" s="1">
        <f t="shared" si="3871"/>
        <v>0.49589947300888221</v>
      </c>
      <c r="W1714" s="1">
        <f t="shared" si="3767"/>
        <v>-6.7729300592273818</v>
      </c>
      <c r="X1714" s="1">
        <f t="shared" si="3768"/>
        <v>0.79116115658056541</v>
      </c>
      <c r="Y1714" s="1">
        <f t="shared" si="3769"/>
        <v>-4.9425262032278159</v>
      </c>
    </row>
    <row r="1715" spans="1:25">
      <c r="A1715" s="1">
        <v>1.7129999999999901</v>
      </c>
      <c r="B1715" s="1">
        <f t="shared" si="3770"/>
        <v>48.612616958525848</v>
      </c>
      <c r="C1715" s="1">
        <f t="shared" si="3771"/>
        <v>1.5191108886075793</v>
      </c>
      <c r="D1715" s="1">
        <f t="shared" si="3772"/>
        <v>-4.6831394448130705</v>
      </c>
      <c r="E1715" s="1">
        <f t="shared" si="3773"/>
        <v>12.159876081025864</v>
      </c>
      <c r="F1715" s="1">
        <f t="shared" si="3774"/>
        <v>1.6386185665767721</v>
      </c>
      <c r="G1715" s="1">
        <f t="shared" si="3775"/>
        <v>-7.2720760988966431</v>
      </c>
      <c r="H1715" s="1">
        <f t="shared" si="3456"/>
        <v>14.262915126325995</v>
      </c>
      <c r="I1715" s="1">
        <f t="shared" si="3758"/>
        <v>-7.0583596652868126</v>
      </c>
      <c r="J1715" s="1">
        <f t="shared" si="3759"/>
        <v>-0.95115765325626767</v>
      </c>
      <c r="K1715" s="1">
        <f t="shared" si="3760"/>
        <v>4.2211720150208958</v>
      </c>
      <c r="L1715" s="1">
        <f t="shared" ref="L1715:N1715" si="3872">E1715/$H1715</f>
        <v>0.85255194841492021</v>
      </c>
      <c r="M1715" s="1">
        <f t="shared" si="3872"/>
        <v>0.11488665199670625</v>
      </c>
      <c r="N1715" s="1">
        <f t="shared" si="3872"/>
        <v>-0.50985903193619209</v>
      </c>
      <c r="O1715" s="1">
        <f t="shared" si="3458"/>
        <v>-0.50985903193619209</v>
      </c>
      <c r="P1715" s="1">
        <f t="shared" si="3762"/>
        <v>0.43468131109414559</v>
      </c>
      <c r="Q1715" s="1">
        <f t="shared" si="3763"/>
        <v>5.8575997169430842E-2</v>
      </c>
      <c r="R1715" s="1">
        <f t="shared" si="3764"/>
        <v>0.74004376755308909</v>
      </c>
      <c r="S1715" s="1">
        <f t="shared" si="3765"/>
        <v>0.66937374184964393</v>
      </c>
      <c r="T1715" s="1">
        <f t="shared" ref="T1715:V1715" si="3873">$S1715*P1715</f>
        <v>0.29096425571919737</v>
      </c>
      <c r="U1715" s="1">
        <f t="shared" si="3873"/>
        <v>3.9209234407876076E-2</v>
      </c>
      <c r="V1715" s="1">
        <f t="shared" si="3873"/>
        <v>0.49536586581951936</v>
      </c>
      <c r="W1715" s="1">
        <f t="shared" si="3767"/>
        <v>-6.767395409567615</v>
      </c>
      <c r="X1715" s="1">
        <f t="shared" si="3768"/>
        <v>0.7909584826690107</v>
      </c>
      <c r="Y1715" s="1">
        <f t="shared" si="3769"/>
        <v>-4.941127070236754</v>
      </c>
    </row>
    <row r="1716" spans="1:25">
      <c r="A1716" s="1">
        <v>1.71399999999999</v>
      </c>
      <c r="B1716" s="1">
        <f t="shared" si="3770"/>
        <v>48.624770067211465</v>
      </c>
      <c r="C1716" s="1">
        <f t="shared" si="3771"/>
        <v>1.5207502981326386</v>
      </c>
      <c r="D1716" s="1">
        <f t="shared" si="3772"/>
        <v>-4.6904164620390372</v>
      </c>
      <c r="E1716" s="1">
        <f t="shared" si="3773"/>
        <v>12.153108685616296</v>
      </c>
      <c r="F1716" s="1">
        <f t="shared" si="3774"/>
        <v>1.6394095250594412</v>
      </c>
      <c r="G1716" s="1">
        <f t="shared" si="3775"/>
        <v>-7.2770172259668797</v>
      </c>
      <c r="H1716" s="1">
        <f t="shared" si="3456"/>
        <v>14.259757852862601</v>
      </c>
      <c r="I1716" s="1">
        <f t="shared" si="3758"/>
        <v>-7.0528698557588934</v>
      </c>
      <c r="J1716" s="1">
        <f t="shared" si="3759"/>
        <v>-0.95140612329259266</v>
      </c>
      <c r="K1716" s="1">
        <f t="shared" si="3760"/>
        <v>4.2231051133117816</v>
      </c>
      <c r="L1716" s="1">
        <f t="shared" ref="L1716:N1716" si="3874">E1716/$H1716</f>
        <v>0.8522661331992113</v>
      </c>
      <c r="M1716" s="1">
        <f t="shared" si="3874"/>
        <v>0.11496755709146456</v>
      </c>
      <c r="N1716" s="1">
        <f t="shared" si="3874"/>
        <v>-0.51031842904022684</v>
      </c>
      <c r="O1716" s="1">
        <f t="shared" si="3458"/>
        <v>-0.51031842904022684</v>
      </c>
      <c r="P1716" s="1">
        <f t="shared" si="3762"/>
        <v>0.43492711421841024</v>
      </c>
      <c r="Q1716" s="1">
        <f t="shared" si="3763"/>
        <v>5.8670063125508785E-2</v>
      </c>
      <c r="R1716" s="1">
        <f t="shared" si="3764"/>
        <v>0.73957510098191492</v>
      </c>
      <c r="S1716" s="1">
        <f t="shared" si="3765"/>
        <v>0.66907742626194078</v>
      </c>
      <c r="T1716" s="1">
        <f t="shared" ref="T1716:V1716" si="3875">$S1716*P1716</f>
        <v>0.29099991419278709</v>
      </c>
      <c r="U1716" s="1">
        <f t="shared" si="3875"/>
        <v>3.9254814834641015E-2</v>
      </c>
      <c r="V1716" s="1">
        <f t="shared" si="3875"/>
        <v>0.49483300509239458</v>
      </c>
      <c r="W1716" s="1">
        <f t="shared" si="3767"/>
        <v>-6.7618699415661059</v>
      </c>
      <c r="X1716" s="1">
        <f t="shared" si="3768"/>
        <v>0.79075559305945065</v>
      </c>
      <c r="Y1716" s="1">
        <f t="shared" si="3769"/>
        <v>-4.9397268326729931</v>
      </c>
    </row>
    <row r="1717" spans="1:25">
      <c r="A1717" s="1">
        <v>1.7149999999999801</v>
      </c>
      <c r="B1717" s="1">
        <f t="shared" si="3770"/>
        <v>48.636916414027141</v>
      </c>
      <c r="C1717" s="1">
        <f t="shared" si="3771"/>
        <v>1.5223904984132912</v>
      </c>
      <c r="D1717" s="1">
        <f t="shared" si="3772"/>
        <v>-4.6976984189918367</v>
      </c>
      <c r="E1717" s="1">
        <f t="shared" si="3773"/>
        <v>12.146346815674729</v>
      </c>
      <c r="F1717" s="1">
        <f t="shared" si="3774"/>
        <v>1.6402002806525007</v>
      </c>
      <c r="G1717" s="1">
        <f t="shared" si="3775"/>
        <v>-7.2819569527995531</v>
      </c>
      <c r="H1717" s="1">
        <f t="shared" si="3456"/>
        <v>14.256608818008928</v>
      </c>
      <c r="I1717" s="1">
        <f t="shared" si="3758"/>
        <v>-7.0473890638090735</v>
      </c>
      <c r="J1717" s="1">
        <f t="shared" si="3759"/>
        <v>-0.95165482228863041</v>
      </c>
      <c r="K1717" s="1">
        <f t="shared" si="3760"/>
        <v>4.2250385709439549</v>
      </c>
      <c r="L1717" s="1">
        <f t="shared" ref="L1717:N1717" si="3876">E1717/$H1717</f>
        <v>0.85198008662000191</v>
      </c>
      <c r="M1717" s="1">
        <f t="shared" si="3876"/>
        <v>0.11504841730528526</v>
      </c>
      <c r="N1717" s="1">
        <f t="shared" si="3876"/>
        <v>-0.51077763623569405</v>
      </c>
      <c r="O1717" s="1">
        <f t="shared" si="3458"/>
        <v>-0.51077763623569405</v>
      </c>
      <c r="P1717" s="1">
        <f t="shared" si="3762"/>
        <v>0.43517237476364645</v>
      </c>
      <c r="Q1717" s="1">
        <f t="shared" si="3763"/>
        <v>5.8764158643851323E-2</v>
      </c>
      <c r="R1717" s="1">
        <f t="shared" si="3764"/>
        <v>0.73910620632147705</v>
      </c>
      <c r="S1717" s="1">
        <f t="shared" si="3765"/>
        <v>0.66878194922589518</v>
      </c>
      <c r="T1717" s="1">
        <f t="shared" ref="T1717:V1717" si="3877">$S1717*P1717</f>
        <v>0.29103542904369323</v>
      </c>
      <c r="U1717" s="1">
        <f t="shared" si="3877"/>
        <v>3.9300408562454626E-2</v>
      </c>
      <c r="V1717" s="1">
        <f t="shared" si="3877"/>
        <v>0.49430088934863409</v>
      </c>
      <c r="W1717" s="1">
        <f t="shared" si="3767"/>
        <v>-6.7563536347653805</v>
      </c>
      <c r="X1717" s="1">
        <f t="shared" si="3768"/>
        <v>0.79055248779122655</v>
      </c>
      <c r="Y1717" s="1">
        <f t="shared" si="3769"/>
        <v>-4.9383254907845808</v>
      </c>
    </row>
    <row r="1718" spans="1:25">
      <c r="A1718" s="1">
        <v>1.71599999999999</v>
      </c>
      <c r="B1718" s="1">
        <f t="shared" si="3770"/>
        <v>48.649056004489182</v>
      </c>
      <c r="C1718" s="1">
        <f t="shared" si="3771"/>
        <v>1.5240314892464315</v>
      </c>
      <c r="D1718" s="1">
        <f t="shared" si="3772"/>
        <v>-4.704985314270127</v>
      </c>
      <c r="E1718" s="1">
        <f t="shared" si="3773"/>
        <v>12.139590462039964</v>
      </c>
      <c r="F1718" s="1">
        <f t="shared" si="3774"/>
        <v>1.6409908331402918</v>
      </c>
      <c r="G1718" s="1">
        <f t="shared" si="3775"/>
        <v>-7.2868952782903378</v>
      </c>
      <c r="H1718" s="1">
        <f t="shared" si="3456"/>
        <v>14.253468009480084</v>
      </c>
      <c r="I1718" s="1">
        <f t="shared" si="3758"/>
        <v>-7.0419172691278433</v>
      </c>
      <c r="J1718" s="1">
        <f t="shared" si="3759"/>
        <v>-0.95190375017224915</v>
      </c>
      <c r="K1718" s="1">
        <f t="shared" si="3760"/>
        <v>4.2269723891407125</v>
      </c>
      <c r="L1718" s="1">
        <f t="shared" ref="L1718:N1718" si="3878">E1718/$H1718</f>
        <v>0.85169380911128678</v>
      </c>
      <c r="M1718" s="1">
        <f t="shared" si="3878"/>
        <v>0.11512923255230637</v>
      </c>
      <c r="N1718" s="1">
        <f t="shared" si="3878"/>
        <v>-0.51123665296359955</v>
      </c>
      <c r="O1718" s="1">
        <f t="shared" si="3458"/>
        <v>-0.51123665296359955</v>
      </c>
      <c r="P1718" s="1">
        <f t="shared" si="3762"/>
        <v>0.43541709231987313</v>
      </c>
      <c r="Q1718" s="1">
        <f t="shared" si="3763"/>
        <v>5.8858283508308996E-2</v>
      </c>
      <c r="R1718" s="1">
        <f t="shared" si="3764"/>
        <v>0.73863708466657607</v>
      </c>
      <c r="S1718" s="1">
        <f t="shared" si="3765"/>
        <v>0.66848730907699072</v>
      </c>
      <c r="T1718" s="1">
        <f t="shared" ref="T1718:V1718" si="3879">$S1718*P1718</f>
        <v>0.29107080037103966</v>
      </c>
      <c r="U1718" s="1">
        <f t="shared" si="3879"/>
        <v>3.9346015559360105E-2</v>
      </c>
      <c r="V1718" s="1">
        <f t="shared" si="3879"/>
        <v>0.4937695171132328</v>
      </c>
      <c r="W1718" s="1">
        <f t="shared" si="3767"/>
        <v>-6.7508464687568033</v>
      </c>
      <c r="X1718" s="1">
        <f t="shared" si="3768"/>
        <v>0.79034916690451329</v>
      </c>
      <c r="Y1718" s="1">
        <f t="shared" si="3769"/>
        <v>-4.9369230448232244</v>
      </c>
    </row>
    <row r="1719" spans="1:25">
      <c r="A1719" s="1">
        <v>1.7169999999999901</v>
      </c>
      <c r="B1719" s="1">
        <f t="shared" si="3770"/>
        <v>48.661188844104757</v>
      </c>
      <c r="C1719" s="1">
        <f t="shared" si="3771"/>
        <v>1.5256732704287388</v>
      </c>
      <c r="D1719" s="1">
        <f t="shared" si="3772"/>
        <v>-4.7122771464714619</v>
      </c>
      <c r="E1719" s="1">
        <f t="shared" si="3773"/>
        <v>12.132839615571207</v>
      </c>
      <c r="F1719" s="1">
        <f t="shared" si="3774"/>
        <v>1.6417811823071964</v>
      </c>
      <c r="G1719" s="1">
        <f t="shared" si="3775"/>
        <v>-7.2918322013351613</v>
      </c>
      <c r="H1719" s="1">
        <f t="shared" si="3456"/>
        <v>14.250335415006219</v>
      </c>
      <c r="I1719" s="1">
        <f t="shared" si="3758"/>
        <v>-7.03645445145425</v>
      </c>
      <c r="J1719" s="1">
        <f t="shared" si="3759"/>
        <v>-0.95215290687046772</v>
      </c>
      <c r="K1719" s="1">
        <f t="shared" si="3760"/>
        <v>4.2289065691178394</v>
      </c>
      <c r="L1719" s="1">
        <f t="shared" ref="L1719:N1719" si="3880">E1719/$H1719</f>
        <v>0.85140730110779028</v>
      </c>
      <c r="M1719" s="1">
        <f t="shared" si="3880"/>
        <v>0.11521000274690586</v>
      </c>
      <c r="N1719" s="1">
        <f t="shared" si="3880"/>
        <v>-0.5116954786661756</v>
      </c>
      <c r="O1719" s="1">
        <f t="shared" si="3458"/>
        <v>-0.5116954786661756</v>
      </c>
      <c r="P1719" s="1">
        <f t="shared" si="3762"/>
        <v>0.43566126648022746</v>
      </c>
      <c r="Q1719" s="1">
        <f t="shared" si="3763"/>
        <v>5.8952437502709398E-2</v>
      </c>
      <c r="R1719" s="1">
        <f t="shared" si="3764"/>
        <v>0.73816773711259343</v>
      </c>
      <c r="S1719" s="1">
        <f t="shared" si="3765"/>
        <v>0.66819350415447443</v>
      </c>
      <c r="T1719" s="1">
        <f t="shared" ref="T1719:V1719" si="3881">$S1719*P1719</f>
        <v>0.29110602827379944</v>
      </c>
      <c r="U1719" s="1">
        <f t="shared" si="3881"/>
        <v>3.9391635793383048E-2</v>
      </c>
      <c r="V1719" s="1">
        <f t="shared" si="3881"/>
        <v>0.4932388869150427</v>
      </c>
      <c r="W1719" s="1">
        <f t="shared" si="3767"/>
        <v>-6.7453484231804506</v>
      </c>
      <c r="X1719" s="1">
        <f t="shared" si="3768"/>
        <v>0.7901456304403176</v>
      </c>
      <c r="Y1719" s="1">
        <f t="shared" si="3769"/>
        <v>-4.9355194950442876</v>
      </c>
    </row>
    <row r="1720" spans="1:25">
      <c r="A1720" s="1">
        <v>1.71799999999999</v>
      </c>
      <c r="B1720" s="1">
        <f t="shared" si="3770"/>
        <v>48.673314938371902</v>
      </c>
      <c r="C1720" s="1">
        <f t="shared" si="3771"/>
        <v>1.5273158417566763</v>
      </c>
      <c r="D1720" s="1">
        <f t="shared" si="3772"/>
        <v>-4.7195739141922921</v>
      </c>
      <c r="E1720" s="1">
        <f t="shared" si="3773"/>
        <v>12.126094267148027</v>
      </c>
      <c r="F1720" s="1">
        <f t="shared" si="3774"/>
        <v>1.6425713279376366</v>
      </c>
      <c r="G1720" s="1">
        <f t="shared" si="3775"/>
        <v>-7.2967677208302053</v>
      </c>
      <c r="H1720" s="1">
        <f t="shared" si="3456"/>
        <v>14.2472110223325</v>
      </c>
      <c r="I1720" s="1">
        <f t="shared" si="3758"/>
        <v>-7.031000590575756</v>
      </c>
      <c r="J1720" s="1">
        <f t="shared" si="3759"/>
        <v>-0.9524022923094555</v>
      </c>
      <c r="K1720" s="1">
        <f t="shared" si="3760"/>
        <v>4.2308411120836134</v>
      </c>
      <c r="L1720" s="1">
        <f t="shared" ref="L1720:N1720" si="3882">E1720/$H1720</f>
        <v>0.85112056304496198</v>
      </c>
      <c r="M1720" s="1">
        <f t="shared" si="3882"/>
        <v>0.11529072780370182</v>
      </c>
      <c r="N1720" s="1">
        <f t="shared" si="3882"/>
        <v>-0.51215411278688328</v>
      </c>
      <c r="O1720" s="1">
        <f t="shared" si="3458"/>
        <v>-0.51215411278688328</v>
      </c>
      <c r="P1720" s="1">
        <f t="shared" si="3762"/>
        <v>0.43590489684096506</v>
      </c>
      <c r="Q1720" s="1">
        <f t="shared" si="3763"/>
        <v>5.9046620410858966E-2</v>
      </c>
      <c r="R1720" s="1">
        <f t="shared" si="3764"/>
        <v>0.73769816475548045</v>
      </c>
      <c r="S1720" s="1">
        <f t="shared" si="3765"/>
        <v>0.66790053280134654</v>
      </c>
      <c r="T1720" s="1">
        <f t="shared" ref="T1720:V1720" si="3883">$S1720*P1720</f>
        <v>0.29114111285079658</v>
      </c>
      <c r="U1720" s="1">
        <f t="shared" si="3883"/>
        <v>3.9437269232531567E-2</v>
      </c>
      <c r="V1720" s="1">
        <f t="shared" si="3883"/>
        <v>0.49270899728676093</v>
      </c>
      <c r="W1720" s="1">
        <f t="shared" si="3767"/>
        <v>-6.7398594777249592</v>
      </c>
      <c r="X1720" s="1">
        <f t="shared" si="3768"/>
        <v>0.78994187844047836</v>
      </c>
      <c r="Y1720" s="1">
        <f t="shared" si="3769"/>
        <v>-4.934114841706795</v>
      </c>
    </row>
    <row r="1721" spans="1:25">
      <c r="A1721" s="1">
        <v>1.7189999999999801</v>
      </c>
      <c r="B1721" s="1">
        <f t="shared" si="3770"/>
        <v>48.685434292779576</v>
      </c>
      <c r="C1721" s="1">
        <f t="shared" si="3771"/>
        <v>1.5289592030264925</v>
      </c>
      <c r="D1721" s="1">
        <f t="shared" si="3772"/>
        <v>-4.7268756160279644</v>
      </c>
      <c r="E1721" s="1">
        <f t="shared" si="3773"/>
        <v>12.119354407670302</v>
      </c>
      <c r="F1721" s="1">
        <f t="shared" si="3774"/>
        <v>1.6433612698160771</v>
      </c>
      <c r="G1721" s="1">
        <f t="shared" si="3775"/>
        <v>-7.3017018356719117</v>
      </c>
      <c r="H1721" s="1">
        <f t="shared" si="3456"/>
        <v>14.244094819219073</v>
      </c>
      <c r="I1721" s="1">
        <f t="shared" si="3758"/>
        <v>-7.0255556663281071</v>
      </c>
      <c r="J1721" s="1">
        <f t="shared" si="3759"/>
        <v>-0.95265190641453357</v>
      </c>
      <c r="K1721" s="1">
        <f t="shared" si="3760"/>
        <v>4.2327760192388189</v>
      </c>
      <c r="L1721" s="1">
        <f t="shared" ref="L1721:N1721" si="3884">E1721/$H1721</f>
        <v>0.85083359535897418</v>
      </c>
      <c r="M1721" s="1">
        <f t="shared" si="3884"/>
        <v>0.11537140763755276</v>
      </c>
      <c r="N1721" s="1">
        <f t="shared" si="3884"/>
        <v>-0.51261255477041423</v>
      </c>
      <c r="O1721" s="1">
        <f t="shared" si="3458"/>
        <v>-0.51261255477041423</v>
      </c>
      <c r="P1721" s="1">
        <f t="shared" si="3762"/>
        <v>0.43614798300146063</v>
      </c>
      <c r="Q1721" s="1">
        <f t="shared" si="3763"/>
        <v>5.9140832016544798E-2</v>
      </c>
      <c r="R1721" s="1">
        <f t="shared" si="3764"/>
        <v>0.73722836869174913</v>
      </c>
      <c r="S1721" s="1">
        <f t="shared" si="3765"/>
        <v>0.66760839336434874</v>
      </c>
      <c r="T1721" s="1">
        <f t="shared" ref="T1721:V1721" si="3885">$S1721*P1721</f>
        <v>0.29117605420070641</v>
      </c>
      <c r="U1721" s="1">
        <f t="shared" si="3885"/>
        <v>3.948291584479631E-2</v>
      </c>
      <c r="V1721" s="1">
        <f t="shared" si="3885"/>
        <v>0.49217984676491838</v>
      </c>
      <c r="W1721" s="1">
        <f t="shared" si="3767"/>
        <v>-6.7343796121274009</v>
      </c>
      <c r="X1721" s="1">
        <f t="shared" si="3768"/>
        <v>0.7897379109476651</v>
      </c>
      <c r="Y1721" s="1">
        <f t="shared" si="3769"/>
        <v>-4.9327090850734319</v>
      </c>
    </row>
    <row r="1722" spans="1:25">
      <c r="A1722" s="1">
        <v>1.71999999999998</v>
      </c>
      <c r="B1722" s="1">
        <f t="shared" si="3770"/>
        <v>48.697546912807631</v>
      </c>
      <c r="C1722" s="1">
        <f t="shared" si="3771"/>
        <v>1.5306033540342194</v>
      </c>
      <c r="D1722" s="1">
        <f t="shared" si="3772"/>
        <v>-4.7341822505727214</v>
      </c>
      <c r="E1722" s="1">
        <f t="shared" si="3773"/>
        <v>12.112620028058174</v>
      </c>
      <c r="F1722" s="1">
        <f t="shared" si="3774"/>
        <v>1.6441510077270247</v>
      </c>
      <c r="G1722" s="1">
        <f t="shared" si="3775"/>
        <v>-7.3066345447569852</v>
      </c>
      <c r="H1722" s="1">
        <f t="shared" si="3456"/>
        <v>14.240986793441033</v>
      </c>
      <c r="I1722" s="1">
        <f t="shared" si="3758"/>
        <v>-7.0201196585951928</v>
      </c>
      <c r="J1722" s="1">
        <f t="shared" si="3759"/>
        <v>-0.952901749110176</v>
      </c>
      <c r="K1722" s="1">
        <f t="shared" si="3760"/>
        <v>4.2347112917767573</v>
      </c>
      <c r="L1722" s="1">
        <f t="shared" ref="L1722:N1722" si="3886">E1722/$H1722</f>
        <v>0.8505463984867172</v>
      </c>
      <c r="M1722" s="1">
        <f t="shared" si="3886"/>
        <v>0.11545204216355785</v>
      </c>
      <c r="N1722" s="1">
        <f t="shared" si="3886"/>
        <v>-0.51307080406269312</v>
      </c>
      <c r="O1722" s="1">
        <f t="shared" si="3458"/>
        <v>-0.51307080406269312</v>
      </c>
      <c r="P1722" s="1">
        <f t="shared" si="3762"/>
        <v>0.43639052456420779</v>
      </c>
      <c r="Q1722" s="1">
        <f t="shared" si="3763"/>
        <v>5.9235072103536575E-2</v>
      </c>
      <c r="R1722" s="1">
        <f t="shared" si="3764"/>
        <v>0.73675835001846157</v>
      </c>
      <c r="S1722" s="1">
        <f t="shared" si="3765"/>
        <v>0.66731708419395297</v>
      </c>
      <c r="T1722" s="1">
        <f t="shared" ref="T1722:V1722" si="3887">$S1722*P1722</f>
        <v>0.29121085242205674</v>
      </c>
      <c r="U1722" s="1">
        <f t="shared" si="3887"/>
        <v>3.9528575598150588E-2</v>
      </c>
      <c r="V1722" s="1">
        <f t="shared" si="3887"/>
        <v>0.4916514338898676</v>
      </c>
      <c r="W1722" s="1">
        <f t="shared" si="3767"/>
        <v>-6.7289088061731359</v>
      </c>
      <c r="X1722" s="1">
        <f t="shared" si="3768"/>
        <v>0.78953372800537691</v>
      </c>
      <c r="Y1722" s="1">
        <f t="shared" si="3769"/>
        <v>-4.931302225410545</v>
      </c>
    </row>
    <row r="1723" spans="1:25">
      <c r="A1723" s="1">
        <v>1.7209999999999801</v>
      </c>
      <c r="B1723" s="1">
        <f t="shared" si="3770"/>
        <v>48.709652803926886</v>
      </c>
      <c r="C1723" s="1">
        <f t="shared" si="3771"/>
        <v>1.5322482945756744</v>
      </c>
      <c r="D1723" s="1">
        <f t="shared" si="3772"/>
        <v>-4.7414938164197036</v>
      </c>
      <c r="E1723" s="1">
        <f t="shared" si="3773"/>
        <v>12.105891119252002</v>
      </c>
      <c r="F1723" s="1">
        <f t="shared" si="3774"/>
        <v>1.64494054145503</v>
      </c>
      <c r="G1723" s="1">
        <f t="shared" si="3775"/>
        <v>-7.3115658469823961</v>
      </c>
      <c r="H1723" s="1">
        <f t="shared" si="3456"/>
        <v>14.237886932788385</v>
      </c>
      <c r="I1723" s="1">
        <f t="shared" si="3758"/>
        <v>-7.0146925473089174</v>
      </c>
      <c r="J1723" s="1">
        <f t="shared" si="3759"/>
        <v>-0.95315182032001045</v>
      </c>
      <c r="K1723" s="1">
        <f t="shared" si="3760"/>
        <v>4.2366469308832535</v>
      </c>
      <c r="L1723" s="1">
        <f t="shared" ref="L1723:N1723" si="3888">E1723/$H1723</f>
        <v>0.85025897286579677</v>
      </c>
      <c r="M1723" s="1">
        <f t="shared" si="3888"/>
        <v>0.11553263129705726</v>
      </c>
      <c r="N1723" s="1">
        <f t="shared" si="3888"/>
        <v>-0.51352886011087884</v>
      </c>
      <c r="O1723" s="1">
        <f t="shared" si="3458"/>
        <v>-0.51352886011087884</v>
      </c>
      <c r="P1723" s="1">
        <f t="shared" si="3762"/>
        <v>0.43663252113481926</v>
      </c>
      <c r="Q1723" s="1">
        <f t="shared" si="3763"/>
        <v>5.9329340455588263E-2</v>
      </c>
      <c r="R1723" s="1">
        <f t="shared" si="3764"/>
        <v>0.73628810983322146</v>
      </c>
      <c r="S1723" s="1">
        <f t="shared" si="3765"/>
        <v>0.66702660364435007</v>
      </c>
      <c r="T1723" s="1">
        <f t="shared" ref="T1723:V1723" si="3889">$S1723*P1723</f>
        <v>0.29124550761322837</v>
      </c>
      <c r="U1723" s="1">
        <f t="shared" si="3889"/>
        <v>3.9574248460550375E-2</v>
      </c>
      <c r="V1723" s="1">
        <f t="shared" si="3889"/>
        <v>0.49112375720577189</v>
      </c>
      <c r="W1723" s="1">
        <f t="shared" si="3767"/>
        <v>-6.7234470396956887</v>
      </c>
      <c r="X1723" s="1">
        <f t="shared" si="3768"/>
        <v>0.78932932965794222</v>
      </c>
      <c r="Y1723" s="1">
        <f t="shared" si="3769"/>
        <v>-4.9298942629881441</v>
      </c>
    </row>
    <row r="1724" spans="1:25">
      <c r="A1724" s="1">
        <v>1.72199999999999</v>
      </c>
      <c r="B1724" s="1">
        <f t="shared" si="3770"/>
        <v>48.721751971599097</v>
      </c>
      <c r="C1724" s="1">
        <f t="shared" si="3771"/>
        <v>1.5338940244464589</v>
      </c>
      <c r="D1724" s="1">
        <f t="shared" si="3772"/>
        <v>-4.7488103121609493</v>
      </c>
      <c r="E1724" s="1">
        <f t="shared" si="3773"/>
        <v>12.099167672212307</v>
      </c>
      <c r="F1724" s="1">
        <f t="shared" si="3774"/>
        <v>1.6457298707846879</v>
      </c>
      <c r="G1724" s="1">
        <f t="shared" si="3775"/>
        <v>-7.3164957412453839</v>
      </c>
      <c r="H1724" s="1">
        <f t="shared" si="3456"/>
        <v>14.234795225066014</v>
      </c>
      <c r="I1724" s="1">
        <f t="shared" si="3758"/>
        <v>-7.009274312449052</v>
      </c>
      <c r="J1724" s="1">
        <f t="shared" si="3759"/>
        <v>-0.95340211996681856</v>
      </c>
      <c r="K1724" s="1">
        <f t="shared" si="3760"/>
        <v>4.2385829377366671</v>
      </c>
      <c r="L1724" s="1">
        <f t="shared" ref="L1724:N1724" si="3890">E1724/$H1724</f>
        <v>0.84997131893452982</v>
      </c>
      <c r="M1724" s="1">
        <f t="shared" si="3890"/>
        <v>0.11561317495363238</v>
      </c>
      <c r="N1724" s="1">
        <f t="shared" si="3890"/>
        <v>-0.51398672236336673</v>
      </c>
      <c r="O1724" s="1">
        <f t="shared" si="3458"/>
        <v>-0.51398672236336673</v>
      </c>
      <c r="P1724" s="1">
        <f t="shared" si="3762"/>
        <v>0.43687397232202679</v>
      </c>
      <c r="Q1724" s="1">
        <f t="shared" si="3763"/>
        <v>5.942363685643999E-2</v>
      </c>
      <c r="R1724" s="1">
        <f t="shared" si="3764"/>
        <v>0.73581764923416337</v>
      </c>
      <c r="S1724" s="1">
        <f t="shared" si="3765"/>
        <v>0.66673695007343858</v>
      </c>
      <c r="T1724" s="1">
        <f t="shared" ref="T1724:V1724" si="3891">$S1724*P1724</f>
        <v>0.29128001987245594</v>
      </c>
      <c r="U1724" s="1">
        <f t="shared" si="3891"/>
        <v>3.9619934399934373E-2</v>
      </c>
      <c r="V1724" s="1">
        <f t="shared" si="3891"/>
        <v>0.49059681526059334</v>
      </c>
      <c r="W1724" s="1">
        <f t="shared" si="3767"/>
        <v>-6.7179942925765959</v>
      </c>
      <c r="X1724" s="1">
        <f t="shared" si="3768"/>
        <v>0.78912471595051814</v>
      </c>
      <c r="Y1724" s="1">
        <f t="shared" si="3769"/>
        <v>-4.9284851980799091</v>
      </c>
    </row>
    <row r="1725" spans="1:25">
      <c r="A1725" s="1">
        <v>1.7229999999999801</v>
      </c>
      <c r="B1725" s="1">
        <f t="shared" si="3770"/>
        <v>48.73384442127702</v>
      </c>
      <c r="C1725" s="1">
        <f t="shared" si="3771"/>
        <v>1.5355405434419596</v>
      </c>
      <c r="D1725" s="1">
        <f t="shared" si="3772"/>
        <v>-4.7561317363873927</v>
      </c>
      <c r="E1725" s="1">
        <f t="shared" si="3773"/>
        <v>12.092449677919729</v>
      </c>
      <c r="F1725" s="1">
        <f t="shared" si="3774"/>
        <v>1.6465189955006385</v>
      </c>
      <c r="G1725" s="1">
        <f t="shared" si="3775"/>
        <v>-7.3214242264434635</v>
      </c>
      <c r="H1725" s="1">
        <f t="shared" si="3456"/>
        <v>14.23171165809365</v>
      </c>
      <c r="I1725" s="1">
        <f t="shared" si="3758"/>
        <v>-7.0038649340431123</v>
      </c>
      <c r="J1725" s="1">
        <f t="shared" si="3759"/>
        <v>-0.95365264797253779</v>
      </c>
      <c r="K1725" s="1">
        <f t="shared" si="3760"/>
        <v>4.2405193135079076</v>
      </c>
      <c r="L1725" s="1">
        <f t="shared" ref="L1725:N1725" si="3892">E1725/$H1725</f>
        <v>0.84968343713194117</v>
      </c>
      <c r="M1725" s="1">
        <f t="shared" si="3892"/>
        <v>0.1156936730491061</v>
      </c>
      <c r="N1725" s="1">
        <f t="shared" si="3892"/>
        <v>-0.51444439026979094</v>
      </c>
      <c r="O1725" s="1">
        <f t="shared" si="3458"/>
        <v>-0.51444439026979094</v>
      </c>
      <c r="P1725" s="1">
        <f t="shared" si="3762"/>
        <v>0.43711487773768171</v>
      </c>
      <c r="Q1725" s="1">
        <f t="shared" si="3763"/>
        <v>5.9517961089819937E-2</v>
      </c>
      <c r="R1725" s="1">
        <f t="shared" si="3764"/>
        <v>0.73534696931994303</v>
      </c>
      <c r="S1725" s="1">
        <f t="shared" si="3765"/>
        <v>0.66644812184281321</v>
      </c>
      <c r="T1725" s="1">
        <f t="shared" ref="T1725:V1725" si="3893">$S1725*P1725</f>
        <v>0.29131438929782888</v>
      </c>
      <c r="U1725" s="1">
        <f t="shared" si="3893"/>
        <v>3.966563338422413E-2</v>
      </c>
      <c r="V1725" s="1">
        <f t="shared" si="3893"/>
        <v>0.49007060660608082</v>
      </c>
      <c r="W1725" s="1">
        <f t="shared" si="3767"/>
        <v>-6.7125505447452838</v>
      </c>
      <c r="X1725" s="1">
        <f t="shared" si="3768"/>
        <v>0.78891988692908865</v>
      </c>
      <c r="Y1725" s="1">
        <f t="shared" si="3769"/>
        <v>-4.9270750309631808</v>
      </c>
    </row>
    <row r="1726" spans="1:25">
      <c r="A1726" s="1">
        <v>1.72399999999998</v>
      </c>
      <c r="B1726" s="1">
        <f t="shared" si="3770"/>
        <v>48.745930158404391</v>
      </c>
      <c r="C1726" s="1">
        <f t="shared" si="3771"/>
        <v>1.5371878513573471</v>
      </c>
      <c r="D1726" s="1">
        <f t="shared" si="3772"/>
        <v>-4.7634580876888668</v>
      </c>
      <c r="E1726" s="1">
        <f t="shared" si="3773"/>
        <v>12.085737127374983</v>
      </c>
      <c r="F1726" s="1">
        <f t="shared" si="3774"/>
        <v>1.6473079153875676</v>
      </c>
      <c r="G1726" s="1">
        <f t="shared" si="3775"/>
        <v>-7.3263513014744266</v>
      </c>
      <c r="H1726" s="1">
        <f t="shared" si="3456"/>
        <v>14.228636219705832</v>
      </c>
      <c r="I1726" s="1">
        <f t="shared" si="3758"/>
        <v>-6.9984643921662215</v>
      </c>
      <c r="J1726" s="1">
        <f t="shared" si="3759"/>
        <v>-0.95390340425826148</v>
      </c>
      <c r="K1726" s="1">
        <f t="shared" si="3760"/>
        <v>4.242456059360439</v>
      </c>
      <c r="L1726" s="1">
        <f t="shared" ref="L1726:N1726" si="3894">E1726/$H1726</f>
        <v>0.84939532789776029</v>
      </c>
      <c r="M1726" s="1">
        <f t="shared" si="3894"/>
        <v>0.11577412549954311</v>
      </c>
      <c r="N1726" s="1">
        <f t="shared" si="3894"/>
        <v>-0.51490186328102594</v>
      </c>
      <c r="O1726" s="1">
        <f t="shared" si="3458"/>
        <v>-0.51490186328102594</v>
      </c>
      <c r="P1726" s="1">
        <f t="shared" si="3762"/>
        <v>0.43735523699675477</v>
      </c>
      <c r="Q1726" s="1">
        <f t="shared" si="3763"/>
        <v>5.9612312939446084E-2</v>
      </c>
      <c r="R1726" s="1">
        <f t="shared" si="3764"/>
        <v>0.73487607118972775</v>
      </c>
      <c r="S1726" s="1">
        <f t="shared" si="3765"/>
        <v>0.66616011731775426</v>
      </c>
      <c r="T1726" s="1">
        <f t="shared" ref="T1726:V1726" si="3895">$S1726*P1726</f>
        <v>0.29134861598729239</v>
      </c>
      <c r="U1726" s="1">
        <f t="shared" si="3895"/>
        <v>3.9711345381324085E-2</v>
      </c>
      <c r="V1726" s="1">
        <f t="shared" si="3895"/>
        <v>0.48954512979775938</v>
      </c>
      <c r="W1726" s="1">
        <f t="shared" si="3767"/>
        <v>-6.7071157761789291</v>
      </c>
      <c r="X1726" s="1">
        <f t="shared" si="3768"/>
        <v>0.78871484264046487</v>
      </c>
      <c r="Y1726" s="1">
        <f t="shared" si="3769"/>
        <v>-4.9256637619189707</v>
      </c>
    </row>
    <row r="1727" spans="1:25">
      <c r="A1727" s="1">
        <v>1.7249999999999801</v>
      </c>
      <c r="B1727" s="1">
        <f t="shared" si="3770"/>
        <v>48.75800918841599</v>
      </c>
      <c r="C1727" s="1">
        <f t="shared" si="3771"/>
        <v>1.5388359479875773</v>
      </c>
      <c r="D1727" s="1">
        <f t="shared" si="3772"/>
        <v>-4.7707893646541031</v>
      </c>
      <c r="E1727" s="1">
        <f t="shared" si="3773"/>
        <v>12.079030011598805</v>
      </c>
      <c r="F1727" s="1">
        <f t="shared" si="3774"/>
        <v>1.648096630230208</v>
      </c>
      <c r="G1727" s="1">
        <f t="shared" si="3775"/>
        <v>-7.3312769652363459</v>
      </c>
      <c r="H1727" s="1">
        <f t="shared" si="3456"/>
        <v>14.225568897751886</v>
      </c>
      <c r="I1727" s="1">
        <f t="shared" si="3758"/>
        <v>-6.9930726669409768</v>
      </c>
      <c r="J1727" s="1">
        <f t="shared" si="3759"/>
        <v>-0.95415438874424074</v>
      </c>
      <c r="K1727" s="1">
        <f t="shared" si="3760"/>
        <v>4.244393176450294</v>
      </c>
      <c r="L1727" s="1">
        <f t="shared" ref="L1727:N1727" si="3896">E1727/$H1727</f>
        <v>0.84910699167241699</v>
      </c>
      <c r="M1727" s="1">
        <f t="shared" si="3896"/>
        <v>0.11585453222125001</v>
      </c>
      <c r="N1727" s="1">
        <f t="shared" si="3896"/>
        <v>-0.51535914084918821</v>
      </c>
      <c r="O1727" s="1">
        <f t="shared" si="3458"/>
        <v>-0.51535914084918821</v>
      </c>
      <c r="P1727" s="1">
        <f t="shared" si="3762"/>
        <v>0.43759504971733565</v>
      </c>
      <c r="Q1727" s="1">
        <f t="shared" si="3763"/>
        <v>5.9706692189028E-2</v>
      </c>
      <c r="R1727" s="1">
        <f t="shared" si="3764"/>
        <v>0.73440495594318667</v>
      </c>
      <c r="S1727" s="1">
        <f t="shared" si="3765"/>
        <v>0.66587293486721633</v>
      </c>
      <c r="T1727" s="1">
        <f t="shared" ref="T1727:V1727" si="3897">$S1727*P1727</f>
        <v>0.29138270003864775</v>
      </c>
      <c r="U1727" s="1">
        <f t="shared" si="3897"/>
        <v>3.9757070359121578E-2</v>
      </c>
      <c r="V1727" s="1">
        <f t="shared" si="3897"/>
        <v>0.48902038339491843</v>
      </c>
      <c r="W1727" s="1">
        <f t="shared" si="3767"/>
        <v>-6.7016899669023289</v>
      </c>
      <c r="X1727" s="1">
        <f t="shared" si="3768"/>
        <v>0.78850958313228314</v>
      </c>
      <c r="Y1727" s="1">
        <f t="shared" si="3769"/>
        <v>-4.924251391231957</v>
      </c>
    </row>
    <row r="1728" spans="1:25">
      <c r="A1728" s="1">
        <v>1.72599999999998</v>
      </c>
      <c r="B1728" s="1">
        <f t="shared" si="3770"/>
        <v>48.770081516737619</v>
      </c>
      <c r="C1728" s="1">
        <f t="shared" si="3771"/>
        <v>1.5404848331273906</v>
      </c>
      <c r="D1728" s="1">
        <f t="shared" si="3772"/>
        <v>-4.7781255658707309</v>
      </c>
      <c r="E1728" s="1">
        <f t="shared" si="3773"/>
        <v>12.072328321631902</v>
      </c>
      <c r="F1728" s="1">
        <f t="shared" si="3774"/>
        <v>1.6488851398133404</v>
      </c>
      <c r="G1728" s="1">
        <f t="shared" si="3775"/>
        <v>-7.3362012166275781</v>
      </c>
      <c r="H1728" s="1">
        <f t="shared" si="3456"/>
        <v>14.222509680095879</v>
      </c>
      <c r="I1728" s="1">
        <f t="shared" si="3758"/>
        <v>-6.98768973853731</v>
      </c>
      <c r="J1728" s="1">
        <f t="shared" si="3759"/>
        <v>-0.95440560134988439</v>
      </c>
      <c r="K1728" s="1">
        <f t="shared" si="3760"/>
        <v>4.2463306659260782</v>
      </c>
      <c r="L1728" s="1">
        <f t="shared" ref="L1728:N1728" si="3898">E1728/$H1728</f>
        <v>0.84881842889703829</v>
      </c>
      <c r="M1728" s="1">
        <f t="shared" si="3898"/>
        <v>0.11593489313077583</v>
      </c>
      <c r="N1728" s="1">
        <f t="shared" si="3898"/>
        <v>-0.51581622242763858</v>
      </c>
      <c r="O1728" s="1">
        <f t="shared" si="3458"/>
        <v>-0.51581622242763858</v>
      </c>
      <c r="P1728" s="1">
        <f t="shared" si="3762"/>
        <v>0.43783431552063345</v>
      </c>
      <c r="Q1728" s="1">
        <f t="shared" si="3763"/>
        <v>5.9801098622268775E-2</v>
      </c>
      <c r="R1728" s="1">
        <f t="shared" si="3764"/>
        <v>0.73393362468048085</v>
      </c>
      <c r="S1728" s="1">
        <f t="shared" si="3765"/>
        <v>0.66558657286381706</v>
      </c>
      <c r="T1728" s="1">
        <f t="shared" ref="T1728:V1728" si="3899">$S1728*P1728</f>
        <v>0.29141664154955355</v>
      </c>
      <c r="U1728" s="1">
        <f t="shared" si="3899"/>
        <v>3.9802808285487004E-2</v>
      </c>
      <c r="V1728" s="1">
        <f t="shared" si="3899"/>
        <v>0.48849636596060025</v>
      </c>
      <c r="W1728" s="1">
        <f t="shared" si="3767"/>
        <v>-6.6962730969877562</v>
      </c>
      <c r="X1728" s="1">
        <f t="shared" si="3768"/>
        <v>0.78830410845300491</v>
      </c>
      <c r="Y1728" s="1">
        <f t="shared" si="3769"/>
        <v>-4.9228379191904912</v>
      </c>
    </row>
    <row r="1729" spans="1:25">
      <c r="A1729" s="1">
        <v>1.7269999999999801</v>
      </c>
      <c r="B1729" s="1">
        <f t="shared" si="3770"/>
        <v>48.782147148786152</v>
      </c>
      <c r="C1729" s="1">
        <f t="shared" si="3771"/>
        <v>1.5421345065713123</v>
      </c>
      <c r="D1729" s="1">
        <f t="shared" si="3772"/>
        <v>-4.7854666899252774</v>
      </c>
      <c r="E1729" s="1">
        <f t="shared" si="3773"/>
        <v>12.065632048534914</v>
      </c>
      <c r="F1729" s="1">
        <f t="shared" si="3774"/>
        <v>1.6496734439217935</v>
      </c>
      <c r="G1729" s="1">
        <f t="shared" si="3775"/>
        <v>-7.3411240545467686</v>
      </c>
      <c r="H1729" s="1">
        <f t="shared" si="3456"/>
        <v>14.219458554616585</v>
      </c>
      <c r="I1729" s="1">
        <f t="shared" si="3758"/>
        <v>-6.9823155871723612</v>
      </c>
      <c r="J1729" s="1">
        <f t="shared" si="3759"/>
        <v>-0.95465704199375978</v>
      </c>
      <c r="K1729" s="1">
        <f t="shared" si="3760"/>
        <v>4.2482685289289881</v>
      </c>
      <c r="L1729" s="1">
        <f t="shared" ref="L1729:N1729" si="3900">E1729/$H1729</f>
        <v>0.84852964001344511</v>
      </c>
      <c r="M1729" s="1">
        <f t="shared" si="3900"/>
        <v>0.11601520814491206</v>
      </c>
      <c r="N1729" s="1">
        <f t="shared" si="3900"/>
        <v>-0.51627310747098387</v>
      </c>
      <c r="O1729" s="1">
        <f t="shared" si="3458"/>
        <v>-0.51627310747098387</v>
      </c>
      <c r="P1729" s="1">
        <f t="shared" si="3762"/>
        <v>0.43807303403097658</v>
      </c>
      <c r="Q1729" s="1">
        <f t="shared" si="3763"/>
        <v>5.9895532022866751E-2</v>
      </c>
      <c r="R1729" s="1">
        <f t="shared" si="3764"/>
        <v>0.73346207850225387</v>
      </c>
      <c r="S1729" s="1">
        <f t="shared" si="3765"/>
        <v>0.66530102968382554</v>
      </c>
      <c r="T1729" s="1">
        <f t="shared" ref="T1729:V1729" si="3901">$S1729*P1729</f>
        <v>0.29145044061752629</v>
      </c>
      <c r="U1729" s="1">
        <f t="shared" si="3901"/>
        <v>3.9848559128273793E-2</v>
      </c>
      <c r="V1729" s="1">
        <f t="shared" si="3901"/>
        <v>0.48797307606158835</v>
      </c>
      <c r="W1729" s="1">
        <f t="shared" si="3767"/>
        <v>-6.6908651465548346</v>
      </c>
      <c r="X1729" s="1">
        <f t="shared" si="3768"/>
        <v>0.78809841865191632</v>
      </c>
      <c r="Y1729" s="1">
        <f t="shared" si="3769"/>
        <v>-4.921423346086593</v>
      </c>
    </row>
    <row r="1730" spans="1:25">
      <c r="A1730" s="1">
        <v>1.72799999999998</v>
      </c>
      <c r="B1730" s="1">
        <f t="shared" si="3770"/>
        <v>48.794206089969542</v>
      </c>
      <c r="C1730" s="1">
        <f t="shared" si="3771"/>
        <v>1.5437849681136528</v>
      </c>
      <c r="D1730" s="1">
        <f t="shared" si="3772"/>
        <v>-4.79281273540317</v>
      </c>
      <c r="E1730" s="1">
        <f t="shared" si="3773"/>
        <v>12.05894118338836</v>
      </c>
      <c r="F1730" s="1">
        <f t="shared" si="3774"/>
        <v>1.6504615423404454</v>
      </c>
      <c r="G1730" s="1">
        <f t="shared" si="3775"/>
        <v>-7.3460454778928552</v>
      </c>
      <c r="H1730" s="1">
        <f t="shared" si="3456"/>
        <v>14.21641550920747</v>
      </c>
      <c r="I1730" s="1">
        <f t="shared" ref="I1730:I1793" si="3902">-K_drag*$H1730*E1730</f>
        <v>-6.9769501931103504</v>
      </c>
      <c r="J1730" s="1">
        <f t="shared" ref="J1730:J1793" si="3903">-K_drag*$H1730*F1730</f>
        <v>-0.95490871059359483</v>
      </c>
      <c r="K1730" s="1">
        <f t="shared" ref="K1730:K1793" si="3904">-K_drag*$H1730*G1730</f>
        <v>4.2502067665928154</v>
      </c>
      <c r="L1730" s="1">
        <f t="shared" ref="L1730:N1730" si="3905">E1730/$H1730</f>
        <v>0.84824062546414802</v>
      </c>
      <c r="M1730" s="1">
        <f t="shared" si="3905"/>
        <v>0.11609547718069296</v>
      </c>
      <c r="N1730" s="1">
        <f t="shared" si="3905"/>
        <v>-0.51672979543507858</v>
      </c>
      <c r="O1730" s="1">
        <f t="shared" si="3458"/>
        <v>-0.51672979543507858</v>
      </c>
      <c r="P1730" s="1">
        <f t="shared" ref="P1730:P1793" si="3906">u_axis_f-$O1730*L1730</f>
        <v>0.43831120487581232</v>
      </c>
      <c r="Q1730" s="1">
        <f t="shared" ref="Q1730:Q1793" si="3907">u_axis_r-$O1730*M1730</f>
        <v>5.9989992174517309E-2</v>
      </c>
      <c r="R1730" s="1">
        <f t="shared" ref="R1730:R1793" si="3908">u_axis_u-$O1730*N1730</f>
        <v>0.73299031850962182</v>
      </c>
      <c r="S1730" s="1">
        <f t="shared" ref="S1730:S1793" si="3909">K_lift*H1730^2</f>
        <v>0.66501630370715303</v>
      </c>
      <c r="T1730" s="1">
        <f t="shared" ref="T1730:V1730" si="3910">$S1730*P1730</f>
        <v>0.29148409733994141</v>
      </c>
      <c r="U1730" s="1">
        <f t="shared" si="3910"/>
        <v>3.9894322855318534E-2</v>
      </c>
      <c r="V1730" s="1">
        <f t="shared" si="3910"/>
        <v>0.48745051226839747</v>
      </c>
      <c r="W1730" s="1">
        <f t="shared" ref="W1730:W1793" si="3911">I1730+T1730+g_f</f>
        <v>-6.6854660957704093</v>
      </c>
      <c r="X1730" s="1">
        <f t="shared" ref="X1730:X1793" si="3912">J1730+U1730+g_r</f>
        <v>0.78789251377912606</v>
      </c>
      <c r="Y1730" s="1">
        <f t="shared" ref="Y1730:Y1793" si="3913">K1730+V1730+g_u</f>
        <v>-4.9200076722159567</v>
      </c>
    </row>
    <row r="1731" spans="1:25">
      <c r="A1731" s="1">
        <v>1.7289999999999801</v>
      </c>
      <c r="B1731" s="1">
        <f t="shared" ref="B1731:B1794" si="3914">B1730+E1731*dt</f>
        <v>48.806258345686835</v>
      </c>
      <c r="C1731" s="1">
        <f t="shared" ref="C1731:C1794" si="3915">C1730+F1731*dt</f>
        <v>1.545436217548507</v>
      </c>
      <c r="D1731" s="1">
        <f t="shared" ref="D1731:D1794" si="3916">D1730+G1731*dt</f>
        <v>-4.800163700888735</v>
      </c>
      <c r="E1731" s="1">
        <f t="shared" ref="E1731:E1794" si="3917">E1730+W1730*dt</f>
        <v>12.052255717292589</v>
      </c>
      <c r="F1731" s="1">
        <f t="shared" ref="F1731:F1794" si="3918">F1730+X1730*dt</f>
        <v>1.6512494348542246</v>
      </c>
      <c r="G1731" s="1">
        <f t="shared" ref="G1731:G1794" si="3919">G1730+Y1730*dt</f>
        <v>-7.3509654855650712</v>
      </c>
      <c r="H1731" s="1">
        <f t="shared" si="3456"/>
        <v>14.21338053177664</v>
      </c>
      <c r="I1731" s="1">
        <f t="shared" si="3902"/>
        <v>-6.9715935366624331</v>
      </c>
      <c r="J1731" s="1">
        <f t="shared" si="3903"/>
        <v>-0.95516060706627792</v>
      </c>
      <c r="K1731" s="1">
        <f t="shared" si="3904"/>
        <v>4.2521453800439595</v>
      </c>
      <c r="L1731" s="1">
        <f t="shared" ref="L1731:N1731" si="3920">E1731/$H1731</f>
        <v>0.84795138569234418</v>
      </c>
      <c r="M1731" s="1">
        <f t="shared" si="3920"/>
        <v>0.11617570015539591</v>
      </c>
      <c r="N1731" s="1">
        <f t="shared" si="3920"/>
        <v>-0.51718628577702741</v>
      </c>
      <c r="O1731" s="1">
        <f t="shared" si="3458"/>
        <v>-0.51718628577702741</v>
      </c>
      <c r="P1731" s="1">
        <f t="shared" si="3906"/>
        <v>0.43854882768570713</v>
      </c>
      <c r="Q1731" s="1">
        <f t="shared" si="3907"/>
        <v>6.0084478860914836E-2</v>
      </c>
      <c r="R1731" s="1">
        <f t="shared" si="3908"/>
        <v>0.73251834580416286</v>
      </c>
      <c r="S1731" s="1">
        <f t="shared" si="3909"/>
        <v>0.66473239331733969</v>
      </c>
      <c r="T1731" s="1">
        <f t="shared" ref="T1731:V1731" si="3921">$S1731*P1731</f>
        <v>0.29151761181403368</v>
      </c>
      <c r="U1731" s="1">
        <f t="shared" si="3921"/>
        <v>3.9940099434441025E-2</v>
      </c>
      <c r="V1731" s="1">
        <f t="shared" si="3921"/>
        <v>0.48692867315525984</v>
      </c>
      <c r="W1731" s="1">
        <f t="shared" si="3911"/>
        <v>-6.6800759248483992</v>
      </c>
      <c r="X1731" s="1">
        <f t="shared" si="3912"/>
        <v>0.78768639388556538</v>
      </c>
      <c r="Y1731" s="1">
        <f t="shared" si="3913"/>
        <v>-4.9185908978779498</v>
      </c>
    </row>
    <row r="1732" spans="1:25">
      <c r="A1732" s="1">
        <v>1.72999999999998</v>
      </c>
      <c r="B1732" s="1">
        <f t="shared" si="3914"/>
        <v>48.818303921328202</v>
      </c>
      <c r="C1732" s="1">
        <f t="shared" si="3915"/>
        <v>1.5470882546697551</v>
      </c>
      <c r="D1732" s="1">
        <f t="shared" si="3916"/>
        <v>-4.8075195849651982</v>
      </c>
      <c r="E1732" s="1">
        <f t="shared" si="3917"/>
        <v>12.045575641367741</v>
      </c>
      <c r="F1732" s="1">
        <f t="shared" si="3918"/>
        <v>1.6520371212481102</v>
      </c>
      <c r="G1732" s="1">
        <f t="shared" si="3919"/>
        <v>-7.3558840764629494</v>
      </c>
      <c r="H1732" s="1">
        <f t="shared" si="3456"/>
        <v>14.210353610246818</v>
      </c>
      <c r="I1732" s="1">
        <f t="shared" si="3902"/>
        <v>-6.9662455981865854</v>
      </c>
      <c r="J1732" s="1">
        <f t="shared" si="3903"/>
        <v>-0.95541273132785942</v>
      </c>
      <c r="K1732" s="1">
        <f t="shared" si="3904"/>
        <v>4.2540843704014408</v>
      </c>
      <c r="L1732" s="1">
        <f t="shared" ref="L1732:N1732" si="3922">E1732/$H1732</f>
        <v>0.8476619211419133</v>
      </c>
      <c r="M1732" s="1">
        <f t="shared" si="3922"/>
        <v>0.11625587698654151</v>
      </c>
      <c r="N1732" s="1">
        <f t="shared" si="3922"/>
        <v>-0.5176425779551862</v>
      </c>
      <c r="O1732" s="1">
        <f t="shared" si="3458"/>
        <v>-0.5176425779551862</v>
      </c>
      <c r="P1732" s="1">
        <f t="shared" si="3906"/>
        <v>0.43878590209434576</v>
      </c>
      <c r="Q1732" s="1">
        <f t="shared" si="3907"/>
        <v>6.0178991865754351E-2</v>
      </c>
      <c r="R1732" s="1">
        <f t="shared" si="3908"/>
        <v>0.73204616148790902</v>
      </c>
      <c r="S1732" s="1">
        <f t="shared" si="3909"/>
        <v>0.66444929690154597</v>
      </c>
      <c r="T1732" s="1">
        <f t="shared" ref="T1732:V1732" si="3923">$S1732*P1732</f>
        <v>0.29155098413689862</v>
      </c>
      <c r="U1732" s="1">
        <f t="shared" si="3923"/>
        <v>3.9985888833444332E-2</v>
      </c>
      <c r="V1732" s="1">
        <f t="shared" si="3923"/>
        <v>0.48640755730011676</v>
      </c>
      <c r="W1732" s="1">
        <f t="shared" si="3911"/>
        <v>-6.6746946140496863</v>
      </c>
      <c r="X1732" s="1">
        <f t="shared" si="3912"/>
        <v>0.78748005902298723</v>
      </c>
      <c r="Y1732" s="1">
        <f t="shared" si="3913"/>
        <v>-4.9171730233756117</v>
      </c>
    </row>
    <row r="1733" spans="1:25">
      <c r="A1733" s="1">
        <v>1.7309999999999801</v>
      </c>
      <c r="B1733" s="1">
        <f t="shared" si="3914"/>
        <v>48.830342822274957</v>
      </c>
      <c r="C1733" s="1">
        <f t="shared" si="3915"/>
        <v>1.5487410792710623</v>
      </c>
      <c r="D1733" s="1">
        <f t="shared" si="3916"/>
        <v>-4.8148803862146847</v>
      </c>
      <c r="E1733" s="1">
        <f t="shared" si="3917"/>
        <v>12.03890094675369</v>
      </c>
      <c r="F1733" s="1">
        <f t="shared" si="3918"/>
        <v>1.6528246013071333</v>
      </c>
      <c r="G1733" s="1">
        <f t="shared" si="3919"/>
        <v>-7.3608012494863253</v>
      </c>
      <c r="H1733" s="1">
        <f t="shared" si="3456"/>
        <v>14.20733473255531</v>
      </c>
      <c r="I1733" s="1">
        <f t="shared" si="3902"/>
        <v>-6.9609063580874571</v>
      </c>
      <c r="J1733" s="1">
        <f t="shared" si="3903"/>
        <v>-0.95566508329355226</v>
      </c>
      <c r="K1733" s="1">
        <f t="shared" si="3904"/>
        <v>4.2560237387769053</v>
      </c>
      <c r="L1733" s="1">
        <f t="shared" ref="L1733:N1733" si="3924">E1733/$H1733</f>
        <v>0.84737223225741454</v>
      </c>
      <c r="M1733" s="1">
        <f t="shared" si="3924"/>
        <v>0.11633600759189396</v>
      </c>
      <c r="N1733" s="1">
        <f t="shared" si="3924"/>
        <v>-0.5180986714291641</v>
      </c>
      <c r="O1733" s="1">
        <f t="shared" si="3458"/>
        <v>-0.5180986714291641</v>
      </c>
      <c r="P1733" s="1">
        <f t="shared" si="3906"/>
        <v>0.43902242773853156</v>
      </c>
      <c r="Q1733" s="1">
        <f t="shared" si="3907"/>
        <v>6.0273530972733406E-2</v>
      </c>
      <c r="R1733" s="1">
        <f t="shared" si="3908"/>
        <v>0.73157376666333507</v>
      </c>
      <c r="S1733" s="1">
        <f t="shared" si="3909"/>
        <v>0.6641670128505397</v>
      </c>
      <c r="T1733" s="1">
        <f t="shared" ref="T1733:V1733" si="3925">$S1733*P1733</f>
        <v>0.29158421440549243</v>
      </c>
      <c r="U1733" s="1">
        <f t="shared" si="3925"/>
        <v>4.0031691020114828E-2</v>
      </c>
      <c r="V1733" s="1">
        <f t="shared" si="3925"/>
        <v>0.48588716328460502</v>
      </c>
      <c r="W1733" s="1">
        <f t="shared" si="3911"/>
        <v>-6.6693221436819643</v>
      </c>
      <c r="X1733" s="1">
        <f t="shared" si="3912"/>
        <v>0.78727350924396489</v>
      </c>
      <c r="Y1733" s="1">
        <f t="shared" si="3913"/>
        <v>-4.9157540490156588</v>
      </c>
    </row>
    <row r="1734" spans="1:25">
      <c r="A1734" s="1">
        <v>1.73199999999998</v>
      </c>
      <c r="B1734" s="1">
        <f t="shared" si="3914"/>
        <v>48.842375053899566</v>
      </c>
      <c r="C1734" s="1">
        <f t="shared" si="3915"/>
        <v>1.5503946911458786</v>
      </c>
      <c r="D1734" s="1">
        <f t="shared" si="3916"/>
        <v>-4.8222461032182204</v>
      </c>
      <c r="E1734" s="1">
        <f t="shared" si="3917"/>
        <v>12.032231624610009</v>
      </c>
      <c r="F1734" s="1">
        <f t="shared" si="3918"/>
        <v>1.6536118748163773</v>
      </c>
      <c r="G1734" s="1">
        <f t="shared" si="3919"/>
        <v>-7.365717003535341</v>
      </c>
      <c r="H1734" s="1">
        <f t="shared" si="3456"/>
        <v>14.204323886653972</v>
      </c>
      <c r="I1734" s="1">
        <f t="shared" si="3902"/>
        <v>-6.9555757968162526</v>
      </c>
      <c r="J1734" s="1">
        <f t="shared" si="3903"/>
        <v>-0.95591766287773228</v>
      </c>
      <c r="K1734" s="1">
        <f t="shared" si="3904"/>
        <v>4.2579634862746349</v>
      </c>
      <c r="L1734" s="1">
        <f t="shared" ref="L1734:N1734" si="3926">E1734/$H1734</f>
        <v>0.84708231948408286</v>
      </c>
      <c r="M1734" s="1">
        <f t="shared" si="3926"/>
        <v>0.11641609188946118</v>
      </c>
      <c r="N1734" s="1">
        <f t="shared" si="3926"/>
        <v>-0.51855456565982594</v>
      </c>
      <c r="O1734" s="1">
        <f t="shared" si="3458"/>
        <v>-0.51855456565982594</v>
      </c>
      <c r="P1734" s="1">
        <f t="shared" si="3906"/>
        <v>0.43925840425818652</v>
      </c>
      <c r="Q1734" s="1">
        <f t="shared" si="3907"/>
        <v>6.0368095965553932E-2</v>
      </c>
      <c r="R1734" s="1">
        <f t="shared" si="3908"/>
        <v>0.73110116243334922</v>
      </c>
      <c r="S1734" s="1">
        <f t="shared" si="3909"/>
        <v>0.66388553955868657</v>
      </c>
      <c r="T1734" s="1">
        <f t="shared" ref="T1734:V1734" si="3927">$S1734*P1734</f>
        <v>0.29161730271663383</v>
      </c>
      <c r="U1734" s="1">
        <f t="shared" si="3927"/>
        <v>4.0077505962222343E-2</v>
      </c>
      <c r="V1734" s="1">
        <f t="shared" si="3927"/>
        <v>0.48536748969404697</v>
      </c>
      <c r="W1734" s="1">
        <f t="shared" si="3911"/>
        <v>-6.663958494099619</v>
      </c>
      <c r="X1734" s="1">
        <f t="shared" si="3912"/>
        <v>0.78706674460189241</v>
      </c>
      <c r="Y1734" s="1">
        <f t="shared" si="3913"/>
        <v>-4.9143339751084874</v>
      </c>
    </row>
    <row r="1735" spans="1:25">
      <c r="A1735" s="1">
        <v>1.7329999999999799</v>
      </c>
      <c r="B1735" s="1">
        <f t="shared" si="3914"/>
        <v>48.854400621565681</v>
      </c>
      <c r="C1735" s="1">
        <f t="shared" si="3915"/>
        <v>1.5520490900874395</v>
      </c>
      <c r="D1735" s="1">
        <f t="shared" si="3916"/>
        <v>-4.8296167345557306</v>
      </c>
      <c r="E1735" s="1">
        <f t="shared" si="3917"/>
        <v>12.02556766611591</v>
      </c>
      <c r="F1735" s="1">
        <f t="shared" si="3918"/>
        <v>1.6543989415609792</v>
      </c>
      <c r="G1735" s="1">
        <f t="shared" si="3919"/>
        <v>-7.3706313375104493</v>
      </c>
      <c r="H1735" s="1">
        <f t="shared" si="3456"/>
        <v>14.201321060509182</v>
      </c>
      <c r="I1735" s="1">
        <f t="shared" si="3902"/>
        <v>-6.9502538948705981</v>
      </c>
      <c r="J1735" s="1">
        <f t="shared" si="3903"/>
        <v>-0.95617046999394117</v>
      </c>
      <c r="K1735" s="1">
        <f t="shared" si="3904"/>
        <v>4.2599036139915665</v>
      </c>
      <c r="L1735" s="1">
        <f t="shared" ref="L1735:N1735" si="3928">E1735/$H1735</f>
        <v>0.84679218326782468</v>
      </c>
      <c r="M1735" s="1">
        <f t="shared" si="3928"/>
        <v>0.11649612979749516</v>
      </c>
      <c r="N1735" s="1">
        <f t="shared" si="3928"/>
        <v>-0.51901026010929285</v>
      </c>
      <c r="O1735" s="1">
        <f t="shared" si="3458"/>
        <v>-0.51901026010929285</v>
      </c>
      <c r="P1735" s="1">
        <f t="shared" si="3906"/>
        <v>0.43949383129634967</v>
      </c>
      <c r="Q1735" s="1">
        <f t="shared" si="3907"/>
        <v>6.0462686627923902E-2</v>
      </c>
      <c r="R1735" s="1">
        <f t="shared" si="3908"/>
        <v>0.73062834990128422</v>
      </c>
      <c r="S1735" s="1">
        <f t="shared" si="3909"/>
        <v>0.66360487542393898</v>
      </c>
      <c r="T1735" s="1">
        <f t="shared" ref="T1735:V1735" si="3929">$S1735*P1735</f>
        <v>0.29165024916700377</v>
      </c>
      <c r="U1735" s="1">
        <f t="shared" si="3929"/>
        <v>4.0123333627520102E-2</v>
      </c>
      <c r="V1735" s="1">
        <f t="shared" si="3929"/>
        <v>0.48484853511743981</v>
      </c>
      <c r="W1735" s="1">
        <f t="shared" si="3911"/>
        <v>-6.658603645703594</v>
      </c>
      <c r="X1735" s="1">
        <f t="shared" si="3912"/>
        <v>0.78685976515098122</v>
      </c>
      <c r="Y1735" s="1">
        <f t="shared" si="3913"/>
        <v>-4.9129128019681634</v>
      </c>
    </row>
    <row r="1736" spans="1:25">
      <c r="A1736" s="1">
        <v>1.73399999999998</v>
      </c>
      <c r="B1736" s="1">
        <f t="shared" si="3914"/>
        <v>48.86641953062815</v>
      </c>
      <c r="C1736" s="1">
        <f t="shared" si="3915"/>
        <v>1.5537042758887656</v>
      </c>
      <c r="D1736" s="1">
        <f t="shared" si="3916"/>
        <v>-4.8369922788060427</v>
      </c>
      <c r="E1736" s="1">
        <f t="shared" si="3917"/>
        <v>12.018909062470206</v>
      </c>
      <c r="F1736" s="1">
        <f t="shared" si="3918"/>
        <v>1.6551858013261302</v>
      </c>
      <c r="G1736" s="1">
        <f t="shared" si="3919"/>
        <v>-7.3755442503124176</v>
      </c>
      <c r="H1736" s="1">
        <f t="shared" si="3456"/>
        <v>14.1983262421018</v>
      </c>
      <c r="I1736" s="1">
        <f t="shared" si="3902"/>
        <v>-6.9449406327944105</v>
      </c>
      <c r="J1736" s="1">
        <f t="shared" si="3903"/>
        <v>-0.95642350455488467</v>
      </c>
      <c r="K1736" s="1">
        <f t="shared" si="3904"/>
        <v>4.2618441230172905</v>
      </c>
      <c r="L1736" s="1">
        <f t="shared" ref="L1736:N1736" si="3930">E1736/$H1736</f>
        <v>0.84650182405521546</v>
      </c>
      <c r="M1736" s="1">
        <f t="shared" si="3930"/>
        <v>0.11657612123449211</v>
      </c>
      <c r="N1736" s="1">
        <f t="shared" si="3930"/>
        <v>-0.51946575424094532</v>
      </c>
      <c r="O1736" s="1">
        <f t="shared" si="3458"/>
        <v>-0.51946575424094532</v>
      </c>
      <c r="P1736" s="1">
        <f t="shared" si="3906"/>
        <v>0.4397287084991785</v>
      </c>
      <c r="Q1736" s="1">
        <f t="shared" si="3907"/>
        <v>6.0557302743559326E-2</v>
      </c>
      <c r="R1736" s="1">
        <f t="shared" si="3908"/>
        <v>0.73015533017088585</v>
      </c>
      <c r="S1736" s="1">
        <f t="shared" si="3909"/>
        <v>0.66332501884782469</v>
      </c>
      <c r="T1736" s="1">
        <f t="shared" ref="T1736:V1736" si="3931">$S1736*P1736</f>
        <v>0.29168305385314719</v>
      </c>
      <c r="U1736" s="1">
        <f t="shared" si="3931"/>
        <v>4.0169173983744914E-2</v>
      </c>
      <c r="V1736" s="1">
        <f t="shared" si="3931"/>
        <v>0.4843302981474425</v>
      </c>
      <c r="W1736" s="1">
        <f t="shared" si="3911"/>
        <v>-6.6532575789412629</v>
      </c>
      <c r="X1736" s="1">
        <f t="shared" si="3912"/>
        <v>0.78665257094626251</v>
      </c>
      <c r="Y1736" s="1">
        <f t="shared" si="3913"/>
        <v>-4.9114905299124363</v>
      </c>
    </row>
    <row r="1737" spans="1:25">
      <c r="A1737" s="1">
        <v>1.7349999999999799</v>
      </c>
      <c r="B1737" s="1">
        <f t="shared" si="3914"/>
        <v>48.87843178643304</v>
      </c>
      <c r="C1737" s="1">
        <f t="shared" si="3915"/>
        <v>1.5553602483426627</v>
      </c>
      <c r="D1737" s="1">
        <f t="shared" si="3916"/>
        <v>-4.8443727345468846</v>
      </c>
      <c r="E1737" s="1">
        <f t="shared" si="3917"/>
        <v>12.012255804891264</v>
      </c>
      <c r="F1737" s="1">
        <f t="shared" si="3918"/>
        <v>1.6559724538970766</v>
      </c>
      <c r="G1737" s="1">
        <f t="shared" si="3919"/>
        <v>-7.3804557408423301</v>
      </c>
      <c r="H1737" s="1">
        <f t="shared" si="3456"/>
        <v>14.195339419427148</v>
      </c>
      <c r="I1737" s="1">
        <f t="shared" si="3902"/>
        <v>-6.9396359911777701</v>
      </c>
      <c r="J1737" s="1">
        <f t="shared" si="3903"/>
        <v>-0.95667676647243605</v>
      </c>
      <c r="K1737" s="1">
        <f t="shared" si="3904"/>
        <v>4.2637850144340694</v>
      </c>
      <c r="L1737" s="1">
        <f t="shared" ref="L1737:N1737" si="3932">E1737/$H1737</f>
        <v>0.84621124229349487</v>
      </c>
      <c r="M1737" s="1">
        <f t="shared" si="3932"/>
        <v>0.11665606611919276</v>
      </c>
      <c r="N1737" s="1">
        <f t="shared" si="3932"/>
        <v>-0.5199210475194237</v>
      </c>
      <c r="O1737" s="1">
        <f t="shared" si="3458"/>
        <v>-0.5199210475194237</v>
      </c>
      <c r="P1737" s="1">
        <f t="shared" si="3906"/>
        <v>0.43996303551594673</v>
      </c>
      <c r="Q1737" s="1">
        <f t="shared" si="3907"/>
        <v>6.065194409618585E-2</v>
      </c>
      <c r="R1737" s="1">
        <f t="shared" si="3908"/>
        <v>0.72968210434630509</v>
      </c>
      <c r="S1737" s="1">
        <f t="shared" si="3909"/>
        <v>0.6630459682354376</v>
      </c>
      <c r="T1737" s="1">
        <f t="shared" ref="T1737:V1737" si="3933">$S1737*P1737</f>
        <v>0.29171571687147313</v>
      </c>
      <c r="U1737" s="1">
        <f t="shared" si="3933"/>
        <v>4.0215026998617183E-2</v>
      </c>
      <c r="V1737" s="1">
        <f t="shared" si="3933"/>
        <v>0.48381277738036749</v>
      </c>
      <c r="W1737" s="1">
        <f t="shared" si="3911"/>
        <v>-6.6479202743062968</v>
      </c>
      <c r="X1737" s="1">
        <f t="shared" si="3912"/>
        <v>0.7864451620435835</v>
      </c>
      <c r="Y1737" s="1">
        <f t="shared" si="3913"/>
        <v>-4.9100671592627325</v>
      </c>
    </row>
    <row r="1738" spans="1:25">
      <c r="A1738" s="1">
        <v>1.73599999999998</v>
      </c>
      <c r="B1738" s="1">
        <f t="shared" si="3914"/>
        <v>48.890437394317658</v>
      </c>
      <c r="C1738" s="1">
        <f t="shared" si="3915"/>
        <v>1.5570170072417218</v>
      </c>
      <c r="D1738" s="1">
        <f t="shared" si="3916"/>
        <v>-4.8517581003548864</v>
      </c>
      <c r="E1738" s="1">
        <f t="shared" si="3917"/>
        <v>12.005607884616959</v>
      </c>
      <c r="F1738" s="1">
        <f t="shared" si="3918"/>
        <v>1.6567588990591202</v>
      </c>
      <c r="G1738" s="1">
        <f t="shared" si="3919"/>
        <v>-7.3853658080015929</v>
      </c>
      <c r="H1738" s="1">
        <f t="shared" si="3456"/>
        <v>14.192360580494968</v>
      </c>
      <c r="I1738" s="1">
        <f t="shared" si="3902"/>
        <v>-6.9343399506567964</v>
      </c>
      <c r="J1738" s="1">
        <f t="shared" si="3903"/>
        <v>-0.95693025565763534</v>
      </c>
      <c r="K1738" s="1">
        <f t="shared" si="3904"/>
        <v>4.2657262893168451</v>
      </c>
      <c r="L1738" s="1">
        <f t="shared" ref="L1738:N1738" si="3934">E1738/$H1738</f>
        <v>0.84592043843056408</v>
      </c>
      <c r="M1738" s="1">
        <f t="shared" si="3934"/>
        <v>0.11673596437058251</v>
      </c>
      <c r="N1738" s="1">
        <f t="shared" si="3934"/>
        <v>-0.52037613941063099</v>
      </c>
      <c r="O1738" s="1">
        <f t="shared" si="3458"/>
        <v>-0.52037613941063099</v>
      </c>
      <c r="P1738" s="1">
        <f t="shared" si="3906"/>
        <v>0.44019681199904531</v>
      </c>
      <c r="Q1738" s="1">
        <f t="shared" si="3907"/>
        <v>6.0746610469540697E-2</v>
      </c>
      <c r="R1738" s="1">
        <f t="shared" si="3908"/>
        <v>0.72920867353208751</v>
      </c>
      <c r="S1738" s="1">
        <f t="shared" si="3909"/>
        <v>0.66276772199542522</v>
      </c>
      <c r="T1738" s="1">
        <f t="shared" ref="T1738:V1738" si="3935">$S1738*P1738</f>
        <v>0.29174823831825575</v>
      </c>
      <c r="U1738" s="1">
        <f t="shared" si="3935"/>
        <v>4.0260892639840937E-2</v>
      </c>
      <c r="V1738" s="1">
        <f t="shared" si="3935"/>
        <v>0.48329597141616737</v>
      </c>
      <c r="W1738" s="1">
        <f t="shared" si="3911"/>
        <v>-6.6425917123385405</v>
      </c>
      <c r="X1738" s="1">
        <f t="shared" si="3912"/>
        <v>0.78623753849960787</v>
      </c>
      <c r="Y1738" s="1">
        <f t="shared" si="3913"/>
        <v>-4.9086426903441573</v>
      </c>
    </row>
    <row r="1739" spans="1:25">
      <c r="A1739" s="1">
        <v>1.7369999999999799</v>
      </c>
      <c r="B1739" s="1">
        <f t="shared" si="3914"/>
        <v>48.902436359610562</v>
      </c>
      <c r="C1739" s="1">
        <f t="shared" si="3915"/>
        <v>1.5586745523783194</v>
      </c>
      <c r="D1739" s="1">
        <f t="shared" si="3916"/>
        <v>-4.8591483748055779</v>
      </c>
      <c r="E1739" s="1">
        <f t="shared" si="3917"/>
        <v>11.99896529290462</v>
      </c>
      <c r="F1739" s="1">
        <f t="shared" si="3918"/>
        <v>1.6575451365976199</v>
      </c>
      <c r="G1739" s="1">
        <f t="shared" si="3919"/>
        <v>-7.3902744506919369</v>
      </c>
      <c r="H1739" s="1">
        <f t="shared" si="3456"/>
        <v>14.189389713329396</v>
      </c>
      <c r="I1739" s="1">
        <f t="shared" si="3902"/>
        <v>-6.9290524919135077</v>
      </c>
      <c r="J1739" s="1">
        <f t="shared" si="3903"/>
        <v>-0.95718397202069061</v>
      </c>
      <c r="K1739" s="1">
        <f t="shared" si="3904"/>
        <v>4.2676679487332478</v>
      </c>
      <c r="L1739" s="1">
        <f t="shared" ref="L1739:N1739" si="3936">E1739/$H1739</f>
        <v>0.84562941291498184</v>
      </c>
      <c r="M1739" s="1">
        <f t="shared" si="3936"/>
        <v>0.11681581590789178</v>
      </c>
      <c r="N1739" s="1">
        <f t="shared" si="3936"/>
        <v>-0.52083102938173398</v>
      </c>
      <c r="O1739" s="1">
        <f t="shared" si="3458"/>
        <v>-0.52083102938173398</v>
      </c>
      <c r="P1739" s="1">
        <f t="shared" si="3906"/>
        <v>0.44043003760398136</v>
      </c>
      <c r="Q1739" s="1">
        <f t="shared" si="3907"/>
        <v>6.0841301647374411E-2</v>
      </c>
      <c r="R1739" s="1">
        <f t="shared" si="3908"/>
        <v>0.72873503883316337</v>
      </c>
      <c r="S1739" s="1">
        <f t="shared" si="3909"/>
        <v>0.6624902785399791</v>
      </c>
      <c r="T1739" s="1">
        <f t="shared" ref="T1739:V1739" si="3937">$S1739*P1739</f>
        <v>0.29178061828963509</v>
      </c>
      <c r="U1739" s="1">
        <f t="shared" si="3937"/>
        <v>4.030677087510396E-2</v>
      </c>
      <c r="V1739" s="1">
        <f t="shared" si="3937"/>
        <v>0.48277987885842488</v>
      </c>
      <c r="W1739" s="1">
        <f t="shared" si="3911"/>
        <v>-6.6372718736238729</v>
      </c>
      <c r="X1739" s="1">
        <f t="shared" si="3912"/>
        <v>0.78602970037181563</v>
      </c>
      <c r="Y1739" s="1">
        <f t="shared" si="3913"/>
        <v>-4.9072171234854967</v>
      </c>
    </row>
    <row r="1740" spans="1:25">
      <c r="A1740" s="1">
        <v>1.73799999999998</v>
      </c>
      <c r="B1740" s="1">
        <f t="shared" si="3914"/>
        <v>48.914428687631592</v>
      </c>
      <c r="C1740" s="1">
        <f t="shared" si="3915"/>
        <v>1.5603328835446175</v>
      </c>
      <c r="D1740" s="1">
        <f t="shared" si="3916"/>
        <v>-4.8665435564733937</v>
      </c>
      <c r="E1740" s="1">
        <f t="shared" si="3917"/>
        <v>11.992328021030996</v>
      </c>
      <c r="F1740" s="1">
        <f t="shared" si="3918"/>
        <v>1.6583311662979918</v>
      </c>
      <c r="G1740" s="1">
        <f t="shared" si="3919"/>
        <v>-7.3951816678154225</v>
      </c>
      <c r="H1740" s="1">
        <f t="shared" si="3456"/>
        <v>14.186426805968928</v>
      </c>
      <c r="I1740" s="1">
        <f t="shared" si="3902"/>
        <v>-6.9237735956757094</v>
      </c>
      <c r="J1740" s="1">
        <f t="shared" si="3903"/>
        <v>-0.95743791547098001</v>
      </c>
      <c r="K1740" s="1">
        <f t="shared" si="3904"/>
        <v>4.2696099937436109</v>
      </c>
      <c r="L1740" s="1">
        <f t="shared" ref="L1740:N1740" si="3938">E1740/$H1740</f>
        <v>0.84533816619596092</v>
      </c>
      <c r="M1740" s="1">
        <f t="shared" si="3938"/>
        <v>0.11689562065059612</v>
      </c>
      <c r="N1740" s="1">
        <f t="shared" si="3938"/>
        <v>-0.52128571690116543</v>
      </c>
      <c r="O1740" s="1">
        <f t="shared" si="3458"/>
        <v>-0.52128571690116543</v>
      </c>
      <c r="P1740" s="1">
        <f t="shared" si="3906"/>
        <v>0.44066271198937801</v>
      </c>
      <c r="Q1740" s="1">
        <f t="shared" si="3907"/>
        <v>6.0936017413452677E-2</v>
      </c>
      <c r="R1740" s="1">
        <f t="shared" si="3908"/>
        <v>0.72826120135483796</v>
      </c>
      <c r="S1740" s="1">
        <f t="shared" si="3909"/>
        <v>0.6622136362848241</v>
      </c>
      <c r="T1740" s="1">
        <f t="shared" ref="T1740:V1740" si="3939">$S1740*P1740</f>
        <v>0.29181285688161818</v>
      </c>
      <c r="U1740" s="1">
        <f t="shared" si="3939"/>
        <v>4.0352661672077857E-2</v>
      </c>
      <c r="V1740" s="1">
        <f t="shared" si="3939"/>
        <v>0.48226449831434171</v>
      </c>
      <c r="W1740" s="1">
        <f t="shared" si="3911"/>
        <v>-6.6319607387940911</v>
      </c>
      <c r="X1740" s="1">
        <f t="shared" si="3912"/>
        <v>0.78582164771850016</v>
      </c>
      <c r="Y1740" s="1">
        <f t="shared" si="3913"/>
        <v>-4.905790459019217</v>
      </c>
    </row>
    <row r="1741" spans="1:25">
      <c r="A1741" s="1">
        <v>1.7389999999999799</v>
      </c>
      <c r="B1741" s="1">
        <f t="shared" si="3914"/>
        <v>48.926414383691885</v>
      </c>
      <c r="C1741" s="1">
        <f t="shared" si="3915"/>
        <v>1.5619920005325632</v>
      </c>
      <c r="D1741" s="1">
        <f t="shared" si="3916"/>
        <v>-4.8739436439316677</v>
      </c>
      <c r="E1741" s="1">
        <f t="shared" si="3917"/>
        <v>11.985696060292202</v>
      </c>
      <c r="F1741" s="1">
        <f t="shared" si="3918"/>
        <v>1.6591169879457104</v>
      </c>
      <c r="G1741" s="1">
        <f t="shared" si="3919"/>
        <v>-7.4000874582744416</v>
      </c>
      <c r="H1741" s="1">
        <f t="shared" si="3456"/>
        <v>14.183471846466391</v>
      </c>
      <c r="I1741" s="1">
        <f t="shared" si="3902"/>
        <v>-6.918503242716854</v>
      </c>
      <c r="J1741" s="1">
        <f t="shared" si="3903"/>
        <v>-0.95769208591705068</v>
      </c>
      <c r="K1741" s="1">
        <f t="shared" si="3904"/>
        <v>4.2715524254009729</v>
      </c>
      <c r="L1741" s="1">
        <f t="shared" ref="L1741:N1741" si="3940">E1741/$H1741</f>
        <v>0.84504669872336413</v>
      </c>
      <c r="M1741" s="1">
        <f t="shared" si="3940"/>
        <v>0.11697537851841654</v>
      </c>
      <c r="N1741" s="1">
        <f t="shared" si="3940"/>
        <v>-0.52174020143862498</v>
      </c>
      <c r="O1741" s="1">
        <f t="shared" si="3458"/>
        <v>-0.52174020143862498</v>
      </c>
      <c r="P1741" s="1">
        <f t="shared" si="3906"/>
        <v>0.44089483481697306</v>
      </c>
      <c r="Q1741" s="1">
        <f t="shared" si="3907"/>
        <v>6.1030757551558047E-2</v>
      </c>
      <c r="R1741" s="1">
        <f t="shared" si="3908"/>
        <v>0.72778716220278294</v>
      </c>
      <c r="S1741" s="1">
        <f t="shared" si="3909"/>
        <v>0.66193779364920746</v>
      </c>
      <c r="T1741" s="1">
        <f t="shared" ref="T1741:V1741" si="3941">$S1741*P1741</f>
        <v>0.29184495419007894</v>
      </c>
      <c r="U1741" s="1">
        <f t="shared" si="3941"/>
        <v>4.0398564998418041E-2</v>
      </c>
      <c r="V1741" s="1">
        <f t="shared" si="3941"/>
        <v>0.48174982839472802</v>
      </c>
      <c r="W1741" s="1">
        <f t="shared" si="3911"/>
        <v>-6.6266582885267749</v>
      </c>
      <c r="X1741" s="1">
        <f t="shared" si="3912"/>
        <v>0.78561338059876973</v>
      </c>
      <c r="Y1741" s="1">
        <f t="shared" si="3913"/>
        <v>-4.9043626972814689</v>
      </c>
    </row>
    <row r="1742" spans="1:25">
      <c r="A1742" s="1">
        <v>1.73999999999998</v>
      </c>
      <c r="B1742" s="1">
        <f t="shared" si="3914"/>
        <v>48.938393453093887</v>
      </c>
      <c r="C1742" s="1">
        <f t="shared" si="3915"/>
        <v>1.5636519031338894</v>
      </c>
      <c r="D1742" s="1">
        <f t="shared" si="3916"/>
        <v>-4.881348635752639</v>
      </c>
      <c r="E1742" s="1">
        <f t="shared" si="3917"/>
        <v>11.979069402003676</v>
      </c>
      <c r="F1742" s="1">
        <f t="shared" si="3918"/>
        <v>1.6599026013263092</v>
      </c>
      <c r="G1742" s="1">
        <f t="shared" si="3919"/>
        <v>-7.4049918209717234</v>
      </c>
      <c r="H1742" s="1">
        <f t="shared" si="3456"/>
        <v>14.180524822888913</v>
      </c>
      <c r="I1742" s="1">
        <f t="shared" si="3902"/>
        <v>-6.9132414138559231</v>
      </c>
      <c r="J1742" s="1">
        <f t="shared" si="3903"/>
        <v>-0.95794648326662202</v>
      </c>
      <c r="K1742" s="1">
        <f t="shared" si="3904"/>
        <v>4.273495244751099</v>
      </c>
      <c r="L1742" s="1">
        <f t="shared" ref="L1742:N1742" si="3942">E1742/$H1742</f>
        <v>0.84475501094770145</v>
      </c>
      <c r="M1742" s="1">
        <f t="shared" si="3942"/>
        <v>0.11705508943131959</v>
      </c>
      <c r="N1742" s="1">
        <f t="shared" si="3942"/>
        <v>-0.52219448246508193</v>
      </c>
      <c r="O1742" s="1">
        <f t="shared" si="3458"/>
        <v>-0.52219448246508193</v>
      </c>
      <c r="P1742" s="1">
        <f t="shared" si="3906"/>
        <v>0.4411264057516196</v>
      </c>
      <c r="Q1742" s="1">
        <f t="shared" si="3907"/>
        <v>6.1125521845491818E-2</v>
      </c>
      <c r="R1742" s="1">
        <f t="shared" si="3908"/>
        <v>0.72731292248302526</v>
      </c>
      <c r="S1742" s="1">
        <f t="shared" si="3909"/>
        <v>0.66166274905588895</v>
      </c>
      <c r="T1742" s="1">
        <f t="shared" ref="T1742:V1742" si="3943">$S1742*P1742</f>
        <v>0.29187691031076013</v>
      </c>
      <c r="U1742" s="1">
        <f t="shared" si="3943"/>
        <v>4.0444480821763912E-2</v>
      </c>
      <c r="V1742" s="1">
        <f t="shared" si="3943"/>
        <v>0.48123586771399118</v>
      </c>
      <c r="W1742" s="1">
        <f t="shared" si="3911"/>
        <v>-6.6213645035451627</v>
      </c>
      <c r="X1742" s="1">
        <f t="shared" si="3912"/>
        <v>0.78540489907254418</v>
      </c>
      <c r="Y1742" s="1">
        <f t="shared" si="3913"/>
        <v>-4.9029338386120793</v>
      </c>
    </row>
    <row r="1743" spans="1:25">
      <c r="A1743" s="1">
        <v>1.7409999999999799</v>
      </c>
      <c r="B1743" s="1">
        <f t="shared" si="3914"/>
        <v>48.950365901131384</v>
      </c>
      <c r="C1743" s="1">
        <f t="shared" si="3915"/>
        <v>1.5653125911401147</v>
      </c>
      <c r="D1743" s="1">
        <f t="shared" si="3916"/>
        <v>-4.8887585305074497</v>
      </c>
      <c r="E1743" s="1">
        <f t="shared" si="3917"/>
        <v>11.972448037500131</v>
      </c>
      <c r="F1743" s="1">
        <f t="shared" si="3918"/>
        <v>1.6606880062253817</v>
      </c>
      <c r="G1743" s="1">
        <f t="shared" si="3919"/>
        <v>-7.4098947548103355</v>
      </c>
      <c r="H1743" s="1">
        <f t="shared" si="3456"/>
        <v>14.177585723317891</v>
      </c>
      <c r="I1743" s="1">
        <f t="shared" si="3902"/>
        <v>-6.9079880899572972</v>
      </c>
      <c r="J1743" s="1">
        <f t="shared" si="3903"/>
        <v>-0.95820110742658471</v>
      </c>
      <c r="K1743" s="1">
        <f t="shared" si="3904"/>
        <v>4.275438452832482</v>
      </c>
      <c r="L1743" s="1">
        <f t="shared" ref="L1743:N1743" si="3944">E1743/$H1743</f>
        <v>0.84446310332012542</v>
      </c>
      <c r="M1743" s="1">
        <f t="shared" si="3944"/>
        <v>0.11713475330951773</v>
      </c>
      <c r="N1743" s="1">
        <f t="shared" si="3944"/>
        <v>-0.52264855945277577</v>
      </c>
      <c r="O1743" s="1">
        <f t="shared" si="3458"/>
        <v>-0.52264855945277577</v>
      </c>
      <c r="P1743" s="1">
        <f t="shared" si="3906"/>
        <v>0.44135742446128412</v>
      </c>
      <c r="Q1743" s="1">
        <f t="shared" si="3907"/>
        <v>6.1220310079075697E-2</v>
      </c>
      <c r="R1743" s="1">
        <f t="shared" si="3908"/>
        <v>0.72683848330193834</v>
      </c>
      <c r="S1743" s="1">
        <f t="shared" si="3909"/>
        <v>0.66138850093112977</v>
      </c>
      <c r="T1743" s="1">
        <f t="shared" ref="T1743:V1743" si="3945">$S1743*P1743</f>
        <v>0.29190872533927303</v>
      </c>
      <c r="U1743" s="1">
        <f t="shared" si="3945"/>
        <v>4.0490409109738813E-2</v>
      </c>
      <c r="V1743" s="1">
        <f t="shared" si="3945"/>
        <v>0.48072261489012502</v>
      </c>
      <c r="W1743" s="1">
        <f t="shared" si="3911"/>
        <v>-6.6160793646180238</v>
      </c>
      <c r="X1743" s="1">
        <f t="shared" si="3912"/>
        <v>0.78519620320055639</v>
      </c>
      <c r="Y1743" s="1">
        <f t="shared" si="3913"/>
        <v>-4.9015038833545628</v>
      </c>
    </row>
    <row r="1744" spans="1:25">
      <c r="A1744" s="1">
        <v>1.74199999999998</v>
      </c>
      <c r="B1744" s="1">
        <f t="shared" si="3914"/>
        <v>48.96233173308952</v>
      </c>
      <c r="C1744" s="1">
        <f t="shared" si="3915"/>
        <v>1.5669740643425432</v>
      </c>
      <c r="D1744" s="1">
        <f t="shared" si="3916"/>
        <v>-4.8961733267661431</v>
      </c>
      <c r="E1744" s="1">
        <f t="shared" si="3917"/>
        <v>11.965831958135514</v>
      </c>
      <c r="F1744" s="1">
        <f t="shared" si="3918"/>
        <v>1.6614732024285823</v>
      </c>
      <c r="G1744" s="1">
        <f t="shared" si="3919"/>
        <v>-7.4147962586936904</v>
      </c>
      <c r="H1744" s="1">
        <f t="shared" si="3456"/>
        <v>14.174654535848957</v>
      </c>
      <c r="I1744" s="1">
        <f t="shared" si="3902"/>
        <v>-6.9027432519306311</v>
      </c>
      <c r="J1744" s="1">
        <f t="shared" si="3903"/>
        <v>-0.95845595830300301</v>
      </c>
      <c r="K1744" s="1">
        <f t="shared" si="3904"/>
        <v>4.2773820506763558</v>
      </c>
      <c r="L1744" s="1">
        <f t="shared" ref="L1744:N1744" si="3946">E1744/$H1744</f>
        <v>0.84417097629242854</v>
      </c>
      <c r="M1744" s="1">
        <f t="shared" si="3946"/>
        <v>0.11721437007346948</v>
      </c>
      <c r="N1744" s="1">
        <f t="shared" si="3946"/>
        <v>-0.52310243187521888</v>
      </c>
      <c r="O1744" s="1">
        <f t="shared" si="3458"/>
        <v>-0.52310243187521888</v>
      </c>
      <c r="P1744" s="1">
        <f t="shared" si="3906"/>
        <v>0.44158789061704712</v>
      </c>
      <c r="Q1744" s="1">
        <f t="shared" si="3907"/>
        <v>6.131512203615376E-2</v>
      </c>
      <c r="R1744" s="1">
        <f t="shared" si="3908"/>
        <v>0.72636384576623203</v>
      </c>
      <c r="S1744" s="1">
        <f t="shared" si="3909"/>
        <v>0.66111504770468166</v>
      </c>
      <c r="T1744" s="1">
        <f t="shared" ref="T1744:V1744" si="3947">$S1744*P1744</f>
        <v>0.29194039937109884</v>
      </c>
      <c r="U1744" s="1">
        <f t="shared" si="3947"/>
        <v>4.053634982995017E-2</v>
      </c>
      <c r="V1744" s="1">
        <f t="shared" si="3947"/>
        <v>0.4802100685446985</v>
      </c>
      <c r="W1744" s="1">
        <f t="shared" si="3911"/>
        <v>-6.6108028525595319</v>
      </c>
      <c r="X1744" s="1">
        <f t="shared" si="3912"/>
        <v>0.78498729304434944</v>
      </c>
      <c r="Y1744" s="1">
        <f t="shared" si="3913"/>
        <v>-4.9000728318561153</v>
      </c>
    </row>
    <row r="1745" spans="1:25">
      <c r="A1745" s="1">
        <v>1.7429999999999799</v>
      </c>
      <c r="B1745" s="1">
        <f t="shared" si="3914"/>
        <v>48.9742909542448</v>
      </c>
      <c r="C1745" s="1">
        <f t="shared" si="3915"/>
        <v>1.5686363225322648</v>
      </c>
      <c r="D1745" s="1">
        <f t="shared" si="3916"/>
        <v>-4.9035930230976685</v>
      </c>
      <c r="E1745" s="1">
        <f t="shared" si="3917"/>
        <v>11.959221155282954</v>
      </c>
      <c r="F1745" s="1">
        <f t="shared" si="3918"/>
        <v>1.6622581897216266</v>
      </c>
      <c r="G1745" s="1">
        <f t="shared" si="3919"/>
        <v>-7.4196963315255466</v>
      </c>
      <c r="H1745" s="1">
        <f t="shared" si="3456"/>
        <v>14.171731248591952</v>
      </c>
      <c r="I1745" s="1">
        <f t="shared" si="3902"/>
        <v>-6.8975068807307292</v>
      </c>
      <c r="J1745" s="1">
        <f t="shared" si="3903"/>
        <v>-0.95871103580111483</v>
      </c>
      <c r="K1745" s="1">
        <f t="shared" si="3904"/>
        <v>4.2793260393067092</v>
      </c>
      <c r="L1745" s="1">
        <f t="shared" ref="L1745:N1745" si="3948">E1745/$H1745</f>
        <v>0.8438786303170388</v>
      </c>
      <c r="M1745" s="1">
        <f t="shared" si="3948"/>
        <v>0.11729393964387959</v>
      </c>
      <c r="N1745" s="1">
        <f t="shared" si="3948"/>
        <v>-0.52355609920719737</v>
      </c>
      <c r="O1745" s="1">
        <f t="shared" si="3458"/>
        <v>-0.52355609920719737</v>
      </c>
      <c r="P1745" s="1">
        <f t="shared" si="3906"/>
        <v>0.44181780389310138</v>
      </c>
      <c r="Q1745" s="1">
        <f t="shared" si="3907"/>
        <v>6.140995750059404E-2</v>
      </c>
      <c r="R1745" s="1">
        <f t="shared" si="3908"/>
        <v>0.72588901098294323</v>
      </c>
      <c r="S1745" s="1">
        <f t="shared" si="3909"/>
        <v>0.66084238780977789</v>
      </c>
      <c r="T1745" s="1">
        <f t="shared" ref="T1745:V1745" si="3949">$S1745*P1745</f>
        <v>0.29197193250158932</v>
      </c>
      <c r="U1745" s="1">
        <f t="shared" si="3949"/>
        <v>4.0582302949989546E-2</v>
      </c>
      <c r="V1745" s="1">
        <f t="shared" si="3949"/>
        <v>0.47969822730284628</v>
      </c>
      <c r="W1745" s="1">
        <f t="shared" si="3911"/>
        <v>-6.6055349482291401</v>
      </c>
      <c r="X1745" s="1">
        <f t="shared" si="3912"/>
        <v>0.78477816866627703</v>
      </c>
      <c r="Y1745" s="1">
        <f t="shared" si="3913"/>
        <v>-4.8986406844676136</v>
      </c>
    </row>
    <row r="1746" spans="1:25">
      <c r="A1746" s="1">
        <v>1.74399999999998</v>
      </c>
      <c r="B1746" s="1">
        <f t="shared" si="3914"/>
        <v>48.986243569865138</v>
      </c>
      <c r="C1746" s="1">
        <f t="shared" si="3915"/>
        <v>1.5702993655001551</v>
      </c>
      <c r="D1746" s="1">
        <f t="shared" si="3916"/>
        <v>-4.9110176180698781</v>
      </c>
      <c r="E1746" s="1">
        <f t="shared" si="3917"/>
        <v>11.952615620334726</v>
      </c>
      <c r="F1746" s="1">
        <f t="shared" si="3918"/>
        <v>1.6630429678902929</v>
      </c>
      <c r="G1746" s="1">
        <f t="shared" si="3919"/>
        <v>-7.4245949722100146</v>
      </c>
      <c r="H1746" s="1">
        <f t="shared" si="3456"/>
        <v>14.168815849670898</v>
      </c>
      <c r="I1746" s="1">
        <f t="shared" si="3902"/>
        <v>-6.8922789573574201</v>
      </c>
      <c r="J1746" s="1">
        <f t="shared" si="3903"/>
        <v>-0.9589663398253333</v>
      </c>
      <c r="K1746" s="1">
        <f t="shared" si="3904"/>
        <v>4.2812704197402889</v>
      </c>
      <c r="L1746" s="1">
        <f t="shared" ref="L1746:N1746" si="3950">E1746/$H1746</f>
        <v>0.84358606584701656</v>
      </c>
      <c r="M1746" s="1">
        <f t="shared" si="3950"/>
        <v>0.1173734619416993</v>
      </c>
      <c r="N1746" s="1">
        <f t="shared" si="3950"/>
        <v>-0.52400956092477324</v>
      </c>
      <c r="O1746" s="1">
        <f t="shared" si="3458"/>
        <v>-0.52400956092477324</v>
      </c>
      <c r="P1746" s="1">
        <f t="shared" si="3906"/>
        <v>0.44204716396675198</v>
      </c>
      <c r="Q1746" s="1">
        <f t="shared" si="3907"/>
        <v>6.150481625629043E-2</v>
      </c>
      <c r="R1746" s="1">
        <f t="shared" si="3908"/>
        <v>0.72541398005942637</v>
      </c>
      <c r="S1746" s="1">
        <f t="shared" si="3909"/>
        <v>0.66057051968312208</v>
      </c>
      <c r="T1746" s="1">
        <f t="shared" ref="T1746:V1746" si="3951">$S1746*P1746</f>
        <v>0.29200332482596764</v>
      </c>
      <c r="U1746" s="1">
        <f t="shared" si="3951"/>
        <v>4.0628268437432703E-2</v>
      </c>
      <c r="V1746" s="1">
        <f t="shared" si="3951"/>
        <v>0.47918708979325725</v>
      </c>
      <c r="W1746" s="1">
        <f t="shared" si="3911"/>
        <v>-6.6002756325314529</v>
      </c>
      <c r="X1746" s="1">
        <f t="shared" si="3912"/>
        <v>0.78456883012950174</v>
      </c>
      <c r="Y1746" s="1">
        <f t="shared" si="3913"/>
        <v>-4.8972074415436238</v>
      </c>
    </row>
    <row r="1747" spans="1:25">
      <c r="A1747" s="1">
        <v>1.7449999999999799</v>
      </c>
      <c r="B1747" s="1">
        <f t="shared" si="3914"/>
        <v>48.998189585209843</v>
      </c>
      <c r="C1747" s="1">
        <f t="shared" si="3915"/>
        <v>1.5719631930368756</v>
      </c>
      <c r="D1747" s="1">
        <f t="shared" si="3916"/>
        <v>-4.91844711024953</v>
      </c>
      <c r="E1747" s="1">
        <f t="shared" si="3917"/>
        <v>11.946015344702195</v>
      </c>
      <c r="F1747" s="1">
        <f t="shared" si="3918"/>
        <v>1.6638275367204225</v>
      </c>
      <c r="G1747" s="1">
        <f t="shared" si="3919"/>
        <v>-7.4294921796515583</v>
      </c>
      <c r="H1747" s="1">
        <f t="shared" si="3456"/>
        <v>14.165908327223958</v>
      </c>
      <c r="I1747" s="1">
        <f t="shared" si="3902"/>
        <v>-6.8870594628554311</v>
      </c>
      <c r="J1747" s="1">
        <f t="shared" si="3903"/>
        <v>-0.95922187027924743</v>
      </c>
      <c r="K1747" s="1">
        <f t="shared" si="3904"/>
        <v>4.2832151929866162</v>
      </c>
      <c r="L1747" s="1">
        <f t="shared" ref="L1747:N1747" si="3952">E1747/$H1747</f>
        <v>0.8432932833360508</v>
      </c>
      <c r="M1747" s="1">
        <f t="shared" si="3952"/>
        <v>0.11745293688812659</v>
      </c>
      <c r="N1747" s="1">
        <f t="shared" si="3952"/>
        <v>-0.52446281650528581</v>
      </c>
      <c r="O1747" s="1">
        <f t="shared" si="3458"/>
        <v>-0.52446281650528581</v>
      </c>
      <c r="P1747" s="1">
        <f t="shared" si="3906"/>
        <v>0.44227597051841522</v>
      </c>
      <c r="Q1747" s="1">
        <f t="shared" si="3907"/>
        <v>6.1599698087164451E-2</v>
      </c>
      <c r="R1747" s="1">
        <f t="shared" si="3908"/>
        <v>0.72493875410334296</v>
      </c>
      <c r="S1747" s="1">
        <f t="shared" si="3909"/>
        <v>0.66029944176487698</v>
      </c>
      <c r="T1747" s="1">
        <f t="shared" ref="T1747:V1747" si="3953">$S1747*P1747</f>
        <v>0.29203457643932879</v>
      </c>
      <c r="U1747" s="1">
        <f t="shared" si="3953"/>
        <v>4.0674246259839647E-2</v>
      </c>
      <c r="V1747" s="1">
        <f t="shared" si="3953"/>
        <v>0.47867665464816278</v>
      </c>
      <c r="W1747" s="1">
        <f t="shared" si="3911"/>
        <v>-6.5950248864161027</v>
      </c>
      <c r="X1747" s="1">
        <f t="shared" si="3912"/>
        <v>0.7843592774979945</v>
      </c>
      <c r="Y1747" s="1">
        <f t="shared" si="3913"/>
        <v>-4.8957731034423908</v>
      </c>
    </row>
    <row r="1748" spans="1:25">
      <c r="A1748" s="1">
        <v>1.74599999999998</v>
      </c>
      <c r="B1748" s="1">
        <f t="shared" si="3914"/>
        <v>49.010129005529656</v>
      </c>
      <c r="C1748" s="1">
        <f t="shared" si="3915"/>
        <v>1.5736278049328736</v>
      </c>
      <c r="D1748" s="1">
        <f t="shared" si="3916"/>
        <v>-4.9258814982022852</v>
      </c>
      <c r="E1748" s="1">
        <f t="shared" si="3917"/>
        <v>11.939420319815779</v>
      </c>
      <c r="F1748" s="1">
        <f t="shared" si="3918"/>
        <v>1.6646118959979206</v>
      </c>
      <c r="G1748" s="1">
        <f t="shared" si="3919"/>
        <v>-7.4343879527550003</v>
      </c>
      <c r="H1748" s="1">
        <f t="shared" si="3456"/>
        <v>14.163008669403418</v>
      </c>
      <c r="I1748" s="1">
        <f t="shared" si="3902"/>
        <v>-6.8818483783142668</v>
      </c>
      <c r="J1748" s="1">
        <f t="shared" si="3903"/>
        <v>-0.95947762706562312</v>
      </c>
      <c r="K1748" s="1">
        <f t="shared" si="3904"/>
        <v>4.2851603600479944</v>
      </c>
      <c r="L1748" s="1">
        <f t="shared" ref="L1748:N1748" si="3954">E1748/$H1748</f>
        <v>0.84300028323845533</v>
      </c>
      <c r="M1748" s="1">
        <f t="shared" si="3954"/>
        <v>0.11753236440460629</v>
      </c>
      <c r="N1748" s="1">
        <f t="shared" si="3954"/>
        <v>-0.52491586542735313</v>
      </c>
      <c r="O1748" s="1">
        <f t="shared" si="3458"/>
        <v>-0.52491586542735313</v>
      </c>
      <c r="P1748" s="1">
        <f t="shared" si="3906"/>
        <v>0.44250422323161759</v>
      </c>
      <c r="Q1748" s="1">
        <f t="shared" si="3907"/>
        <v>6.169460277716695E-2</v>
      </c>
      <c r="R1748" s="1">
        <f t="shared" si="3908"/>
        <v>0.72446333422265297</v>
      </c>
      <c r="S1748" s="1">
        <f t="shared" si="3909"/>
        <v>0.6600291524986559</v>
      </c>
      <c r="T1748" s="1">
        <f t="shared" ref="T1748:V1748" si="3955">$S1748*P1748</f>
        <v>0.29206568743664058</v>
      </c>
      <c r="U1748" s="1">
        <f t="shared" si="3955"/>
        <v>4.0720236384754728E-2</v>
      </c>
      <c r="V1748" s="1">
        <f t="shared" si="3955"/>
        <v>0.47816692050332815</v>
      </c>
      <c r="W1748" s="1">
        <f t="shared" si="3911"/>
        <v>-6.5897826908776258</v>
      </c>
      <c r="X1748" s="1">
        <f t="shared" si="3912"/>
        <v>0.78414951083653395</v>
      </c>
      <c r="Y1748" s="1">
        <f t="shared" si="3913"/>
        <v>-4.8943376705258466</v>
      </c>
    </row>
    <row r="1749" spans="1:25">
      <c r="A1749" s="1">
        <v>1.7469999999999799</v>
      </c>
      <c r="B1749" s="1">
        <f t="shared" si="3914"/>
        <v>49.022061836066783</v>
      </c>
      <c r="C1749" s="1">
        <f t="shared" si="3915"/>
        <v>1.5752932009783824</v>
      </c>
      <c r="D1749" s="1">
        <f t="shared" si="3916"/>
        <v>-4.9333207804927106</v>
      </c>
      <c r="E1749" s="1">
        <f t="shared" si="3917"/>
        <v>11.932830537124902</v>
      </c>
      <c r="F1749" s="1">
        <f t="shared" si="3918"/>
        <v>1.6653960455087571</v>
      </c>
      <c r="G1749" s="1">
        <f t="shared" si="3919"/>
        <v>-7.4392822904255258</v>
      </c>
      <c r="H1749" s="1">
        <f t="shared" si="3456"/>
        <v>14.160116864375649</v>
      </c>
      <c r="I1749" s="1">
        <f t="shared" si="3902"/>
        <v>-6.8766456848680857</v>
      </c>
      <c r="J1749" s="1">
        <f t="shared" si="3903"/>
        <v>-0.95973361008640423</v>
      </c>
      <c r="K1749" s="1">
        <f t="shared" si="3904"/>
        <v>4.2871059219195207</v>
      </c>
      <c r="L1749" s="1">
        <f t="shared" ref="L1749:N1749" si="3956">E1749/$H1749</f>
        <v>0.84270706600916512</v>
      </c>
      <c r="M1749" s="1">
        <f t="shared" si="3956"/>
        <v>0.11761174441283032</v>
      </c>
      <c r="N1749" s="1">
        <f t="shared" si="3956"/>
        <v>-0.52536870717087403</v>
      </c>
      <c r="O1749" s="1">
        <f t="shared" si="3458"/>
        <v>-0.52536870717087403</v>
      </c>
      <c r="P1749" s="1">
        <f t="shared" si="3906"/>
        <v>0.44273192179299548</v>
      </c>
      <c r="Q1749" s="1">
        <f t="shared" si="3907"/>
        <v>6.1789530110279926E-2</v>
      </c>
      <c r="R1749" s="1">
        <f t="shared" si="3908"/>
        <v>0.72398772152560442</v>
      </c>
      <c r="S1749" s="1">
        <f t="shared" si="3909"/>
        <v>0.65975965033151129</v>
      </c>
      <c r="T1749" s="1">
        <f t="shared" ref="T1749:V1749" si="3957">$S1749*P1749</f>
        <v>0.29209665791274469</v>
      </c>
      <c r="U1749" s="1">
        <f t="shared" si="3957"/>
        <v>4.0766238779706671E-2</v>
      </c>
      <c r="V1749" s="1">
        <f t="shared" si="3957"/>
        <v>0.47765788599804032</v>
      </c>
      <c r="W1749" s="1">
        <f t="shared" si="3911"/>
        <v>-6.5845490269553411</v>
      </c>
      <c r="X1749" s="1">
        <f t="shared" si="3912"/>
        <v>0.78393953021070473</v>
      </c>
      <c r="Y1749" s="1">
        <f t="shared" si="3913"/>
        <v>-4.8929011431596088</v>
      </c>
    </row>
    <row r="1750" spans="1:25">
      <c r="A1750" s="1">
        <v>1.74799999999998</v>
      </c>
      <c r="B1750" s="1">
        <f t="shared" si="3914"/>
        <v>49.033988082054883</v>
      </c>
      <c r="C1750" s="1">
        <f t="shared" si="3915"/>
        <v>1.5769593809634215</v>
      </c>
      <c r="D1750" s="1">
        <f t="shared" si="3916"/>
        <v>-4.940764955684279</v>
      </c>
      <c r="E1750" s="1">
        <f t="shared" si="3917"/>
        <v>11.926245988097946</v>
      </c>
      <c r="F1750" s="1">
        <f t="shared" si="3918"/>
        <v>1.6661799850389678</v>
      </c>
      <c r="G1750" s="1">
        <f t="shared" si="3919"/>
        <v>-7.4441751915686858</v>
      </c>
      <c r="H1750" s="1">
        <f t="shared" si="3456"/>
        <v>14.157232900321077</v>
      </c>
      <c r="I1750" s="1">
        <f t="shared" si="3902"/>
        <v>-6.8714513636955736</v>
      </c>
      <c r="J1750" s="1">
        <f t="shared" si="3903"/>
        <v>-0.95998981924271365</v>
      </c>
      <c r="K1750" s="1">
        <f t="shared" si="3904"/>
        <v>4.2890518795890955</v>
      </c>
      <c r="L1750" s="1">
        <f t="shared" ref="L1750:N1750" si="3958">E1750/$H1750</f>
        <v>0.8424136321037331</v>
      </c>
      <c r="M1750" s="1">
        <f t="shared" si="3958"/>
        <v>0.11769107683473795</v>
      </c>
      <c r="N1750" s="1">
        <f t="shared" si="3958"/>
        <v>-0.5258213412170295</v>
      </c>
      <c r="O1750" s="1">
        <f t="shared" si="3458"/>
        <v>-0.5258213412170295</v>
      </c>
      <c r="P1750" s="1">
        <f t="shared" si="3906"/>
        <v>0.44295906589229422</v>
      </c>
      <c r="Q1750" s="1">
        <f t="shared" si="3907"/>
        <v>6.1884479870518379E-2</v>
      </c>
      <c r="R1750" s="1">
        <f t="shared" si="3908"/>
        <v>0.72351191712072427</v>
      </c>
      <c r="S1750" s="1">
        <f t="shared" si="3909"/>
        <v>0.65949093371392442</v>
      </c>
      <c r="T1750" s="1">
        <f t="shared" ref="T1750:V1750" si="3959">$S1750*P1750</f>
        <v>0.29212748796235688</v>
      </c>
      <c r="U1750" s="1">
        <f t="shared" si="3959"/>
        <v>4.0812253412208725E-2</v>
      </c>
      <c r="V1750" s="1">
        <f t="shared" si="3959"/>
        <v>0.47714954977509794</v>
      </c>
      <c r="W1750" s="1">
        <f t="shared" si="3911"/>
        <v>-6.5793238757332171</v>
      </c>
      <c r="X1750" s="1">
        <f t="shared" si="3912"/>
        <v>0.7837293356868974</v>
      </c>
      <c r="Y1750" s="1">
        <f t="shared" si="3913"/>
        <v>-4.8914635217129758</v>
      </c>
    </row>
    <row r="1751" spans="1:25">
      <c r="A1751" s="1">
        <v>1.7489999999999799</v>
      </c>
      <c r="B1751" s="1">
        <f t="shared" si="3914"/>
        <v>49.045907748719102</v>
      </c>
      <c r="C1751" s="1">
        <f t="shared" si="3915"/>
        <v>1.5786263446777962</v>
      </c>
      <c r="D1751" s="1">
        <f t="shared" si="3916"/>
        <v>-4.9482140223393696</v>
      </c>
      <c r="E1751" s="1">
        <f t="shared" si="3917"/>
        <v>11.919666664222213</v>
      </c>
      <c r="F1751" s="1">
        <f t="shared" si="3918"/>
        <v>1.6669637143746547</v>
      </c>
      <c r="G1751" s="1">
        <f t="shared" si="3919"/>
        <v>-7.449066655090399</v>
      </c>
      <c r="H1751" s="1">
        <f t="shared" si="3456"/>
        <v>14.154356765434157</v>
      </c>
      <c r="I1751" s="1">
        <f t="shared" si="3902"/>
        <v>-6.8662653960198243</v>
      </c>
      <c r="J1751" s="1">
        <f t="shared" si="3903"/>
        <v>-0.96024625443485367</v>
      </c>
      <c r="K1751" s="1">
        <f t="shared" si="3904"/>
        <v>4.2909982340374304</v>
      </c>
      <c r="L1751" s="1">
        <f t="shared" ref="L1751:N1751" si="3960">E1751/$H1751</f>
        <v>0.84211998197832627</v>
      </c>
      <c r="M1751" s="1">
        <f t="shared" si="3960"/>
        <v>0.11777036159251593</v>
      </c>
      <c r="N1751" s="1">
        <f t="shared" si="3960"/>
        <v>-0.5262737670482841</v>
      </c>
      <c r="O1751" s="1">
        <f t="shared" si="3458"/>
        <v>-0.5262737670482841</v>
      </c>
      <c r="P1751" s="1">
        <f t="shared" si="3906"/>
        <v>0.44318565522236686</v>
      </c>
      <c r="Q1751" s="1">
        <f t="shared" si="3907"/>
        <v>6.1979451841931911E-2</v>
      </c>
      <c r="R1751" s="1">
        <f t="shared" si="3908"/>
        <v>0.72303592211680834</v>
      </c>
      <c r="S1751" s="1">
        <f t="shared" si="3909"/>
        <v>0.6592230010997957</v>
      </c>
      <c r="T1751" s="1">
        <f t="shared" ref="T1751:V1751" si="3961">$S1751*P1751</f>
        <v>0.29215817768006802</v>
      </c>
      <c r="U1751" s="1">
        <f t="shared" si="3961"/>
        <v>4.0858280249758613E-2</v>
      </c>
      <c r="V1751" s="1">
        <f t="shared" si="3961"/>
        <v>0.47664191048080057</v>
      </c>
      <c r="W1751" s="1">
        <f t="shared" si="3911"/>
        <v>-6.5741072183397566</v>
      </c>
      <c r="X1751" s="1">
        <f t="shared" si="3912"/>
        <v>0.78351892733230721</v>
      </c>
      <c r="Y1751" s="1">
        <f t="shared" si="3913"/>
        <v>-4.8900248065589382</v>
      </c>
    </row>
    <row r="1752" spans="1:25">
      <c r="A1752" s="1">
        <v>1.74999999999998</v>
      </c>
      <c r="B1752" s="1">
        <f t="shared" si="3914"/>
        <v>49.057820841276104</v>
      </c>
      <c r="C1752" s="1">
        <f t="shared" si="3915"/>
        <v>1.5802940919110982</v>
      </c>
      <c r="D1752" s="1">
        <f t="shared" si="3916"/>
        <v>-4.9556679790192666</v>
      </c>
      <c r="E1752" s="1">
        <f t="shared" si="3917"/>
        <v>11.913092557003873</v>
      </c>
      <c r="F1752" s="1">
        <f t="shared" si="3918"/>
        <v>1.6677472333019872</v>
      </c>
      <c r="G1752" s="1">
        <f t="shared" si="3919"/>
        <v>-7.4539566798969581</v>
      </c>
      <c r="H1752" s="1">
        <f t="shared" si="3456"/>
        <v>14.151488447923349</v>
      </c>
      <c r="I1752" s="1">
        <f t="shared" si="3902"/>
        <v>-6.8610877631082197</v>
      </c>
      <c r="J1752" s="1">
        <f t="shared" si="3903"/>
        <v>-0.96050291556230816</v>
      </c>
      <c r="K1752" s="1">
        <f t="shared" si="3904"/>
        <v>4.2929449862380658</v>
      </c>
      <c r="L1752" s="1">
        <f t="shared" ref="L1752:N1752" si="3962">E1752/$H1752</f>
        <v>0.84182611608972147</v>
      </c>
      <c r="M1752" s="1">
        <f t="shared" si="3962"/>
        <v>0.11784959860859863</v>
      </c>
      <c r="N1752" s="1">
        <f t="shared" si="3962"/>
        <v>-0.52672598414838723</v>
      </c>
      <c r="O1752" s="1">
        <f t="shared" si="3458"/>
        <v>-0.52672598414838723</v>
      </c>
      <c r="P1752" s="1">
        <f t="shared" si="3906"/>
        <v>0.44341168947917303</v>
      </c>
      <c r="Q1752" s="1">
        <f t="shared" si="3907"/>
        <v>6.2074445808606521E-2</v>
      </c>
      <c r="R1752" s="1">
        <f t="shared" si="3908"/>
        <v>0.72255973762291292</v>
      </c>
      <c r="S1752" s="1">
        <f t="shared" si="3909"/>
        <v>0.65895585094643494</v>
      </c>
      <c r="T1752" s="1">
        <f t="shared" ref="T1752:V1752" si="3963">$S1752*P1752</f>
        <v>0.29218872716034483</v>
      </c>
      <c r="U1752" s="1">
        <f t="shared" si="3963"/>
        <v>4.0904319259838673E-2</v>
      </c>
      <c r="V1752" s="1">
        <f t="shared" si="3963"/>
        <v>0.47613496676493933</v>
      </c>
      <c r="W1752" s="1">
        <f t="shared" si="3911"/>
        <v>-6.5688990359478749</v>
      </c>
      <c r="X1752" s="1">
        <f t="shared" si="3912"/>
        <v>0.78330830521493278</v>
      </c>
      <c r="Y1752" s="1">
        <f t="shared" si="3913"/>
        <v>-4.8885849980741645</v>
      </c>
    </row>
    <row r="1753" spans="1:25">
      <c r="A1753" s="1">
        <v>1.7509999999999799</v>
      </c>
      <c r="B1753" s="1">
        <f t="shared" si="3914"/>
        <v>49.069727364934074</v>
      </c>
      <c r="C1753" s="1">
        <f t="shared" si="3915"/>
        <v>1.5819626224527052</v>
      </c>
      <c r="D1753" s="1">
        <f t="shared" si="3916"/>
        <v>-4.9631268242841617</v>
      </c>
      <c r="E1753" s="1">
        <f t="shared" si="3917"/>
        <v>11.906523657967925</v>
      </c>
      <c r="F1753" s="1">
        <f t="shared" si="3918"/>
        <v>1.668530541607202</v>
      </c>
      <c r="G1753" s="1">
        <f t="shared" si="3919"/>
        <v>-7.4588452648950323</v>
      </c>
      <c r="H1753" s="1">
        <f t="shared" si="3456"/>
        <v>14.148627936011072</v>
      </c>
      <c r="I1753" s="1">
        <f t="shared" si="3902"/>
        <v>-6.8559184462723</v>
      </c>
      <c r="J1753" s="1">
        <f t="shared" si="3903"/>
        <v>-0.96075980252374216</v>
      </c>
      <c r="K1753" s="1">
        <f t="shared" si="3904"/>
        <v>4.2948921371573698</v>
      </c>
      <c r="L1753" s="1">
        <f t="shared" ref="L1753:N1753" si="3964">E1753/$H1753</f>
        <v>0.84153203489530282</v>
      </c>
      <c r="M1753" s="1">
        <f t="shared" si="3964"/>
        <v>0.11792878780566841</v>
      </c>
      <c r="N1753" s="1">
        <f t="shared" si="3964"/>
        <v>-0.52717799200237558</v>
      </c>
      <c r="O1753" s="1">
        <f t="shared" si="3458"/>
        <v>-0.52717799200237558</v>
      </c>
      <c r="P1753" s="1">
        <f t="shared" si="3906"/>
        <v>0.4436371683617788</v>
      </c>
      <c r="Q1753" s="1">
        <f t="shared" si="3907"/>
        <v>6.2169461554666509E-2</v>
      </c>
      <c r="R1753" s="1">
        <f t="shared" si="3908"/>
        <v>0.72208336474834323</v>
      </c>
      <c r="S1753" s="1">
        <f t="shared" si="3909"/>
        <v>0.65868948171454988</v>
      </c>
      <c r="T1753" s="1">
        <f t="shared" ref="T1753:V1753" si="3965">$S1753*P1753</f>
        <v>0.29221913649753056</v>
      </c>
      <c r="U1753" s="1">
        <f t="shared" si="3965"/>
        <v>4.095037040991592E-2</v>
      </c>
      <c r="V1753" s="1">
        <f t="shared" si="3965"/>
        <v>0.47562871728078449</v>
      </c>
      <c r="W1753" s="1">
        <f t="shared" si="3911"/>
        <v>-6.5636993097747691</v>
      </c>
      <c r="X1753" s="1">
        <f t="shared" si="3912"/>
        <v>0.78309746940357605</v>
      </c>
      <c r="Y1753" s="1">
        <f t="shared" si="3913"/>
        <v>-4.8871440966390152</v>
      </c>
    </row>
    <row r="1754" spans="1:25">
      <c r="A1754" s="1">
        <v>1.75199999999998</v>
      </c>
      <c r="B1754" s="1">
        <f t="shared" si="3914"/>
        <v>49.081627324892736</v>
      </c>
      <c r="C1754" s="1">
        <f t="shared" si="3915"/>
        <v>1.5836319360917819</v>
      </c>
      <c r="D1754" s="1">
        <f t="shared" si="3916"/>
        <v>-4.9705905566931534</v>
      </c>
      <c r="E1754" s="1">
        <f t="shared" si="3917"/>
        <v>11.899959958658151</v>
      </c>
      <c r="F1754" s="1">
        <f t="shared" si="3918"/>
        <v>1.6693136390766057</v>
      </c>
      <c r="G1754" s="1">
        <f t="shared" si="3919"/>
        <v>-7.463732408991671</v>
      </c>
      <c r="H1754" s="1">
        <f t="shared" si="3456"/>
        <v>14.145775217933696</v>
      </c>
      <c r="I1754" s="1">
        <f t="shared" si="3902"/>
        <v>-6.8507574268676539</v>
      </c>
      <c r="J1754" s="1">
        <f t="shared" si="3903"/>
        <v>-0.96101691521700439</v>
      </c>
      <c r="K1754" s="1">
        <f t="shared" si="3904"/>
        <v>4.2968396877545638</v>
      </c>
      <c r="L1754" s="1">
        <f t="shared" ref="L1754:N1754" si="3966">E1754/$H1754</f>
        <v>0.84123773885305686</v>
      </c>
      <c r="M1754" s="1">
        <f t="shared" si="3966"/>
        <v>0.11800792910665563</v>
      </c>
      <c r="N1754" s="1">
        <f t="shared" si="3966"/>
        <v>-0.52762979009657374</v>
      </c>
      <c r="O1754" s="1">
        <f t="shared" si="3458"/>
        <v>-0.52762979009657374</v>
      </c>
      <c r="P1754" s="1">
        <f t="shared" si="3906"/>
        <v>0.44386209157235468</v>
      </c>
      <c r="Q1754" s="1">
        <f t="shared" si="3907"/>
        <v>6.2264498864276062E-2</v>
      </c>
      <c r="R1754" s="1">
        <f t="shared" si="3908"/>
        <v>0.72160680460264559</v>
      </c>
      <c r="S1754" s="1">
        <f t="shared" si="3909"/>
        <v>0.65842389186823735</v>
      </c>
      <c r="T1754" s="1">
        <f t="shared" ref="T1754:V1754" si="3967">$S1754*P1754</f>
        <v>0.29224940578584574</v>
      </c>
      <c r="U1754" s="1">
        <f t="shared" si="3967"/>
        <v>4.0996433667442087E-2</v>
      </c>
      <c r="V1754" s="1">
        <f t="shared" si="3967"/>
        <v>0.4751231606850766</v>
      </c>
      <c r="W1754" s="1">
        <f t="shared" si="3911"/>
        <v>-6.5585080210818081</v>
      </c>
      <c r="X1754" s="1">
        <f t="shared" si="3912"/>
        <v>0.78288641996784003</v>
      </c>
      <c r="Y1754" s="1">
        <f t="shared" si="3913"/>
        <v>-4.8857021026375289</v>
      </c>
    </row>
    <row r="1755" spans="1:25">
      <c r="A1755" s="1">
        <v>1.7529999999999799</v>
      </c>
      <c r="B1755" s="1">
        <f t="shared" si="3914"/>
        <v>49.093520726343371</v>
      </c>
      <c r="C1755" s="1">
        <f t="shared" si="3915"/>
        <v>1.5853020326172784</v>
      </c>
      <c r="D1755" s="1">
        <f t="shared" si="3916"/>
        <v>-4.9780591748042475</v>
      </c>
      <c r="E1755" s="1">
        <f t="shared" si="3917"/>
        <v>11.89340145063707</v>
      </c>
      <c r="F1755" s="1">
        <f t="shared" si="3918"/>
        <v>1.6700965254965736</v>
      </c>
      <c r="G1755" s="1">
        <f t="shared" si="3919"/>
        <v>-7.4686181110943082</v>
      </c>
      <c r="H1755" s="1">
        <f t="shared" si="3456"/>
        <v>14.14293028194149</v>
      </c>
      <c r="I1755" s="1">
        <f t="shared" si="3902"/>
        <v>-6.845604686293786</v>
      </c>
      <c r="J1755" s="1">
        <f t="shared" si="3903"/>
        <v>-0.96127425353912654</v>
      </c>
      <c r="K1755" s="1">
        <f t="shared" si="3904"/>
        <v>4.2987876389817155</v>
      </c>
      <c r="L1755" s="1">
        <f t="shared" ref="L1755:N1755" si="3968">E1755/$H1755</f>
        <v>0.84094322842157054</v>
      </c>
      <c r="M1755" s="1">
        <f t="shared" si="3968"/>
        <v>0.11808702243473895</v>
      </c>
      <c r="N1755" s="1">
        <f t="shared" si="3968"/>
        <v>-0.52808137791859655</v>
      </c>
      <c r="O1755" s="1">
        <f t="shared" si="3458"/>
        <v>-0.52808137791859655</v>
      </c>
      <c r="P1755" s="1">
        <f t="shared" si="3906"/>
        <v>0.44408645881617603</v>
      </c>
      <c r="Q1755" s="1">
        <f t="shared" si="3907"/>
        <v>6.2359557521641171E-2</v>
      </c>
      <c r="R1755" s="1">
        <f t="shared" si="3908"/>
        <v>0.7211300582955964</v>
      </c>
      <c r="S1755" s="1">
        <f t="shared" si="3909"/>
        <v>0.65815907987497235</v>
      </c>
      <c r="T1755" s="1">
        <f t="shared" ref="T1755:V1755" si="3969">$S1755*P1755</f>
        <v>0.2922795351193892</v>
      </c>
      <c r="U1755" s="1">
        <f t="shared" si="3969"/>
        <v>4.1042508999853768E-2</v>
      </c>
      <c r="V1755" s="1">
        <f t="shared" si="3969"/>
        <v>0.47461829563801489</v>
      </c>
      <c r="W1755" s="1">
        <f t="shared" si="3911"/>
        <v>-6.5533251511743966</v>
      </c>
      <c r="X1755" s="1">
        <f t="shared" si="3912"/>
        <v>0.7826751569781295</v>
      </c>
      <c r="Y1755" s="1">
        <f t="shared" si="3913"/>
        <v>-4.8842590164574391</v>
      </c>
    </row>
    <row r="1756" spans="1:25">
      <c r="A1756" s="1">
        <v>1.75399999999998</v>
      </c>
      <c r="B1756" s="1">
        <f t="shared" si="3914"/>
        <v>49.105407574468856</v>
      </c>
      <c r="C1756" s="1">
        <f t="shared" si="3915"/>
        <v>1.5869729118179319</v>
      </c>
      <c r="D1756" s="1">
        <f t="shared" si="3916"/>
        <v>-4.9855326771743584</v>
      </c>
      <c r="E1756" s="1">
        <f t="shared" si="3917"/>
        <v>11.886848125485896</v>
      </c>
      <c r="F1756" s="1">
        <f t="shared" si="3918"/>
        <v>1.6708792006535518</v>
      </c>
      <c r="G1756" s="1">
        <f t="shared" si="3919"/>
        <v>-7.4735023701107659</v>
      </c>
      <c r="H1756" s="1">
        <f t="shared" si="3456"/>
        <v>14.140093116298615</v>
      </c>
      <c r="I1756" s="1">
        <f t="shared" si="3902"/>
        <v>-6.8404602059940069</v>
      </c>
      <c r="J1756" s="1">
        <f t="shared" si="3903"/>
        <v>-0.96153181738632609</v>
      </c>
      <c r="K1756" s="1">
        <f t="shared" si="3904"/>
        <v>4.3007359917837666</v>
      </c>
      <c r="L1756" s="1">
        <f t="shared" ref="L1756:N1756" si="3970">E1756/$H1756</f>
        <v>0.84064850406002556</v>
      </c>
      <c r="M1756" s="1">
        <f t="shared" si="3970"/>
        <v>0.11816606771334542</v>
      </c>
      <c r="N1756" s="1">
        <f t="shared" si="3970"/>
        <v>-0.52853275495734986</v>
      </c>
      <c r="O1756" s="1">
        <f t="shared" si="3458"/>
        <v>-0.52853275495734986</v>
      </c>
      <c r="P1756" s="1">
        <f t="shared" si="3906"/>
        <v>0.44431026980162019</v>
      </c>
      <c r="Q1756" s="1">
        <f t="shared" si="3907"/>
        <v>6.245463731101121E-2</v>
      </c>
      <c r="R1756" s="1">
        <f t="shared" si="3908"/>
        <v>0.72065312693719397</v>
      </c>
      <c r="S1756" s="1">
        <f t="shared" si="3909"/>
        <v>0.65789504420559874</v>
      </c>
      <c r="T1756" s="1">
        <f t="shared" ref="T1756:V1756" si="3971">$S1756*P1756</f>
        <v>0.29230952459213844</v>
      </c>
      <c r="U1756" s="1">
        <f t="shared" si="3971"/>
        <v>4.1088596374572357E-2</v>
      </c>
      <c r="V1756" s="1">
        <f t="shared" si="3971"/>
        <v>0.47411412080324816</v>
      </c>
      <c r="W1756" s="1">
        <f t="shared" si="3911"/>
        <v>-6.5481506814018688</v>
      </c>
      <c r="X1756" s="1">
        <f t="shared" si="3912"/>
        <v>0.78246368050564863</v>
      </c>
      <c r="Y1756" s="1">
        <f t="shared" si="3913"/>
        <v>-4.8828148384901544</v>
      </c>
    </row>
    <row r="1757" spans="1:25">
      <c r="A1757" s="1">
        <v>1.7549999999999799</v>
      </c>
      <c r="B1757" s="1">
        <f t="shared" si="3914"/>
        <v>49.117287874443662</v>
      </c>
      <c r="C1757" s="1">
        <f t="shared" si="3915"/>
        <v>1.5886445734822658</v>
      </c>
      <c r="D1757" s="1">
        <f t="shared" si="3916"/>
        <v>-4.993011062359308</v>
      </c>
      <c r="E1757" s="1">
        <f t="shared" si="3917"/>
        <v>11.880299974804494</v>
      </c>
      <c r="F1757" s="1">
        <f t="shared" si="3918"/>
        <v>1.6716616643340574</v>
      </c>
      <c r="G1757" s="1">
        <f t="shared" si="3919"/>
        <v>-7.4783851849492562</v>
      </c>
      <c r="H1757" s="1">
        <f t="shared" si="3456"/>
        <v>14.137263709283076</v>
      </c>
      <c r="I1757" s="1">
        <f t="shared" si="3902"/>
        <v>-6.8353239674552988</v>
      </c>
      <c r="J1757" s="1">
        <f t="shared" si="3903"/>
        <v>-0.96178960665400481</v>
      </c>
      <c r="K1757" s="1">
        <f t="shared" si="3904"/>
        <v>4.3026847470985246</v>
      </c>
      <c r="L1757" s="1">
        <f t="shared" ref="L1757:N1757" si="3972">E1757/$H1757</f>
        <v>0.84035356622819646</v>
      </c>
      <c r="M1757" s="1">
        <f t="shared" si="3972"/>
        <v>0.11824506486615083</v>
      </c>
      <c r="N1757" s="1">
        <f t="shared" si="3972"/>
        <v>-0.52898392070303235</v>
      </c>
      <c r="O1757" s="1">
        <f t="shared" si="3458"/>
        <v>-0.52898392070303235</v>
      </c>
      <c r="P1757" s="1">
        <f t="shared" si="3906"/>
        <v>0.44453352424016673</v>
      </c>
      <c r="Q1757" s="1">
        <f t="shared" si="3907"/>
        <v>6.2549738016680845E-2</v>
      </c>
      <c r="R1757" s="1">
        <f t="shared" si="3908"/>
        <v>0.72017601163764799</v>
      </c>
      <c r="S1757" s="1">
        <f t="shared" si="3909"/>
        <v>0.65763178333431815</v>
      </c>
      <c r="T1757" s="1">
        <f t="shared" ref="T1757:V1757" si="3973">$S1757*P1757</f>
        <v>0.29233937429795021</v>
      </c>
      <c r="U1757" s="1">
        <f t="shared" si="3973"/>
        <v>4.1134695759004219E-2</v>
      </c>
      <c r="V1757" s="1">
        <f t="shared" si="3973"/>
        <v>0.47361063484786309</v>
      </c>
      <c r="W1757" s="1">
        <f t="shared" si="3911"/>
        <v>-6.5429845931573487</v>
      </c>
      <c r="X1757" s="1">
        <f t="shared" si="3912"/>
        <v>0.78225199062240169</v>
      </c>
      <c r="Y1757" s="1">
        <f t="shared" si="3913"/>
        <v>-4.8813695691307819</v>
      </c>
    </row>
    <row r="1758" spans="1:25">
      <c r="A1758" s="1">
        <v>1.75599999999998</v>
      </c>
      <c r="B1758" s="1">
        <f t="shared" si="3914"/>
        <v>49.129161631433874</v>
      </c>
      <c r="C1758" s="1">
        <f t="shared" si="3915"/>
        <v>1.5903170173985905</v>
      </c>
      <c r="D1758" s="1">
        <f t="shared" si="3916"/>
        <v>-5.0004943289138266</v>
      </c>
      <c r="E1758" s="1">
        <f t="shared" si="3917"/>
        <v>11.873756990211337</v>
      </c>
      <c r="F1758" s="1">
        <f t="shared" si="3918"/>
        <v>1.6724439163246798</v>
      </c>
      <c r="G1758" s="1">
        <f t="shared" si="3919"/>
        <v>-7.4832665545183872</v>
      </c>
      <c r="H1758" s="1">
        <f t="shared" si="3456"/>
        <v>14.134442049186715</v>
      </c>
      <c r="I1758" s="1">
        <f t="shared" si="3902"/>
        <v>-6.8301959522082223</v>
      </c>
      <c r="J1758" s="1">
        <f t="shared" si="3903"/>
        <v>-0.9620476212367538</v>
      </c>
      <c r="K1758" s="1">
        <f t="shared" si="3904"/>
        <v>4.3046339058566945</v>
      </c>
      <c r="L1758" s="1">
        <f t="shared" ref="L1758:N1758" si="3974">E1758/$H1758</f>
        <v>0.84005841538644566</v>
      </c>
      <c r="M1758" s="1">
        <f t="shared" si="3974"/>
        <v>0.1183240138170796</v>
      </c>
      <c r="N1758" s="1">
        <f t="shared" si="3974"/>
        <v>-0.52943487464713679</v>
      </c>
      <c r="O1758" s="1">
        <f t="shared" si="3458"/>
        <v>-0.52943487464713679</v>
      </c>
      <c r="P1758" s="1">
        <f t="shared" si="3906"/>
        <v>0.44475622184639524</v>
      </c>
      <c r="Q1758" s="1">
        <f t="shared" si="3907"/>
        <v>6.2644859422991625E-2</v>
      </c>
      <c r="R1758" s="1">
        <f t="shared" si="3908"/>
        <v>0.71969871350737058</v>
      </c>
      <c r="S1758" s="1">
        <f t="shared" si="3909"/>
        <v>0.65736929573868241</v>
      </c>
      <c r="T1758" s="1">
        <f t="shared" ref="T1758:V1758" si="3975">$S1758*P1758</f>
        <v>0.29236908433056202</v>
      </c>
      <c r="U1758" s="1">
        <f t="shared" si="3975"/>
        <v>4.1180807120540765E-2</v>
      </c>
      <c r="V1758" s="1">
        <f t="shared" si="3975"/>
        <v>0.47310783644237597</v>
      </c>
      <c r="W1758" s="1">
        <f t="shared" si="3911"/>
        <v>-6.5378268678776603</v>
      </c>
      <c r="X1758" s="1">
        <f t="shared" si="3912"/>
        <v>0.78204008740118924</v>
      </c>
      <c r="Y1758" s="1">
        <f t="shared" si="3913"/>
        <v>-4.8799232087780986</v>
      </c>
    </row>
    <row r="1759" spans="1:25">
      <c r="A1759" s="1">
        <v>1.7569999999999799</v>
      </c>
      <c r="B1759" s="1">
        <f t="shared" si="3914"/>
        <v>49.141028850597216</v>
      </c>
      <c r="C1759" s="1">
        <f t="shared" si="3915"/>
        <v>1.5919902433550026</v>
      </c>
      <c r="D1759" s="1">
        <f t="shared" si="3916"/>
        <v>-5.0079824753915538</v>
      </c>
      <c r="E1759" s="1">
        <f t="shared" si="3917"/>
        <v>11.86721916334346</v>
      </c>
      <c r="F1759" s="1">
        <f t="shared" si="3918"/>
        <v>1.6732259564120811</v>
      </c>
      <c r="G1759" s="1">
        <f t="shared" si="3919"/>
        <v>-7.4881464777271649</v>
      </c>
      <c r="H1759" s="1">
        <f t="shared" si="3456"/>
        <v>14.131628124315156</v>
      </c>
      <c r="I1759" s="1">
        <f t="shared" si="3902"/>
        <v>-6.825076141826762</v>
      </c>
      <c r="J1759" s="1">
        <f t="shared" si="3903"/>
        <v>-0.9623058610283497</v>
      </c>
      <c r="K1759" s="1">
        <f t="shared" si="3904"/>
        <v>4.3065834689818674</v>
      </c>
      <c r="L1759" s="1">
        <f t="shared" ref="L1759:N1759" si="3976">E1759/$H1759</f>
        <v>0.83976305199572088</v>
      </c>
      <c r="M1759" s="1">
        <f t="shared" si="3976"/>
        <v>0.11840291449030531</v>
      </c>
      <c r="N1759" s="1">
        <f t="shared" si="3976"/>
        <v>-0.52988561628245179</v>
      </c>
      <c r="O1759" s="1">
        <f t="shared" si="3458"/>
        <v>-0.52988561628245179</v>
      </c>
      <c r="P1759" s="1">
        <f t="shared" si="3906"/>
        <v>0.44497836233798516</v>
      </c>
      <c r="Q1759" s="1">
        <f t="shared" si="3907"/>
        <v>6.2740001314333868E-2</v>
      </c>
      <c r="R1759" s="1">
        <f t="shared" si="3908"/>
        <v>0.71922123365696633</v>
      </c>
      <c r="S1759" s="1">
        <f t="shared" si="3909"/>
        <v>0.65710757989958024</v>
      </c>
      <c r="T1759" s="1">
        <f t="shared" ref="T1759:V1759" si="3977">$S1759*P1759</f>
        <v>0.29239865478359195</v>
      </c>
      <c r="U1759" s="1">
        <f t="shared" si="3977"/>
        <v>4.1226930426558409E-2</v>
      </c>
      <c r="V1759" s="1">
        <f t="shared" si="3977"/>
        <v>0.47260572426071967</v>
      </c>
      <c r="W1759" s="1">
        <f t="shared" si="3911"/>
        <v>-6.5326774870431699</v>
      </c>
      <c r="X1759" s="1">
        <f t="shared" si="3912"/>
        <v>0.78182797091561107</v>
      </c>
      <c r="Y1759" s="1">
        <f t="shared" si="3913"/>
        <v>-4.8784757578345825</v>
      </c>
    </row>
    <row r="1760" spans="1:25">
      <c r="A1760" s="1">
        <v>1.75799999999998</v>
      </c>
      <c r="B1760" s="1">
        <f t="shared" si="3914"/>
        <v>49.15288953708307</v>
      </c>
      <c r="C1760" s="1">
        <f t="shared" si="3915"/>
        <v>1.5936642511393857</v>
      </c>
      <c r="D1760" s="1">
        <f t="shared" si="3916"/>
        <v>-5.0154755003450386</v>
      </c>
      <c r="E1760" s="1">
        <f t="shared" si="3917"/>
        <v>11.860686485856418</v>
      </c>
      <c r="F1760" s="1">
        <f t="shared" si="3918"/>
        <v>1.6740077843829966</v>
      </c>
      <c r="G1760" s="1">
        <f t="shared" si="3919"/>
        <v>-7.4930249534849995</v>
      </c>
      <c r="H1760" s="1">
        <f t="shared" si="3456"/>
        <v>14.128821922987806</v>
      </c>
      <c r="I1760" s="1">
        <f t="shared" si="3902"/>
        <v>-6.8199645179282413</v>
      </c>
      <c r="J1760" s="1">
        <f t="shared" si="3903"/>
        <v>-0.96256432592175967</v>
      </c>
      <c r="K1760" s="1">
        <f t="shared" si="3904"/>
        <v>4.3085334373905511</v>
      </c>
      <c r="L1760" s="1">
        <f t="shared" ref="L1760:N1760" si="3978">E1760/$H1760</f>
        <v>0.83946747651755049</v>
      </c>
      <c r="M1760" s="1">
        <f t="shared" si="3978"/>
        <v>0.11848176681025052</v>
      </c>
      <c r="N1760" s="1">
        <f t="shared" si="3978"/>
        <v>-0.53033614510306304</v>
      </c>
      <c r="O1760" s="1">
        <f t="shared" si="3458"/>
        <v>-0.53033614510306304</v>
      </c>
      <c r="P1760" s="1">
        <f t="shared" si="3906"/>
        <v>0.44519994543571384</v>
      </c>
      <c r="Q1760" s="1">
        <f t="shared" si="3907"/>
        <v>6.2835163475148295E-2</v>
      </c>
      <c r="R1760" s="1">
        <f t="shared" si="3908"/>
        <v>0.71874357319722293</v>
      </c>
      <c r="S1760" s="1">
        <f t="shared" si="3909"/>
        <v>0.65684663430123058</v>
      </c>
      <c r="T1760" s="1">
        <f t="shared" ref="T1760:V1760" si="3979">$S1760*P1760</f>
        <v>0.29242808575054013</v>
      </c>
      <c r="U1760" s="1">
        <f t="shared" si="3979"/>
        <v>4.1273065644418773E-2</v>
      </c>
      <c r="V1760" s="1">
        <f t="shared" si="3979"/>
        <v>0.47210429698023604</v>
      </c>
      <c r="W1760" s="1">
        <f t="shared" si="3911"/>
        <v>-6.5275364321777012</v>
      </c>
      <c r="X1760" s="1">
        <f t="shared" si="3912"/>
        <v>0.78161564124006144</v>
      </c>
      <c r="Y1760" s="1">
        <f t="shared" si="3913"/>
        <v>-4.8770272167063826</v>
      </c>
    </row>
    <row r="1761" spans="1:25">
      <c r="A1761" s="1">
        <v>1.7589999999999799</v>
      </c>
      <c r="B1761" s="1">
        <f t="shared" si="3914"/>
        <v>49.164743696032495</v>
      </c>
      <c r="C1761" s="1">
        <f t="shared" si="3915"/>
        <v>1.5953390405394099</v>
      </c>
      <c r="D1761" s="1">
        <f t="shared" si="3916"/>
        <v>-5.0229734023257402</v>
      </c>
      <c r="E1761" s="1">
        <f t="shared" si="3917"/>
        <v>11.854158949424241</v>
      </c>
      <c r="F1761" s="1">
        <f t="shared" si="3918"/>
        <v>1.6747894000242367</v>
      </c>
      <c r="G1761" s="1">
        <f t="shared" si="3919"/>
        <v>-7.4979019807017062</v>
      </c>
      <c r="H1761" s="1">
        <f t="shared" si="3456"/>
        <v>14.126023433537794</v>
      </c>
      <c r="I1761" s="1">
        <f t="shared" si="3902"/>
        <v>-6.8148610621731782</v>
      </c>
      <c r="J1761" s="1">
        <f t="shared" si="3903"/>
        <v>-0.96282301580913965</v>
      </c>
      <c r="K1761" s="1">
        <f t="shared" si="3904"/>
        <v>4.310483811992162</v>
      </c>
      <c r="L1761" s="1">
        <f t="shared" ref="L1761:N1761" si="3980">E1761/$H1761</f>
        <v>0.83917168941404086</v>
      </c>
      <c r="M1761" s="1">
        <f t="shared" si="3980"/>
        <v>0.11856057070158731</v>
      </c>
      <c r="N1761" s="1">
        <f t="shared" si="3980"/>
        <v>-0.53078646060435519</v>
      </c>
      <c r="O1761" s="1">
        <f t="shared" si="3458"/>
        <v>-0.53078646060435519</v>
      </c>
      <c r="P1761" s="1">
        <f t="shared" si="3906"/>
        <v>0.445420970863456</v>
      </c>
      <c r="Q1761" s="1">
        <f t="shared" si="3907"/>
        <v>6.2930345689927933E-2</v>
      </c>
      <c r="R1761" s="1">
        <f t="shared" si="3908"/>
        <v>0.71826573323910137</v>
      </c>
      <c r="S1761" s="1">
        <f t="shared" si="3909"/>
        <v>0.65658645743117006</v>
      </c>
      <c r="T1761" s="1">
        <f t="shared" ref="T1761:V1761" si="3981">$S1761*P1761</f>
        <v>0.29245737732478899</v>
      </c>
      <c r="U1761" s="1">
        <f t="shared" si="3981"/>
        <v>4.1319212741468686E-2</v>
      </c>
      <c r="V1761" s="1">
        <f t="shared" si="3981"/>
        <v>0.47160355328166337</v>
      </c>
      <c r="W1761" s="1">
        <f t="shared" si="3911"/>
        <v>-6.5224036848483893</v>
      </c>
      <c r="X1761" s="1">
        <f t="shared" si="3912"/>
        <v>0.78140309844973133</v>
      </c>
      <c r="Y1761" s="1">
        <f t="shared" si="3913"/>
        <v>-4.8755775858033443</v>
      </c>
    </row>
    <row r="1762" spans="1:25">
      <c r="A1762" s="1">
        <v>1.75999999999998</v>
      </c>
      <c r="B1762" s="1">
        <f t="shared" si="3914"/>
        <v>49.176591332578234</v>
      </c>
      <c r="C1762" s="1">
        <f t="shared" si="3915"/>
        <v>1.5970146113425325</v>
      </c>
      <c r="D1762" s="1">
        <f t="shared" si="3916"/>
        <v>-5.0304761798840278</v>
      </c>
      <c r="E1762" s="1">
        <f t="shared" si="3917"/>
        <v>11.847636545739393</v>
      </c>
      <c r="F1762" s="1">
        <f t="shared" si="3918"/>
        <v>1.6755708031226864</v>
      </c>
      <c r="G1762" s="1">
        <f t="shared" si="3919"/>
        <v>-7.5027775582875096</v>
      </c>
      <c r="H1762" s="1">
        <f t="shared" si="3456"/>
        <v>14.12323264431198</v>
      </c>
      <c r="I1762" s="1">
        <f t="shared" si="3902"/>
        <v>-6.809765756265187</v>
      </c>
      <c r="J1762" s="1">
        <f t="shared" si="3903"/>
        <v>-0.96308193058183755</v>
      </c>
      <c r="K1762" s="1">
        <f t="shared" si="3904"/>
        <v>4.3124345936890514</v>
      </c>
      <c r="L1762" s="1">
        <f t="shared" ref="L1762:N1762" si="3982">E1762/$H1762</f>
        <v>0.83887569114787153</v>
      </c>
      <c r="M1762" s="1">
        <f t="shared" si="3982"/>
        <v>0.11863932608923704</v>
      </c>
      <c r="N1762" s="1">
        <f t="shared" si="3982"/>
        <v>-0.53123656228301208</v>
      </c>
      <c r="O1762" s="1">
        <f t="shared" si="3458"/>
        <v>-0.53123656228301208</v>
      </c>
      <c r="P1762" s="1">
        <f t="shared" si="3906"/>
        <v>0.44564143834818104</v>
      </c>
      <c r="Q1762" s="1">
        <f t="shared" si="3907"/>
        <v>6.3025547743219557E-2</v>
      </c>
      <c r="R1762" s="1">
        <f t="shared" si="3908"/>
        <v>0.7177877148937275</v>
      </c>
      <c r="S1762" s="1">
        <f t="shared" si="3909"/>
        <v>0.65632704778024609</v>
      </c>
      <c r="T1762" s="1">
        <f t="shared" ref="T1762:V1762" si="3983">$S1762*P1762</f>
        <v>0.29248652959960419</v>
      </c>
      <c r="U1762" s="1">
        <f t="shared" si="3983"/>
        <v>4.1365371685040245E-2</v>
      </c>
      <c r="V1762" s="1">
        <f t="shared" si="3983"/>
        <v>0.47110349184912914</v>
      </c>
      <c r="W1762" s="1">
        <f t="shared" si="3911"/>
        <v>-6.5172792266655826</v>
      </c>
      <c r="X1762" s="1">
        <f t="shared" si="3912"/>
        <v>0.78119034262060505</v>
      </c>
      <c r="Y1762" s="1">
        <f t="shared" si="3913"/>
        <v>-4.8741268655389893</v>
      </c>
    </row>
    <row r="1763" spans="1:25">
      <c r="A1763" s="1">
        <v>1.7609999999999799</v>
      </c>
      <c r="B1763" s="1">
        <f t="shared" si="3914"/>
        <v>49.188432451844747</v>
      </c>
      <c r="C1763" s="1">
        <f t="shared" si="3915"/>
        <v>1.5986909633359978</v>
      </c>
      <c r="D1763" s="1">
        <f t="shared" si="3916"/>
        <v>-5.0379838315691812</v>
      </c>
      <c r="E1763" s="1">
        <f t="shared" si="3917"/>
        <v>11.841119266512727</v>
      </c>
      <c r="F1763" s="1">
        <f t="shared" si="3918"/>
        <v>1.6763519934653071</v>
      </c>
      <c r="G1763" s="1">
        <f t="shared" si="3919"/>
        <v>-7.5076516851530481</v>
      </c>
      <c r="H1763" s="1">
        <f t="shared" si="3456"/>
        <v>14.120449543670889</v>
      </c>
      <c r="I1763" s="1">
        <f t="shared" si="3902"/>
        <v>-6.8046785819508457</v>
      </c>
      <c r="J1763" s="1">
        <f t="shared" si="3903"/>
        <v>-0.9633410701303925</v>
      </c>
      <c r="K1763" s="1">
        <f t="shared" si="3904"/>
        <v>4.3143857833765029</v>
      </c>
      <c r="L1763" s="1">
        <f t="shared" ref="L1763:N1763" si="3984">E1763/$H1763</f>
        <v>0.83857948218229283</v>
      </c>
      <c r="M1763" s="1">
        <f t="shared" si="3984"/>
        <v>0.11871803289837091</v>
      </c>
      <c r="N1763" s="1">
        <f t="shared" si="3984"/>
        <v>-0.53168644963701961</v>
      </c>
      <c r="O1763" s="1">
        <f t="shared" si="3458"/>
        <v>-0.53168644963701961</v>
      </c>
      <c r="P1763" s="1">
        <f t="shared" si="3906"/>
        <v>0.44586134761995361</v>
      </c>
      <c r="Q1763" s="1">
        <f t="shared" si="3907"/>
        <v>6.3120769419625716E-2</v>
      </c>
      <c r="R1763" s="1">
        <f t="shared" si="3908"/>
        <v>0.71730951927238107</v>
      </c>
      <c r="S1763" s="1">
        <f t="shared" si="3909"/>
        <v>0.65606840384260356</v>
      </c>
      <c r="T1763" s="1">
        <f t="shared" ref="T1763:V1763" si="3985">$S1763*P1763</f>
        <v>0.29251554266813518</v>
      </c>
      <c r="U1763" s="1">
        <f t="shared" si="3985"/>
        <v>4.1411542442450863E-2</v>
      </c>
      <c r="V1763" s="1">
        <f t="shared" si="3985"/>
        <v>0.4706041113701363</v>
      </c>
      <c r="W1763" s="1">
        <f t="shared" si="3911"/>
        <v>-6.5121630392827106</v>
      </c>
      <c r="X1763" s="1">
        <f t="shared" si="3912"/>
        <v>0.78097737382946064</v>
      </c>
      <c r="Y1763" s="1">
        <f t="shared" si="3913"/>
        <v>-4.8726750563305306</v>
      </c>
    </row>
    <row r="1764" spans="1:25">
      <c r="A1764" s="1">
        <v>1.76199999999998</v>
      </c>
      <c r="B1764" s="1">
        <f t="shared" si="3914"/>
        <v>49.200267058948221</v>
      </c>
      <c r="C1764" s="1">
        <f t="shared" si="3915"/>
        <v>1.600368096306837</v>
      </c>
      <c r="D1764" s="1">
        <f t="shared" si="3916"/>
        <v>-5.0454963559293908</v>
      </c>
      <c r="E1764" s="1">
        <f t="shared" si="3917"/>
        <v>11.834607103473445</v>
      </c>
      <c r="F1764" s="1">
        <f t="shared" si="3918"/>
        <v>1.6771329708391365</v>
      </c>
      <c r="G1764" s="1">
        <f t="shared" si="3919"/>
        <v>-7.5125243602093787</v>
      </c>
      <c r="H1764" s="1">
        <f t="shared" si="3456"/>
        <v>14.117674119988717</v>
      </c>
      <c r="I1764" s="1">
        <f t="shared" si="3902"/>
        <v>-6.7995995210195925</v>
      </c>
      <c r="J1764" s="1">
        <f t="shared" si="3903"/>
        <v>-0.96360043434453735</v>
      </c>
      <c r="K1764" s="1">
        <f t="shared" si="3904"/>
        <v>4.3163373819427555</v>
      </c>
      <c r="L1764" s="1">
        <f t="shared" ref="L1764:N1764" si="3986">E1764/$H1764</f>
        <v>0.8382830629811211</v>
      </c>
      <c r="M1764" s="1">
        <f t="shared" si="3986"/>
        <v>0.11879669105440981</v>
      </c>
      <c r="N1764" s="1">
        <f t="shared" si="3986"/>
        <v>-0.53213612216566608</v>
      </c>
      <c r="O1764" s="1">
        <f t="shared" si="3458"/>
        <v>-0.53213612216566608</v>
      </c>
      <c r="P1764" s="1">
        <f t="shared" si="3906"/>
        <v>0.4460806984119306</v>
      </c>
      <c r="Q1764" s="1">
        <f t="shared" si="3907"/>
        <v>6.3216010503806305E-2</v>
      </c>
      <c r="R1764" s="1">
        <f t="shared" si="3908"/>
        <v>0.71683114748648724</v>
      </c>
      <c r="S1764" s="1">
        <f t="shared" si="3909"/>
        <v>0.65581052411567886</v>
      </c>
      <c r="T1764" s="1">
        <f t="shared" ref="T1764:V1764" si="3987">$S1764*P1764</f>
        <v>0.29254441662341629</v>
      </c>
      <c r="U1764" s="1">
        <f t="shared" si="3987"/>
        <v>4.1457724981003474E-2</v>
      </c>
      <c r="V1764" s="1">
        <f t="shared" si="3987"/>
        <v>0.47010541053555671</v>
      </c>
      <c r="W1764" s="1">
        <f t="shared" si="3911"/>
        <v>-6.5070551043961764</v>
      </c>
      <c r="X1764" s="1">
        <f t="shared" si="3912"/>
        <v>0.78076419215386839</v>
      </c>
      <c r="Y1764" s="1">
        <f t="shared" si="3913"/>
        <v>-4.8712221585988571</v>
      </c>
    </row>
    <row r="1765" spans="1:25">
      <c r="A1765" s="1">
        <v>1.7629999999999799</v>
      </c>
      <c r="B1765" s="1">
        <f t="shared" si="3914"/>
        <v>49.21209515899659</v>
      </c>
      <c r="C1765" s="1">
        <f t="shared" si="3915"/>
        <v>1.6020460100418683</v>
      </c>
      <c r="D1765" s="1">
        <f t="shared" si="3916"/>
        <v>-5.0530137515117586</v>
      </c>
      <c r="E1765" s="1">
        <f t="shared" si="3917"/>
        <v>11.828100048369048</v>
      </c>
      <c r="F1765" s="1">
        <f t="shared" si="3918"/>
        <v>1.6779137350312903</v>
      </c>
      <c r="G1765" s="1">
        <f t="shared" si="3919"/>
        <v>-7.5173955823679774</v>
      </c>
      <c r="H1765" s="1">
        <f t="shared" si="3456"/>
        <v>14.114906361653276</v>
      </c>
      <c r="I1765" s="1">
        <f t="shared" si="3902"/>
        <v>-6.794528555303593</v>
      </c>
      <c r="J1765" s="1">
        <f t="shared" si="3903"/>
        <v>-0.96386002311319785</v>
      </c>
      <c r="K1765" s="1">
        <f t="shared" si="3904"/>
        <v>4.3182893902689994</v>
      </c>
      <c r="L1765" s="1">
        <f t="shared" ref="L1765:N1765" si="3988">E1765/$H1765</f>
        <v>0.83798643400873585</v>
      </c>
      <c r="M1765" s="1">
        <f t="shared" si="3988"/>
        <v>0.11887530048302472</v>
      </c>
      <c r="N1765" s="1">
        <f t="shared" si="3988"/>
        <v>-0.53258557936954443</v>
      </c>
      <c r="O1765" s="1">
        <f t="shared" si="3458"/>
        <v>-0.53258557936954443</v>
      </c>
      <c r="P1765" s="1">
        <f t="shared" si="3906"/>
        <v>0.4462994904603611</v>
      </c>
      <c r="Q1765" s="1">
        <f t="shared" si="3907"/>
        <v>6.3311270780480405E-2</v>
      </c>
      <c r="R1765" s="1">
        <f t="shared" si="3908"/>
        <v>0.71635260064760664</v>
      </c>
      <c r="S1765" s="1">
        <f t="shared" si="3909"/>
        <v>0.65555340710018706</v>
      </c>
      <c r="T1765" s="1">
        <f t="shared" ref="T1765:V1765" si="3989">$S1765*P1765</f>
        <v>0.29257315155836716</v>
      </c>
      <c r="U1765" s="1">
        <f t="shared" si="3989"/>
        <v>4.1503919267986446E-2</v>
      </c>
      <c r="V1765" s="1">
        <f t="shared" si="3989"/>
        <v>0.46960738803961821</v>
      </c>
      <c r="W1765" s="1">
        <f t="shared" si="3911"/>
        <v>-6.5019554037452263</v>
      </c>
      <c r="X1765" s="1">
        <f t="shared" si="3912"/>
        <v>0.78055079767219093</v>
      </c>
      <c r="Y1765" s="1">
        <f t="shared" si="3913"/>
        <v>-4.869768172768552</v>
      </c>
    </row>
    <row r="1766" spans="1:25">
      <c r="A1766" s="1">
        <v>1.76399999999998</v>
      </c>
      <c r="B1766" s="1">
        <f t="shared" si="3914"/>
        <v>49.223916757089555</v>
      </c>
      <c r="C1766" s="1">
        <f t="shared" si="3915"/>
        <v>1.6037247043276972</v>
      </c>
      <c r="D1766" s="1">
        <f t="shared" si="3916"/>
        <v>-5.060536016862299</v>
      </c>
      <c r="E1766" s="1">
        <f t="shared" si="3917"/>
        <v>11.821598092965303</v>
      </c>
      <c r="F1766" s="1">
        <f t="shared" si="3918"/>
        <v>1.6786942858289624</v>
      </c>
      <c r="G1766" s="1">
        <f t="shared" si="3919"/>
        <v>-7.5222653505407457</v>
      </c>
      <c r="H1766" s="1">
        <f t="shared" si="3456"/>
        <v>14.112146257065989</v>
      </c>
      <c r="I1766" s="1">
        <f t="shared" si="3902"/>
        <v>-6.7894656666776445</v>
      </c>
      <c r="J1766" s="1">
        <f t="shared" si="3903"/>
        <v>-0.96411983632449649</v>
      </c>
      <c r="K1766" s="1">
        <f t="shared" si="3904"/>
        <v>4.3202418092294019</v>
      </c>
      <c r="L1766" s="1">
        <f t="shared" ref="L1766:N1766" si="3990">E1766/$H1766</f>
        <v>0.83768959573007529</v>
      </c>
      <c r="M1766" s="1">
        <f t="shared" si="3990"/>
        <v>0.11895386111013664</v>
      </c>
      <c r="N1766" s="1">
        <f t="shared" si="3990"/>
        <v>-0.5330348207505522</v>
      </c>
      <c r="O1766" s="1">
        <f t="shared" si="3458"/>
        <v>-0.5330348207505522</v>
      </c>
      <c r="P1766" s="1">
        <f t="shared" si="3906"/>
        <v>0.44651772350458324</v>
      </c>
      <c r="Q1766" s="1">
        <f t="shared" si="3907"/>
        <v>6.3406550034427772E-2</v>
      </c>
      <c r="R1766" s="1">
        <f t="shared" si="3908"/>
        <v>0.71587387986742668</v>
      </c>
      <c r="S1766" s="1">
        <f t="shared" si="3909"/>
        <v>0.65529705130011429</v>
      </c>
      <c r="T1766" s="1">
        <f t="shared" ref="T1766:V1766" si="3991">$S1766*P1766</f>
        <v>0.29260174756579316</v>
      </c>
      <c r="U1766" s="1">
        <f t="shared" si="3991"/>
        <v>4.1550125270673678E-2</v>
      </c>
      <c r="V1766" s="1">
        <f t="shared" si="3991"/>
        <v>0.46911004257989697</v>
      </c>
      <c r="W1766" s="1">
        <f t="shared" si="3911"/>
        <v>-6.4968639191118509</v>
      </c>
      <c r="X1766" s="1">
        <f t="shared" si="3912"/>
        <v>0.78033719046357952</v>
      </c>
      <c r="Y1766" s="1">
        <f t="shared" si="3913"/>
        <v>-4.8683130992678709</v>
      </c>
    </row>
    <row r="1767" spans="1:25">
      <c r="A1767" s="1">
        <v>1.7649999999999799</v>
      </c>
      <c r="B1767" s="1">
        <f t="shared" si="3914"/>
        <v>49.235731858318601</v>
      </c>
      <c r="C1767" s="1">
        <f t="shared" si="3915"/>
        <v>1.6054041789507165</v>
      </c>
      <c r="D1767" s="1">
        <f t="shared" si="3916"/>
        <v>-5.0680631505259388</v>
      </c>
      <c r="E1767" s="1">
        <f t="shared" si="3917"/>
        <v>11.81510122904619</v>
      </c>
      <c r="F1767" s="1">
        <f t="shared" si="3918"/>
        <v>1.679474623019426</v>
      </c>
      <c r="G1767" s="1">
        <f t="shared" si="3919"/>
        <v>-7.5271336636400132</v>
      </c>
      <c r="H1767" s="1">
        <f t="shared" si="3456"/>
        <v>14.109393794641843</v>
      </c>
      <c r="I1767" s="1">
        <f t="shared" si="3902"/>
        <v>-6.7844108370590392</v>
      </c>
      <c r="J1767" s="1">
        <f t="shared" si="3903"/>
        <v>-0.96437987386575041</v>
      </c>
      <c r="K1767" s="1">
        <f t="shared" si="3904"/>
        <v>4.3221946396911033</v>
      </c>
      <c r="L1767" s="1">
        <f t="shared" ref="L1767:N1767" si="3992">E1767/$H1767</f>
        <v>0.8373925486106335</v>
      </c>
      <c r="M1767" s="1">
        <f t="shared" si="3992"/>
        <v>0.11903237286191701</v>
      </c>
      <c r="N1767" s="1">
        <f t="shared" si="3992"/>
        <v>-0.53348384581189479</v>
      </c>
      <c r="O1767" s="1">
        <f t="shared" si="3458"/>
        <v>-0.53348384581189479</v>
      </c>
      <c r="P1767" s="1">
        <f t="shared" si="3906"/>
        <v>0.44673539728702483</v>
      </c>
      <c r="Q1767" s="1">
        <f t="shared" si="3907"/>
        <v>6.3501848050490903E-2</v>
      </c>
      <c r="R1767" s="1">
        <f t="shared" si="3908"/>
        <v>0.71539498625775044</v>
      </c>
      <c r="S1767" s="1">
        <f t="shared" si="3909"/>
        <v>0.65504145522270674</v>
      </c>
      <c r="T1767" s="1">
        <f t="shared" ref="T1767:V1767" si="3993">$S1767*P1767</f>
        <v>0.2926302047383868</v>
      </c>
      <c r="U1767" s="1">
        <f t="shared" si="3993"/>
        <v>4.1596342956324764E-2</v>
      </c>
      <c r="V1767" s="1">
        <f t="shared" si="3993"/>
        <v>0.46861337285730514</v>
      </c>
      <c r="W1767" s="1">
        <f t="shared" si="3911"/>
        <v>-6.4917806323206522</v>
      </c>
      <c r="X1767" s="1">
        <f t="shared" si="3912"/>
        <v>0.78012337060797665</v>
      </c>
      <c r="Y1767" s="1">
        <f t="shared" si="3913"/>
        <v>-4.8668569385287608</v>
      </c>
    </row>
    <row r="1768" spans="1:25">
      <c r="A1768" s="1">
        <v>1.76599999999998</v>
      </c>
      <c r="B1768" s="1">
        <f t="shared" si="3914"/>
        <v>49.247540467767017</v>
      </c>
      <c r="C1768" s="1">
        <f t="shared" si="3915"/>
        <v>1.6070844336971066</v>
      </c>
      <c r="D1768" s="1">
        <f t="shared" si="3916"/>
        <v>-5.0755951510465174</v>
      </c>
      <c r="E1768" s="1">
        <f t="shared" si="3917"/>
        <v>11.80860944841387</v>
      </c>
      <c r="F1768" s="1">
        <f t="shared" si="3918"/>
        <v>1.6802547463900339</v>
      </c>
      <c r="G1768" s="1">
        <f t="shared" si="3919"/>
        <v>-7.5320005205785421</v>
      </c>
      <c r="H1768" s="1">
        <f t="shared" si="3456"/>
        <v>14.106648962809382</v>
      </c>
      <c r="I1768" s="1">
        <f t="shared" si="3902"/>
        <v>-6.7793640484074675</v>
      </c>
      <c r="J1768" s="1">
        <f t="shared" si="3903"/>
        <v>-0.96464013562347495</v>
      </c>
      <c r="K1768" s="1">
        <f t="shared" si="3904"/>
        <v>4.3241478825142412</v>
      </c>
      <c r="L1768" s="1">
        <f t="shared" ref="L1768:N1768" si="3994">E1768/$H1768</f>
        <v>0.83709529311645603</v>
      </c>
      <c r="M1768" s="1">
        <f t="shared" si="3994"/>
        <v>0.11911083566478754</v>
      </c>
      <c r="N1768" s="1">
        <f t="shared" si="3994"/>
        <v>-0.53393265405808477</v>
      </c>
      <c r="O1768" s="1">
        <f t="shared" si="3458"/>
        <v>-0.53393265405808477</v>
      </c>
      <c r="P1768" s="1">
        <f t="shared" si="3906"/>
        <v>0.44695251155319976</v>
      </c>
      <c r="Q1768" s="1">
        <f t="shared" si="3907"/>
        <v>6.3597164613576396E-2</v>
      </c>
      <c r="R1768" s="1">
        <f t="shared" si="3908"/>
        <v>0.71491592093048961</v>
      </c>
      <c r="S1768" s="1">
        <f t="shared" si="3909"/>
        <v>0.65478661737846267</v>
      </c>
      <c r="T1768" s="1">
        <f t="shared" ref="T1768:V1768" si="3995">$S1768*P1768</f>
        <v>0.29265852316872792</v>
      </c>
      <c r="U1768" s="1">
        <f t="shared" si="3995"/>
        <v>4.1642572292184953E-2</v>
      </c>
      <c r="V1768" s="1">
        <f t="shared" si="3995"/>
        <v>0.46811737757608379</v>
      </c>
      <c r="W1768" s="1">
        <f t="shared" si="3911"/>
        <v>-6.4867055252387393</v>
      </c>
      <c r="X1768" s="1">
        <f t="shared" si="3912"/>
        <v>0.7799093381861123</v>
      </c>
      <c r="Y1768" s="1">
        <f t="shared" si="3913"/>
        <v>-4.8653996909868447</v>
      </c>
    </row>
    <row r="1769" spans="1:25">
      <c r="A1769" s="1">
        <v>1.7669999999999799</v>
      </c>
      <c r="B1769" s="1">
        <f t="shared" si="3914"/>
        <v>49.259342590509902</v>
      </c>
      <c r="C1769" s="1">
        <f t="shared" si="3915"/>
        <v>1.608765468352835</v>
      </c>
      <c r="D1769" s="1">
        <f t="shared" si="3916"/>
        <v>-5.0831320169667871</v>
      </c>
      <c r="E1769" s="1">
        <f t="shared" si="3917"/>
        <v>11.802122742888631</v>
      </c>
      <c r="F1769" s="1">
        <f t="shared" si="3918"/>
        <v>1.6810346557282201</v>
      </c>
      <c r="G1769" s="1">
        <f t="shared" si="3919"/>
        <v>-7.5368659202695287</v>
      </c>
      <c r="H1769" s="1">
        <f t="shared" si="3456"/>
        <v>14.103911750010656</v>
      </c>
      <c r="I1769" s="1">
        <f t="shared" si="3902"/>
        <v>-6.7743252827248872</v>
      </c>
      <c r="J1769" s="1">
        <f t="shared" si="3903"/>
        <v>-0.96490062148338296</v>
      </c>
      <c r="K1769" s="1">
        <f t="shared" si="3904"/>
        <v>4.3261015385519483</v>
      </c>
      <c r="L1769" s="1">
        <f t="shared" ref="L1769:N1769" si="3996">E1769/$H1769</f>
        <v>0.83679782971413685</v>
      </c>
      <c r="M1769" s="1">
        <f t="shared" si="3996"/>
        <v>0.1191892494454207</v>
      </c>
      <c r="N1769" s="1">
        <f t="shared" si="3996"/>
        <v>-0.5343812449949451</v>
      </c>
      <c r="O1769" s="1">
        <f t="shared" si="3458"/>
        <v>-0.5343812449949451</v>
      </c>
      <c r="P1769" s="1">
        <f t="shared" si="3906"/>
        <v>0.44716906605170853</v>
      </c>
      <c r="Q1769" s="1">
        <f t="shared" si="3907"/>
        <v>6.3692499508656977E-2</v>
      </c>
      <c r="R1769" s="1">
        <f t="shared" si="3908"/>
        <v>0.71443668499765245</v>
      </c>
      <c r="S1769" s="1">
        <f t="shared" si="3909"/>
        <v>0.65453253628112062</v>
      </c>
      <c r="T1769" s="1">
        <f t="shared" ref="T1769:V1769" si="3997">$S1769*P1769</f>
        <v>0.29268670294928473</v>
      </c>
      <c r="U1769" s="1">
        <f t="shared" si="3997"/>
        <v>4.1688813245485283E-2</v>
      </c>
      <c r="V1769" s="1">
        <f t="shared" si="3997"/>
        <v>0.46762205544378949</v>
      </c>
      <c r="W1769" s="1">
        <f t="shared" si="3911"/>
        <v>-6.4816385797756029</v>
      </c>
      <c r="X1769" s="1">
        <f t="shared" si="3912"/>
        <v>0.77969509327950459</v>
      </c>
      <c r="Y1769" s="1">
        <f t="shared" si="3913"/>
        <v>-4.8639413570814316</v>
      </c>
    </row>
    <row r="1770" spans="1:25">
      <c r="A1770" s="1">
        <v>1.76799999999998</v>
      </c>
      <c r="B1770" s="1">
        <f t="shared" si="3914"/>
        <v>49.271138231614209</v>
      </c>
      <c r="C1770" s="1">
        <f t="shared" si="3915"/>
        <v>1.6104472827036564</v>
      </c>
      <c r="D1770" s="1">
        <f t="shared" si="3916"/>
        <v>-5.090673746828414</v>
      </c>
      <c r="E1770" s="1">
        <f t="shared" si="3917"/>
        <v>11.795641104308856</v>
      </c>
      <c r="F1770" s="1">
        <f t="shared" si="3918"/>
        <v>1.6818143508214995</v>
      </c>
      <c r="G1770" s="1">
        <f t="shared" si="3919"/>
        <v>-7.5417298616266102</v>
      </c>
      <c r="H1770" s="1">
        <f t="shared" si="3456"/>
        <v>14.101182144701214</v>
      </c>
      <c r="I1770" s="1">
        <f t="shared" si="3902"/>
        <v>-6.7692945220554197</v>
      </c>
      <c r="J1770" s="1">
        <f t="shared" si="3903"/>
        <v>-0.96516133133038662</v>
      </c>
      <c r="K1770" s="1">
        <f t="shared" si="3904"/>
        <v>4.3280556086503701</v>
      </c>
      <c r="L1770" s="1">
        <f t="shared" ref="L1770:N1770" si="3998">E1770/$H1770</f>
        <v>0.83650015887081441</v>
      </c>
      <c r="M1770" s="1">
        <f t="shared" si="3998"/>
        <v>0.11926761413073961</v>
      </c>
      <c r="N1770" s="1">
        <f t="shared" si="3998"/>
        <v>-0.53482961812960894</v>
      </c>
      <c r="O1770" s="1">
        <f t="shared" si="3458"/>
        <v>-0.53482961812960894</v>
      </c>
      <c r="P1770" s="1">
        <f t="shared" si="3906"/>
        <v>0.44738506053423488</v>
      </c>
      <c r="Q1770" s="1">
        <f t="shared" si="3907"/>
        <v>6.3787852520773014E-2</v>
      </c>
      <c r="R1770" s="1">
        <f t="shared" si="3908"/>
        <v>0.7139572795713367</v>
      </c>
      <c r="S1770" s="1">
        <f t="shared" si="3909"/>
        <v>0.6542792104476518</v>
      </c>
      <c r="T1770" s="1">
        <f t="shared" ref="T1770:V1770" si="3999">$S1770*P1770</f>
        <v>0.29271474417241411</v>
      </c>
      <c r="U1770" s="1">
        <f t="shared" si="3999"/>
        <v>4.1735065783442625E-2</v>
      </c>
      <c r="V1770" s="1">
        <f t="shared" si="3999"/>
        <v>0.46712740517128759</v>
      </c>
      <c r="W1770" s="1">
        <f t="shared" si="3911"/>
        <v>-6.4765797778830052</v>
      </c>
      <c r="X1770" s="1">
        <f t="shared" si="3912"/>
        <v>0.77948063597045836</v>
      </c>
      <c r="Y1770" s="1">
        <f t="shared" si="3913"/>
        <v>-4.8624819372555121</v>
      </c>
    </row>
    <row r="1771" spans="1:25">
      <c r="A1771" s="1">
        <v>1.7689999999999799</v>
      </c>
      <c r="B1771" s="1">
        <f t="shared" si="3914"/>
        <v>49.282927396138739</v>
      </c>
      <c r="C1771" s="1">
        <f t="shared" si="3915"/>
        <v>1.612129876535114</v>
      </c>
      <c r="D1771" s="1">
        <f t="shared" si="3916"/>
        <v>-5.098220339171978</v>
      </c>
      <c r="E1771" s="1">
        <f t="shared" si="3917"/>
        <v>11.789164524530973</v>
      </c>
      <c r="F1771" s="1">
        <f t="shared" si="3918"/>
        <v>1.68259383145747</v>
      </c>
      <c r="G1771" s="1">
        <f t="shared" si="3919"/>
        <v>-7.5465923435638658</v>
      </c>
      <c r="H1771" s="1">
        <f t="shared" si="3456"/>
        <v>14.09846013535007</v>
      </c>
      <c r="I1771" s="1">
        <f t="shared" si="3902"/>
        <v>-6.7642717484852293</v>
      </c>
      <c r="J1771" s="1">
        <f t="shared" si="3903"/>
        <v>-0.96542226504859907</v>
      </c>
      <c r="K1771" s="1">
        <f t="shared" si="3904"/>
        <v>4.3300100936486752</v>
      </c>
      <c r="L1771" s="1">
        <f t="shared" ref="L1771:N1771" si="4000">E1771/$H1771</f>
        <v>0.83620228105416727</v>
      </c>
      <c r="M1771" s="1">
        <f t="shared" si="4000"/>
        <v>0.11934592964791829</v>
      </c>
      <c r="N1771" s="1">
        <f t="shared" si="4000"/>
        <v>-0.5352777729705217</v>
      </c>
      <c r="O1771" s="1">
        <f t="shared" si="3458"/>
        <v>-0.5352777729705217</v>
      </c>
      <c r="P1771" s="1">
        <f t="shared" si="3906"/>
        <v>0.44760049475554492</v>
      </c>
      <c r="Q1771" s="1">
        <f t="shared" si="3907"/>
        <v>6.3883223435034261E-2</v>
      </c>
      <c r="R1771" s="1">
        <f t="shared" si="3908"/>
        <v>0.71347770576371861</v>
      </c>
      <c r="S1771" s="1">
        <f t="shared" si="3909"/>
        <v>0.65402663839825015</v>
      </c>
      <c r="T1771" s="1">
        <f t="shared" ref="T1771:V1771" si="4001">$S1771*P1771</f>
        <v>0.29274264693036262</v>
      </c>
      <c r="U1771" s="1">
        <f t="shared" si="4001"/>
        <v>4.1781329873259776E-2</v>
      </c>
      <c r="V1771" s="1">
        <f t="shared" si="4001"/>
        <v>0.46663342547274073</v>
      </c>
      <c r="W1771" s="1">
        <f t="shared" si="3911"/>
        <v>-6.471529101554867</v>
      </c>
      <c r="X1771" s="1">
        <f t="shared" si="3912"/>
        <v>0.77926596634206302</v>
      </c>
      <c r="Y1771" s="1">
        <f t="shared" si="3913"/>
        <v>-4.8610214319557539</v>
      </c>
    </row>
    <row r="1772" spans="1:25">
      <c r="A1772" s="1">
        <v>1.76999999999998</v>
      </c>
      <c r="B1772" s="1">
        <f t="shared" si="3914"/>
        <v>49.294710089134171</v>
      </c>
      <c r="C1772" s="1">
        <f t="shared" si="3915"/>
        <v>1.6138132496325377</v>
      </c>
      <c r="D1772" s="1">
        <f t="shared" si="3916"/>
        <v>-5.1057717925369737</v>
      </c>
      <c r="E1772" s="1">
        <f t="shared" si="3917"/>
        <v>11.782692995429418</v>
      </c>
      <c r="F1772" s="1">
        <f t="shared" si="3918"/>
        <v>1.6833730974238121</v>
      </c>
      <c r="G1772" s="1">
        <f t="shared" si="3919"/>
        <v>-7.5514533649958215</v>
      </c>
      <c r="H1772" s="1">
        <f t="shared" si="3456"/>
        <v>14.095745710439672</v>
      </c>
      <c r="I1772" s="1">
        <f t="shared" si="3902"/>
        <v>-6.7592569441424164</v>
      </c>
      <c r="J1772" s="1">
        <f t="shared" si="3903"/>
        <v>-0.9656834225213341</v>
      </c>
      <c r="K1772" s="1">
        <f t="shared" si="3904"/>
        <v>4.3319649943790628</v>
      </c>
      <c r="L1772" s="1">
        <f t="shared" ref="L1772:N1772" si="4002">E1772/$H1772</f>
        <v>0.83590419673241212</v>
      </c>
      <c r="M1772" s="1">
        <f t="shared" si="4002"/>
        <v>0.11942419592438183</v>
      </c>
      <c r="N1772" s="1">
        <f t="shared" si="4002"/>
        <v>-0.53572570902744232</v>
      </c>
      <c r="O1772" s="1">
        <f t="shared" si="3458"/>
        <v>-0.53572570902744232</v>
      </c>
      <c r="P1772" s="1">
        <f t="shared" si="3906"/>
        <v>0.44781536847348613</v>
      </c>
      <c r="Q1772" s="1">
        <f t="shared" si="3907"/>
        <v>6.397861203662164E-2</v>
      </c>
      <c r="R1772" s="1">
        <f t="shared" si="3908"/>
        <v>0.71299796468704413</v>
      </c>
      <c r="S1772" s="1">
        <f t="shared" si="3909"/>
        <v>0.65377481865632192</v>
      </c>
      <c r="T1772" s="1">
        <f t="shared" ref="T1772:V1772" si="4003">$S1772*P1772</f>
        <v>0.29277041131526738</v>
      </c>
      <c r="U1772" s="1">
        <f t="shared" si="4003"/>
        <v>4.1827605482125489E-2</v>
      </c>
      <c r="V1772" s="1">
        <f t="shared" si="4003"/>
        <v>0.46614011506559888</v>
      </c>
      <c r="W1772" s="1">
        <f t="shared" si="3911"/>
        <v>-6.4664865328271492</v>
      </c>
      <c r="X1772" s="1">
        <f t="shared" si="3912"/>
        <v>0.77905108447819371</v>
      </c>
      <c r="Y1772" s="1">
        <f t="shared" si="3913"/>
        <v>-4.8595598416325076</v>
      </c>
    </row>
    <row r="1773" spans="1:25">
      <c r="A1773" s="1">
        <v>1.7709999999999799</v>
      </c>
      <c r="B1773" s="1">
        <f t="shared" si="3914"/>
        <v>49.30648631564307</v>
      </c>
      <c r="C1773" s="1">
        <f t="shared" si="3915"/>
        <v>1.6154974017810459</v>
      </c>
      <c r="D1773" s="1">
        <f t="shared" si="3916"/>
        <v>-5.1133281054618109</v>
      </c>
      <c r="E1773" s="1">
        <f t="shared" si="3917"/>
        <v>11.77622650889659</v>
      </c>
      <c r="F1773" s="1">
        <f t="shared" si="3918"/>
        <v>1.6841521485082904</v>
      </c>
      <c r="G1773" s="1">
        <f t="shared" si="3919"/>
        <v>-7.5563129248374539</v>
      </c>
      <c r="H1773" s="1">
        <f t="shared" si="3456"/>
        <v>14.093038858465885</v>
      </c>
      <c r="I1773" s="1">
        <f t="shared" si="3902"/>
        <v>-6.7542500911968979</v>
      </c>
      <c r="J1773" s="1">
        <f t="shared" si="3903"/>
        <v>-0.96594480363110868</v>
      </c>
      <c r="K1773" s="1">
        <f t="shared" si="3904"/>
        <v>4.3339203116667768</v>
      </c>
      <c r="L1773" s="1">
        <f t="shared" ref="L1773:N1773" si="4004">E1773/$H1773</f>
        <v>0.8356059063742981</v>
      </c>
      <c r="M1773" s="1">
        <f t="shared" si="4004"/>
        <v>0.11950241288780643</v>
      </c>
      <c r="N1773" s="1">
        <f t="shared" si="4004"/>
        <v>-0.53617342581144389</v>
      </c>
      <c r="O1773" s="1">
        <f t="shared" si="3458"/>
        <v>-0.53617342581144389</v>
      </c>
      <c r="P1773" s="1">
        <f t="shared" si="3906"/>
        <v>0.44802968144898403</v>
      </c>
      <c r="Q1773" s="1">
        <f t="shared" si="3907"/>
        <v>6.4074018110788819E-2</v>
      </c>
      <c r="R1773" s="1">
        <f t="shared" si="3908"/>
        <v>0.71251805745362007</v>
      </c>
      <c r="S1773" s="1">
        <f t="shared" si="3909"/>
        <v>0.65352374974847771</v>
      </c>
      <c r="T1773" s="1">
        <f t="shared" ref="T1773:V1773" si="4005">$S1773*P1773</f>
        <v>0.292798037419156</v>
      </c>
      <c r="U1773" s="1">
        <f t="shared" si="4005"/>
        <v>4.1873892577214578E-2</v>
      </c>
      <c r="V1773" s="1">
        <f t="shared" si="4005"/>
        <v>0.46564747267059109</v>
      </c>
      <c r="W1773" s="1">
        <f t="shared" si="3911"/>
        <v>-6.4614520537777418</v>
      </c>
      <c r="X1773" s="1">
        <f t="shared" si="3912"/>
        <v>0.77883599046350827</v>
      </c>
      <c r="Y1773" s="1">
        <f t="shared" si="3913"/>
        <v>-4.8580971667398014</v>
      </c>
    </row>
    <row r="1774" spans="1:25">
      <c r="A1774" s="1">
        <v>1.77199999999998</v>
      </c>
      <c r="B1774" s="1">
        <f t="shared" si="3914"/>
        <v>49.318256080699911</v>
      </c>
      <c r="C1774" s="1">
        <f t="shared" si="3915"/>
        <v>1.6171823327655448</v>
      </c>
      <c r="D1774" s="1">
        <f t="shared" si="3916"/>
        <v>-5.1208892764838154</v>
      </c>
      <c r="E1774" s="1">
        <f t="shared" si="3917"/>
        <v>11.769765056842813</v>
      </c>
      <c r="F1774" s="1">
        <f t="shared" si="3918"/>
        <v>1.6849309844987539</v>
      </c>
      <c r="G1774" s="1">
        <f t="shared" si="3919"/>
        <v>-7.5611710220041939</v>
      </c>
      <c r="H1774" s="1">
        <f t="shared" si="3456"/>
        <v>14.090339567937955</v>
      </c>
      <c r="I1774" s="1">
        <f t="shared" si="3902"/>
        <v>-6.7492511718602977</v>
      </c>
      <c r="J1774" s="1">
        <f t="shared" si="3903"/>
        <v>-0.96620640825964232</v>
      </c>
      <c r="K1774" s="1">
        <f t="shared" si="3904"/>
        <v>4.3358760463301129</v>
      </c>
      <c r="L1774" s="1">
        <f t="shared" ref="L1774:N1774" si="4006">E1774/$H1774</f>
        <v>0.83530741044910495</v>
      </c>
      <c r="M1774" s="1">
        <f t="shared" si="4006"/>
        <v>0.11958058046611963</v>
      </c>
      <c r="N1774" s="1">
        <f t="shared" si="4006"/>
        <v>-0.5366209228349158</v>
      </c>
      <c r="O1774" s="1">
        <f t="shared" si="3458"/>
        <v>-0.5366209228349158</v>
      </c>
      <c r="P1774" s="1">
        <f t="shared" si="3906"/>
        <v>0.44824343344604251</v>
      </c>
      <c r="Q1774" s="1">
        <f t="shared" si="3907"/>
        <v>6.4169441442864031E-2</v>
      </c>
      <c r="R1774" s="1">
        <f t="shared" si="3908"/>
        <v>0.71203798517580341</v>
      </c>
      <c r="S1774" s="1">
        <f t="shared" si="3909"/>
        <v>0.65327343020452178</v>
      </c>
      <c r="T1774" s="1">
        <f t="shared" ref="T1774:V1774" si="4007">$S1774*P1774</f>
        <v>0.29282552533394846</v>
      </c>
      <c r="U1774" s="1">
        <f t="shared" si="4007"/>
        <v>4.1920191125687983E-2</v>
      </c>
      <c r="V1774" s="1">
        <f t="shared" si="4007"/>
        <v>0.46515549701171355</v>
      </c>
      <c r="W1774" s="1">
        <f t="shared" si="3911"/>
        <v>-6.4564256465263492</v>
      </c>
      <c r="X1774" s="1">
        <f t="shared" si="3912"/>
        <v>0.778620684383448</v>
      </c>
      <c r="Y1774" s="1">
        <f t="shared" si="3913"/>
        <v>-4.8566334077353428</v>
      </c>
    </row>
    <row r="1775" spans="1:25">
      <c r="A1775" s="1">
        <v>1.7729999999999799</v>
      </c>
      <c r="B1775" s="1">
        <f t="shared" si="3914"/>
        <v>49.330019389331106</v>
      </c>
      <c r="C1775" s="1">
        <f t="shared" si="3915"/>
        <v>1.618868042370728</v>
      </c>
      <c r="D1775" s="1">
        <f t="shared" si="3916"/>
        <v>-5.1284553041392273</v>
      </c>
      <c r="E1775" s="1">
        <f t="shared" si="3917"/>
        <v>11.763308631196287</v>
      </c>
      <c r="F1775" s="1">
        <f t="shared" si="3918"/>
        <v>1.6857096051831373</v>
      </c>
      <c r="G1775" s="1">
        <f t="shared" si="3919"/>
        <v>-7.5660276554119292</v>
      </c>
      <c r="H1775" s="1">
        <f t="shared" si="3456"/>
        <v>14.08764782737849</v>
      </c>
      <c r="I1775" s="1">
        <f t="shared" si="3902"/>
        <v>-6.7442601683858321</v>
      </c>
      <c r="J1775" s="1">
        <f t="shared" si="3903"/>
        <v>-0.96646823628786027</v>
      </c>
      <c r="K1775" s="1">
        <f t="shared" si="3904"/>
        <v>4.3378321991804301</v>
      </c>
      <c r="L1775" s="1">
        <f t="shared" ref="L1775:N1775" si="4008">E1775/$H1775</f>
        <v>0.83500870942663752</v>
      </c>
      <c r="M1775" s="1">
        <f t="shared" si="4008"/>
        <v>0.11965869858750038</v>
      </c>
      <c r="N1775" s="1">
        <f t="shared" si="4008"/>
        <v>-0.53706819961156416</v>
      </c>
      <c r="O1775" s="1">
        <f t="shared" si="3458"/>
        <v>-0.53706819961156416</v>
      </c>
      <c r="P1775" s="1">
        <f t="shared" si="3906"/>
        <v>0.44845662423173993</v>
      </c>
      <c r="Q1775" s="1">
        <f t="shared" si="3907"/>
        <v>6.4264881818251643E-2</v>
      </c>
      <c r="R1775" s="1">
        <f t="shared" si="3908"/>
        <v>0.711557748965993</v>
      </c>
      <c r="S1775" s="1">
        <f t="shared" si="3909"/>
        <v>0.65302385855744405</v>
      </c>
      <c r="T1775" s="1">
        <f t="shared" ref="T1775:V1775" si="4009">$S1775*P1775</f>
        <v>0.29285287515145658</v>
      </c>
      <c r="U1775" s="1">
        <f t="shared" si="4009"/>
        <v>4.1966501094692819E-2</v>
      </c>
      <c r="V1775" s="1">
        <f t="shared" si="4009"/>
        <v>0.4646641868162219</v>
      </c>
      <c r="W1775" s="1">
        <f t="shared" si="3911"/>
        <v>-6.4514072932343751</v>
      </c>
      <c r="X1775" s="1">
        <f t="shared" si="3912"/>
        <v>0.77840516632423484</v>
      </c>
      <c r="Y1775" s="1">
        <f t="shared" si="3913"/>
        <v>-4.8551685650805174</v>
      </c>
    </row>
    <row r="1776" spans="1:25">
      <c r="A1776" s="1">
        <v>1.77399999999998</v>
      </c>
      <c r="B1776" s="1">
        <f t="shared" si="3914"/>
        <v>49.341776246555007</v>
      </c>
      <c r="C1776" s="1">
        <f t="shared" si="3915"/>
        <v>1.6205545303810776</v>
      </c>
      <c r="D1776" s="1">
        <f t="shared" si="3916"/>
        <v>-5.1360261869632042</v>
      </c>
      <c r="E1776" s="1">
        <f t="shared" si="3917"/>
        <v>11.756857223903053</v>
      </c>
      <c r="F1776" s="1">
        <f t="shared" si="3918"/>
        <v>1.6864880103494615</v>
      </c>
      <c r="G1776" s="1">
        <f t="shared" si="3919"/>
        <v>-7.5708828239770094</v>
      </c>
      <c r="H1776" s="1">
        <f t="shared" si="3456"/>
        <v>14.084963625323425</v>
      </c>
      <c r="I1776" s="1">
        <f t="shared" si="3902"/>
        <v>-6.7392770630681946</v>
      </c>
      <c r="J1776" s="1">
        <f t="shared" si="3903"/>
        <v>-0.9667302875958923</v>
      </c>
      <c r="K1776" s="1">
        <f t="shared" si="3904"/>
        <v>4.3397887710221585</v>
      </c>
      <c r="L1776" s="1">
        <f t="shared" ref="L1776:N1776" si="4010">E1776/$H1776</f>
        <v>0.83470980377722392</v>
      </c>
      <c r="M1776" s="1">
        <f t="shared" si="4010"/>
        <v>0.11973676718037926</v>
      </c>
      <c r="N1776" s="1">
        <f t="shared" si="4010"/>
        <v>-0.53751525565641378</v>
      </c>
      <c r="O1776" s="1">
        <f t="shared" si="3458"/>
        <v>-0.53751525565641378</v>
      </c>
      <c r="P1776" s="1">
        <f t="shared" si="3906"/>
        <v>0.4486692535762295</v>
      </c>
      <c r="Q1776" s="1">
        <f t="shared" si="3907"/>
        <v>6.4360339022434057E-2</v>
      </c>
      <c r="R1776" s="1">
        <f t="shared" si="3908"/>
        <v>0.71107734993662008</v>
      </c>
      <c r="S1776" s="1">
        <f t="shared" si="3909"/>
        <v>0.65277503334340881</v>
      </c>
      <c r="T1776" s="1">
        <f t="shared" ref="T1776:V1776" si="4011">$S1776*P1776</f>
        <v>0.29288008696338558</v>
      </c>
      <c r="U1776" s="1">
        <f t="shared" si="4011"/>
        <v>4.2012822451362487E-2</v>
      </c>
      <c r="V1776" s="1">
        <f t="shared" si="4011"/>
        <v>0.46417354081461992</v>
      </c>
      <c r="W1776" s="1">
        <f t="shared" si="3911"/>
        <v>-6.4463969761048094</v>
      </c>
      <c r="X1776" s="1">
        <f t="shared" si="3912"/>
        <v>0.77818943637287252</v>
      </c>
      <c r="Y1776" s="1">
        <f t="shared" si="3913"/>
        <v>-4.8537026392403906</v>
      </c>
    </row>
    <row r="1777" spans="1:25">
      <c r="A1777" s="1">
        <v>1.7749999999999799</v>
      </c>
      <c r="B1777" s="1">
        <f t="shared" si="3914"/>
        <v>49.353526657381934</v>
      </c>
      <c r="C1777" s="1">
        <f t="shared" si="3915"/>
        <v>1.6222417965808633</v>
      </c>
      <c r="D1777" s="1">
        <f t="shared" si="3916"/>
        <v>-5.14360192348982</v>
      </c>
      <c r="E1777" s="1">
        <f t="shared" si="3917"/>
        <v>11.750410826926949</v>
      </c>
      <c r="F1777" s="1">
        <f t="shared" si="3918"/>
        <v>1.6872661997858345</v>
      </c>
      <c r="G1777" s="1">
        <f t="shared" si="3919"/>
        <v>-7.5757365266162502</v>
      </c>
      <c r="H1777" s="1">
        <f t="shared" si="3456"/>
        <v>14.082286950322006</v>
      </c>
      <c r="I1777" s="1">
        <f t="shared" si="3902"/>
        <v>-6.7343018382434554</v>
      </c>
      <c r="J1777" s="1">
        <f t="shared" si="3903"/>
        <v>-0.96699256206307571</v>
      </c>
      <c r="K1777" s="1">
        <f t="shared" si="3904"/>
        <v>4.3417457626528204</v>
      </c>
      <c r="L1777" s="1">
        <f t="shared" ref="L1777:N1777" si="4012">E1777/$H1777</f>
        <v>0.83441069397171064</v>
      </c>
      <c r="M1777" s="1">
        <f t="shared" si="4012"/>
        <v>0.11981478617343851</v>
      </c>
      <c r="N1777" s="1">
        <f t="shared" si="4012"/>
        <v>-0.53796209048580867</v>
      </c>
      <c r="O1777" s="1">
        <f t="shared" si="3458"/>
        <v>-0.53796209048580867</v>
      </c>
      <c r="P1777" s="1">
        <f t="shared" si="3906"/>
        <v>0.44888132125273583</v>
      </c>
      <c r="Q1777" s="1">
        <f t="shared" si="3907"/>
        <v>6.445581284097314E-2</v>
      </c>
      <c r="R1777" s="1">
        <f t="shared" si="3908"/>
        <v>0.71059678920013858</v>
      </c>
      <c r="S1777" s="1">
        <f t="shared" si="3909"/>
        <v>0.65252695310174769</v>
      </c>
      <c r="T1777" s="1">
        <f t="shared" ref="T1777:V1777" si="4013">$S1777*P1777</f>
        <v>0.2929071608613345</v>
      </c>
      <c r="U1777" s="1">
        <f t="shared" si="4013"/>
        <v>4.2059155162816705E-2</v>
      </c>
      <c r="V1777" s="1">
        <f t="shared" si="4013"/>
        <v>0.46368355774065129</v>
      </c>
      <c r="W1777" s="1">
        <f t="shared" si="3911"/>
        <v>-6.4413946773821209</v>
      </c>
      <c r="X1777" s="1">
        <f t="shared" si="3912"/>
        <v>0.77797349461714327</v>
      </c>
      <c r="Y1777" s="1">
        <f t="shared" si="3913"/>
        <v>-4.8522356306836976</v>
      </c>
    </row>
    <row r="1778" spans="1:25">
      <c r="A1778" s="1">
        <v>1.77599999999998</v>
      </c>
      <c r="B1778" s="1">
        <f t="shared" si="3914"/>
        <v>49.365270626814187</v>
      </c>
      <c r="C1778" s="1">
        <f t="shared" si="3915"/>
        <v>1.6239298407541438</v>
      </c>
      <c r="D1778" s="1">
        <f t="shared" si="3916"/>
        <v>-5.1511825122520669</v>
      </c>
      <c r="E1778" s="1">
        <f t="shared" si="3917"/>
        <v>11.743969432249566</v>
      </c>
      <c r="F1778" s="1">
        <f t="shared" si="3918"/>
        <v>1.6880441732804516</v>
      </c>
      <c r="G1778" s="1">
        <f t="shared" si="3919"/>
        <v>-7.5805887622469337</v>
      </c>
      <c r="H1778" s="1">
        <f t="shared" si="3456"/>
        <v>14.079617790936755</v>
      </c>
      <c r="I1778" s="1">
        <f t="shared" si="3902"/>
        <v>-6.7293344762889342</v>
      </c>
      <c r="J1778" s="1">
        <f t="shared" si="3903"/>
        <v>-0.96725505956795477</v>
      </c>
      <c r="K1778" s="1">
        <f t="shared" si="3904"/>
        <v>4.3437031748630242</v>
      </c>
      <c r="L1778" s="1">
        <f t="shared" ref="L1778:N1778" si="4014">E1778/$H1778</f>
        <v>0.83411138048145894</v>
      </c>
      <c r="M1778" s="1">
        <f t="shared" si="4014"/>
        <v>0.11989275549561218</v>
      </c>
      <c r="N1778" s="1">
        <f t="shared" si="4014"/>
        <v>-0.53840870361741378</v>
      </c>
      <c r="O1778" s="1">
        <f t="shared" si="3458"/>
        <v>-0.53840870361741378</v>
      </c>
      <c r="P1778" s="1">
        <f t="shared" si="3906"/>
        <v>0.44909282703755365</v>
      </c>
      <c r="Q1778" s="1">
        <f t="shared" si="3907"/>
        <v>6.4551303059512108E-2</v>
      </c>
      <c r="R1778" s="1">
        <f t="shared" si="3908"/>
        <v>0.71011606786901593</v>
      </c>
      <c r="S1778" s="1">
        <f t="shared" si="3909"/>
        <v>0.65227961637494813</v>
      </c>
      <c r="T1778" s="1">
        <f t="shared" ref="T1778:V1778" si="4015">$S1778*P1778</f>
        <v>0.29293409693679645</v>
      </c>
      <c r="U1778" s="1">
        <f t="shared" si="4015"/>
        <v>4.2105499196161571E-2</v>
      </c>
      <c r="V1778" s="1">
        <f t="shared" si="4015"/>
        <v>0.46319423633128837</v>
      </c>
      <c r="W1778" s="1">
        <f t="shared" si="3911"/>
        <v>-6.436400379352138</v>
      </c>
      <c r="X1778" s="1">
        <f t="shared" si="3912"/>
        <v>0.77775734114560913</v>
      </c>
      <c r="Y1778" s="1">
        <f t="shared" si="3913"/>
        <v>-4.8507675398828569</v>
      </c>
    </row>
    <row r="1779" spans="1:25">
      <c r="A1779" s="1">
        <v>1.7769999999999799</v>
      </c>
      <c r="B1779" s="1">
        <f t="shared" si="3914"/>
        <v>49.377008159846056</v>
      </c>
      <c r="C1779" s="1">
        <f t="shared" si="3915"/>
        <v>1.6256186626847655</v>
      </c>
      <c r="D1779" s="1">
        <f t="shared" si="3916"/>
        <v>-5.1587679517818534</v>
      </c>
      <c r="E1779" s="1">
        <f t="shared" si="3917"/>
        <v>11.737533031870214</v>
      </c>
      <c r="F1779" s="1">
        <f t="shared" si="3918"/>
        <v>1.6888219306215972</v>
      </c>
      <c r="G1779" s="1">
        <f t="shared" si="3919"/>
        <v>-7.5854395297868162</v>
      </c>
      <c r="H1779" s="1">
        <f t="shared" si="3456"/>
        <v>14.076956135743455</v>
      </c>
      <c r="I1779" s="1">
        <f t="shared" si="3902"/>
        <v>-6.7243749596231073</v>
      </c>
      <c r="J1779" s="1">
        <f t="shared" si="3903"/>
        <v>-0.96751777998828392</v>
      </c>
      <c r="K1779" s="1">
        <f t="shared" si="3904"/>
        <v>4.3456610084364913</v>
      </c>
      <c r="L1779" s="1">
        <f t="shared" ref="L1779:N1779" si="4016">E1779/$H1779</f>
        <v>0.83381186377834182</v>
      </c>
      <c r="M1779" s="1">
        <f t="shared" si="4016"/>
        <v>0.11997067507608629</v>
      </c>
      <c r="N1779" s="1">
        <f t="shared" si="4016"/>
        <v>-0.53885509457021563</v>
      </c>
      <c r="O1779" s="1">
        <f t="shared" si="3458"/>
        <v>-0.53885509457021563</v>
      </c>
      <c r="P1779" s="1">
        <f t="shared" si="3906"/>
        <v>0.44930377071004612</v>
      </c>
      <c r="Q1779" s="1">
        <f t="shared" si="3907"/>
        <v>6.4646809463777086E-2</v>
      </c>
      <c r="R1779" s="1">
        <f t="shared" si="3908"/>
        <v>0.70963518705572404</v>
      </c>
      <c r="S1779" s="1">
        <f t="shared" si="3909"/>
        <v>0.65203302170864685</v>
      </c>
      <c r="T1779" s="1">
        <f t="shared" ref="T1779:V1779" si="4017">$S1779*P1779</f>
        <v>0.29296089528116037</v>
      </c>
      <c r="U1779" s="1">
        <f t="shared" si="4017"/>
        <v>4.2151854518489719E-2</v>
      </c>
      <c r="V1779" s="1">
        <f t="shared" si="4017"/>
        <v>0.46270557532672457</v>
      </c>
      <c r="W1779" s="1">
        <f t="shared" si="3911"/>
        <v>-6.4314140643419471</v>
      </c>
      <c r="X1779" s="1">
        <f t="shared" si="3912"/>
        <v>0.77754097604760808</v>
      </c>
      <c r="Y1779" s="1">
        <f t="shared" si="3913"/>
        <v>-4.8492983673139536</v>
      </c>
    </row>
    <row r="1780" spans="1:25">
      <c r="A1780" s="1">
        <v>1.77799999999998</v>
      </c>
      <c r="B1780" s="1">
        <f t="shared" si="3914"/>
        <v>49.388739261463861</v>
      </c>
      <c r="C1780" s="1">
        <f t="shared" si="3915"/>
        <v>1.6273082621563633</v>
      </c>
      <c r="D1780" s="1">
        <f t="shared" si="3916"/>
        <v>-5.1663582406100073</v>
      </c>
      <c r="E1780" s="1">
        <f t="shared" si="3917"/>
        <v>11.731101617805873</v>
      </c>
      <c r="F1780" s="1">
        <f t="shared" si="3918"/>
        <v>1.6895994715976448</v>
      </c>
      <c r="G1780" s="1">
        <f t="shared" si="3919"/>
        <v>-7.5902888281541303</v>
      </c>
      <c r="H1780" s="1">
        <f t="shared" si="3456"/>
        <v>14.07430197333111</v>
      </c>
      <c r="I1780" s="1">
        <f t="shared" si="3902"/>
        <v>-6.7194232707054784</v>
      </c>
      <c r="J1780" s="1">
        <f t="shared" si="3903"/>
        <v>-0.96778072320102615</v>
      </c>
      <c r="K1780" s="1">
        <f t="shared" si="3904"/>
        <v>4.3476192641500546</v>
      </c>
      <c r="L1780" s="1">
        <f t="shared" ref="L1780:N1780" si="4018">E1780/$H1780</f>
        <v>0.83351214433473975</v>
      </c>
      <c r="M1780" s="1">
        <f t="shared" si="4018"/>
        <v>0.12004854484429894</v>
      </c>
      <c r="N1780" s="1">
        <f t="shared" si="4018"/>
        <v>-0.53930126286452407</v>
      </c>
      <c r="O1780" s="1">
        <f t="shared" si="3458"/>
        <v>-0.53930126286452407</v>
      </c>
      <c r="P1780" s="1">
        <f t="shared" si="3906"/>
        <v>0.44951415205264261</v>
      </c>
      <c r="Q1780" s="1">
        <f t="shared" si="3907"/>
        <v>6.4742331839578865E-2</v>
      </c>
      <c r="R1780" s="1">
        <f t="shared" si="3908"/>
        <v>0.70915414787272946</v>
      </c>
      <c r="S1780" s="1">
        <f t="shared" si="3909"/>
        <v>0.6517871676516177</v>
      </c>
      <c r="T1780" s="1">
        <f t="shared" ref="T1780:V1780" si="4019">$S1780*P1780</f>
        <v>0.29298755598571052</v>
      </c>
      <c r="U1780" s="1">
        <f t="shared" si="4019"/>
        <v>4.2198221096880255E-2</v>
      </c>
      <c r="V1780" s="1">
        <f t="shared" si="4019"/>
        <v>0.4622175734703628</v>
      </c>
      <c r="W1780" s="1">
        <f t="shared" si="3911"/>
        <v>-6.4264357147197675</v>
      </c>
      <c r="X1780" s="1">
        <f t="shared" si="3912"/>
        <v>0.77732439941325637</v>
      </c>
      <c r="Y1780" s="1">
        <f t="shared" si="3913"/>
        <v>-4.8478281134567522</v>
      </c>
    </row>
    <row r="1781" spans="1:25">
      <c r="A1781" s="1">
        <v>1.7789999999999799</v>
      </c>
      <c r="B1781" s="1">
        <f t="shared" si="3914"/>
        <v>49.400463936645956</v>
      </c>
      <c r="C1781" s="1">
        <f t="shared" si="3915"/>
        <v>1.6289986389523603</v>
      </c>
      <c r="D1781" s="1">
        <f t="shared" si="3916"/>
        <v>-5.1739533772662751</v>
      </c>
      <c r="E1781" s="1">
        <f t="shared" si="3917"/>
        <v>11.724675182091152</v>
      </c>
      <c r="F1781" s="1">
        <f t="shared" si="3918"/>
        <v>1.6903767959970581</v>
      </c>
      <c r="G1781" s="1">
        <f t="shared" si="3919"/>
        <v>-7.595136656267587</v>
      </c>
      <c r="H1781" s="1">
        <f t="shared" si="3456"/>
        <v>14.071655292301935</v>
      </c>
      <c r="I1781" s="1">
        <f t="shared" si="3902"/>
        <v>-6.7144793920364849</v>
      </c>
      <c r="J1781" s="1">
        <f t="shared" si="3903"/>
        <v>-0.96804388908235672</v>
      </c>
      <c r="K1781" s="1">
        <f t="shared" si="3904"/>
        <v>4.349577942773676</v>
      </c>
      <c r="L1781" s="1">
        <f t="shared" ref="L1781:N1781" si="4020">E1781/$H1781</f>
        <v>0.833212222623537</v>
      </c>
      <c r="M1781" s="1">
        <f t="shared" si="4020"/>
        <v>0.12012636472994039</v>
      </c>
      <c r="N1781" s="1">
        <f t="shared" si="4020"/>
        <v>-0.53974720802197285</v>
      </c>
      <c r="O1781" s="1">
        <f t="shared" si="3458"/>
        <v>-0.53974720802197285</v>
      </c>
      <c r="P1781" s="1">
        <f t="shared" si="3906"/>
        <v>0.4497239708508366</v>
      </c>
      <c r="Q1781" s="1">
        <f t="shared" si="3907"/>
        <v>6.4837869972814516E-2</v>
      </c>
      <c r="R1781" s="1">
        <f t="shared" si="3908"/>
        <v>0.70867295143248521</v>
      </c>
      <c r="S1781" s="1">
        <f t="shared" si="3909"/>
        <v>0.65154205275576504</v>
      </c>
      <c r="T1781" s="1">
        <f t="shared" ref="T1781:V1781" si="4021">$S1781*P1781</f>
        <v>0.29301407914162791</v>
      </c>
      <c r="U1781" s="1">
        <f t="shared" si="4021"/>
        <v>4.2244598898398947E-2</v>
      </c>
      <c r="V1781" s="1">
        <f t="shared" si="4021"/>
        <v>0.46173022950880799</v>
      </c>
      <c r="W1781" s="1">
        <f t="shared" si="3911"/>
        <v>-6.4214653128948571</v>
      </c>
      <c r="X1781" s="1">
        <f t="shared" si="3912"/>
        <v>0.77710761133344453</v>
      </c>
      <c r="Y1781" s="1">
        <f t="shared" si="3913"/>
        <v>-4.8463567787946857</v>
      </c>
    </row>
    <row r="1782" spans="1:25">
      <c r="A1782" s="1">
        <v>1.77999999999998</v>
      </c>
      <c r="B1782" s="1">
        <f t="shared" si="3914"/>
        <v>49.412182190362735</v>
      </c>
      <c r="C1782" s="1">
        <f t="shared" si="3915"/>
        <v>1.6306897928559687</v>
      </c>
      <c r="D1782" s="1">
        <f t="shared" si="3916"/>
        <v>-5.1815533602793211</v>
      </c>
      <c r="E1782" s="1">
        <f t="shared" si="3917"/>
        <v>11.718253716778257</v>
      </c>
      <c r="F1782" s="1">
        <f t="shared" si="3918"/>
        <v>1.6911539036083916</v>
      </c>
      <c r="G1782" s="1">
        <f t="shared" si="3919"/>
        <v>-7.5999830130463817</v>
      </c>
      <c r="H1782" s="1">
        <f t="shared" si="3456"/>
        <v>14.069016081271316</v>
      </c>
      <c r="I1782" s="1">
        <f t="shared" si="3902"/>
        <v>-6.7095433061573724</v>
      </c>
      <c r="J1782" s="1">
        <f t="shared" si="3903"/>
        <v>-0.96830727750766177</v>
      </c>
      <c r="K1782" s="1">
        <f t="shared" si="3904"/>
        <v>4.3515370450704509</v>
      </c>
      <c r="L1782" s="1">
        <f t="shared" ref="L1782:N1782" si="4022">E1782/$H1782</f>
        <v>0.83291209911811848</v>
      </c>
      <c r="M1782" s="1">
        <f t="shared" si="4022"/>
        <v>0.12020413466295321</v>
      </c>
      <c r="N1782" s="1">
        <f t="shared" si="4022"/>
        <v>-0.54019292956552123</v>
      </c>
      <c r="O1782" s="1">
        <f t="shared" si="3458"/>
        <v>-0.54019292956552123</v>
      </c>
      <c r="P1782" s="1">
        <f t="shared" si="3906"/>
        <v>0.44993322689318421</v>
      </c>
      <c r="Q1782" s="1">
        <f t="shared" si="3907"/>
        <v>6.4933423649469107E-2</v>
      </c>
      <c r="R1782" s="1">
        <f t="shared" si="3908"/>
        <v>0.70819159884741989</v>
      </c>
      <c r="S1782" s="1">
        <f t="shared" si="3909"/>
        <v>0.65129767557611273</v>
      </c>
      <c r="T1782" s="1">
        <f t="shared" ref="T1782:V1782" si="4023">$S1782*P1782</f>
        <v>0.29304046483999063</v>
      </c>
      <c r="U1782" s="1">
        <f t="shared" si="4023"/>
        <v>4.2290987890098219E-2</v>
      </c>
      <c r="V1782" s="1">
        <f t="shared" si="4023"/>
        <v>0.46124354219185543</v>
      </c>
      <c r="W1782" s="1">
        <f t="shared" si="3911"/>
        <v>-6.4165028413173815</v>
      </c>
      <c r="X1782" s="1">
        <f t="shared" si="3912"/>
        <v>0.77689061189983877</v>
      </c>
      <c r="Y1782" s="1">
        <f t="shared" si="3913"/>
        <v>-4.8448843638148631</v>
      </c>
    </row>
    <row r="1783" spans="1:25">
      <c r="A1783" s="1">
        <v>1.7809999999999799</v>
      </c>
      <c r="B1783" s="1">
        <f t="shared" si="3914"/>
        <v>49.423894027576672</v>
      </c>
      <c r="C1783" s="1">
        <f t="shared" si="3915"/>
        <v>1.632381723650189</v>
      </c>
      <c r="D1783" s="1">
        <f t="shared" si="3916"/>
        <v>-5.189158188176731</v>
      </c>
      <c r="E1783" s="1">
        <f t="shared" si="3917"/>
        <v>11.71183721393694</v>
      </c>
      <c r="F1783" s="1">
        <f t="shared" si="3918"/>
        <v>1.6919307942202915</v>
      </c>
      <c r="G1783" s="1">
        <f t="shared" si="3919"/>
        <v>-7.6048278974101962</v>
      </c>
      <c r="H1783" s="1">
        <f t="shared" si="3456"/>
        <v>14.066384328867795</v>
      </c>
      <c r="I1783" s="1">
        <f t="shared" si="3902"/>
        <v>-6.7046149956501013</v>
      </c>
      <c r="J1783" s="1">
        <f t="shared" si="3903"/>
        <v>-0.96857088835154204</v>
      </c>
      <c r="K1783" s="1">
        <f t="shared" si="3904"/>
        <v>4.3534965717966267</v>
      </c>
      <c r="L1783" s="1">
        <f t="shared" ref="L1783:N1783" si="4024">E1783/$H1783</f>
        <v>0.83261177429236555</v>
      </c>
      <c r="M1783" s="1">
        <f t="shared" si="4024"/>
        <v>0.12028185457353242</v>
      </c>
      <c r="N1783" s="1">
        <f t="shared" si="4024"/>
        <v>-0.54063842701945497</v>
      </c>
      <c r="O1783" s="1">
        <f t="shared" si="3458"/>
        <v>-0.54063842701945497</v>
      </c>
      <c r="P1783" s="1">
        <f t="shared" si="3906"/>
        <v>0.45014191997130198</v>
      </c>
      <c r="Q1783" s="1">
        <f t="shared" si="3907"/>
        <v>6.5028992655617401E-2</v>
      </c>
      <c r="R1783" s="1">
        <f t="shared" si="3908"/>
        <v>0.70771009122992945</v>
      </c>
      <c r="S1783" s="1">
        <f t="shared" si="3909"/>
        <v>0.65105403467079626</v>
      </c>
      <c r="T1783" s="1">
        <f t="shared" ref="T1783:V1783" si="4025">$S1783*P1783</f>
        <v>0.29306671317177485</v>
      </c>
      <c r="U1783" s="1">
        <f t="shared" si="4025"/>
        <v>4.2337388039017286E-2</v>
      </c>
      <c r="V1783" s="1">
        <f t="shared" si="4025"/>
        <v>0.46075751027248285</v>
      </c>
      <c r="W1783" s="1">
        <f t="shared" si="3911"/>
        <v>-6.4115482824783268</v>
      </c>
      <c r="X1783" s="1">
        <f t="shared" si="3912"/>
        <v>0.7766734012048776</v>
      </c>
      <c r="Y1783" s="1">
        <f t="shared" si="3913"/>
        <v>-4.8434108690080597</v>
      </c>
    </row>
    <row r="1784" spans="1:25">
      <c r="A1784" s="1">
        <v>1.78199999999998</v>
      </c>
      <c r="B1784" s="1">
        <f t="shared" si="3914"/>
        <v>49.435599453242325</v>
      </c>
      <c r="C1784" s="1">
        <f t="shared" si="3915"/>
        <v>1.6340744311178104</v>
      </c>
      <c r="D1784" s="1">
        <f t="shared" si="3916"/>
        <v>-5.1967678594850106</v>
      </c>
      <c r="E1784" s="1">
        <f t="shared" si="3917"/>
        <v>11.705425665654461</v>
      </c>
      <c r="F1784" s="1">
        <f t="shared" si="3918"/>
        <v>1.6927074676214964</v>
      </c>
      <c r="G1784" s="1">
        <f t="shared" si="3919"/>
        <v>-7.6096713082792045</v>
      </c>
      <c r="H1784" s="1">
        <f t="shared" si="3456"/>
        <v>14.063760023733039</v>
      </c>
      <c r="I1784" s="1">
        <f t="shared" si="3902"/>
        <v>-6.6996944431372238</v>
      </c>
      <c r="J1784" s="1">
        <f t="shared" si="3903"/>
        <v>-0.96883472148781158</v>
      </c>
      <c r="K1784" s="1">
        <f t="shared" si="3904"/>
        <v>4.3554565237016076</v>
      </c>
      <c r="L1784" s="1">
        <f t="shared" ref="L1784:N1784" si="4026">E1784/$H1784</f>
        <v>0.83231124862065242</v>
      </c>
      <c r="M1784" s="1">
        <f t="shared" si="4026"/>
        <v>0.12035952439212551</v>
      </c>
      <c r="N1784" s="1">
        <f t="shared" si="4026"/>
        <v>-0.54108369990938721</v>
      </c>
      <c r="O1784" s="1">
        <f t="shared" si="3458"/>
        <v>-0.54108369990938721</v>
      </c>
      <c r="P1784" s="1">
        <f t="shared" si="3906"/>
        <v>0.45035004987986443</v>
      </c>
      <c r="Q1784" s="1">
        <f t="shared" si="3907"/>
        <v>6.5124576777425405E-2</v>
      </c>
      <c r="R1784" s="1">
        <f t="shared" si="3908"/>
        <v>0.70722842969236821</v>
      </c>
      <c r="S1784" s="1">
        <f t="shared" si="3909"/>
        <v>0.65081112860105306</v>
      </c>
      <c r="T1784" s="1">
        <f t="shared" ref="T1784:V1784" si="4027">$S1784*P1784</f>
        <v>0.2930928242278551</v>
      </c>
      <c r="U1784" s="1">
        <f t="shared" si="4027"/>
        <v>4.2383799312182162E-2</v>
      </c>
      <c r="V1784" s="1">
        <f t="shared" si="4027"/>
        <v>0.46027213250684068</v>
      </c>
      <c r="W1784" s="1">
        <f t="shared" si="3911"/>
        <v>-6.4066016189093684</v>
      </c>
      <c r="X1784" s="1">
        <f t="shared" si="3912"/>
        <v>0.77645597934177291</v>
      </c>
      <c r="Y1784" s="1">
        <f t="shared" si="3913"/>
        <v>-4.841936294868721</v>
      </c>
    </row>
    <row r="1785" spans="1:25">
      <c r="A1785" s="1">
        <v>1.7829999999999799</v>
      </c>
      <c r="B1785" s="1">
        <f t="shared" si="3914"/>
        <v>49.447298472306358</v>
      </c>
      <c r="C1785" s="1">
        <f t="shared" si="3915"/>
        <v>1.6357679150414113</v>
      </c>
      <c r="D1785" s="1">
        <f t="shared" si="3916"/>
        <v>-5.2043823727295848</v>
      </c>
      <c r="E1785" s="1">
        <f t="shared" si="3917"/>
        <v>11.699019064035552</v>
      </c>
      <c r="F1785" s="1">
        <f t="shared" si="3918"/>
        <v>1.6934839236008381</v>
      </c>
      <c r="G1785" s="1">
        <f t="shared" si="3919"/>
        <v>-7.6145132445740735</v>
      </c>
      <c r="H1785" s="1">
        <f t="shared" si="3456"/>
        <v>14.061143154521817</v>
      </c>
      <c r="I1785" s="1">
        <f t="shared" si="3902"/>
        <v>-6.6947816312817832</v>
      </c>
      <c r="J1785" s="1">
        <f t="shared" si="3903"/>
        <v>-0.96909877678949985</v>
      </c>
      <c r="K1785" s="1">
        <f t="shared" si="3904"/>
        <v>4.3574169015279622</v>
      </c>
      <c r="L1785" s="1">
        <f t="shared" ref="L1785:N1785" si="4028">E1785/$H1785</f>
        <v>0.83201052257784269</v>
      </c>
      <c r="M1785" s="1">
        <f t="shared" si="4028"/>
        <v>0.12043714404943266</v>
      </c>
      <c r="N1785" s="1">
        <f t="shared" si="4028"/>
        <v>-0.54152874776226001</v>
      </c>
      <c r="O1785" s="1">
        <f t="shared" si="3458"/>
        <v>-0.54152874776226001</v>
      </c>
      <c r="P1785" s="1">
        <f t="shared" si="3906"/>
        <v>0.45055761641660269</v>
      </c>
      <c r="Q1785" s="1">
        <f t="shared" si="3907"/>
        <v>6.5220175801152191E-2</v>
      </c>
      <c r="R1785" s="1">
        <f t="shared" si="3908"/>
        <v>0.70674661534703853</v>
      </c>
      <c r="S1785" s="1">
        <f t="shared" si="3909"/>
        <v>0.65056895593121367</v>
      </c>
      <c r="T1785" s="1">
        <f t="shared" ref="T1785:V1785" si="4029">$S1785*P1785</f>
        <v>0.29311879809900548</v>
      </c>
      <c r="U1785" s="1">
        <f t="shared" si="4029"/>
        <v>4.2430221676605789E-2</v>
      </c>
      <c r="V1785" s="1">
        <f t="shared" si="4029"/>
        <v>0.45978740765424192</v>
      </c>
      <c r="W1785" s="1">
        <f t="shared" si="3911"/>
        <v>-6.4016628331827778</v>
      </c>
      <c r="X1785" s="1">
        <f t="shared" si="3912"/>
        <v>0.77623834640450828</v>
      </c>
      <c r="Y1785" s="1">
        <f t="shared" si="3913"/>
        <v>-4.8404606418949649</v>
      </c>
    </row>
    <row r="1786" spans="1:25">
      <c r="A1786" s="1">
        <v>1.78399999999998</v>
      </c>
      <c r="B1786" s="1">
        <f t="shared" si="3914"/>
        <v>49.45899108970756</v>
      </c>
      <c r="C1786" s="1">
        <f t="shared" si="3915"/>
        <v>1.6374621752033585</v>
      </c>
      <c r="D1786" s="1">
        <f t="shared" si="3916"/>
        <v>-5.2120017264348011</v>
      </c>
      <c r="E1786" s="1">
        <f t="shared" si="3917"/>
        <v>11.692617401202369</v>
      </c>
      <c r="F1786" s="1">
        <f t="shared" si="3918"/>
        <v>1.6942601619472426</v>
      </c>
      <c r="G1786" s="1">
        <f t="shared" si="3919"/>
        <v>-7.6193537052159686</v>
      </c>
      <c r="H1786" s="1">
        <f t="shared" si="3456"/>
        <v>14.058533709901978</v>
      </c>
      <c r="I1786" s="1">
        <f t="shared" si="3902"/>
        <v>-6.6898765427872062</v>
      </c>
      <c r="J1786" s="1">
        <f t="shared" si="3903"/>
        <v>-0.96936305412885382</v>
      </c>
      <c r="K1786" s="1">
        <f t="shared" si="3904"/>
        <v>4.3593777060114451</v>
      </c>
      <c r="L1786" s="1">
        <f t="shared" ref="L1786:N1786" si="4030">E1786/$H1786</f>
        <v>0.83170959663928534</v>
      </c>
      <c r="M1786" s="1">
        <f t="shared" si="4030"/>
        <v>0.12051471347640676</v>
      </c>
      <c r="N1786" s="1">
        <f t="shared" si="4030"/>
        <v>-0.54197357010634462</v>
      </c>
      <c r="O1786" s="1">
        <f t="shared" si="3458"/>
        <v>-0.54197357010634462</v>
      </c>
      <c r="P1786" s="1">
        <f t="shared" si="3906"/>
        <v>0.45076461938230133</v>
      </c>
      <c r="Q1786" s="1">
        <f t="shared" si="3907"/>
        <v>6.5315789513151368E-2</v>
      </c>
      <c r="R1786" s="1">
        <f t="shared" si="3908"/>
        <v>0.70626464930618316</v>
      </c>
      <c r="S1786" s="1">
        <f t="shared" si="3909"/>
        <v>0.6503275152286927</v>
      </c>
      <c r="T1786" s="1">
        <f t="shared" ref="T1786:V1786" si="4031">$S1786*P1786</f>
        <v>0.29314463487589942</v>
      </c>
      <c r="U1786" s="1">
        <f t="shared" si="4031"/>
        <v>4.2476655099288031E-2</v>
      </c>
      <c r="V1786" s="1">
        <f t="shared" si="4031"/>
        <v>0.45930333447715416</v>
      </c>
      <c r="W1786" s="1">
        <f t="shared" si="3911"/>
        <v>-6.396731907911307</v>
      </c>
      <c r="X1786" s="1">
        <f t="shared" si="3912"/>
        <v>0.77602050248783649</v>
      </c>
      <c r="Y1786" s="1">
        <f t="shared" si="3913"/>
        <v>-4.8389839105885706</v>
      </c>
    </row>
    <row r="1787" spans="1:25">
      <c r="A1787" s="1">
        <v>1.7849999999999799</v>
      </c>
      <c r="B1787" s="1">
        <f t="shared" si="3914"/>
        <v>49.470677310376857</v>
      </c>
      <c r="C1787" s="1">
        <f t="shared" si="3915"/>
        <v>1.6391572113858082</v>
      </c>
      <c r="D1787" s="1">
        <f t="shared" si="3916"/>
        <v>-5.2196259191239278</v>
      </c>
      <c r="E1787" s="1">
        <f t="shared" si="3917"/>
        <v>11.686220669294459</v>
      </c>
      <c r="F1787" s="1">
        <f t="shared" si="3918"/>
        <v>1.6950361824497304</v>
      </c>
      <c r="G1787" s="1">
        <f t="shared" si="3919"/>
        <v>-7.6241926891265575</v>
      </c>
      <c r="H1787" s="1">
        <f t="shared" ref="H1787:H2000" si="4032">SQRT(E1787^2+F1787^2+G1787^2)</f>
        <v>14.055931678554417</v>
      </c>
      <c r="I1787" s="1">
        <f t="shared" si="3902"/>
        <v>-6.6849791603971873</v>
      </c>
      <c r="J1787" s="1">
        <f t="shared" si="3903"/>
        <v>-0.96962755337733708</v>
      </c>
      <c r="K1787" s="1">
        <f t="shared" si="3904"/>
        <v>4.361338937880995</v>
      </c>
      <c r="L1787" s="1">
        <f t="shared" ref="L1787:N1787" si="4033">E1787/$H1787</f>
        <v>0.83140847128081152</v>
      </c>
      <c r="M1787" s="1">
        <f t="shared" si="4033"/>
        <v>0.12059223260425356</v>
      </c>
      <c r="N1787" s="1">
        <f t="shared" si="4033"/>
        <v>-0.54241816647124363</v>
      </c>
      <c r="O1787" s="1">
        <f t="shared" ref="O1787:O2000" si="4034">N1787</f>
        <v>-0.54241816647124363</v>
      </c>
      <c r="P1787" s="1">
        <f t="shared" si="3906"/>
        <v>0.45097105858079739</v>
      </c>
      <c r="Q1787" s="1">
        <f t="shared" si="3907"/>
        <v>6.5411417699872937E-2</v>
      </c>
      <c r="R1787" s="1">
        <f t="shared" si="3908"/>
        <v>0.70578253268197422</v>
      </c>
      <c r="S1787" s="1">
        <f t="shared" si="3909"/>
        <v>0.65008680506397987</v>
      </c>
      <c r="T1787" s="1">
        <f t="shared" ref="T1787:V1787" si="4035">$S1787*P1787</f>
        <v>0.29317033464911146</v>
      </c>
      <c r="U1787" s="1">
        <f t="shared" si="4035"/>
        <v>4.2523099547215858E-2</v>
      </c>
      <c r="V1787" s="1">
        <f t="shared" si="4035"/>
        <v>0.45881991174118858</v>
      </c>
      <c r="W1787" s="1">
        <f t="shared" si="3911"/>
        <v>-6.3918088257480754</v>
      </c>
      <c r="X1787" s="1">
        <f t="shared" si="3912"/>
        <v>0.77580244768728113</v>
      </c>
      <c r="Y1787" s="1">
        <f t="shared" si="3913"/>
        <v>-4.8375061014549861</v>
      </c>
    </row>
    <row r="1788" spans="1:25">
      <c r="A1788" s="1">
        <v>1.78599999999998</v>
      </c>
      <c r="B1788" s="1">
        <f t="shared" si="3914"/>
        <v>49.482357139237322</v>
      </c>
      <c r="C1788" s="1">
        <f t="shared" si="3915"/>
        <v>1.6408530233707055</v>
      </c>
      <c r="D1788" s="1">
        <f t="shared" si="3916"/>
        <v>-5.227254949319156</v>
      </c>
      <c r="E1788" s="1">
        <f t="shared" si="3917"/>
        <v>11.67982886046871</v>
      </c>
      <c r="F1788" s="1">
        <f t="shared" si="3918"/>
        <v>1.6958119848974178</v>
      </c>
      <c r="G1788" s="1">
        <f t="shared" si="3919"/>
        <v>-7.6290301952280126</v>
      </c>
      <c r="H1788" s="1">
        <f t="shared" si="4032"/>
        <v>14.053337049173065</v>
      </c>
      <c r="I1788" s="1">
        <f t="shared" si="3902"/>
        <v>-6.6800894668955904</v>
      </c>
      <c r="J1788" s="1">
        <f t="shared" si="3903"/>
        <v>-0.96989227440563253</v>
      </c>
      <c r="K1788" s="1">
        <f t="shared" si="3904"/>
        <v>4.3633005978587542</v>
      </c>
      <c r="L1788" s="1">
        <f t="shared" ref="L1788:N1788" si="4036">E1788/$H1788</f>
        <v>0.83110714697873</v>
      </c>
      <c r="M1788" s="1">
        <f t="shared" si="4036"/>
        <v>0.12066970136443173</v>
      </c>
      <c r="N1788" s="1">
        <f t="shared" si="4036"/>
        <v>-0.54286253638789117</v>
      </c>
      <c r="O1788" s="1">
        <f t="shared" si="4034"/>
        <v>-0.54286253638789117</v>
      </c>
      <c r="P1788" s="1">
        <f t="shared" si="3906"/>
        <v>0.45117693381897722</v>
      </c>
      <c r="Q1788" s="1">
        <f t="shared" si="3907"/>
        <v>6.5507060147864782E-2</v>
      </c>
      <c r="R1788" s="1">
        <f t="shared" si="3908"/>
        <v>0.70530026658650558</v>
      </c>
      <c r="S1788" s="1">
        <f t="shared" si="3909"/>
        <v>0.64984682401063143</v>
      </c>
      <c r="T1788" s="1">
        <f t="shared" ref="T1788:V1788" si="4037">$S1788*P1788</f>
        <v>0.29319589750911718</v>
      </c>
      <c r="U1788" s="1">
        <f t="shared" si="4037"/>
        <v>4.2569554987363332E-2</v>
      </c>
      <c r="V1788" s="1">
        <f t="shared" si="4037"/>
        <v>0.45833713821509231</v>
      </c>
      <c r="W1788" s="1">
        <f t="shared" si="3911"/>
        <v>-6.3868935693864728</v>
      </c>
      <c r="X1788" s="1">
        <f t="shared" si="3912"/>
        <v>0.77558418209913316</v>
      </c>
      <c r="Y1788" s="1">
        <f t="shared" si="3913"/>
        <v>-4.8360272150033232</v>
      </c>
    </row>
    <row r="1789" spans="1:25">
      <c r="A1789" s="1">
        <v>1.7869999999999799</v>
      </c>
      <c r="B1789" s="1">
        <f t="shared" si="3914"/>
        <v>49.494030581204221</v>
      </c>
      <c r="C1789" s="1">
        <f t="shared" si="3915"/>
        <v>1.642549610939785</v>
      </c>
      <c r="D1789" s="1">
        <f t="shared" si="3916"/>
        <v>-5.2348888155415993</v>
      </c>
      <c r="E1789" s="1">
        <f t="shared" si="3917"/>
        <v>11.673441966899324</v>
      </c>
      <c r="F1789" s="1">
        <f t="shared" si="3918"/>
        <v>1.6965875690795169</v>
      </c>
      <c r="G1789" s="1">
        <f t="shared" si="3919"/>
        <v>-7.6338662224430163</v>
      </c>
      <c r="H1789" s="1">
        <f t="shared" si="4032"/>
        <v>14.050749810464845</v>
      </c>
      <c r="I1789" s="1">
        <f t="shared" si="3902"/>
        <v>-6.6752074451063352</v>
      </c>
      <c r="J1789" s="1">
        <f t="shared" si="3903"/>
        <v>-0.97015721708364255</v>
      </c>
      <c r="K1789" s="1">
        <f t="shared" si="3904"/>
        <v>4.3652626866600741</v>
      </c>
      <c r="L1789" s="1">
        <f t="shared" ref="L1789:N1789" si="4038">E1789/$H1789</f>
        <v>0.83080562420982484</v>
      </c>
      <c r="M1789" s="1">
        <f t="shared" si="4038"/>
        <v>0.12074711968865298</v>
      </c>
      <c r="N1789" s="1">
        <f t="shared" si="4038"/>
        <v>-0.54330667938855448</v>
      </c>
      <c r="O1789" s="1">
        <f t="shared" si="4034"/>
        <v>-0.54330667938855448</v>
      </c>
      <c r="P1789" s="1">
        <f t="shared" si="3906"/>
        <v>0.4513822449067752</v>
      </c>
      <c r="Q1789" s="1">
        <f t="shared" si="3907"/>
        <v>6.56027166437744E-2</v>
      </c>
      <c r="R1789" s="1">
        <f t="shared" si="3908"/>
        <v>0.7048178521317825</v>
      </c>
      <c r="S1789" s="1">
        <f t="shared" si="3909"/>
        <v>0.6496075706452602</v>
      </c>
      <c r="T1789" s="1">
        <f t="shared" ref="T1789:V1789" si="4039">$S1789*P1789</f>
        <v>0.2932213235462941</v>
      </c>
      <c r="U1789" s="1">
        <f t="shared" si="4039"/>
        <v>4.2616021386691669E-2</v>
      </c>
      <c r="V1789" s="1">
        <f t="shared" si="4039"/>
        <v>0.45785501267073747</v>
      </c>
      <c r="W1789" s="1">
        <f t="shared" si="3911"/>
        <v>-6.3819861215600415</v>
      </c>
      <c r="X1789" s="1">
        <f t="shared" si="3912"/>
        <v>0.77536570582045139</v>
      </c>
      <c r="Y1789" s="1">
        <f t="shared" si="3913"/>
        <v>-4.8345472517463577</v>
      </c>
    </row>
    <row r="1790" spans="1:25">
      <c r="A1790" s="1">
        <v>1.78799999999998</v>
      </c>
      <c r="B1790" s="1">
        <f t="shared" si="3914"/>
        <v>49.505697641185002</v>
      </c>
      <c r="C1790" s="1">
        <f t="shared" si="3915"/>
        <v>1.6442469738745704</v>
      </c>
      <c r="D1790" s="1">
        <f t="shared" si="3916"/>
        <v>-5.2425275163112941</v>
      </c>
      <c r="E1790" s="1">
        <f t="shared" si="3917"/>
        <v>11.667059980777763</v>
      </c>
      <c r="F1790" s="1">
        <f t="shared" si="3918"/>
        <v>1.6973629347853374</v>
      </c>
      <c r="G1790" s="1">
        <f t="shared" si="3919"/>
        <v>-7.6387007696947622</v>
      </c>
      <c r="H1790" s="1">
        <f t="shared" si="4032"/>
        <v>14.048169951149669</v>
      </c>
      <c r="I1790" s="1">
        <f t="shared" si="3902"/>
        <v>-6.6703330778932948</v>
      </c>
      <c r="J1790" s="1">
        <f t="shared" si="3903"/>
        <v>-0.97042238128049085</v>
      </c>
      <c r="K1790" s="1">
        <f t="shared" si="3904"/>
        <v>4.3672252049935274</v>
      </c>
      <c r="L1790" s="1">
        <f t="shared" ref="L1790:N1790" si="4040">E1790/$H1790</f>
        <v>0.83050390345135017</v>
      </c>
      <c r="M1790" s="1">
        <f t="shared" si="4040"/>
        <v>0.12082448750888219</v>
      </c>
      <c r="N1790" s="1">
        <f t="shared" si="4040"/>
        <v>-0.5437505950068342</v>
      </c>
      <c r="O1790" s="1">
        <f t="shared" si="4034"/>
        <v>-0.5437505950068342</v>
      </c>
      <c r="P1790" s="1">
        <f t="shared" si="3906"/>
        <v>0.45158699165717003</v>
      </c>
      <c r="Q1790" s="1">
        <f t="shared" si="3907"/>
        <v>6.5698386974350501E-2</v>
      </c>
      <c r="R1790" s="1">
        <f t="shared" si="3908"/>
        <v>0.70433529042971377</v>
      </c>
      <c r="S1790" s="1">
        <f t="shared" si="3909"/>
        <v>0.64936904354752811</v>
      </c>
      <c r="T1790" s="1">
        <f t="shared" ref="T1790:V1790" si="4041">$S1790*P1790</f>
        <v>0.29324661285092207</v>
      </c>
      <c r="U1790" s="1">
        <f t="shared" si="4041"/>
        <v>4.2662498712149367E-2</v>
      </c>
      <c r="V1790" s="1">
        <f t="shared" si="4041"/>
        <v>0.45737353388311364</v>
      </c>
      <c r="W1790" s="1">
        <f t="shared" si="3911"/>
        <v>-6.3770864650423729</v>
      </c>
      <c r="X1790" s="1">
        <f t="shared" si="3912"/>
        <v>0.7751470189490608</v>
      </c>
      <c r="Y1790" s="1">
        <f t="shared" si="3913"/>
        <v>-4.8330662122005288</v>
      </c>
    </row>
    <row r="1791" spans="1:25">
      <c r="A1791" s="1">
        <v>1.7889999999999799</v>
      </c>
      <c r="B1791" s="1">
        <f t="shared" si="3914"/>
        <v>49.517358324079318</v>
      </c>
      <c r="C1791" s="1">
        <f t="shared" si="3915"/>
        <v>1.6459451119563746</v>
      </c>
      <c r="D1791" s="1">
        <f t="shared" si="3916"/>
        <v>-5.250171050147201</v>
      </c>
      <c r="E1791" s="1">
        <f t="shared" si="3917"/>
        <v>11.660682894312721</v>
      </c>
      <c r="F1791" s="1">
        <f t="shared" si="3918"/>
        <v>1.6981380818042864</v>
      </c>
      <c r="G1791" s="1">
        <f t="shared" si="3919"/>
        <v>-7.6435338359069629</v>
      </c>
      <c r="H1791" s="1">
        <f t="shared" si="4032"/>
        <v>14.045597459960394</v>
      </c>
      <c r="I1791" s="1">
        <f t="shared" si="3902"/>
        <v>-6.6654663481601846</v>
      </c>
      <c r="J1791" s="1">
        <f t="shared" si="3903"/>
        <v>-0.97068776686452296</v>
      </c>
      <c r="K1791" s="1">
        <f t="shared" si="3904"/>
        <v>4.3691881535609189</v>
      </c>
      <c r="L1791" s="1">
        <f t="shared" ref="L1791:N1791" si="4042">E1791/$H1791</f>
        <v>0.83020198518102784</v>
      </c>
      <c r="M1791" s="1">
        <f t="shared" si="4042"/>
        <v>0.12090180475733744</v>
      </c>
      <c r="N1791" s="1">
        <f t="shared" si="4042"/>
        <v>-0.54419428277766668</v>
      </c>
      <c r="O1791" s="1">
        <f t="shared" si="4034"/>
        <v>-0.54419428277766668</v>
      </c>
      <c r="P1791" s="1">
        <f t="shared" si="3906"/>
        <v>0.45179117388618451</v>
      </c>
      <c r="Q1791" s="1">
        <f t="shared" si="3907"/>
        <v>6.5794070926444737E-2</v>
      </c>
      <c r="R1791" s="1">
        <f t="shared" si="3908"/>
        <v>0.70385258259210093</v>
      </c>
      <c r="S1791" s="1">
        <f t="shared" si="3909"/>
        <v>0.64913124130013633</v>
      </c>
      <c r="T1791" s="1">
        <f t="shared" ref="T1791:V1791" si="4043">$S1791*P1791</f>
        <v>0.29327176551318468</v>
      </c>
      <c r="U1791" s="1">
        <f t="shared" si="4043"/>
        <v>4.270898693067228E-2</v>
      </c>
      <c r="V1791" s="1">
        <f t="shared" si="4043"/>
        <v>0.45689270063031723</v>
      </c>
      <c r="W1791" s="1">
        <f t="shared" si="3911"/>
        <v>-6.3721945826469995</v>
      </c>
      <c r="X1791" s="1">
        <f t="shared" si="3912"/>
        <v>0.77492812158355162</v>
      </c>
      <c r="Y1791" s="1">
        <f t="shared" si="3913"/>
        <v>-4.8315840968859334</v>
      </c>
    </row>
    <row r="1792" spans="1:25">
      <c r="A1792" s="1">
        <v>1.7899999999999801</v>
      </c>
      <c r="B1792" s="1">
        <f t="shared" si="3914"/>
        <v>49.52901263477905</v>
      </c>
      <c r="C1792" s="1">
        <f t="shared" si="3915"/>
        <v>1.6476440249663005</v>
      </c>
      <c r="D1792" s="1">
        <f t="shared" si="3916"/>
        <v>-5.2578194155672051</v>
      </c>
      <c r="E1792" s="1">
        <f t="shared" si="3917"/>
        <v>11.654310699730074</v>
      </c>
      <c r="F1792" s="1">
        <f t="shared" si="3918"/>
        <v>1.69891300992587</v>
      </c>
      <c r="G1792" s="1">
        <f t="shared" si="3919"/>
        <v>-7.6483654200038487</v>
      </c>
      <c r="H1792" s="1">
        <f t="shared" si="4032"/>
        <v>14.043032325642809</v>
      </c>
      <c r="I1792" s="1">
        <f t="shared" si="3902"/>
        <v>-6.6606072388504591</v>
      </c>
      <c r="J1792" s="1">
        <f t="shared" si="3903"/>
        <v>-0.9709533737033077</v>
      </c>
      <c r="K1792" s="1">
        <f t="shared" si="3904"/>
        <v>4.3711515330572963</v>
      </c>
      <c r="L1792" s="1">
        <f t="shared" ref="L1792:N1792" si="4044">E1792/$H1792</f>
        <v>0.8298998698770429</v>
      </c>
      <c r="M1792" s="1">
        <f t="shared" si="4044"/>
        <v>0.12097907136649018</v>
      </c>
      <c r="N1792" s="1">
        <f t="shared" si="4044"/>
        <v>-0.54463774223732342</v>
      </c>
      <c r="O1792" s="1">
        <f t="shared" si="4034"/>
        <v>-0.54463774223732342</v>
      </c>
      <c r="P1792" s="1">
        <f t="shared" si="3906"/>
        <v>0.45199479141288113</v>
      </c>
      <c r="Q1792" s="1">
        <f t="shared" si="3907"/>
        <v>6.5889768287013234E-2</v>
      </c>
      <c r="R1792" s="1">
        <f t="shared" si="3908"/>
        <v>0.70336972973063083</v>
      </c>
      <c r="S1792" s="1">
        <f t="shared" si="3909"/>
        <v>0.64889416248881637</v>
      </c>
      <c r="T1792" s="1">
        <f t="shared" ref="T1792:V1792" si="4045">$S1792*P1792</f>
        <v>0.29329678162316875</v>
      </c>
      <c r="U1792" s="1">
        <f t="shared" si="4045"/>
        <v>4.2755486009183628E-2</v>
      </c>
      <c r="V1792" s="1">
        <f t="shared" si="4045"/>
        <v>0.4564125116935428</v>
      </c>
      <c r="W1792" s="1">
        <f t="shared" si="3911"/>
        <v>-6.3673104572272905</v>
      </c>
      <c r="X1792" s="1">
        <f t="shared" si="3912"/>
        <v>0.77470901382327828</v>
      </c>
      <c r="Y1792" s="1">
        <f t="shared" si="3913"/>
        <v>-4.8301009063263303</v>
      </c>
    </row>
    <row r="1793" spans="1:25">
      <c r="A1793" s="1">
        <v>1.7909999999999799</v>
      </c>
      <c r="B1793" s="1">
        <f t="shared" si="3914"/>
        <v>49.540660578168321</v>
      </c>
      <c r="C1793" s="1">
        <f t="shared" si="3915"/>
        <v>1.6493437126852402</v>
      </c>
      <c r="D1793" s="1">
        <f t="shared" si="3916"/>
        <v>-5.2654726110881152</v>
      </c>
      <c r="E1793" s="1">
        <f t="shared" si="3917"/>
        <v>11.647943389272847</v>
      </c>
      <c r="F1793" s="1">
        <f t="shared" si="3918"/>
        <v>1.6996877189396933</v>
      </c>
      <c r="G1793" s="1">
        <f t="shared" si="3919"/>
        <v>-7.6531955209101747</v>
      </c>
      <c r="H1793" s="1">
        <f t="shared" si="4032"/>
        <v>14.040474536955614</v>
      </c>
      <c r="I1793" s="1">
        <f t="shared" si="3902"/>
        <v>-6.6557557329472106</v>
      </c>
      <c r="J1793" s="1">
        <f t="shared" si="3903"/>
        <v>-0.97121920166363862</v>
      </c>
      <c r="K1793" s="1">
        <f t="shared" si="3904"/>
        <v>4.3731153441709623</v>
      </c>
      <c r="L1793" s="1">
        <f t="shared" ref="L1793:N1793" si="4046">E1793/$H1793</f>
        <v>0.82959755801803992</v>
      </c>
      <c r="M1793" s="1">
        <f t="shared" si="4046"/>
        <v>0.12105628726906514</v>
      </c>
      <c r="N1793" s="1">
        <f t="shared" si="4046"/>
        <v>-0.54508097292341318</v>
      </c>
      <c r="O1793" s="1">
        <f t="shared" si="4034"/>
        <v>-0.54508097292341318</v>
      </c>
      <c r="P1793" s="1">
        <f t="shared" si="3906"/>
        <v>0.45219784405936092</v>
      </c>
      <c r="Q1793" s="1">
        <f t="shared" si="3907"/>
        <v>6.5985478843118228E-2</v>
      </c>
      <c r="R1793" s="1">
        <f t="shared" si="3908"/>
        <v>0.70288673295686532</v>
      </c>
      <c r="S1793" s="1">
        <f t="shared" si="3909"/>
        <v>0.6486578057023229</v>
      </c>
      <c r="T1793" s="1">
        <f t="shared" ref="T1793:V1793" si="4047">$S1793*P1793</f>
        <v>0.29332166127086623</v>
      </c>
      <c r="U1793" s="1">
        <f t="shared" si="4047"/>
        <v>4.2801995914594125E-2</v>
      </c>
      <c r="V1793" s="1">
        <f t="shared" si="4047"/>
        <v>0.45593296585707488</v>
      </c>
      <c r="W1793" s="1">
        <f t="shared" si="3911"/>
        <v>-6.3624340716763443</v>
      </c>
      <c r="X1793" s="1">
        <f t="shared" si="3912"/>
        <v>0.7744896957683578</v>
      </c>
      <c r="Y1793" s="1">
        <f t="shared" si="3913"/>
        <v>-4.8286166410491322</v>
      </c>
    </row>
    <row r="1794" spans="1:25">
      <c r="A1794" s="1">
        <v>1.7919999999999801</v>
      </c>
      <c r="B1794" s="1">
        <f t="shared" si="3914"/>
        <v>49.552302159123521</v>
      </c>
      <c r="C1794" s="1">
        <f t="shared" si="3915"/>
        <v>1.6510441748938756</v>
      </c>
      <c r="D1794" s="1">
        <f t="shared" si="3916"/>
        <v>-5.2731306352256659</v>
      </c>
      <c r="E1794" s="1">
        <f t="shared" si="3917"/>
        <v>11.641580955201171</v>
      </c>
      <c r="F1794" s="1">
        <f t="shared" si="3918"/>
        <v>1.7004622086354617</v>
      </c>
      <c r="G1794" s="1">
        <f t="shared" si="3919"/>
        <v>-7.6580241375512239</v>
      </c>
      <c r="H1794" s="1">
        <f t="shared" si="4032"/>
        <v>14.037924082670385</v>
      </c>
      <c r="I1794" s="1">
        <f t="shared" ref="I1794:I1857" si="4048">-K_drag*$H1794*E1794</f>
        <v>-6.6509118134730523</v>
      </c>
      <c r="J1794" s="1">
        <f t="shared" ref="J1794:J1857" si="4049">-K_drag*$H1794*F1794</f>
        <v>-0.97148525061153401</v>
      </c>
      <c r="K1794" s="1">
        <f t="shared" ref="K1794:K1857" si="4050">-K_drag*$H1794*G1794</f>
        <v>4.3750795875834791</v>
      </c>
      <c r="L1794" s="1">
        <f t="shared" ref="L1794:N1794" si="4051">E1794/$H1794</f>
        <v>0.82929505008311988</v>
      </c>
      <c r="M1794" s="1">
        <f t="shared" si="4051"/>
        <v>0.12113345239804067</v>
      </c>
      <c r="N1794" s="1">
        <f t="shared" si="4051"/>
        <v>-0.54552397437488243</v>
      </c>
      <c r="O1794" s="1">
        <f t="shared" si="4034"/>
        <v>-0.54552397437488243</v>
      </c>
      <c r="P1794" s="1">
        <f t="shared" ref="P1794:P1857" si="4052">u_axis_f-$O1794*L1794</f>
        <v>0.45240033165076071</v>
      </c>
      <c r="Q1794" s="1">
        <f t="shared" ref="Q1794:Q1857" si="4053">u_axis_r-$O1794*M1794</f>
        <v>6.6081202381929785E-2</v>
      </c>
      <c r="R1794" s="1">
        <f t="shared" ref="R1794:R1857" si="4054">u_axis_u-$O1794*N1794</f>
        <v>0.70240359338223257</v>
      </c>
      <c r="S1794" s="1">
        <f t="shared" ref="S1794:S1857" si="4055">K_lift*H1794^2</f>
        <v>0.64842216953242271</v>
      </c>
      <c r="T1794" s="1">
        <f t="shared" ref="T1794:V1794" si="4056">$S1794*P1794</f>
        <v>0.29334640454617383</v>
      </c>
      <c r="U1794" s="1">
        <f t="shared" si="4056"/>
        <v>4.2848516613802012E-2</v>
      </c>
      <c r="V1794" s="1">
        <f t="shared" si="4056"/>
        <v>0.45545406190827692</v>
      </c>
      <c r="W1794" s="1">
        <f t="shared" ref="W1794:W1857" si="4057">I1794+T1794+g_f</f>
        <v>-6.3575654089268783</v>
      </c>
      <c r="X1794" s="1">
        <f t="shared" ref="X1794:X1857" si="4058">J1794+U1794+g_r</f>
        <v>0.77427016751967037</v>
      </c>
      <c r="Y1794" s="1">
        <f t="shared" ref="Y1794:Y1857" si="4059">K1794+V1794+g_u</f>
        <v>-4.8271313015854131</v>
      </c>
    </row>
    <row r="1795" spans="1:25">
      <c r="A1795" s="1">
        <v>1.7929999999999799</v>
      </c>
      <c r="B1795" s="1">
        <f t="shared" ref="B1795:B1858" si="4060">B1794+E1795*dt</f>
        <v>49.563937382513316</v>
      </c>
      <c r="C1795" s="1">
        <f t="shared" ref="C1795:C1858" si="4061">C1794+F1795*dt</f>
        <v>1.6527454113726785</v>
      </c>
      <c r="D1795" s="1">
        <f t="shared" ref="D1795:D1858" si="4062">D1794+G1795*dt</f>
        <v>-5.2807934864945185</v>
      </c>
      <c r="E1795" s="1">
        <f t="shared" ref="E1795:E1858" si="4063">E1794+W1794*dt</f>
        <v>11.635223389792245</v>
      </c>
      <c r="F1795" s="1">
        <f t="shared" ref="F1795:F1858" si="4064">F1794+X1794*dt</f>
        <v>1.7012364788029815</v>
      </c>
      <c r="G1795" s="1">
        <f t="shared" ref="G1795:G1858" si="4065">G1794+Y1794*dt</f>
        <v>-7.6628512688528092</v>
      </c>
      <c r="H1795" s="1">
        <f t="shared" si="4032"/>
        <v>14.035380951571552</v>
      </c>
      <c r="I1795" s="1">
        <f t="shared" si="4048"/>
        <v>-6.6460754634900248</v>
      </c>
      <c r="J1795" s="1">
        <f t="shared" si="4049"/>
        <v>-0.97175152041223933</v>
      </c>
      <c r="K1795" s="1">
        <f t="shared" si="4050"/>
        <v>4.3770442639696849</v>
      </c>
      <c r="L1795" s="1">
        <f t="shared" ref="L1795:N1795" si="4066">E1795/$H1795</f>
        <v>0.82899234655183618</v>
      </c>
      <c r="M1795" s="1">
        <f t="shared" si="4066"/>
        <v>0.12121056668664862</v>
      </c>
      <c r="N1795" s="1">
        <f t="shared" si="4066"/>
        <v>-0.54596674613201679</v>
      </c>
      <c r="O1795" s="1">
        <f t="shared" si="4034"/>
        <v>-0.54596674613201679</v>
      </c>
      <c r="P1795" s="1">
        <f t="shared" si="4052"/>
        <v>0.45260225401525123</v>
      </c>
      <c r="Q1795" s="1">
        <f t="shared" si="4053"/>
        <v>6.6176938690727383E-2</v>
      </c>
      <c r="R1795" s="1">
        <f t="shared" si="4054"/>
        <v>0.70192031211801797</v>
      </c>
      <c r="S1795" s="1">
        <f t="shared" si="4055"/>
        <v>0.64818725257388754</v>
      </c>
      <c r="T1795" s="1">
        <f t="shared" ref="T1795:V1795" si="4067">$S1795*P1795</f>
        <v>0.29337101153889444</v>
      </c>
      <c r="U1795" s="1">
        <f t="shared" si="4067"/>
        <v>4.2895048073693182E-2</v>
      </c>
      <c r="V1795" s="1">
        <f t="shared" si="4067"/>
        <v>0.45497579863758369</v>
      </c>
      <c r="W1795" s="1">
        <f t="shared" si="4057"/>
        <v>-6.35270445195113</v>
      </c>
      <c r="X1795" s="1">
        <f t="shared" si="4058"/>
        <v>0.77405042917885614</v>
      </c>
      <c r="Y1795" s="1">
        <f t="shared" si="4059"/>
        <v>-4.8256448884699008</v>
      </c>
    </row>
    <row r="1796" spans="1:25">
      <c r="A1796" s="1">
        <v>1.7939999999999801</v>
      </c>
      <c r="B1796" s="1">
        <f t="shared" si="4060"/>
        <v>49.575566253198659</v>
      </c>
      <c r="C1796" s="1">
        <f t="shared" si="4061"/>
        <v>1.6544474219019107</v>
      </c>
      <c r="D1796" s="1">
        <f t="shared" si="4062"/>
        <v>-5.2884611634082601</v>
      </c>
      <c r="E1796" s="1">
        <f t="shared" si="4063"/>
        <v>11.628870685340294</v>
      </c>
      <c r="F1796" s="1">
        <f t="shared" si="4064"/>
        <v>1.7020105292321603</v>
      </c>
      <c r="G1796" s="1">
        <f t="shared" si="4065"/>
        <v>-7.6676769137412792</v>
      </c>
      <c r="H1796" s="1">
        <f t="shared" si="4032"/>
        <v>14.032845132456389</v>
      </c>
      <c r="I1796" s="1">
        <f t="shared" si="4048"/>
        <v>-6.6412466660994856</v>
      </c>
      <c r="J1796" s="1">
        <f t="shared" si="4049"/>
        <v>-0.97201801093022766</v>
      </c>
      <c r="K1796" s="1">
        <f t="shared" si="4050"/>
        <v>4.3790093739977047</v>
      </c>
      <c r="L1796" s="1">
        <f t="shared" ref="L1796:N1796" si="4068">E1796/$H1796</f>
        <v>0.82868944790419063</v>
      </c>
      <c r="M1796" s="1">
        <f t="shared" si="4068"/>
        <v>0.12128763006837451</v>
      </c>
      <c r="N1796" s="1">
        <f t="shared" si="4068"/>
        <v>-0.54640928773644104</v>
      </c>
      <c r="O1796" s="1">
        <f t="shared" si="4034"/>
        <v>-0.54640928773644104</v>
      </c>
      <c r="P1796" s="1">
        <f t="shared" si="4052"/>
        <v>0.45280361098403338</v>
      </c>
      <c r="Q1796" s="1">
        <f t="shared" si="4053"/>
        <v>6.6272687556901466E-2</v>
      </c>
      <c r="R1796" s="1">
        <f t="shared" si="4054"/>
        <v>0.70143689027535516</v>
      </c>
      <c r="S1796" s="1">
        <f t="shared" si="4055"/>
        <v>0.64795305342448517</v>
      </c>
      <c r="T1796" s="1">
        <f t="shared" ref="T1796:V1796" si="4069">$S1796*P1796</f>
        <v>0.29339548233873719</v>
      </c>
      <c r="U1796" s="1">
        <f t="shared" si="4069"/>
        <v>4.2941590261141187E-2</v>
      </c>
      <c r="V1796" s="1">
        <f t="shared" si="4069"/>
        <v>0.45449817483849192</v>
      </c>
      <c r="W1796" s="1">
        <f t="shared" si="4057"/>
        <v>-6.3478511837607483</v>
      </c>
      <c r="X1796" s="1">
        <f t="shared" si="4058"/>
        <v>0.77383048084831585</v>
      </c>
      <c r="Y1796" s="1">
        <f t="shared" si="4059"/>
        <v>-4.8241574022409726</v>
      </c>
    </row>
    <row r="1797" spans="1:25">
      <c r="A1797" s="1">
        <v>1.7949999999999799</v>
      </c>
      <c r="B1797" s="1">
        <f t="shared" si="4060"/>
        <v>49.587188776032818</v>
      </c>
      <c r="C1797" s="1">
        <f t="shared" si="4061"/>
        <v>1.6561502062616238</v>
      </c>
      <c r="D1797" s="1">
        <f t="shared" si="4062"/>
        <v>-5.2961336644794033</v>
      </c>
      <c r="E1797" s="1">
        <f t="shared" si="4063"/>
        <v>11.622522834156532</v>
      </c>
      <c r="F1797" s="1">
        <f t="shared" si="4064"/>
        <v>1.7027843597130086</v>
      </c>
      <c r="G1797" s="1">
        <f t="shared" si="4065"/>
        <v>-7.67250107114352</v>
      </c>
      <c r="H1797" s="1">
        <f t="shared" si="4032"/>
        <v>14.030316614134968</v>
      </c>
      <c r="I1797" s="1">
        <f t="shared" si="4048"/>
        <v>-6.6364254044420026</v>
      </c>
      <c r="J1797" s="1">
        <f t="shared" si="4049"/>
        <v>-0.97228472202920047</v>
      </c>
      <c r="K1797" s="1">
        <f t="shared" si="4050"/>
        <v>4.3809749183289552</v>
      </c>
      <c r="L1797" s="1">
        <f t="shared" ref="L1797:N1797" si="4070">E1797/$H1797</f>
        <v>0.82838635462063048</v>
      </c>
      <c r="M1797" s="1">
        <f t="shared" si="4070"/>
        <v>0.12136464247695759</v>
      </c>
      <c r="N1797" s="1">
        <f t="shared" si="4070"/>
        <v>-0.54685159873112132</v>
      </c>
      <c r="O1797" s="1">
        <f t="shared" si="4034"/>
        <v>-0.54685159873112132</v>
      </c>
      <c r="P1797" s="1">
        <f t="shared" si="4052"/>
        <v>0.45300440239133738</v>
      </c>
      <c r="Q1797" s="1">
        <f t="shared" si="4053"/>
        <v>6.636844876795521E-2</v>
      </c>
      <c r="R1797" s="1">
        <f t="shared" si="4054"/>
        <v>0.70095332896521667</v>
      </c>
      <c r="S1797" s="1">
        <f t="shared" si="4055"/>
        <v>0.64771957068496977</v>
      </c>
      <c r="T1797" s="1">
        <f t="shared" ref="T1797:V1797" si="4071">$S1797*P1797</f>
        <v>0.29341981703531833</v>
      </c>
      <c r="U1797" s="1">
        <f t="shared" si="4071"/>
        <v>4.2988143143007362E-2</v>
      </c>
      <c r="V1797" s="1">
        <f t="shared" si="4071"/>
        <v>0.45402118930755053</v>
      </c>
      <c r="W1797" s="1">
        <f t="shared" si="4057"/>
        <v>-6.343005587406684</v>
      </c>
      <c r="X1797" s="1">
        <f t="shared" si="4058"/>
        <v>0.77361032263120921</v>
      </c>
      <c r="Y1797" s="1">
        <f t="shared" si="4059"/>
        <v>-4.8226688434406633</v>
      </c>
    </row>
    <row r="1798" spans="1:25">
      <c r="A1798" s="1">
        <v>1.7959999999999801</v>
      </c>
      <c r="B1798" s="1">
        <f t="shared" si="4060"/>
        <v>49.598804955861389</v>
      </c>
      <c r="C1798" s="1">
        <f t="shared" si="4061"/>
        <v>1.6578537642316595</v>
      </c>
      <c r="D1798" s="1">
        <f t="shared" si="4062"/>
        <v>-5.3038109882193902</v>
      </c>
      <c r="E1798" s="1">
        <f t="shared" si="4063"/>
        <v>11.616179828569125</v>
      </c>
      <c r="F1798" s="1">
        <f t="shared" si="4064"/>
        <v>1.7035579700356398</v>
      </c>
      <c r="G1798" s="1">
        <f t="shared" si="4065"/>
        <v>-7.6773237399869609</v>
      </c>
      <c r="H1798" s="1">
        <f t="shared" si="4032"/>
        <v>14.027795385430155</v>
      </c>
      <c r="I1798" s="1">
        <f t="shared" si="4048"/>
        <v>-6.6316116616972591</v>
      </c>
      <c r="J1798" s="1">
        <f t="shared" si="4049"/>
        <v>-0.97255165357208995</v>
      </c>
      <c r="K1798" s="1">
        <f t="shared" si="4050"/>
        <v>4.3829408976181616</v>
      </c>
      <c r="L1798" s="1">
        <f t="shared" ref="L1798:N1798" si="4072">E1798/$H1798</f>
        <v>0.82808306718204394</v>
      </c>
      <c r="M1798" s="1">
        <f t="shared" si="4072"/>
        <v>0.12144160384639094</v>
      </c>
      <c r="N1798" s="1">
        <f t="shared" si="4072"/>
        <v>-0.54729367866036494</v>
      </c>
      <c r="O1798" s="1">
        <f t="shared" si="4034"/>
        <v>-0.54729367866036494</v>
      </c>
      <c r="P1798" s="1">
        <f t="shared" si="4052"/>
        <v>0.45320462807441897</v>
      </c>
      <c r="Q1798" s="1">
        <f t="shared" si="4053"/>
        <v>6.6464222111506016E-2</v>
      </c>
      <c r="R1798" s="1">
        <f t="shared" si="4054"/>
        <v>0.70046962929840517</v>
      </c>
      <c r="S1798" s="1">
        <f t="shared" si="4055"/>
        <v>0.6474868029590749</v>
      </c>
      <c r="T1798" s="1">
        <f t="shared" ref="T1798:V1798" si="4073">$S1798*P1798</f>
        <v>0.29344401571816214</v>
      </c>
      <c r="U1798" s="1">
        <f t="shared" si="4073"/>
        <v>4.3034706686140886E-2</v>
      </c>
      <c r="V1798" s="1">
        <f t="shared" si="4073"/>
        <v>0.4535448408443527</v>
      </c>
      <c r="W1798" s="1">
        <f t="shared" si="4057"/>
        <v>-6.3381676459790972</v>
      </c>
      <c r="X1798" s="1">
        <f t="shared" si="4058"/>
        <v>0.77338995463145321</v>
      </c>
      <c r="Y1798" s="1">
        <f t="shared" si="4059"/>
        <v>-4.8211792126146555</v>
      </c>
    </row>
    <row r="1799" spans="1:25">
      <c r="A1799" s="1">
        <v>1.7969999999999799</v>
      </c>
      <c r="B1799" s="1">
        <f t="shared" si="4060"/>
        <v>49.61041479752231</v>
      </c>
      <c r="C1799" s="1">
        <f t="shared" si="4061"/>
        <v>1.6595580955916498</v>
      </c>
      <c r="D1799" s="1">
        <f t="shared" si="4062"/>
        <v>-5.3114931331385895</v>
      </c>
      <c r="E1799" s="1">
        <f t="shared" si="4063"/>
        <v>11.609841660923147</v>
      </c>
      <c r="F1799" s="1">
        <f t="shared" si="4064"/>
        <v>1.7043313599902712</v>
      </c>
      <c r="G1799" s="1">
        <f t="shared" si="4065"/>
        <v>-7.6821449191995752</v>
      </c>
      <c r="H1799" s="1">
        <f t="shared" si="4032"/>
        <v>14.025281435177579</v>
      </c>
      <c r="I1799" s="1">
        <f t="shared" si="4048"/>
        <v>-6.6268054210839455</v>
      </c>
      <c r="J1799" s="1">
        <f t="shared" si="4049"/>
        <v>-0.97281880542105925</v>
      </c>
      <c r="K1799" s="1">
        <f t="shared" si="4050"/>
        <v>4.3849073125133664</v>
      </c>
      <c r="L1799" s="1">
        <f t="shared" ref="L1799:N1799" si="4074">E1799/$H1799</f>
        <v>0.82777958606975721</v>
      </c>
      <c r="M1799" s="1">
        <f t="shared" si="4074"/>
        <v>0.12151851411092145</v>
      </c>
      <c r="N1799" s="1">
        <f t="shared" si="4074"/>
        <v>-0.54773552706982165</v>
      </c>
      <c r="O1799" s="1">
        <f t="shared" si="4034"/>
        <v>-0.54773552706982165</v>
      </c>
      <c r="P1799" s="1">
        <f t="shared" si="4052"/>
        <v>0.45340428787355724</v>
      </c>
      <c r="Q1799" s="1">
        <f t="shared" si="4053"/>
        <v>6.6560007375287111E-2</v>
      </c>
      <c r="R1799" s="1">
        <f t="shared" si="4054"/>
        <v>0.6999857923855447</v>
      </c>
      <c r="S1799" s="1">
        <f t="shared" si="4055"/>
        <v>0.64725474885350387</v>
      </c>
      <c r="T1799" s="1">
        <f t="shared" ref="T1799:V1799" si="4075">$S1799*P1799</f>
        <v>0.29346807847670109</v>
      </c>
      <c r="U1799" s="1">
        <f t="shared" si="4075"/>
        <v>4.3081280857378827E-2</v>
      </c>
      <c r="V1799" s="1">
        <f t="shared" si="4075"/>
        <v>0.45306912825152662</v>
      </c>
      <c r="W1799" s="1">
        <f t="shared" si="4057"/>
        <v>-6.3333373426072441</v>
      </c>
      <c r="X1799" s="1">
        <f t="shared" si="4058"/>
        <v>0.7731693769537219</v>
      </c>
      <c r="Y1799" s="1">
        <f t="shared" si="4059"/>
        <v>-4.8196885103122762</v>
      </c>
    </row>
    <row r="1800" spans="1:25">
      <c r="A1800" s="1">
        <v>1.7979999999999801</v>
      </c>
      <c r="B1800" s="1">
        <f t="shared" si="4060"/>
        <v>49.622018305845891</v>
      </c>
      <c r="C1800" s="1">
        <f t="shared" si="4061"/>
        <v>1.661263200121017</v>
      </c>
      <c r="D1800" s="1">
        <f t="shared" si="4062"/>
        <v>-5.3191800977462993</v>
      </c>
      <c r="E1800" s="1">
        <f t="shared" si="4063"/>
        <v>11.60350832358054</v>
      </c>
      <c r="F1800" s="1">
        <f t="shared" si="4064"/>
        <v>1.7051045293672249</v>
      </c>
      <c r="G1800" s="1">
        <f t="shared" si="4065"/>
        <v>-7.6869646077098874</v>
      </c>
      <c r="H1800" s="1">
        <f t="shared" si="4032"/>
        <v>14.022774752225606</v>
      </c>
      <c r="I1800" s="1">
        <f t="shared" si="4048"/>
        <v>-6.6220066658596508</v>
      </c>
      <c r="J1800" s="1">
        <f t="shared" si="4049"/>
        <v>-0.97308617743750381</v>
      </c>
      <c r="K1800" s="1">
        <f t="shared" si="4050"/>
        <v>4.3868741636559374</v>
      </c>
      <c r="L1800" s="1">
        <f t="shared" ref="L1800:N1800" si="4076">E1800/$H1800</f>
        <v>0.82747591176553015</v>
      </c>
      <c r="M1800" s="1">
        <f t="shared" si="4076"/>
        <v>0.12159537320504998</v>
      </c>
      <c r="N1800" s="1">
        <f t="shared" si="4076"/>
        <v>-0.54817714350648472</v>
      </c>
      <c r="O1800" s="1">
        <f t="shared" si="4034"/>
        <v>-0.54817714350648472</v>
      </c>
      <c r="P1800" s="1">
        <f t="shared" si="4052"/>
        <v>0.45360338163205233</v>
      </c>
      <c r="Q1800" s="1">
        <f t="shared" si="4053"/>
        <v>6.6655804347149253E-2</v>
      </c>
      <c r="R1800" s="1">
        <f t="shared" si="4054"/>
        <v>0.69950181933707078</v>
      </c>
      <c r="S1800" s="1">
        <f t="shared" si="4055"/>
        <v>0.64702340697792127</v>
      </c>
      <c r="T1800" s="1">
        <f t="shared" ref="T1800:V1800" si="4077">$S1800*P1800</f>
        <v>0.29349200540027676</v>
      </c>
      <c r="U1800" s="1">
        <f t="shared" si="4077"/>
        <v>4.3127865623546244E-2</v>
      </c>
      <c r="V1800" s="1">
        <f t="shared" si="4077"/>
        <v>0.45259405033472588</v>
      </c>
      <c r="W1800" s="1">
        <f t="shared" si="4057"/>
        <v>-6.3285146604593745</v>
      </c>
      <c r="X1800" s="1">
        <f t="shared" si="4058"/>
        <v>0.77294858970344471</v>
      </c>
      <c r="Y1800" s="1">
        <f t="shared" si="4059"/>
        <v>-4.818196737086506</v>
      </c>
    </row>
    <row r="1801" spans="1:25">
      <c r="A1801" s="1">
        <v>1.7989999999999799</v>
      </c>
      <c r="B1801" s="1">
        <f t="shared" si="4060"/>
        <v>49.633615485654815</v>
      </c>
      <c r="C1801" s="1">
        <f t="shared" si="4061"/>
        <v>1.6629690775989741</v>
      </c>
      <c r="D1801" s="1">
        <f t="shared" si="4062"/>
        <v>-5.3268718805507467</v>
      </c>
      <c r="E1801" s="1">
        <f t="shared" si="4063"/>
        <v>11.59717980892008</v>
      </c>
      <c r="F1801" s="1">
        <f t="shared" si="4064"/>
        <v>1.7058774779569283</v>
      </c>
      <c r="G1801" s="1">
        <f t="shared" si="4065"/>
        <v>-7.6917828044469738</v>
      </c>
      <c r="H1801" s="1">
        <f t="shared" si="4032"/>
        <v>14.020275325435318</v>
      </c>
      <c r="I1801" s="1">
        <f t="shared" si="4048"/>
        <v>-6.617215379320764</v>
      </c>
      <c r="J1801" s="1">
        <f t="shared" si="4049"/>
        <v>-0.97335376948205199</v>
      </c>
      <c r="K1801" s="1">
        <f t="shared" si="4050"/>
        <v>4.3888414516805794</v>
      </c>
      <c r="L1801" s="1">
        <f t="shared" ref="L1801:N1801" si="4078">E1801/$H1801</f>
        <v>0.82717204475155326</v>
      </c>
      <c r="M1801" s="1">
        <f t="shared" si="4078"/>
        <v>0.12167218106353145</v>
      </c>
      <c r="N1801" s="1">
        <f t="shared" si="4078"/>
        <v>-0.548618527518692</v>
      </c>
      <c r="O1801" s="1">
        <f t="shared" si="4034"/>
        <v>-0.548618527518692</v>
      </c>
      <c r="P1801" s="1">
        <f t="shared" si="4052"/>
        <v>0.45380190919622276</v>
      </c>
      <c r="Q1801" s="1">
        <f t="shared" si="4053"/>
        <v>6.6751612815062297E-2</v>
      </c>
      <c r="R1801" s="1">
        <f t="shared" si="4054"/>
        <v>0.69901771126322221</v>
      </c>
      <c r="S1801" s="1">
        <f t="shared" si="4055"/>
        <v>0.64679277594494433</v>
      </c>
      <c r="T1801" s="1">
        <f t="shared" ref="T1801:V1801" si="4079">$S1801*P1801</f>
        <v>0.29351579657814048</v>
      </c>
      <c r="U1801" s="1">
        <f t="shared" si="4079"/>
        <v>4.3174460951456266E-2</v>
      </c>
      <c r="V1801" s="1">
        <f t="shared" si="4079"/>
        <v>0.45211960590262107</v>
      </c>
      <c r="W1801" s="1">
        <f t="shared" si="4057"/>
        <v>-6.3236995827426234</v>
      </c>
      <c r="X1801" s="1">
        <f t="shared" si="4058"/>
        <v>0.7727275929868066</v>
      </c>
      <c r="Y1801" s="1">
        <f t="shared" si="4059"/>
        <v>-4.816703893493969</v>
      </c>
    </row>
    <row r="1802" spans="1:25">
      <c r="A1802" s="1">
        <v>1.7999999999999801</v>
      </c>
      <c r="B1802" s="1">
        <f t="shared" si="4060"/>
        <v>49.645206341764151</v>
      </c>
      <c r="C1802" s="1">
        <f t="shared" si="4061"/>
        <v>1.6646757278045239</v>
      </c>
      <c r="D1802" s="1">
        <f t="shared" si="4062"/>
        <v>-5.3345684800590876</v>
      </c>
      <c r="E1802" s="1">
        <f t="shared" si="4063"/>
        <v>11.590856109337338</v>
      </c>
      <c r="F1802" s="1">
        <f t="shared" si="4064"/>
        <v>1.7066502055499151</v>
      </c>
      <c r="G1802" s="1">
        <f t="shared" si="4065"/>
        <v>-7.6965995083404675</v>
      </c>
      <c r="H1802" s="1">
        <f t="shared" si="4032"/>
        <v>14.017783143680495</v>
      </c>
      <c r="I1802" s="1">
        <f t="shared" si="4048"/>
        <v>-6.6124315448023809</v>
      </c>
      <c r="J1802" s="1">
        <f t="shared" si="4049"/>
        <v>-0.973621581414568</v>
      </c>
      <c r="K1802" s="1">
        <f t="shared" si="4050"/>
        <v>4.3908091772153508</v>
      </c>
      <c r="L1802" s="1">
        <f t="shared" ref="L1802:N1802" si="4080">E1802/$H1802</f>
        <v>0.82686798551044316</v>
      </c>
      <c r="M1802" s="1">
        <f t="shared" si="4080"/>
        <v>0.12174893762137476</v>
      </c>
      <c r="N1802" s="1">
        <f t="shared" si="4080"/>
        <v>-0.5490596786561257</v>
      </c>
      <c r="O1802" s="1">
        <f t="shared" si="4034"/>
        <v>-0.5490596786561257</v>
      </c>
      <c r="P1802" s="1">
        <f t="shared" si="4052"/>
        <v>0.45399987041540191</v>
      </c>
      <c r="Q1802" s="1">
        <f t="shared" si="4053"/>
        <v>6.6847432567116713E-2</v>
      </c>
      <c r="R1802" s="1">
        <f t="shared" si="4054"/>
        <v>0.69853346927403193</v>
      </c>
      <c r="S1802" s="1">
        <f t="shared" si="4055"/>
        <v>0.64656285437013539</v>
      </c>
      <c r="T1802" s="1">
        <f t="shared" ref="T1802:V1802" si="4081">$S1802*P1802</f>
        <v>0.29353945209945387</v>
      </c>
      <c r="U1802" s="1">
        <f t="shared" si="4081"/>
        <v>4.322106680791013E-2</v>
      </c>
      <c r="V1802" s="1">
        <f t="shared" si="4081"/>
        <v>0.45164579376689135</v>
      </c>
      <c r="W1802" s="1">
        <f t="shared" si="4057"/>
        <v>-6.3188920927029271</v>
      </c>
      <c r="X1802" s="1">
        <f t="shared" si="4058"/>
        <v>0.77250638691074447</v>
      </c>
      <c r="Y1802" s="1">
        <f t="shared" si="4059"/>
        <v>-4.8152099800949273</v>
      </c>
    </row>
    <row r="1803" spans="1:25">
      <c r="A1803" s="1">
        <v>1.80099999999998</v>
      </c>
      <c r="B1803" s="1">
        <f t="shared" si="4060"/>
        <v>49.656790878981397</v>
      </c>
      <c r="C1803" s="1">
        <f t="shared" si="4061"/>
        <v>1.6663831505164608</v>
      </c>
      <c r="D1803" s="1">
        <f t="shared" si="4062"/>
        <v>-5.3422698947774085</v>
      </c>
      <c r="E1803" s="1">
        <f t="shared" si="4063"/>
        <v>11.584537217244636</v>
      </c>
      <c r="F1803" s="1">
        <f t="shared" si="4064"/>
        <v>1.7074227119368259</v>
      </c>
      <c r="G1803" s="1">
        <f t="shared" si="4065"/>
        <v>-7.7014147183205628</v>
      </c>
      <c r="H1803" s="1">
        <f t="shared" si="4032"/>
        <v>14.01529819584758</v>
      </c>
      <c r="I1803" s="1">
        <f t="shared" si="4048"/>
        <v>-6.6076551456781827</v>
      </c>
      <c r="J1803" s="1">
        <f t="shared" si="4049"/>
        <v>-0.97388961309415045</v>
      </c>
      <c r="K1803" s="1">
        <f t="shared" si="4050"/>
        <v>4.3927773408816639</v>
      </c>
      <c r="L1803" s="1">
        <f t="shared" ref="L1803:N1803" si="4082">E1803/$H1803</f>
        <v>0.82656373452524012</v>
      </c>
      <c r="M1803" s="1">
        <f t="shared" si="4082"/>
        <v>0.12182564281384303</v>
      </c>
      <c r="N1803" s="1">
        <f t="shared" si="4082"/>
        <v>-0.54950059646981475</v>
      </c>
      <c r="O1803" s="1">
        <f t="shared" si="4034"/>
        <v>-0.54950059646981475</v>
      </c>
      <c r="P1803" s="1">
        <f t="shared" si="4052"/>
        <v>0.45419726514193703</v>
      </c>
      <c r="Q1803" s="1">
        <f t="shared" si="4053"/>
        <v>6.6943263391525343E-2</v>
      </c>
      <c r="R1803" s="1">
        <f t="shared" si="4054"/>
        <v>0.69804909447931784</v>
      </c>
      <c r="S1803" s="1">
        <f t="shared" si="4055"/>
        <v>0.64633364087199163</v>
      </c>
      <c r="T1803" s="1">
        <f t="shared" ref="T1803:V1803" si="4083">$S1803*P1803</f>
        <v>0.29356297205328952</v>
      </c>
      <c r="U1803" s="1">
        <f t="shared" si="4083"/>
        <v>4.3267683159697284E-2</v>
      </c>
      <c r="V1803" s="1">
        <f t="shared" si="4083"/>
        <v>0.45117261274221437</v>
      </c>
      <c r="W1803" s="1">
        <f t="shared" si="4057"/>
        <v>-6.3140921736248927</v>
      </c>
      <c r="X1803" s="1">
        <f t="shared" si="4058"/>
        <v>0.77228497158294918</v>
      </c>
      <c r="Y1803" s="1">
        <f t="shared" si="4059"/>
        <v>-4.8137149974532916</v>
      </c>
    </row>
    <row r="1804" spans="1:25">
      <c r="A1804" s="1">
        <v>1.8019999999999801</v>
      </c>
      <c r="B1804" s="1">
        <f t="shared" si="4060"/>
        <v>49.668369102106467</v>
      </c>
      <c r="C1804" s="1">
        <f t="shared" si="4061"/>
        <v>1.6680913455133692</v>
      </c>
      <c r="D1804" s="1">
        <f t="shared" si="4062"/>
        <v>-5.3499761232107268</v>
      </c>
      <c r="E1804" s="1">
        <f t="shared" si="4063"/>
        <v>11.578223125071011</v>
      </c>
      <c r="F1804" s="1">
        <f t="shared" si="4064"/>
        <v>1.7081949969084089</v>
      </c>
      <c r="G1804" s="1">
        <f t="shared" si="4065"/>
        <v>-7.7062284333180164</v>
      </c>
      <c r="H1804" s="1">
        <f t="shared" si="4032"/>
        <v>14.012820470835665</v>
      </c>
      <c r="I1804" s="1">
        <f t="shared" si="4048"/>
        <v>-6.6028861653603474</v>
      </c>
      <c r="J1804" s="1">
        <f t="shared" si="4049"/>
        <v>-0.97415786437913543</v>
      </c>
      <c r="K1804" s="1">
        <f t="shared" si="4050"/>
        <v>4.3947459432942999</v>
      </c>
      <c r="L1804" s="1">
        <f t="shared" ref="L1804:N1804" si="4084">E1804/$H1804</f>
        <v>0.8262592922794032</v>
      </c>
      <c r="M1804" s="1">
        <f t="shared" si="4084"/>
        <v>0.12190229657645356</v>
      </c>
      <c r="N1804" s="1">
        <f t="shared" si="4084"/>
        <v>-0.54994128051213442</v>
      </c>
      <c r="O1804" s="1">
        <f t="shared" si="4034"/>
        <v>-0.54994128051213442</v>
      </c>
      <c r="P1804" s="1">
        <f t="shared" si="4052"/>
        <v>0.45439409323118496</v>
      </c>
      <c r="Q1804" s="1">
        <f t="shared" si="4053"/>
        <v>6.7039105076624847E-2</v>
      </c>
      <c r="R1804" s="1">
        <f t="shared" si="4054"/>
        <v>0.69756458798867382</v>
      </c>
      <c r="S1804" s="1">
        <f t="shared" si="4055"/>
        <v>0.64610513407193826</v>
      </c>
      <c r="T1804" s="1">
        <f t="shared" ref="T1804:V1804" si="4085">$S1804*P1804</f>
        <v>0.29358635652863158</v>
      </c>
      <c r="U1804" s="1">
        <f t="shared" si="4085"/>
        <v>4.3314309973595456E-2</v>
      </c>
      <c r="V1804" s="1">
        <f t="shared" si="4085"/>
        <v>0.45070006164625848</v>
      </c>
      <c r="W1804" s="1">
        <f t="shared" si="4057"/>
        <v>-6.3092998088317156</v>
      </c>
      <c r="X1804" s="1">
        <f t="shared" si="4058"/>
        <v>0.77206334711186231</v>
      </c>
      <c r="Y1804" s="1">
        <f t="shared" si="4059"/>
        <v>-4.8122189461366114</v>
      </c>
    </row>
    <row r="1805" spans="1:25">
      <c r="A1805" s="1">
        <v>1.80299999999998</v>
      </c>
      <c r="B1805" s="1">
        <f t="shared" si="4060"/>
        <v>49.679941015931732</v>
      </c>
      <c r="C1805" s="1">
        <f t="shared" si="4061"/>
        <v>1.6698003125736247</v>
      </c>
      <c r="D1805" s="1">
        <f t="shared" si="4062"/>
        <v>-5.357687163862991</v>
      </c>
      <c r="E1805" s="1">
        <f t="shared" si="4063"/>
        <v>11.571913825262179</v>
      </c>
      <c r="F1805" s="1">
        <f t="shared" si="4064"/>
        <v>1.7089670602555207</v>
      </c>
      <c r="G1805" s="1">
        <f t="shared" si="4065"/>
        <v>-7.7110406522641535</v>
      </c>
      <c r="H1805" s="1">
        <f t="shared" si="4032"/>
        <v>14.010349957556475</v>
      </c>
      <c r="I1805" s="1">
        <f t="shared" si="4048"/>
        <v>-6.5981245872994529</v>
      </c>
      <c r="J1805" s="1">
        <f t="shared" si="4049"/>
        <v>-0.97442633512709753</v>
      </c>
      <c r="K1805" s="1">
        <f t="shared" si="4050"/>
        <v>4.3967149850614273</v>
      </c>
      <c r="L1805" s="1">
        <f t="shared" ref="L1805:N1805" si="4086">E1805/$H1805</f>
        <v>0.825954659256807</v>
      </c>
      <c r="M1805" s="1">
        <f t="shared" si="4086"/>
        <v>0.12197889884497783</v>
      </c>
      <c r="N1805" s="1">
        <f t="shared" si="4086"/>
        <v>-0.55038173033680771</v>
      </c>
      <c r="O1805" s="1">
        <f t="shared" si="4034"/>
        <v>-0.55038173033680771</v>
      </c>
      <c r="P1805" s="1">
        <f t="shared" si="4052"/>
        <v>0.45459035454150987</v>
      </c>
      <c r="Q1805" s="1">
        <f t="shared" si="4053"/>
        <v>6.7134957410877327E-2</v>
      </c>
      <c r="R1805" s="1">
        <f t="shared" si="4054"/>
        <v>0.69707995091146147</v>
      </c>
      <c r="S1805" s="1">
        <f t="shared" si="4055"/>
        <v>0.64587733259431956</v>
      </c>
      <c r="T1805" s="1">
        <f t="shared" ref="T1805:V1805" si="4087">$S1805*P1805</f>
        <v>0.29360960561437643</v>
      </c>
      <c r="U1805" s="1">
        <f t="shared" si="4087"/>
        <v>4.3360947216370696E-2</v>
      </c>
      <c r="V1805" s="1">
        <f t="shared" si="4087"/>
        <v>0.45022813929967398</v>
      </c>
      <c r="W1805" s="1">
        <f t="shared" si="4057"/>
        <v>-6.3045149816850765</v>
      </c>
      <c r="X1805" s="1">
        <f t="shared" si="4058"/>
        <v>0.77184151360667552</v>
      </c>
      <c r="Y1805" s="1">
        <f t="shared" si="4059"/>
        <v>-4.8107218267160681</v>
      </c>
    </row>
    <row r="1806" spans="1:25">
      <c r="A1806" s="1">
        <v>1.8039999999999801</v>
      </c>
      <c r="B1806" s="1">
        <f t="shared" si="4060"/>
        <v>49.691506625242013</v>
      </c>
      <c r="C1806" s="1">
        <f t="shared" si="4061"/>
        <v>1.6715100514753938</v>
      </c>
      <c r="D1806" s="1">
        <f t="shared" si="4062"/>
        <v>-5.3654030152370815</v>
      </c>
      <c r="E1806" s="1">
        <f t="shared" si="4063"/>
        <v>11.565609310280493</v>
      </c>
      <c r="F1806" s="1">
        <f t="shared" si="4064"/>
        <v>1.7097389017691274</v>
      </c>
      <c r="G1806" s="1">
        <f t="shared" si="4065"/>
        <v>-7.7158513740908692</v>
      </c>
      <c r="H1806" s="1">
        <f t="shared" si="4032"/>
        <v>14.007886644934327</v>
      </c>
      <c r="I1806" s="1">
        <f t="shared" si="4048"/>
        <v>-6.5933703949843609</v>
      </c>
      <c r="J1806" s="1">
        <f t="shared" si="4049"/>
        <v>-0.97469502519485007</v>
      </c>
      <c r="K1806" s="1">
        <f t="shared" si="4050"/>
        <v>4.3986844667845979</v>
      </c>
      <c r="L1806" s="1">
        <f t="shared" ref="L1806:N1806" si="4088">E1806/$H1806</f>
        <v>0.82564983594173824</v>
      </c>
      <c r="M1806" s="1">
        <f t="shared" si="4088"/>
        <v>0.1220554495554417</v>
      </c>
      <c r="N1806" s="1">
        <f t="shared" si="4088"/>
        <v>-0.55082194549890595</v>
      </c>
      <c r="O1806" s="1">
        <f t="shared" si="4034"/>
        <v>-0.55082194549890595</v>
      </c>
      <c r="P1806" s="1">
        <f t="shared" si="4052"/>
        <v>0.45478604893428076</v>
      </c>
      <c r="Q1806" s="1">
        <f t="shared" si="4053"/>
        <v>6.7230820182871978E-2</v>
      </c>
      <c r="R1806" s="1">
        <f t="shared" si="4054"/>
        <v>0.69659518435680035</v>
      </c>
      <c r="S1806" s="1">
        <f t="shared" si="4055"/>
        <v>0.64565023506639052</v>
      </c>
      <c r="T1806" s="1">
        <f t="shared" ref="T1806:V1806" si="4089">$S1806*P1806</f>
        <v>0.29363271939933333</v>
      </c>
      <c r="U1806" s="1">
        <f t="shared" si="4089"/>
        <v>4.3407594854777527E-2</v>
      </c>
      <c r="V1806" s="1">
        <f t="shared" si="4089"/>
        <v>0.44975684452608378</v>
      </c>
      <c r="W1806" s="1">
        <f t="shared" si="4057"/>
        <v>-6.2997376755850274</v>
      </c>
      <c r="X1806" s="1">
        <f t="shared" si="4058"/>
        <v>0.77161947117732976</v>
      </c>
      <c r="Y1806" s="1">
        <f t="shared" si="4059"/>
        <v>-4.809223639766488</v>
      </c>
    </row>
    <row r="1807" spans="1:25">
      <c r="A1807" s="1">
        <v>1.80499999999998</v>
      </c>
      <c r="B1807" s="1">
        <f t="shared" si="4060"/>
        <v>49.703065934814617</v>
      </c>
      <c r="C1807" s="1">
        <f t="shared" si="4061"/>
        <v>1.673220561996634</v>
      </c>
      <c r="D1807" s="1">
        <f t="shared" si="4062"/>
        <v>-5.3731236758348118</v>
      </c>
      <c r="E1807" s="1">
        <f t="shared" si="4063"/>
        <v>11.559309572604908</v>
      </c>
      <c r="F1807" s="1">
        <f t="shared" si="4064"/>
        <v>1.7105105212403047</v>
      </c>
      <c r="G1807" s="1">
        <f t="shared" si="4065"/>
        <v>-7.7206605977306353</v>
      </c>
      <c r="H1807" s="1">
        <f t="shared" si="4032"/>
        <v>14.005430521906122</v>
      </c>
      <c r="I1807" s="1">
        <f t="shared" si="4048"/>
        <v>-6.5886235719421276</v>
      </c>
      <c r="J1807" s="1">
        <f t="shared" si="4049"/>
        <v>-0.9749639344384472</v>
      </c>
      <c r="K1807" s="1">
        <f t="shared" si="4050"/>
        <v>4.4006543890587713</v>
      </c>
      <c r="L1807" s="1">
        <f t="shared" ref="L1807:N1807" si="4090">E1807/$H1807</f>
        <v>0.82534482281889188</v>
      </c>
      <c r="M1807" s="1">
        <f t="shared" si="4090"/>
        <v>0.12213194864412538</v>
      </c>
      <c r="N1807" s="1">
        <f t="shared" si="4090"/>
        <v>-0.55126192555484987</v>
      </c>
      <c r="O1807" s="1">
        <f t="shared" si="4034"/>
        <v>-0.55126192555484987</v>
      </c>
      <c r="P1807" s="1">
        <f t="shared" si="4052"/>
        <v>0.45498117627386875</v>
      </c>
      <c r="Q1807" s="1">
        <f t="shared" si="4053"/>
        <v>6.73266931813266E-2</v>
      </c>
      <c r="R1807" s="1">
        <f t="shared" si="4054"/>
        <v>0.69611028943355913</v>
      </c>
      <c r="S1807" s="1">
        <f t="shared" si="4055"/>
        <v>0.64542384011830789</v>
      </c>
      <c r="T1807" s="1">
        <f t="shared" ref="T1807:V1807" si="4091">$S1807*P1807</f>
        <v>0.29365569797222513</v>
      </c>
      <c r="U1807" s="1">
        <f t="shared" si="4091"/>
        <v>4.3454252855558907E-2</v>
      </c>
      <c r="V1807" s="1">
        <f t="shared" si="4091"/>
        <v>0.4492861761520745</v>
      </c>
      <c r="W1807" s="1">
        <f t="shared" si="4057"/>
        <v>-6.2949678739699024</v>
      </c>
      <c r="X1807" s="1">
        <f t="shared" si="4058"/>
        <v>0.77139721993451404</v>
      </c>
      <c r="Y1807" s="1">
        <f t="shared" si="4059"/>
        <v>-4.8077243858663241</v>
      </c>
    </row>
    <row r="1808" spans="1:25">
      <c r="A1808" s="1">
        <v>1.8059999999999801</v>
      </c>
      <c r="B1808" s="1">
        <f t="shared" si="4060"/>
        <v>49.714618949419346</v>
      </c>
      <c r="C1808" s="1">
        <f t="shared" si="4061"/>
        <v>1.6749318439150942</v>
      </c>
      <c r="D1808" s="1">
        <f t="shared" si="4062"/>
        <v>-5.3808491441569286</v>
      </c>
      <c r="E1808" s="1">
        <f t="shared" si="4063"/>
        <v>11.553014604730938</v>
      </c>
      <c r="F1808" s="1">
        <f t="shared" si="4064"/>
        <v>1.7112819184602392</v>
      </c>
      <c r="G1808" s="1">
        <f t="shared" si="4065"/>
        <v>-7.7254683221165017</v>
      </c>
      <c r="H1808" s="1">
        <f t="shared" si="4032"/>
        <v>14.00298157742132</v>
      </c>
      <c r="I1808" s="1">
        <f t="shared" si="4048"/>
        <v>-6.5838841017378984</v>
      </c>
      <c r="J1808" s="1">
        <f t="shared" si="4049"/>
        <v>-0.97523306271318422</v>
      </c>
      <c r="K1808" s="1">
        <f t="shared" si="4050"/>
        <v>4.4026247524723159</v>
      </c>
      <c r="L1808" s="1">
        <f t="shared" ref="L1808:N1808" si="4092">E1808/$H1808</f>
        <v>0.82503962037336709</v>
      </c>
      <c r="M1808" s="1">
        <f t="shared" si="4092"/>
        <v>0.12220839604756344</v>
      </c>
      <c r="N1808" s="1">
        <f t="shared" si="4092"/>
        <v>-0.55170167006240989</v>
      </c>
      <c r="O1808" s="1">
        <f t="shared" si="4034"/>
        <v>-0.55170167006240989</v>
      </c>
      <c r="P1808" s="1">
        <f t="shared" si="4052"/>
        <v>0.45517573642764325</v>
      </c>
      <c r="Q1808" s="1">
        <f t="shared" si="4053"/>
        <v>6.7422576195089165E-2</v>
      </c>
      <c r="R1808" s="1">
        <f t="shared" si="4054"/>
        <v>0.69562526725034779</v>
      </c>
      <c r="S1808" s="1">
        <f t="shared" si="4055"/>
        <v>0.64519814638312334</v>
      </c>
      <c r="T1808" s="1">
        <f t="shared" ref="T1808:V1808" si="4093">$S1808*P1808</f>
        <v>0.29367854142168853</v>
      </c>
      <c r="U1808" s="1">
        <f t="shared" si="4093"/>
        <v>4.3500921185446427E-2</v>
      </c>
      <c r="V1808" s="1">
        <f t="shared" si="4093"/>
        <v>0.4488161330071892</v>
      </c>
      <c r="W1808" s="1">
        <f t="shared" si="4057"/>
        <v>-6.2902055603162097</v>
      </c>
      <c r="X1808" s="1">
        <f t="shared" si="4058"/>
        <v>0.77117475998966456</v>
      </c>
      <c r="Y1808" s="1">
        <f t="shared" si="4059"/>
        <v>-4.8062240655976645</v>
      </c>
    </row>
    <row r="1809" spans="1:25">
      <c r="A1809" s="1">
        <v>1.80699999999998</v>
      </c>
      <c r="B1809" s="1">
        <f t="shared" si="4060"/>
        <v>49.726165673818514</v>
      </c>
      <c r="C1809" s="1">
        <f t="shared" si="4061"/>
        <v>1.6766438970083144</v>
      </c>
      <c r="D1809" s="1">
        <f t="shared" si="4062"/>
        <v>-5.3885794187031104</v>
      </c>
      <c r="E1809" s="1">
        <f t="shared" si="4063"/>
        <v>11.546724399170623</v>
      </c>
      <c r="F1809" s="1">
        <f t="shared" si="4064"/>
        <v>1.7120530932202289</v>
      </c>
      <c r="G1809" s="1">
        <f t="shared" si="4065"/>
        <v>-7.7302745461820992</v>
      </c>
      <c r="H1809" s="1">
        <f t="shared" si="4032"/>
        <v>14.00053980044191</v>
      </c>
      <c r="I1809" s="1">
        <f t="shared" si="4048"/>
        <v>-6.5791519679748109</v>
      </c>
      <c r="J1809" s="1">
        <f t="shared" si="4049"/>
        <v>-0.97550240987359937</v>
      </c>
      <c r="K1809" s="1">
        <f t="shared" si="4050"/>
        <v>4.4045955576070233</v>
      </c>
      <c r="L1809" s="1">
        <f t="shared" ref="L1809:N1809" si="4094">E1809/$H1809</f>
        <v>0.82473422909066441</v>
      </c>
      <c r="M1809" s="1">
        <f t="shared" si="4094"/>
        <v>0.12228479170254493</v>
      </c>
      <c r="N1809" s="1">
        <f t="shared" si="4094"/>
        <v>-0.55214117858070744</v>
      </c>
      <c r="O1809" s="1">
        <f t="shared" si="4034"/>
        <v>-0.55214117858070744</v>
      </c>
      <c r="P1809" s="1">
        <f t="shared" si="4052"/>
        <v>0.45536972926597064</v>
      </c>
      <c r="Q1809" s="1">
        <f t="shared" si="4053"/>
        <v>6.7518469013139473E-2</v>
      </c>
      <c r="R1809" s="1">
        <f t="shared" si="4054"/>
        <v>0.69514011891550731</v>
      </c>
      <c r="S1809" s="1">
        <f t="shared" si="4055"/>
        <v>0.64497315249677312</v>
      </c>
      <c r="T1809" s="1">
        <f t="shared" ref="T1809:V1809" si="4095">$S1809*P1809</f>
        <v>0.29370124983627516</v>
      </c>
      <c r="U1809" s="1">
        <f t="shared" si="4095"/>
        <v>4.3547599811160256E-2</v>
      </c>
      <c r="V1809" s="1">
        <f t="shared" si="4095"/>
        <v>0.44834671392391651</v>
      </c>
      <c r="W1809" s="1">
        <f t="shared" si="4057"/>
        <v>-6.2854507181385362</v>
      </c>
      <c r="X1809" s="1">
        <f t="shared" si="4058"/>
        <v>0.77095209145496324</v>
      </c>
      <c r="Y1809" s="1">
        <f t="shared" si="4059"/>
        <v>-4.8047226795462299</v>
      </c>
    </row>
    <row r="1810" spans="1:25">
      <c r="A1810" s="1">
        <v>1.8079999999999801</v>
      </c>
      <c r="B1810" s="1">
        <f t="shared" si="4060"/>
        <v>49.737706112766965</v>
      </c>
      <c r="C1810" s="1">
        <f t="shared" si="4061"/>
        <v>1.6783567210536261</v>
      </c>
      <c r="D1810" s="1">
        <f t="shared" si="4062"/>
        <v>-5.3963144979719724</v>
      </c>
      <c r="E1810" s="1">
        <f t="shared" si="4063"/>
        <v>11.540438948452485</v>
      </c>
      <c r="F1810" s="1">
        <f t="shared" si="4064"/>
        <v>1.7128240453116839</v>
      </c>
      <c r="G1810" s="1">
        <f t="shared" si="4065"/>
        <v>-7.7350792688616457</v>
      </c>
      <c r="H1810" s="1">
        <f t="shared" si="4032"/>
        <v>13.998105179942398</v>
      </c>
      <c r="I1810" s="1">
        <f t="shared" si="4048"/>
        <v>-6.5744271542938924</v>
      </c>
      <c r="J1810" s="1">
        <f t="shared" si="4049"/>
        <v>-0.97577197577347508</v>
      </c>
      <c r="K1810" s="1">
        <f t="shared" si="4050"/>
        <v>4.4065668050381204</v>
      </c>
      <c r="L1810" s="1">
        <f t="shared" ref="L1810:N1810" si="4096">E1810/$H1810</f>
        <v>0.82442864945668126</v>
      </c>
      <c r="M1810" s="1">
        <f t="shared" si="4096"/>
        <v>0.1223611355461134</v>
      </c>
      <c r="N1810" s="1">
        <f t="shared" si="4096"/>
        <v>-0.55258045067021533</v>
      </c>
      <c r="O1810" s="1">
        <f t="shared" si="4034"/>
        <v>-0.55258045067021533</v>
      </c>
      <c r="P1810" s="1">
        <f t="shared" si="4052"/>
        <v>0.45556315466220992</v>
      </c>
      <c r="Q1810" s="1">
        <f t="shared" si="4053"/>
        <v>6.7614371424590647E-2</v>
      </c>
      <c r="R1810" s="1">
        <f t="shared" si="4054"/>
        <v>0.69465484553710177</v>
      </c>
      <c r="S1810" s="1">
        <f t="shared" si="4055"/>
        <v>0.6447488570980715</v>
      </c>
      <c r="T1810" s="1">
        <f t="shared" ref="T1810:V1810" si="4097">$S1810*P1810</f>
        <v>0.29372382330445185</v>
      </c>
      <c r="U1810" s="1">
        <f t="shared" si="4097"/>
        <v>4.3594288699409324E-2</v>
      </c>
      <c r="V1810" s="1">
        <f t="shared" si="4097"/>
        <v>0.44787791773768376</v>
      </c>
      <c r="W1810" s="1">
        <f t="shared" si="4057"/>
        <v>-6.2807033309894402</v>
      </c>
      <c r="X1810" s="1">
        <f t="shared" si="4058"/>
        <v>0.77072921444333653</v>
      </c>
      <c r="Y1810" s="1">
        <f t="shared" si="4059"/>
        <v>-4.803220228301365</v>
      </c>
    </row>
    <row r="1811" spans="1:25">
      <c r="A1811" s="1">
        <v>1.80899999999998</v>
      </c>
      <c r="B1811" s="1">
        <f t="shared" si="4060"/>
        <v>49.749240271012084</v>
      </c>
      <c r="C1811" s="1">
        <f t="shared" si="4061"/>
        <v>1.6800703158281522</v>
      </c>
      <c r="D1811" s="1">
        <f t="shared" si="4062"/>
        <v>-5.4040543804610621</v>
      </c>
      <c r="E1811" s="1">
        <f t="shared" si="4063"/>
        <v>11.534158245121494</v>
      </c>
      <c r="F1811" s="1">
        <f t="shared" si="4064"/>
        <v>1.7135947745261273</v>
      </c>
      <c r="G1811" s="1">
        <f t="shared" si="4065"/>
        <v>-7.7398824890899469</v>
      </c>
      <c r="H1811" s="1">
        <f t="shared" si="4032"/>
        <v>13.995677704909777</v>
      </c>
      <c r="I1811" s="1">
        <f t="shared" si="4048"/>
        <v>-6.56970964437396</v>
      </c>
      <c r="J1811" s="1">
        <f t="shared" si="4049"/>
        <v>-0.97604176026583866</v>
      </c>
      <c r="K1811" s="1">
        <f t="shared" si="4050"/>
        <v>4.4085384953342768</v>
      </c>
      <c r="L1811" s="1">
        <f t="shared" ref="L1811:N1811" si="4098">E1811/$H1811</f>
        <v>0.82412288195770855</v>
      </c>
      <c r="M1811" s="1">
        <f t="shared" si="4098"/>
        <v>0.12243742751556695</v>
      </c>
      <c r="N1811" s="1">
        <f t="shared" si="4098"/>
        <v>-0.55301948589275851</v>
      </c>
      <c r="O1811" s="1">
        <f t="shared" si="4034"/>
        <v>-0.55301948589275851</v>
      </c>
      <c r="P1811" s="1">
        <f t="shared" si="4052"/>
        <v>0.45575601249271047</v>
      </c>
      <c r="Q1811" s="1">
        <f t="shared" si="4053"/>
        <v>6.7710283218690714E-2</v>
      </c>
      <c r="R1811" s="1">
        <f t="shared" si="4054"/>
        <v>0.69416944822290905</v>
      </c>
      <c r="S1811" s="1">
        <f t="shared" si="4055"/>
        <v>0.64452525882870182</v>
      </c>
      <c r="T1811" s="1">
        <f t="shared" ref="T1811:V1811" si="4099">$S1811*P1811</f>
        <v>0.29374626191460129</v>
      </c>
      <c r="U1811" s="1">
        <f t="shared" si="4099"/>
        <v>4.3640987816891338E-2</v>
      </c>
      <c r="V1811" s="1">
        <f t="shared" si="4099"/>
        <v>0.44740974328684757</v>
      </c>
      <c r="W1811" s="1">
        <f t="shared" si="4057"/>
        <v>-6.2759633824593584</v>
      </c>
      <c r="X1811" s="1">
        <f t="shared" si="4058"/>
        <v>0.77050612906845495</v>
      </c>
      <c r="Y1811" s="1">
        <f t="shared" si="4059"/>
        <v>-4.8017167124560451</v>
      </c>
    </row>
    <row r="1812" spans="1:25">
      <c r="A1812" s="1">
        <v>1.8099999999999801</v>
      </c>
      <c r="B1812" s="1">
        <f t="shared" si="4060"/>
        <v>49.760768153293824</v>
      </c>
      <c r="C1812" s="1">
        <f t="shared" si="4061"/>
        <v>1.6817846811088075</v>
      </c>
      <c r="D1812" s="1">
        <f t="shared" si="4062"/>
        <v>-5.4117990646668641</v>
      </c>
      <c r="E1812" s="1">
        <f t="shared" si="4063"/>
        <v>11.527882281739036</v>
      </c>
      <c r="F1812" s="1">
        <f t="shared" si="4064"/>
        <v>1.7143652806551957</v>
      </c>
      <c r="G1812" s="1">
        <f t="shared" si="4065"/>
        <v>-7.744684205802403</v>
      </c>
      <c r="H1812" s="1">
        <f t="shared" si="4032"/>
        <v>13.993257364343513</v>
      </c>
      <c r="I1812" s="1">
        <f t="shared" si="4048"/>
        <v>-6.5649994219315282</v>
      </c>
      <c r="J1812" s="1">
        <f t="shared" si="4049"/>
        <v>-0.97631176320296365</v>
      </c>
      <c r="K1812" s="1">
        <f t="shared" si="4050"/>
        <v>4.4105106290576188</v>
      </c>
      <c r="L1812" s="1">
        <f t="shared" ref="L1812:N1812" si="4100">E1812/$H1812</f>
        <v>0.82381692708042753</v>
      </c>
      <c r="M1812" s="1">
        <f t="shared" si="4100"/>
        <v>0.1225136675484582</v>
      </c>
      <c r="N1812" s="1">
        <f t="shared" si="4100"/>
        <v>-0.55345828381151485</v>
      </c>
      <c r="O1812" s="1">
        <f t="shared" si="4034"/>
        <v>-0.55345828381151485</v>
      </c>
      <c r="P1812" s="1">
        <f t="shared" si="4052"/>
        <v>0.4559483026368093</v>
      </c>
      <c r="Q1812" s="1">
        <f t="shared" si="4053"/>
        <v>6.7806204184824151E-2</v>
      </c>
      <c r="R1812" s="1">
        <f t="shared" si="4054"/>
        <v>0.69368392808041268</v>
      </c>
      <c r="S1812" s="1">
        <f t="shared" si="4055"/>
        <v>0.64430235633320831</v>
      </c>
      <c r="T1812" s="1">
        <f t="shared" ref="T1812:V1812" si="4101">$S1812*P1812</f>
        <v>0.29376856575502303</v>
      </c>
      <c r="U1812" s="1">
        <f t="shared" si="4101"/>
        <v>4.368769713029285E-2</v>
      </c>
      <c r="V1812" s="1">
        <f t="shared" si="4101"/>
        <v>0.44694218941268571</v>
      </c>
      <c r="W1812" s="1">
        <f t="shared" si="4057"/>
        <v>-6.2712308561765049</v>
      </c>
      <c r="X1812" s="1">
        <f t="shared" si="4058"/>
        <v>0.77028283544473153</v>
      </c>
      <c r="Y1812" s="1">
        <f t="shared" si="4059"/>
        <v>-4.8002121326068652</v>
      </c>
    </row>
    <row r="1813" spans="1:25">
      <c r="A1813" s="1">
        <v>1.81099999999998</v>
      </c>
      <c r="B1813" s="1">
        <f t="shared" si="4060"/>
        <v>49.772289764344706</v>
      </c>
      <c r="C1813" s="1">
        <f t="shared" si="4061"/>
        <v>1.6834998166722981</v>
      </c>
      <c r="D1813" s="1">
        <f t="shared" si="4062"/>
        <v>-5.4195485490847988</v>
      </c>
      <c r="E1813" s="1">
        <f t="shared" si="4063"/>
        <v>11.521611050882859</v>
      </c>
      <c r="F1813" s="1">
        <f t="shared" si="4064"/>
        <v>1.7151355634906404</v>
      </c>
      <c r="G1813" s="1">
        <f t="shared" si="4065"/>
        <v>-7.74948441793501</v>
      </c>
      <c r="H1813" s="1">
        <f t="shared" si="4032"/>
        <v>13.990844147255515</v>
      </c>
      <c r="I1813" s="1">
        <f t="shared" si="4048"/>
        <v>-6.5602964707207025</v>
      </c>
      <c r="J1813" s="1">
        <f t="shared" si="4049"/>
        <v>-0.97658198443637168</v>
      </c>
      <c r="K1813" s="1">
        <f t="shared" si="4050"/>
        <v>4.4124832067637385</v>
      </c>
      <c r="L1813" s="1">
        <f t="shared" ref="L1813:N1813" si="4102">E1813/$H1813</f>
        <v>0.82351078531190491</v>
      </c>
      <c r="M1813" s="1">
        <f t="shared" si="4102"/>
        <v>0.12258985558259446</v>
      </c>
      <c r="N1813" s="1">
        <f t="shared" si="4102"/>
        <v>-0.55389684399101613</v>
      </c>
      <c r="O1813" s="1">
        <f t="shared" si="4034"/>
        <v>-0.55389684399101613</v>
      </c>
      <c r="P1813" s="1">
        <f t="shared" si="4052"/>
        <v>0.45614002497682737</v>
      </c>
      <c r="Q1813" s="1">
        <f t="shared" si="4053"/>
        <v>6.7902134112513515E-2</v>
      </c>
      <c r="R1813" s="1">
        <f t="shared" si="4054"/>
        <v>0.69319828621679191</v>
      </c>
      <c r="S1813" s="1">
        <f t="shared" si="4055"/>
        <v>0.64408014825898796</v>
      </c>
      <c r="T1813" s="1">
        <f t="shared" ref="T1813:V1813" si="4103">$S1813*P1813</f>
        <v>0.29379073491393343</v>
      </c>
      <c r="U1813" s="1">
        <f t="shared" si="4103"/>
        <v>4.3734416606289392E-2</v>
      </c>
      <c r="V1813" s="1">
        <f t="shared" si="4103"/>
        <v>0.44647525495938772</v>
      </c>
      <c r="W1813" s="1">
        <f t="shared" si="4057"/>
        <v>-6.2665057358067688</v>
      </c>
      <c r="X1813" s="1">
        <f t="shared" si="4058"/>
        <v>0.77005933368732005</v>
      </c>
      <c r="Y1813" s="1">
        <f t="shared" si="4059"/>
        <v>-4.7987064893540436</v>
      </c>
    </row>
    <row r="1814" spans="1:25">
      <c r="A1814" s="1">
        <v>1.8119999999999801</v>
      </c>
      <c r="B1814" s="1">
        <f t="shared" si="4060"/>
        <v>49.783805108889851</v>
      </c>
      <c r="C1814" s="1">
        <f t="shared" si="4061"/>
        <v>1.6852157222951225</v>
      </c>
      <c r="D1814" s="1">
        <f t="shared" si="4062"/>
        <v>-5.4273028322092234</v>
      </c>
      <c r="E1814" s="1">
        <f t="shared" si="4063"/>
        <v>11.515344545147052</v>
      </c>
      <c r="F1814" s="1">
        <f t="shared" si="4064"/>
        <v>1.7159056228243277</v>
      </c>
      <c r="G1814" s="1">
        <f t="shared" si="4065"/>
        <v>-7.7542831244243642</v>
      </c>
      <c r="H1814" s="1">
        <f t="shared" si="4032"/>
        <v>13.988438042670118</v>
      </c>
      <c r="I1814" s="1">
        <f t="shared" si="4048"/>
        <v>-6.5556007745330831</v>
      </c>
      <c r="J1814" s="1">
        <f t="shared" si="4049"/>
        <v>-0.97685242381683224</v>
      </c>
      <c r="K1814" s="1">
        <f t="shared" si="4050"/>
        <v>4.4144562290017024</v>
      </c>
      <c r="L1814" s="1">
        <f t="shared" ref="L1814:N1814" si="4104">E1814/$H1814</f>
        <v>0.82320445713959056</v>
      </c>
      <c r="M1814" s="1">
        <f t="shared" si="4104"/>
        <v>0.12266599155603758</v>
      </c>
      <c r="N1814" s="1">
        <f t="shared" si="4104"/>
        <v>-0.55433516599714827</v>
      </c>
      <c r="O1814" s="1">
        <f t="shared" si="4034"/>
        <v>-0.55433516599714827</v>
      </c>
      <c r="P1814" s="1">
        <f t="shared" si="4052"/>
        <v>0.45633117939806728</v>
      </c>
      <c r="Q1814" s="1">
        <f t="shared" si="4053"/>
        <v>6.799807279142088E-2</v>
      </c>
      <c r="R1814" s="1">
        <f t="shared" si="4054"/>
        <v>0.69271252373891401</v>
      </c>
      <c r="S1814" s="1">
        <f t="shared" si="4055"/>
        <v>0.64385863325628279</v>
      </c>
      <c r="T1814" s="1">
        <f t="shared" ref="T1814:V1814" si="4105">$S1814*P1814</f>
        <v>0.29381276947946716</v>
      </c>
      <c r="U1814" s="1">
        <f t="shared" si="4105"/>
        <v>4.3781146211545476E-2</v>
      </c>
      <c r="V1814" s="1">
        <f t="shared" si="4105"/>
        <v>0.44600893877404751</v>
      </c>
      <c r="W1814" s="1">
        <f t="shared" si="4057"/>
        <v>-6.2617880050536163</v>
      </c>
      <c r="X1814" s="1">
        <f t="shared" si="4058"/>
        <v>0.76983562391211557</v>
      </c>
      <c r="Y1814" s="1">
        <f t="shared" si="4059"/>
        <v>-4.7971997833014193</v>
      </c>
    </row>
    <row r="1815" spans="1:25">
      <c r="A1815" s="1">
        <v>1.81299999999998</v>
      </c>
      <c r="B1815" s="1">
        <f t="shared" si="4060"/>
        <v>49.795314191646995</v>
      </c>
      <c r="C1815" s="1">
        <f t="shared" si="4061"/>
        <v>1.6869323977535708</v>
      </c>
      <c r="D1815" s="1">
        <f t="shared" si="4062"/>
        <v>-5.4350619125334312</v>
      </c>
      <c r="E1815" s="1">
        <f t="shared" si="4063"/>
        <v>11.509082757141998</v>
      </c>
      <c r="F1815" s="1">
        <f t="shared" si="4064"/>
        <v>1.7166754584482398</v>
      </c>
      <c r="G1815" s="1">
        <f t="shared" si="4065"/>
        <v>-7.759080324207666</v>
      </c>
      <c r="H1815" s="1">
        <f t="shared" si="4032"/>
        <v>13.986039039624059</v>
      </c>
      <c r="I1815" s="1">
        <f t="shared" si="4048"/>
        <v>-6.5509123171976702</v>
      </c>
      <c r="J1815" s="1">
        <f t="shared" si="4049"/>
        <v>-0.97712308119436531</v>
      </c>
      <c r="K1815" s="1">
        <f t="shared" si="4050"/>
        <v>4.4164296963140659</v>
      </c>
      <c r="L1815" s="1">
        <f t="shared" ref="L1815:N1815" si="4106">E1815/$H1815</f>
        <v>0.82289794305131292</v>
      </c>
      <c r="M1815" s="1">
        <f t="shared" si="4106"/>
        <v>0.12274207540710423</v>
      </c>
      <c r="N1815" s="1">
        <f t="shared" si="4106"/>
        <v>-0.55477324939715233</v>
      </c>
      <c r="O1815" s="1">
        <f t="shared" si="4034"/>
        <v>-0.55477324939715233</v>
      </c>
      <c r="P1815" s="1">
        <f t="shared" si="4052"/>
        <v>0.45652176578880971</v>
      </c>
      <c r="Q1815" s="1">
        <f t="shared" si="4053"/>
        <v>6.809402001134951E-2</v>
      </c>
      <c r="R1815" s="1">
        <f t="shared" si="4054"/>
        <v>0.69222664175332493</v>
      </c>
      <c r="S1815" s="1">
        <f t="shared" si="4055"/>
        <v>0.64363780997817033</v>
      </c>
      <c r="T1815" s="1">
        <f t="shared" ref="T1815:V1815" si="4107">$S1815*P1815</f>
        <v>0.29383466953967669</v>
      </c>
      <c r="U1815" s="1">
        <f t="shared" si="4107"/>
        <v>4.3827885912714706E-2</v>
      </c>
      <c r="V1815" s="1">
        <f t="shared" si="4107"/>
        <v>0.44554323970665355</v>
      </c>
      <c r="W1815" s="1">
        <f t="shared" si="4057"/>
        <v>-6.2570776476579937</v>
      </c>
      <c r="X1815" s="1">
        <f t="shared" si="4058"/>
        <v>0.7696117062357517</v>
      </c>
      <c r="Y1815" s="1">
        <f t="shared" si="4059"/>
        <v>-4.7956920150564502</v>
      </c>
    </row>
    <row r="1816" spans="1:25">
      <c r="A1816" s="1">
        <v>1.8139999999999801</v>
      </c>
      <c r="B1816" s="1">
        <f t="shared" si="4060"/>
        <v>49.806817017326487</v>
      </c>
      <c r="C1816" s="1">
        <f t="shared" si="4061"/>
        <v>1.6886498428237253</v>
      </c>
      <c r="D1816" s="1">
        <f t="shared" si="4062"/>
        <v>-5.442825788549654</v>
      </c>
      <c r="E1816" s="1">
        <f t="shared" si="4063"/>
        <v>11.50282567949434</v>
      </c>
      <c r="F1816" s="1">
        <f t="shared" si="4064"/>
        <v>1.7174450701544755</v>
      </c>
      <c r="G1816" s="1">
        <f t="shared" si="4065"/>
        <v>-7.7638760162227225</v>
      </c>
      <c r="H1816" s="1">
        <f t="shared" si="4032"/>
        <v>13.98364712716646</v>
      </c>
      <c r="I1816" s="1">
        <f t="shared" si="4048"/>
        <v>-6.5462310825807632</v>
      </c>
      <c r="J1816" s="1">
        <f t="shared" si="4049"/>
        <v>-0.97739395641824212</v>
      </c>
      <c r="K1816" s="1">
        <f t="shared" si="4050"/>
        <v>4.4184036092368828</v>
      </c>
      <c r="L1816" s="1">
        <f t="shared" ref="L1816:N1816" si="4108">E1816/$H1816</f>
        <v>0.82259124353527535</v>
      </c>
      <c r="M1816" s="1">
        <f t="shared" si="4108"/>
        <v>0.12281810707436562</v>
      </c>
      <c r="N1816" s="1">
        <f t="shared" si="4108"/>
        <v>-0.55521109375962463</v>
      </c>
      <c r="O1816" s="1">
        <f t="shared" si="4034"/>
        <v>-0.55521109375962463</v>
      </c>
      <c r="P1816" s="1">
        <f t="shared" si="4052"/>
        <v>0.45671178404030999</v>
      </c>
      <c r="Q1816" s="1">
        <f t="shared" si="4053"/>
        <v>6.8189975562245222E-2</v>
      </c>
      <c r="R1816" s="1">
        <f t="shared" si="4054"/>
        <v>0.69174064136624125</v>
      </c>
      <c r="S1816" s="1">
        <f t="shared" si="4055"/>
        <v>0.64341767708055797</v>
      </c>
      <c r="T1816" s="1">
        <f t="shared" ref="T1816:V1816" si="4109">$S1816*P1816</f>
        <v>0.29385643518253368</v>
      </c>
      <c r="U1816" s="1">
        <f t="shared" si="4109"/>
        <v>4.3874635676439837E-2</v>
      </c>
      <c r="V1816" s="1">
        <f t="shared" si="4109"/>
        <v>0.44507815661008227</v>
      </c>
      <c r="W1816" s="1">
        <f t="shared" si="4057"/>
        <v>-6.2523746473982298</v>
      </c>
      <c r="X1816" s="1">
        <f t="shared" si="4058"/>
        <v>0.76938758077559999</v>
      </c>
      <c r="Y1816" s="1">
        <f t="shared" si="4059"/>
        <v>-4.7941831852302048</v>
      </c>
    </row>
    <row r="1817" spans="1:25">
      <c r="A1817" s="1">
        <v>1.81499999999998</v>
      </c>
      <c r="B1817" s="1">
        <f t="shared" si="4060"/>
        <v>49.818313590631334</v>
      </c>
      <c r="C1817" s="1">
        <f t="shared" si="4061"/>
        <v>1.6903680572814606</v>
      </c>
      <c r="D1817" s="1">
        <f t="shared" si="4062"/>
        <v>-5.4505944587490616</v>
      </c>
      <c r="E1817" s="1">
        <f t="shared" si="4063"/>
        <v>11.496573304846942</v>
      </c>
      <c r="F1817" s="1">
        <f t="shared" si="4064"/>
        <v>1.7182144577352509</v>
      </c>
      <c r="G1817" s="1">
        <f t="shared" si="4065"/>
        <v>-7.7686701994079526</v>
      </c>
      <c r="H1817" s="1">
        <f t="shared" si="4032"/>
        <v>13.981262294358796</v>
      </c>
      <c r="I1817" s="1">
        <f t="shared" si="4048"/>
        <v>-6.5415570545858621</v>
      </c>
      <c r="J1817" s="1">
        <f t="shared" si="4049"/>
        <v>-0.97766504933698517</v>
      </c>
      <c r="K1817" s="1">
        <f t="shared" si="4050"/>
        <v>4.4203779682997135</v>
      </c>
      <c r="L1817" s="1">
        <f t="shared" ref="L1817:N1817" si="4110">E1817/$H1817</f>
        <v>0.8222843590800536</v>
      </c>
      <c r="M1817" s="1">
        <f t="shared" si="4110"/>
        <v>0.12289408649664785</v>
      </c>
      <c r="N1817" s="1">
        <f t="shared" si="4110"/>
        <v>-0.55564869865451849</v>
      </c>
      <c r="O1817" s="1">
        <f t="shared" si="4034"/>
        <v>-0.55564869865451849</v>
      </c>
      <c r="P1817" s="1">
        <f t="shared" si="4052"/>
        <v>0.45690123404679656</v>
      </c>
      <c r="Q1817" s="1">
        <f t="shared" si="4053"/>
        <v>6.8285939234198206E-2</v>
      </c>
      <c r="R1817" s="1">
        <f t="shared" si="4054"/>
        <v>0.69125452368354012</v>
      </c>
      <c r="S1817" s="1">
        <f t="shared" si="4055"/>
        <v>0.64319823322217207</v>
      </c>
      <c r="T1817" s="1">
        <f t="shared" ref="T1817:V1817" si="4111">$S1817*P1817</f>
        <v>0.29387806649592968</v>
      </c>
      <c r="U1817" s="1">
        <f t="shared" si="4111"/>
        <v>4.3921395469352885E-2</v>
      </c>
      <c r="V1817" s="1">
        <f t="shared" si="4111"/>
        <v>0.44461368834008713</v>
      </c>
      <c r="W1817" s="1">
        <f t="shared" si="4057"/>
        <v>-6.2476789880899322</v>
      </c>
      <c r="X1817" s="1">
        <f t="shared" si="4058"/>
        <v>0.76916324764977007</v>
      </c>
      <c r="Y1817" s="1">
        <f t="shared" si="4059"/>
        <v>-4.7926732944373684</v>
      </c>
    </row>
    <row r="1818" spans="1:25">
      <c r="A1818" s="1">
        <v>1.8159999999999801</v>
      </c>
      <c r="B1818" s="1">
        <f t="shared" si="4060"/>
        <v>49.829803916257191</v>
      </c>
      <c r="C1818" s="1">
        <f t="shared" si="4061"/>
        <v>1.6920870409024436</v>
      </c>
      <c r="D1818" s="1">
        <f t="shared" si="4062"/>
        <v>-5.4583679216217638</v>
      </c>
      <c r="E1818" s="1">
        <f t="shared" si="4063"/>
        <v>11.490325625858851</v>
      </c>
      <c r="F1818" s="1">
        <f t="shared" si="4064"/>
        <v>1.7189836209829008</v>
      </c>
      <c r="G1818" s="1">
        <f t="shared" si="4065"/>
        <v>-7.7734628727023898</v>
      </c>
      <c r="H1818" s="1">
        <f t="shared" si="4032"/>
        <v>13.978884530274888</v>
      </c>
      <c r="I1818" s="1">
        <f t="shared" si="4048"/>
        <v>-6.5368902171535739</v>
      </c>
      <c r="J1818" s="1">
        <f t="shared" si="4049"/>
        <v>-0.97793635979837168</v>
      </c>
      <c r="K1818" s="1">
        <f t="shared" si="4050"/>
        <v>4.4223527740256383</v>
      </c>
      <c r="L1818" s="1">
        <f t="shared" ref="L1818:N1818" si="4112">E1818/$H1818</f>
        <v>0.8219772901745902</v>
      </c>
      <c r="M1818" s="1">
        <f t="shared" si="4112"/>
        <v>0.12297001361303167</v>
      </c>
      <c r="N1818" s="1">
        <f t="shared" si="4112"/>
        <v>-0.55608606365314395</v>
      </c>
      <c r="O1818" s="1">
        <f t="shared" si="4034"/>
        <v>-0.55608606365314395</v>
      </c>
      <c r="P1818" s="1">
        <f t="shared" si="4052"/>
        <v>0.45709011570546593</v>
      </c>
      <c r="Q1818" s="1">
        <f t="shared" si="4053"/>
        <v>6.8381910817444311E-2</v>
      </c>
      <c r="R1818" s="1">
        <f t="shared" si="4054"/>
        <v>0.69076828981075156</v>
      </c>
      <c r="S1818" s="1">
        <f t="shared" si="4055"/>
        <v>0.64297947706455183</v>
      </c>
      <c r="T1818" s="1">
        <f t="shared" ref="T1818:V1818" si="4113">$S1818*P1818</f>
        <v>0.29389956356767599</v>
      </c>
      <c r="U1818" s="1">
        <f t="shared" si="4113"/>
        <v>4.3968165258075162E-2</v>
      </c>
      <c r="V1818" s="1">
        <f t="shared" si="4113"/>
        <v>0.44414983375529182</v>
      </c>
      <c r="W1818" s="1">
        <f t="shared" si="4057"/>
        <v>-6.2429906535858981</v>
      </c>
      <c r="X1818" s="1">
        <f t="shared" si="4058"/>
        <v>0.76893870697710576</v>
      </c>
      <c r="Y1818" s="1">
        <f t="shared" si="4059"/>
        <v>-4.7911623432962394</v>
      </c>
    </row>
    <row r="1819" spans="1:25">
      <c r="A1819" s="1">
        <v>1.81699999999998</v>
      </c>
      <c r="B1819" s="1">
        <f t="shared" si="4060"/>
        <v>49.841287998892398</v>
      </c>
      <c r="C1819" s="1">
        <f t="shared" si="4061"/>
        <v>1.6938067934621335</v>
      </c>
      <c r="D1819" s="1">
        <f t="shared" si="4062"/>
        <v>-5.4661461756568093</v>
      </c>
      <c r="E1819" s="1">
        <f t="shared" si="4063"/>
        <v>11.484082635205265</v>
      </c>
      <c r="F1819" s="1">
        <f t="shared" si="4064"/>
        <v>1.7197525596898779</v>
      </c>
      <c r="G1819" s="1">
        <f t="shared" si="4065"/>
        <v>-7.7782540350456859</v>
      </c>
      <c r="H1819" s="1">
        <f t="shared" si="4032"/>
        <v>13.976513824000872</v>
      </c>
      <c r="I1819" s="1">
        <f t="shared" si="4048"/>
        <v>-6.5322305542615178</v>
      </c>
      <c r="J1819" s="1">
        <f t="shared" si="4049"/>
        <v>-0.97820788764943289</v>
      </c>
      <c r="K1819" s="1">
        <f t="shared" si="4050"/>
        <v>4.4243280269312697</v>
      </c>
      <c r="L1819" s="1">
        <f t="shared" ref="L1819:N1819" si="4114">E1819/$H1819</f>
        <v>0.82167003730819255</v>
      </c>
      <c r="M1819" s="1">
        <f t="shared" si="4114"/>
        <v>0.12304588836285264</v>
      </c>
      <c r="N1819" s="1">
        <f t="shared" si="4114"/>
        <v>-0.55652318832816838</v>
      </c>
      <c r="O1819" s="1">
        <f t="shared" si="4034"/>
        <v>-0.55652318832816838</v>
      </c>
      <c r="P1819" s="1">
        <f t="shared" si="4052"/>
        <v>0.45727842891648041</v>
      </c>
      <c r="Q1819" s="1">
        <f t="shared" si="4053"/>
        <v>6.8477890102366629E-2</v>
      </c>
      <c r="R1819" s="1">
        <f t="shared" si="4054"/>
        <v>0.69028194085305006</v>
      </c>
      <c r="S1819" s="1">
        <f t="shared" si="4055"/>
        <v>0.64276140727204112</v>
      </c>
      <c r="T1819" s="1">
        <f t="shared" ref="T1819:V1819" si="4115">$S1819*P1819</f>
        <v>0.29392092648550494</v>
      </c>
      <c r="U1819" s="1">
        <f t="shared" si="4115"/>
        <v>4.4014945009217349E-2</v>
      </c>
      <c r="V1819" s="1">
        <f t="shared" si="4115"/>
        <v>0.44368659171718233</v>
      </c>
      <c r="W1819" s="1">
        <f t="shared" si="4057"/>
        <v>-6.2383096277760126</v>
      </c>
      <c r="X1819" s="1">
        <f t="shared" si="4058"/>
        <v>0.76871395887718674</v>
      </c>
      <c r="Y1819" s="1">
        <f t="shared" si="4059"/>
        <v>-4.7896503324287174</v>
      </c>
    </row>
    <row r="1820" spans="1:25">
      <c r="A1820" s="1">
        <v>1.8179999999999801</v>
      </c>
      <c r="B1820" s="1">
        <f t="shared" si="4060"/>
        <v>49.852765843217973</v>
      </c>
      <c r="C1820" s="1">
        <f t="shared" si="4061"/>
        <v>1.6955273147357823</v>
      </c>
      <c r="D1820" s="1">
        <f t="shared" si="4062"/>
        <v>-5.4739292193421871</v>
      </c>
      <c r="E1820" s="1">
        <f t="shared" si="4063"/>
        <v>11.47784432557749</v>
      </c>
      <c r="F1820" s="1">
        <f t="shared" si="4064"/>
        <v>1.7205212736487552</v>
      </c>
      <c r="G1820" s="1">
        <f t="shared" si="4065"/>
        <v>-7.7830436853781144</v>
      </c>
      <c r="H1820" s="1">
        <f t="shared" si="4032"/>
        <v>13.974150164635182</v>
      </c>
      <c r="I1820" s="1">
        <f t="shared" si="4048"/>
        <v>-6.5275780499242222</v>
      </c>
      <c r="J1820" s="1">
        <f t="shared" si="4049"/>
        <v>-0.97847963273645633</v>
      </c>
      <c r="K1820" s="1">
        <f t="shared" si="4050"/>
        <v>4.4263037275267596</v>
      </c>
      <c r="L1820" s="1">
        <f t="shared" ref="L1820:N1820" si="4116">E1820/$H1820</f>
        <v>0.82136260097052838</v>
      </c>
      <c r="M1820" s="1">
        <f t="shared" si="4116"/>
        <v>0.12312171068570109</v>
      </c>
      <c r="N1820" s="1">
        <f t="shared" si="4116"/>
        <v>-0.55696007225361766</v>
      </c>
      <c r="O1820" s="1">
        <f t="shared" si="4034"/>
        <v>-0.55696007225361766</v>
      </c>
      <c r="P1820" s="1">
        <f t="shared" si="4052"/>
        <v>0.45746617358296482</v>
      </c>
      <c r="Q1820" s="1">
        <f t="shared" si="4053"/>
        <v>6.8573876879497092E-2</v>
      </c>
      <c r="R1820" s="1">
        <f t="shared" si="4054"/>
        <v>0.68979547791524498</v>
      </c>
      <c r="S1820" s="1">
        <f t="shared" si="4055"/>
        <v>0.64254402251178011</v>
      </c>
      <c r="T1820" s="1">
        <f t="shared" ref="T1820:V1820" si="4117">$S1820*P1820</f>
        <v>0.29394215533707047</v>
      </c>
      <c r="U1820" s="1">
        <f t="shared" si="4117"/>
        <v>4.4061734689379614E-2</v>
      </c>
      <c r="V1820" s="1">
        <f t="shared" si="4117"/>
        <v>0.44322396109009732</v>
      </c>
      <c r="W1820" s="1">
        <f t="shared" si="4057"/>
        <v>-6.2336358945871515</v>
      </c>
      <c r="X1820" s="1">
        <f t="shared" si="4058"/>
        <v>0.76848900347032556</v>
      </c>
      <c r="Y1820" s="1">
        <f t="shared" si="4059"/>
        <v>-4.7881372624603129</v>
      </c>
    </row>
    <row r="1821" spans="1:25">
      <c r="A1821" s="1">
        <v>1.81899999999998</v>
      </c>
      <c r="B1821" s="1">
        <f t="shared" si="4060"/>
        <v>49.864237453907656</v>
      </c>
      <c r="C1821" s="1">
        <f t="shared" si="4061"/>
        <v>1.6972486044984345</v>
      </c>
      <c r="D1821" s="1">
        <f t="shared" si="4062"/>
        <v>-5.4817170511648277</v>
      </c>
      <c r="E1821" s="1">
        <f t="shared" si="4063"/>
        <v>11.471610689682903</v>
      </c>
      <c r="F1821" s="1">
        <f t="shared" si="4064"/>
        <v>1.7212897626522254</v>
      </c>
      <c r="G1821" s="1">
        <f t="shared" si="4065"/>
        <v>-7.7878318226405749</v>
      </c>
      <c r="H1821" s="1">
        <f t="shared" si="4032"/>
        <v>13.97179354128852</v>
      </c>
      <c r="I1821" s="1">
        <f t="shared" si="4048"/>
        <v>-6.5229326881930305</v>
      </c>
      <c r="J1821" s="1">
        <f t="shared" si="4049"/>
        <v>-0.97875159490498564</v>
      </c>
      <c r="K1821" s="1">
        <f t="shared" si="4050"/>
        <v>4.4282798763158082</v>
      </c>
      <c r="L1821" s="1">
        <f t="shared" ref="L1821:N1821" si="4118">E1821/$H1821</f>
        <v>0.8210549816516225</v>
      </c>
      <c r="M1821" s="1">
        <f t="shared" si="4118"/>
        <v>0.12319748052142224</v>
      </c>
      <c r="N1821" s="1">
        <f t="shared" si="4118"/>
        <v>-0.55739671500487675</v>
      </c>
      <c r="O1821" s="1">
        <f t="shared" si="4034"/>
        <v>-0.55739671500487675</v>
      </c>
      <c r="P1821" s="1">
        <f t="shared" si="4052"/>
        <v>0.45765334961100373</v>
      </c>
      <c r="Q1821" s="1">
        <f t="shared" si="4053"/>
        <v>6.8669870939518041E-2</v>
      </c>
      <c r="R1821" s="1">
        <f t="shared" si="4054"/>
        <v>0.6893089021017722</v>
      </c>
      <c r="S1821" s="1">
        <f t="shared" si="4055"/>
        <v>0.6423273214536962</v>
      </c>
      <c r="T1821" s="1">
        <f t="shared" ref="T1821:V1821" si="4119">$S1821*P1821</f>
        <v>0.29396325020994801</v>
      </c>
      <c r="U1821" s="1">
        <f t="shared" si="4119"/>
        <v>4.4108534265151635E-2</v>
      </c>
      <c r="V1821" s="1">
        <f t="shared" si="4119"/>
        <v>0.44276194074121944</v>
      </c>
      <c r="W1821" s="1">
        <f t="shared" si="4057"/>
        <v>-6.2289694379830829</v>
      </c>
      <c r="X1821" s="1">
        <f t="shared" si="4058"/>
        <v>0.76826384087756827</v>
      </c>
      <c r="Y1821" s="1">
        <f t="shared" si="4059"/>
        <v>-4.7866231340201422</v>
      </c>
    </row>
    <row r="1822" spans="1:25">
      <c r="A1822" s="1">
        <v>1.8199999999999801</v>
      </c>
      <c r="B1822" s="1">
        <f t="shared" si="4060"/>
        <v>49.875702835627898</v>
      </c>
      <c r="C1822" s="1">
        <f t="shared" si="4061"/>
        <v>1.6989706625249277</v>
      </c>
      <c r="D1822" s="1">
        <f t="shared" si="4062"/>
        <v>-5.4895096696106025</v>
      </c>
      <c r="E1822" s="1">
        <f t="shared" si="4063"/>
        <v>11.46538172024492</v>
      </c>
      <c r="F1822" s="1">
        <f t="shared" si="4064"/>
        <v>1.7220580264931029</v>
      </c>
      <c r="G1822" s="1">
        <f t="shared" si="4065"/>
        <v>-7.7926184457745951</v>
      </c>
      <c r="H1822" s="1">
        <f t="shared" si="4032"/>
        <v>13.969443943083853</v>
      </c>
      <c r="I1822" s="1">
        <f t="shared" si="4048"/>
        <v>-6.5182944531560105</v>
      </c>
      <c r="J1822" s="1">
        <f t="shared" si="4049"/>
        <v>-0.97902377399982421</v>
      </c>
      <c r="K1822" s="1">
        <f t="shared" si="4050"/>
        <v>4.4302564737956844</v>
      </c>
      <c r="L1822" s="1">
        <f t="shared" ref="L1822:N1822" si="4120">E1822/$H1822</f>
        <v>0.82074717984185253</v>
      </c>
      <c r="M1822" s="1">
        <f t="shared" si="4120"/>
        <v>0.12327319781011602</v>
      </c>
      <c r="N1822" s="1">
        <f t="shared" si="4120"/>
        <v>-0.55783311615868936</v>
      </c>
      <c r="O1822" s="1">
        <f t="shared" si="4034"/>
        <v>-0.55783311615868936</v>
      </c>
      <c r="P1822" s="1">
        <f t="shared" si="4052"/>
        <v>0.4578399569096368</v>
      </c>
      <c r="Q1822" s="1">
        <f t="shared" si="4053"/>
        <v>6.876587207326354E-2</v>
      </c>
      <c r="R1822" s="1">
        <f t="shared" si="4054"/>
        <v>0.68882221451668624</v>
      </c>
      <c r="S1822" s="1">
        <f t="shared" si="4055"/>
        <v>0.64211130277049855</v>
      </c>
      <c r="T1822" s="1">
        <f t="shared" ref="T1822:V1822" si="4121">$S1822*P1822</f>
        <v>0.29398421119163581</v>
      </c>
      <c r="U1822" s="1">
        <f t="shared" si="4121"/>
        <v>4.4155343703112693E-2</v>
      </c>
      <c r="V1822" s="1">
        <f t="shared" si="4121"/>
        <v>0.4423005295405692</v>
      </c>
      <c r="W1822" s="1">
        <f t="shared" si="4057"/>
        <v>-6.2243102419643748</v>
      </c>
      <c r="X1822" s="1">
        <f t="shared" si="4058"/>
        <v>0.7680384712206908</v>
      </c>
      <c r="Y1822" s="1">
        <f t="shared" si="4059"/>
        <v>-4.785107947740916</v>
      </c>
    </row>
    <row r="1823" spans="1:25">
      <c r="A1823" s="1">
        <v>1.82099999999998</v>
      </c>
      <c r="B1823" s="1">
        <f t="shared" si="4060"/>
        <v>49.8871619930379</v>
      </c>
      <c r="C1823" s="1">
        <f t="shared" si="4061"/>
        <v>1.7006934885898921</v>
      </c>
      <c r="D1823" s="1">
        <f t="shared" si="4062"/>
        <v>-5.4973070731643245</v>
      </c>
      <c r="E1823" s="1">
        <f t="shared" si="4063"/>
        <v>11.459157410002955</v>
      </c>
      <c r="F1823" s="1">
        <f t="shared" si="4064"/>
        <v>1.7228260649643237</v>
      </c>
      <c r="G1823" s="1">
        <f t="shared" si="4065"/>
        <v>-7.7974035537223356</v>
      </c>
      <c r="H1823" s="1">
        <f t="shared" si="4032"/>
        <v>13.967101359156374</v>
      </c>
      <c r="I1823" s="1">
        <f t="shared" si="4048"/>
        <v>-6.5136633289378523</v>
      </c>
      <c r="J1823" s="1">
        <f t="shared" si="4049"/>
        <v>-0.97929616986503398</v>
      </c>
      <c r="K1823" s="1">
        <f t="shared" si="4050"/>
        <v>4.4322335204572223</v>
      </c>
      <c r="L1823" s="1">
        <f t="shared" ref="L1823:N1823" si="4122">E1823/$H1823</f>
        <v>0.82043919603194604</v>
      </c>
      <c r="M1823" s="1">
        <f t="shared" si="4122"/>
        <v>0.12334886249213731</v>
      </c>
      <c r="N1823" s="1">
        <f t="shared" si="4122"/>
        <v>-0.55826927529315973</v>
      </c>
      <c r="O1823" s="1">
        <f t="shared" si="4034"/>
        <v>-0.55826927529315973</v>
      </c>
      <c r="P1823" s="1">
        <f t="shared" si="4052"/>
        <v>0.45802599539085714</v>
      </c>
      <c r="Q1823" s="1">
        <f t="shared" si="4053"/>
        <v>6.8861880071721102E-2</v>
      </c>
      <c r="R1823" s="1">
        <f t="shared" si="4054"/>
        <v>0.68833541626365025</v>
      </c>
      <c r="S1823" s="1">
        <f t="shared" si="4055"/>
        <v>0.64189596513766844</v>
      </c>
      <c r="T1823" s="1">
        <f t="shared" ref="T1823:V1823" si="4123">$S1823*P1823</f>
        <v>0.29400503836955555</v>
      </c>
      <c r="U1823" s="1">
        <f t="shared" si="4123"/>
        <v>4.4202162969831794E-2</v>
      </c>
      <c r="V1823" s="1">
        <f t="shared" si="4123"/>
        <v>0.44183972636099456</v>
      </c>
      <c r="W1823" s="1">
        <f t="shared" si="4057"/>
        <v>-6.2196582905682964</v>
      </c>
      <c r="X1823" s="1">
        <f t="shared" si="4058"/>
        <v>0.76781289462220015</v>
      </c>
      <c r="Y1823" s="1">
        <f t="shared" si="4059"/>
        <v>-4.7835917042589529</v>
      </c>
    </row>
    <row r="1824" spans="1:25">
      <c r="A1824" s="1">
        <v>1.8219999999999801</v>
      </c>
      <c r="B1824" s="1">
        <f t="shared" si="4060"/>
        <v>49.898614930789613</v>
      </c>
      <c r="C1824" s="1">
        <f t="shared" si="4061"/>
        <v>1.7024170824677511</v>
      </c>
      <c r="D1824" s="1">
        <f t="shared" si="4062"/>
        <v>-5.5051092603097516</v>
      </c>
      <c r="E1824" s="1">
        <f t="shared" si="4063"/>
        <v>11.452937751712387</v>
      </c>
      <c r="F1824" s="1">
        <f t="shared" si="4064"/>
        <v>1.7235938778589459</v>
      </c>
      <c r="G1824" s="1">
        <f t="shared" si="4065"/>
        <v>-7.8021871454265943</v>
      </c>
      <c r="H1824" s="1">
        <f t="shared" si="4032"/>
        <v>13.964765778653492</v>
      </c>
      <c r="I1824" s="1">
        <f t="shared" si="4048"/>
        <v>-6.5090392996997837</v>
      </c>
      <c r="J1824" s="1">
        <f t="shared" si="4049"/>
        <v>-0.97956878234393852</v>
      </c>
      <c r="K1824" s="1">
        <f t="shared" si="4050"/>
        <v>4.4342110167848494</v>
      </c>
      <c r="L1824" s="1">
        <f t="shared" ref="L1824:N1824" si="4124">E1824/$H1824</f>
        <v>0.82013103071297633</v>
      </c>
      <c r="M1824" s="1">
        <f t="shared" si="4124"/>
        <v>0.12342447450809575</v>
      </c>
      <c r="N1824" s="1">
        <f t="shared" si="4124"/>
        <v>-0.55870519198775248</v>
      </c>
      <c r="O1824" s="1">
        <f t="shared" si="4034"/>
        <v>-0.55870519198775248</v>
      </c>
      <c r="P1824" s="1">
        <f t="shared" si="4052"/>
        <v>0.45821146496960674</v>
      </c>
      <c r="Q1824" s="1">
        <f t="shared" si="4053"/>
        <v>6.89578947260331E-2</v>
      </c>
      <c r="R1824" s="1">
        <f t="shared" si="4054"/>
        <v>0.68784850844592871</v>
      </c>
      <c r="S1824" s="1">
        <f t="shared" si="4055"/>
        <v>0.64168130723345163</v>
      </c>
      <c r="T1824" s="1">
        <f t="shared" ref="T1824:V1824" si="4125">$S1824*P1824</f>
        <v>0.29402573183105218</v>
      </c>
      <c r="U1824" s="1">
        <f t="shared" si="4125"/>
        <v>4.4248992031867662E-2</v>
      </c>
      <c r="V1824" s="1">
        <f t="shared" si="4125"/>
        <v>0.44137953007816344</v>
      </c>
      <c r="W1824" s="1">
        <f t="shared" si="4057"/>
        <v>-6.2150135678687315</v>
      </c>
      <c r="X1824" s="1">
        <f t="shared" si="4058"/>
        <v>0.76758711120533141</v>
      </c>
      <c r="Y1824" s="1">
        <f t="shared" si="4059"/>
        <v>-4.782074404214157</v>
      </c>
    </row>
    <row r="1825" spans="1:25">
      <c r="A1825" s="1">
        <v>1.82299999999998</v>
      </c>
      <c r="B1825" s="1">
        <f t="shared" si="4060"/>
        <v>49.910061653527755</v>
      </c>
      <c r="C1825" s="1">
        <f t="shared" si="4061"/>
        <v>1.7041414439327214</v>
      </c>
      <c r="D1825" s="1">
        <f t="shared" si="4062"/>
        <v>-5.5129162295295826</v>
      </c>
      <c r="E1825" s="1">
        <f t="shared" si="4063"/>
        <v>11.446722738144517</v>
      </c>
      <c r="F1825" s="1">
        <f t="shared" si="4064"/>
        <v>1.7243614649701513</v>
      </c>
      <c r="G1825" s="1">
        <f t="shared" si="4065"/>
        <v>-7.8069692198308083</v>
      </c>
      <c r="H1825" s="1">
        <f t="shared" si="4032"/>
        <v>13.962437190734803</v>
      </c>
      <c r="I1825" s="1">
        <f t="shared" si="4048"/>
        <v>-6.504422349639456</v>
      </c>
      <c r="J1825" s="1">
        <f t="shared" si="4049"/>
        <v>-0.97984161127912195</v>
      </c>
      <c r="K1825" s="1">
        <f t="shared" si="4050"/>
        <v>4.4361889632565772</v>
      </c>
      <c r="L1825" s="1">
        <f t="shared" ref="L1825:N1825" si="4126">E1825/$H1825</f>
        <v>0.81982268437635919</v>
      </c>
      <c r="M1825" s="1">
        <f t="shared" si="4126"/>
        <v>0.12350003379885593</v>
      </c>
      <c r="N1825" s="1">
        <f t="shared" si="4126"/>
        <v>-0.55914086582329325</v>
      </c>
      <c r="O1825" s="1">
        <f t="shared" si="4034"/>
        <v>-0.55914086582329325</v>
      </c>
      <c r="P1825" s="1">
        <f t="shared" si="4052"/>
        <v>0.45839636556377394</v>
      </c>
      <c r="Q1825" s="1">
        <f t="shared" si="4053"/>
        <v>6.9053915827498286E-2</v>
      </c>
      <c r="R1825" s="1">
        <f t="shared" si="4054"/>
        <v>0.68736149216637799</v>
      </c>
      <c r="S1825" s="1">
        <f t="shared" si="4055"/>
        <v>0.64146732773885062</v>
      </c>
      <c r="T1825" s="1">
        <f t="shared" ref="T1825:V1825" si="4127">$S1825*P1825</f>
        <v>0.29404629166339535</v>
      </c>
      <c r="U1825" s="1">
        <f t="shared" si="4127"/>
        <v>4.4295830855768846E-2</v>
      </c>
      <c r="V1825" s="1">
        <f t="shared" si="4127"/>
        <v>0.44091993957055542</v>
      </c>
      <c r="W1825" s="1">
        <f t="shared" si="4057"/>
        <v>-6.2103760579760605</v>
      </c>
      <c r="X1825" s="1">
        <f t="shared" si="4058"/>
        <v>0.76736112109404919</v>
      </c>
      <c r="Y1825" s="1">
        <f t="shared" si="4059"/>
        <v>-4.7805560482500367</v>
      </c>
    </row>
    <row r="1826" spans="1:25">
      <c r="A1826" s="1">
        <v>1.8239999999999801</v>
      </c>
      <c r="B1826" s="1">
        <f t="shared" si="4060"/>
        <v>49.921502165889841</v>
      </c>
      <c r="C1826" s="1">
        <f t="shared" si="4061"/>
        <v>1.7058665727588127</v>
      </c>
      <c r="D1826" s="1">
        <f t="shared" si="4062"/>
        <v>-5.5207279793054616</v>
      </c>
      <c r="E1826" s="1">
        <f t="shared" si="4063"/>
        <v>11.440512362086542</v>
      </c>
      <c r="F1826" s="1">
        <f t="shared" si="4064"/>
        <v>1.7251288260912454</v>
      </c>
      <c r="G1826" s="1">
        <f t="shared" si="4065"/>
        <v>-7.8117497758790586</v>
      </c>
      <c r="H1826" s="1">
        <f t="shared" si="4032"/>
        <v>13.960115584572089</v>
      </c>
      <c r="I1826" s="1">
        <f t="shared" si="4048"/>
        <v>-6.4998124629908762</v>
      </c>
      <c r="J1826" s="1">
        <f t="shared" si="4049"/>
        <v>-0.98011465651243324</v>
      </c>
      <c r="K1826" s="1">
        <f t="shared" si="4050"/>
        <v>4.4381673603440319</v>
      </c>
      <c r="L1826" s="1">
        <f t="shared" ref="L1826:N1826" si="4128">E1826/$H1826</f>
        <v>0.81951415751384848</v>
      </c>
      <c r="M1826" s="1">
        <f t="shared" si="4128"/>
        <v>0.12357554030553715</v>
      </c>
      <c r="N1826" s="1">
        <f t="shared" si="4128"/>
        <v>-0.55957629638196926</v>
      </c>
      <c r="O1826" s="1">
        <f t="shared" si="4034"/>
        <v>-0.55957629638196926</v>
      </c>
      <c r="P1826" s="1">
        <f t="shared" si="4052"/>
        <v>0.45858069709418914</v>
      </c>
      <c r="Q1826" s="1">
        <f t="shared" si="4053"/>
        <v>6.9149943167573238E-2</v>
      </c>
      <c r="R1826" s="1">
        <f t="shared" si="4054"/>
        <v>0.68687436852743855</v>
      </c>
      <c r="S1826" s="1">
        <f t="shared" si="4055"/>
        <v>0.64125402533761777</v>
      </c>
      <c r="T1826" s="1">
        <f t="shared" ref="T1826:V1826" si="4129">$S1826*P1826</f>
        <v>0.29406671795377959</v>
      </c>
      <c r="U1826" s="1">
        <f t="shared" si="4129"/>
        <v>4.4342679408073842E-2</v>
      </c>
      <c r="V1826" s="1">
        <f t="shared" si="4129"/>
        <v>0.44046095371945426</v>
      </c>
      <c r="W1826" s="1">
        <f t="shared" si="4057"/>
        <v>-6.2057457450370963</v>
      </c>
      <c r="X1826" s="1">
        <f t="shared" si="4058"/>
        <v>0.76713492441304287</v>
      </c>
      <c r="Y1826" s="1">
        <f t="shared" si="4059"/>
        <v>-4.7790366370136832</v>
      </c>
    </row>
    <row r="1827" spans="1:25">
      <c r="A1827" s="1">
        <v>1.82499999999998</v>
      </c>
      <c r="B1827" s="1">
        <f t="shared" si="4060"/>
        <v>49.932936472506185</v>
      </c>
      <c r="C1827" s="1">
        <f t="shared" si="4061"/>
        <v>1.7075924687198283</v>
      </c>
      <c r="D1827" s="1">
        <f t="shared" si="4062"/>
        <v>-5.528544508117978</v>
      </c>
      <c r="E1827" s="1">
        <f t="shared" si="4063"/>
        <v>11.434306616341505</v>
      </c>
      <c r="F1827" s="1">
        <f t="shared" si="4064"/>
        <v>1.7258959610156583</v>
      </c>
      <c r="G1827" s="1">
        <f t="shared" si="4065"/>
        <v>-7.8165288125160721</v>
      </c>
      <c r="H1827" s="1">
        <f t="shared" si="4032"/>
        <v>13.957800949349263</v>
      </c>
      <c r="I1827" s="1">
        <f t="shared" si="4048"/>
        <v>-6.4952096240242883</v>
      </c>
      <c r="J1827" s="1">
        <f t="shared" si="4049"/>
        <v>-0.98038791788498469</v>
      </c>
      <c r="K1827" s="1">
        <f t="shared" si="4050"/>
        <v>4.4401462085124486</v>
      </c>
      <c r="L1827" s="1">
        <f t="shared" ref="L1827:N1827" si="4130">E1827/$H1827</f>
        <v>0.81920545061753391</v>
      </c>
      <c r="M1827" s="1">
        <f t="shared" si="4130"/>
        <v>0.12365099396951371</v>
      </c>
      <c r="N1827" s="1">
        <f t="shared" si="4130"/>
        <v>-0.56001148324733008</v>
      </c>
      <c r="O1827" s="1">
        <f t="shared" si="4034"/>
        <v>-0.56001148324733008</v>
      </c>
      <c r="P1827" s="1">
        <f t="shared" si="4052"/>
        <v>0.45876445948462258</v>
      </c>
      <c r="Q1827" s="1">
        <f t="shared" si="4053"/>
        <v>6.9245976537874038E-2</v>
      </c>
      <c r="R1827" s="1">
        <f t="shared" si="4054"/>
        <v>0.68638713863112533</v>
      </c>
      <c r="S1827" s="1">
        <f t="shared" si="4055"/>
        <v>0.64104139871624555</v>
      </c>
      <c r="T1827" s="1">
        <f t="shared" ref="T1827:V1827" si="4131">$S1827*P1827</f>
        <v>0.29408701078932481</v>
      </c>
      <c r="U1827" s="1">
        <f t="shared" si="4131"/>
        <v>4.4389537655311097E-2</v>
      </c>
      <c r="V1827" s="1">
        <f t="shared" si="4131"/>
        <v>0.44000257140893811</v>
      </c>
      <c r="W1827" s="1">
        <f t="shared" si="4057"/>
        <v>-6.2011226132349631</v>
      </c>
      <c r="X1827" s="1">
        <f t="shared" si="4058"/>
        <v>0.76690852128772868</v>
      </c>
      <c r="Y1827" s="1">
        <f t="shared" si="4059"/>
        <v>-4.7775161711557832</v>
      </c>
    </row>
    <row r="1828" spans="1:25">
      <c r="A1828" s="1">
        <v>1.8259999999999801</v>
      </c>
      <c r="B1828" s="1">
        <f t="shared" si="4060"/>
        <v>49.944364577999913</v>
      </c>
      <c r="C1828" s="1">
        <f t="shared" si="4061"/>
        <v>1.7093191315893652</v>
      </c>
      <c r="D1828" s="1">
        <f t="shared" si="4062"/>
        <v>-5.5363658144466656</v>
      </c>
      <c r="E1828" s="1">
        <f t="shared" si="4063"/>
        <v>11.428105493728271</v>
      </c>
      <c r="F1828" s="1">
        <f t="shared" si="4064"/>
        <v>1.7266628695369461</v>
      </c>
      <c r="G1828" s="1">
        <f t="shared" si="4065"/>
        <v>-7.8213063286872275</v>
      </c>
      <c r="H1828" s="1">
        <f t="shared" si="4032"/>
        <v>13.955493274262388</v>
      </c>
      <c r="I1828" s="1">
        <f t="shared" si="4048"/>
        <v>-6.4906138170460963</v>
      </c>
      <c r="J1828" s="1">
        <f t="shared" si="4049"/>
        <v>-0.98066139523715512</v>
      </c>
      <c r="K1828" s="1">
        <f t="shared" si="4050"/>
        <v>4.4421255082206939</v>
      </c>
      <c r="L1828" s="1">
        <f t="shared" ref="L1828:N1828" si="4132">E1828/$H1828</f>
        <v>0.81889656417983547</v>
      </c>
      <c r="M1828" s="1">
        <f t="shared" si="4132"/>
        <v>0.12372639473241466</v>
      </c>
      <c r="N1828" s="1">
        <f t="shared" si="4132"/>
        <v>-0.56044642600428751</v>
      </c>
      <c r="O1828" s="1">
        <f t="shared" si="4034"/>
        <v>-0.56044642600428751</v>
      </c>
      <c r="P1828" s="1">
        <f t="shared" si="4052"/>
        <v>0.45894765266177945</v>
      </c>
      <c r="Q1828" s="1">
        <f t="shared" si="4053"/>
        <v>6.9342015730177495E-2</v>
      </c>
      <c r="R1828" s="1">
        <f t="shared" si="4054"/>
        <v>0.68589980357902069</v>
      </c>
      <c r="S1828" s="1">
        <f t="shared" si="4055"/>
        <v>0.64082944656396079</v>
      </c>
      <c r="T1828" s="1">
        <f t="shared" ref="T1828:V1828" si="4133">$S1828*P1828</f>
        <v>0.29410717025707706</v>
      </c>
      <c r="U1828" s="1">
        <f t="shared" si="4133"/>
        <v>4.443640556399911E-2</v>
      </c>
      <c r="V1828" s="1">
        <f t="shared" si="4133"/>
        <v>0.43954479152587322</v>
      </c>
      <c r="W1828" s="1">
        <f t="shared" si="4057"/>
        <v>-6.1965066467890191</v>
      </c>
      <c r="X1828" s="1">
        <f t="shared" si="4058"/>
        <v>0.76668191184424628</v>
      </c>
      <c r="Y1828" s="1">
        <f t="shared" si="4059"/>
        <v>-4.7759946513306026</v>
      </c>
    </row>
    <row r="1829" spans="1:25">
      <c r="A1829" s="1">
        <v>1.82699999999998</v>
      </c>
      <c r="B1829" s="1">
        <f t="shared" si="4060"/>
        <v>49.955786486986995</v>
      </c>
      <c r="C1829" s="1">
        <f t="shared" si="4061"/>
        <v>1.7110465611408141</v>
      </c>
      <c r="D1829" s="1">
        <f t="shared" si="4062"/>
        <v>-5.5441918967700046</v>
      </c>
      <c r="E1829" s="1">
        <f t="shared" si="4063"/>
        <v>11.421908987081482</v>
      </c>
      <c r="F1829" s="1">
        <f t="shared" si="4064"/>
        <v>1.7274295514487903</v>
      </c>
      <c r="G1829" s="1">
        <f t="shared" si="4065"/>
        <v>-7.8260823233385581</v>
      </c>
      <c r="H1829" s="1">
        <f t="shared" si="4032"/>
        <v>13.953192548519622</v>
      </c>
      <c r="I1829" s="1">
        <f t="shared" si="4048"/>
        <v>-6.4860250263987576</v>
      </c>
      <c r="J1829" s="1">
        <f t="shared" si="4049"/>
        <v>-0.98093508840858934</v>
      </c>
      <c r="K1829" s="1">
        <f t="shared" si="4050"/>
        <v>4.4441052599212689</v>
      </c>
      <c r="L1829" s="1">
        <f t="shared" ref="L1829:N1829" si="4134">E1829/$H1829</f>
        <v>0.81858749869350156</v>
      </c>
      <c r="M1829" s="1">
        <f t="shared" si="4134"/>
        <v>0.12380174253612401</v>
      </c>
      <c r="N1829" s="1">
        <f t="shared" si="4134"/>
        <v>-0.56088112423911718</v>
      </c>
      <c r="O1829" s="1">
        <f t="shared" si="4034"/>
        <v>-0.56088112423911718</v>
      </c>
      <c r="P1829" s="1">
        <f t="shared" si="4052"/>
        <v>0.45913027655529803</v>
      </c>
      <c r="Q1829" s="1">
        <f t="shared" si="4053"/>
        <v>6.9438060536422971E-2</v>
      </c>
      <c r="R1829" s="1">
        <f t="shared" si="4054"/>
        <v>0.68541236447226406</v>
      </c>
      <c r="S1829" s="1">
        <f t="shared" si="4055"/>
        <v>0.64061816757271517</v>
      </c>
      <c r="T1829" s="1">
        <f t="shared" ref="T1829:V1829" si="4135">$S1829*P1829</f>
        <v>0.29412719644400898</v>
      </c>
      <c r="U1829" s="1">
        <f t="shared" si="4135"/>
        <v>4.4483283100646552E-2</v>
      </c>
      <c r="V1829" s="1">
        <f t="shared" si="4135"/>
        <v>0.43908761295990378</v>
      </c>
      <c r="W1829" s="1">
        <f t="shared" si="4057"/>
        <v>-6.1918978299547485</v>
      </c>
      <c r="X1829" s="1">
        <f t="shared" si="4058"/>
        <v>0.76645509620945951</v>
      </c>
      <c r="Y1829" s="1">
        <f t="shared" si="4059"/>
        <v>-4.7744720781959966</v>
      </c>
    </row>
    <row r="1830" spans="1:25">
      <c r="A1830" s="1">
        <v>1.8279999999999801</v>
      </c>
      <c r="B1830" s="1">
        <f t="shared" si="4060"/>
        <v>49.967202204076244</v>
      </c>
      <c r="C1830" s="1">
        <f t="shared" si="4061"/>
        <v>1.7127747571473591</v>
      </c>
      <c r="D1830" s="1">
        <f t="shared" si="4062"/>
        <v>-5.5520227535654216</v>
      </c>
      <c r="E1830" s="1">
        <f t="shared" si="4063"/>
        <v>11.415717089251526</v>
      </c>
      <c r="F1830" s="1">
        <f t="shared" si="4064"/>
        <v>1.7281960065449997</v>
      </c>
      <c r="G1830" s="1">
        <f t="shared" si="4065"/>
        <v>-7.8308567954167545</v>
      </c>
      <c r="H1830" s="1">
        <f t="shared" si="4032"/>
        <v>13.950898761341227</v>
      </c>
      <c r="I1830" s="1">
        <f t="shared" si="4048"/>
        <v>-6.4814432364607022</v>
      </c>
      <c r="J1830" s="1">
        <f t="shared" si="4049"/>
        <v>-0.98120899723820099</v>
      </c>
      <c r="K1830" s="1">
        <f t="shared" si="4050"/>
        <v>4.4460854640603253</v>
      </c>
      <c r="L1830" s="1">
        <f t="shared" ref="L1830:N1830" si="4136">E1830/$H1830</f>
        <v>0.8182782546516042</v>
      </c>
      <c r="M1830" s="1">
        <f t="shared" si="4136"/>
        <v>0.12387703732278052</v>
      </c>
      <c r="N1830" s="1">
        <f t="shared" si="4136"/>
        <v>-0.5613155775394576</v>
      </c>
      <c r="O1830" s="1">
        <f t="shared" si="4034"/>
        <v>-0.5613155775394576</v>
      </c>
      <c r="P1830" s="1">
        <f t="shared" si="4052"/>
        <v>0.45931233109774455</v>
      </c>
      <c r="Q1830" s="1">
        <f t="shared" si="4053"/>
        <v>6.953411074871349E-2</v>
      </c>
      <c r="R1830" s="1">
        <f t="shared" si="4054"/>
        <v>0.68492482241154518</v>
      </c>
      <c r="S1830" s="1">
        <f t="shared" si="4055"/>
        <v>0.6404075604371795</v>
      </c>
      <c r="T1830" s="1">
        <f t="shared" ref="T1830:V1830" si="4137">$S1830*P1830</f>
        <v>0.29414708943702067</v>
      </c>
      <c r="U1830" s="1">
        <f t="shared" si="4137"/>
        <v>4.4530170231752264E-2</v>
      </c>
      <c r="V1830" s="1">
        <f t="shared" si="4137"/>
        <v>0.43863103460344605</v>
      </c>
      <c r="W1830" s="1">
        <f t="shared" si="4057"/>
        <v>-6.1872961470236811</v>
      </c>
      <c r="X1830" s="1">
        <f t="shared" si="4058"/>
        <v>0.76622807451095354</v>
      </c>
      <c r="Y1830" s="1">
        <f t="shared" si="4059"/>
        <v>-4.7729484524133978</v>
      </c>
    </row>
    <row r="1831" spans="1:25">
      <c r="A1831" s="1">
        <v>1.82899999999998</v>
      </c>
      <c r="B1831" s="1">
        <f t="shared" si="4060"/>
        <v>49.97861173386935</v>
      </c>
      <c r="C1831" s="1">
        <f t="shared" si="4061"/>
        <v>1.7145037193819785</v>
      </c>
      <c r="D1831" s="1">
        <f t="shared" si="4062"/>
        <v>-5.5598583833092912</v>
      </c>
      <c r="E1831" s="1">
        <f t="shared" si="4063"/>
        <v>11.409529793104502</v>
      </c>
      <c r="F1831" s="1">
        <f t="shared" si="4064"/>
        <v>1.7289622346195106</v>
      </c>
      <c r="G1831" s="1">
        <f t="shared" si="4065"/>
        <v>-7.835629743869168</v>
      </c>
      <c r="H1831" s="1">
        <f t="shared" si="4032"/>
        <v>13.948611901959527</v>
      </c>
      <c r="I1831" s="1">
        <f t="shared" si="4048"/>
        <v>-6.4768684316462339</v>
      </c>
      <c r="J1831" s="1">
        <f t="shared" si="4049"/>
        <v>-0.98148312156417283</v>
      </c>
      <c r="K1831" s="1">
        <f t="shared" si="4050"/>
        <v>4.4480661210776722</v>
      </c>
      <c r="L1831" s="1">
        <f t="shared" ref="L1831:N1831" si="4138">E1831/$H1831</f>
        <v>0.81796883254753616</v>
      </c>
      <c r="M1831" s="1">
        <f t="shared" si="4138"/>
        <v>0.12395227903477785</v>
      </c>
      <c r="N1831" s="1">
        <f t="shared" si="4138"/>
        <v>-0.56174978549431176</v>
      </c>
      <c r="O1831" s="1">
        <f t="shared" si="4034"/>
        <v>-0.56174978549431176</v>
      </c>
      <c r="P1831" s="1">
        <f t="shared" si="4052"/>
        <v>0.45949381622461105</v>
      </c>
      <c r="Q1831" s="1">
        <f t="shared" si="4053"/>
        <v>6.9630166159317525E-2</v>
      </c>
      <c r="R1831" s="1">
        <f t="shared" si="4054"/>
        <v>0.68443717849709473</v>
      </c>
      <c r="S1831" s="1">
        <f t="shared" si="4055"/>
        <v>0.64019762385473411</v>
      </c>
      <c r="T1831" s="1">
        <f t="shared" ref="T1831:V1831" si="4139">$S1831*P1831</f>
        <v>0.29416684932293985</v>
      </c>
      <c r="U1831" s="1">
        <f t="shared" si="4139"/>
        <v>4.4577066923805399E-2</v>
      </c>
      <c r="V1831" s="1">
        <f t="shared" si="4139"/>
        <v>0.43817505535167856</v>
      </c>
      <c r="W1831" s="1">
        <f t="shared" si="4057"/>
        <v>-6.1827015823232943</v>
      </c>
      <c r="X1831" s="1">
        <f t="shared" si="4058"/>
        <v>0.76600084687703485</v>
      </c>
      <c r="Y1831" s="1">
        <f t="shared" si="4059"/>
        <v>-4.7714237746478183</v>
      </c>
    </row>
    <row r="1832" spans="1:25">
      <c r="A1832" s="1">
        <v>1.8299999999999801</v>
      </c>
      <c r="B1832" s="1">
        <f t="shared" si="4060"/>
        <v>49.990015080960873</v>
      </c>
      <c r="C1832" s="1">
        <f t="shared" si="4061"/>
        <v>1.716233447617445</v>
      </c>
      <c r="D1832" s="1">
        <f t="shared" si="4062"/>
        <v>-5.567698784476935</v>
      </c>
      <c r="E1832" s="1">
        <f t="shared" si="4063"/>
        <v>11.403347091522178</v>
      </c>
      <c r="F1832" s="1">
        <f t="shared" si="4064"/>
        <v>1.7297282354663877</v>
      </c>
      <c r="G1832" s="1">
        <f t="shared" si="4065"/>
        <v>-7.8404011676438161</v>
      </c>
      <c r="H1832" s="1">
        <f t="shared" si="4032"/>
        <v>13.946331959618899</v>
      </c>
      <c r="I1832" s="1">
        <f t="shared" si="4048"/>
        <v>-6.4723005964054359</v>
      </c>
      <c r="J1832" s="1">
        <f t="shared" si="4049"/>
        <v>-0.98175746122395835</v>
      </c>
      <c r="K1832" s="1">
        <f t="shared" si="4050"/>
        <v>4.4500472314067903</v>
      </c>
      <c r="L1832" s="1">
        <f t="shared" ref="L1832:N1832" si="4140">E1832/$H1832</f>
        <v>0.81765923287500675</v>
      </c>
      <c r="M1832" s="1">
        <f t="shared" si="4140"/>
        <v>0.12402746761476446</v>
      </c>
      <c r="N1832" s="1">
        <f t="shared" si="4140"/>
        <v>-0.56218374769404711</v>
      </c>
      <c r="O1832" s="1">
        <f t="shared" si="4034"/>
        <v>-0.56218374769404711</v>
      </c>
      <c r="P1832" s="1">
        <f t="shared" si="4052"/>
        <v>0.4596747318743109</v>
      </c>
      <c r="Q1832" s="1">
        <f t="shared" si="4053"/>
        <v>6.9726226560670346E-2</v>
      </c>
      <c r="R1832" s="1">
        <f t="shared" si="4054"/>
        <v>0.68394943382867601</v>
      </c>
      <c r="S1832" s="1">
        <f t="shared" si="4055"/>
        <v>0.63998835652546238</v>
      </c>
      <c r="T1832" s="1">
        <f t="shared" ref="T1832:V1832" si="4141">$S1832*P1832</f>
        <v>0.29418647618852284</v>
      </c>
      <c r="U1832" s="1">
        <f t="shared" si="4141"/>
        <v>4.4623973143285457E-2</v>
      </c>
      <c r="V1832" s="1">
        <f t="shared" si="4141"/>
        <v>0.43771967410253482</v>
      </c>
      <c r="W1832" s="1">
        <f t="shared" si="4057"/>
        <v>-6.1781141202169128</v>
      </c>
      <c r="X1832" s="1">
        <f t="shared" si="4058"/>
        <v>0.76577341343672944</v>
      </c>
      <c r="Y1832" s="1">
        <f t="shared" si="4059"/>
        <v>-4.7698980455678441</v>
      </c>
    </row>
    <row r="1833" spans="1:25">
      <c r="A1833" s="1">
        <v>1.83099999999998</v>
      </c>
      <c r="B1833" s="1">
        <f t="shared" si="4060"/>
        <v>50.001412249938276</v>
      </c>
      <c r="C1833" s="1">
        <f t="shared" si="4061"/>
        <v>1.7179639416263248</v>
      </c>
      <c r="D1833" s="1">
        <f t="shared" si="4062"/>
        <v>-5.5755439555426243</v>
      </c>
      <c r="E1833" s="1">
        <f t="shared" si="4063"/>
        <v>11.397168977401961</v>
      </c>
      <c r="F1833" s="1">
        <f t="shared" si="4064"/>
        <v>1.7304940088798244</v>
      </c>
      <c r="G1833" s="1">
        <f t="shared" si="4065"/>
        <v>-7.8451710656893843</v>
      </c>
      <c r="H1833" s="1">
        <f t="shared" si="4032"/>
        <v>13.944058923575751</v>
      </c>
      <c r="I1833" s="1">
        <f t="shared" si="4048"/>
        <v>-6.4677397152240825</v>
      </c>
      <c r="J1833" s="1">
        <f t="shared" si="4049"/>
        <v>-0.98203201605428292</v>
      </c>
      <c r="K1833" s="1">
        <f t="shared" si="4050"/>
        <v>4.452028795474841</v>
      </c>
      <c r="L1833" s="1">
        <f t="shared" ref="L1833:N1833" si="4142">E1833/$H1833</f>
        <v>0.81734945612803844</v>
      </c>
      <c r="M1833" s="1">
        <f t="shared" si="4142"/>
        <v>0.12410260300564367</v>
      </c>
      <c r="N1833" s="1">
        <f t="shared" si="4142"/>
        <v>-0.56261746373039601</v>
      </c>
      <c r="O1833" s="1">
        <f t="shared" si="4034"/>
        <v>-0.56261746373039601</v>
      </c>
      <c r="P1833" s="1">
        <f t="shared" si="4052"/>
        <v>0.45985507798817554</v>
      </c>
      <c r="Q1833" s="1">
        <f t="shared" si="4053"/>
        <v>6.9822291745375464E-2</v>
      </c>
      <c r="R1833" s="1">
        <f t="shared" si="4054"/>
        <v>0.68346158950557656</v>
      </c>
      <c r="S1833" s="1">
        <f t="shared" si="4055"/>
        <v>0.63977975715214264</v>
      </c>
      <c r="T1833" s="1">
        <f t="shared" ref="T1833:V1833" si="4143">$S1833*P1833</f>
        <v>0.29420597012045457</v>
      </c>
      <c r="U1833" s="1">
        <f t="shared" si="4143"/>
        <v>4.4670888856662365E-2</v>
      </c>
      <c r="V1833" s="1">
        <f t="shared" si="4143"/>
        <v>0.4372648897566952</v>
      </c>
      <c r="W1833" s="1">
        <f t="shared" si="4057"/>
        <v>-6.1735337451036276</v>
      </c>
      <c r="X1833" s="1">
        <f t="shared" si="4058"/>
        <v>0.76554577431978177</v>
      </c>
      <c r="Y1833" s="1">
        <f t="shared" si="4059"/>
        <v>-4.7683712658456336</v>
      </c>
    </row>
    <row r="1834" spans="1:25">
      <c r="A1834" s="1">
        <v>1.8319999999999801</v>
      </c>
      <c r="B1834" s="1">
        <f t="shared" si="4060"/>
        <v>50.012803245381932</v>
      </c>
      <c r="C1834" s="1">
        <f t="shared" si="4061"/>
        <v>1.719695201180979</v>
      </c>
      <c r="D1834" s="1">
        <f t="shared" si="4062"/>
        <v>-5.5833938949795794</v>
      </c>
      <c r="E1834" s="1">
        <f t="shared" si="4063"/>
        <v>11.390995443656857</v>
      </c>
      <c r="F1834" s="1">
        <f t="shared" si="4064"/>
        <v>1.7312595546541443</v>
      </c>
      <c r="G1834" s="1">
        <f t="shared" si="4065"/>
        <v>-7.8499394369552302</v>
      </c>
      <c r="H1834" s="1">
        <f t="shared" si="4032"/>
        <v>13.941792783098503</v>
      </c>
      <c r="I1834" s="1">
        <f t="shared" si="4048"/>
        <v>-6.4631857726235475</v>
      </c>
      <c r="J1834" s="1">
        <f t="shared" si="4049"/>
        <v>-0.98230678589114495</v>
      </c>
      <c r="K1834" s="1">
        <f t="shared" si="4050"/>
        <v>4.4540108137026753</v>
      </c>
      <c r="L1834" s="1">
        <f t="shared" ref="L1834:N1834" si="4144">E1834/$H1834</f>
        <v>0.81703950280096316</v>
      </c>
      <c r="M1834" s="1">
        <f t="shared" si="4144"/>
        <v>0.12417768515057354</v>
      </c>
      <c r="N1834" s="1">
        <f t="shared" si="4144"/>
        <v>-0.56305093319645616</v>
      </c>
      <c r="O1834" s="1">
        <f t="shared" si="4034"/>
        <v>-0.56305093319645616</v>
      </c>
      <c r="P1834" s="1">
        <f t="shared" si="4052"/>
        <v>0.46003485451045084</v>
      </c>
      <c r="Q1834" s="1">
        <f t="shared" si="4053"/>
        <v>6.9918361506206145E-2</v>
      </c>
      <c r="R1834" s="1">
        <f t="shared" si="4054"/>
        <v>0.68297364662659987</v>
      </c>
      <c r="S1834" s="1">
        <f t="shared" si="4055"/>
        <v>0.63957182444024063</v>
      </c>
      <c r="T1834" s="1">
        <f t="shared" ref="T1834:V1834" si="4145">$S1834*P1834</f>
        <v>0.29422533120534972</v>
      </c>
      <c r="U1834" s="1">
        <f t="shared" si="4145"/>
        <v>4.4717814030396555E-2</v>
      </c>
      <c r="V1834" s="1">
        <f t="shared" si="4145"/>
        <v>0.4368107012175787</v>
      </c>
      <c r="W1834" s="1">
        <f t="shared" si="4057"/>
        <v>-6.1689604414181982</v>
      </c>
      <c r="X1834" s="1">
        <f t="shared" si="4058"/>
        <v>0.76531792965665391</v>
      </c>
      <c r="Y1834" s="1">
        <f t="shared" si="4059"/>
        <v>-4.7668434361569156</v>
      </c>
    </row>
    <row r="1835" spans="1:25">
      <c r="A1835" s="1">
        <v>1.83299999999998</v>
      </c>
      <c r="B1835" s="1">
        <f t="shared" si="4060"/>
        <v>50.024188071865147</v>
      </c>
      <c r="C1835" s="1">
        <f t="shared" si="4061"/>
        <v>1.7214272260535628</v>
      </c>
      <c r="D1835" s="1">
        <f t="shared" si="4062"/>
        <v>-5.5912486012599709</v>
      </c>
      <c r="E1835" s="1">
        <f t="shared" si="4063"/>
        <v>11.38482648321544</v>
      </c>
      <c r="F1835" s="1">
        <f t="shared" si="4064"/>
        <v>1.732024872583801</v>
      </c>
      <c r="G1835" s="1">
        <f t="shared" si="4065"/>
        <v>-7.8547062803913867</v>
      </c>
      <c r="H1835" s="1">
        <f t="shared" si="4032"/>
        <v>13.939533527467569</v>
      </c>
      <c r="I1835" s="1">
        <f t="shared" si="4048"/>
        <v>-6.4586387531607086</v>
      </c>
      <c r="J1835" s="1">
        <f t="shared" si="4049"/>
        <v>-0.98258177056981755</v>
      </c>
      <c r="K1835" s="1">
        <f t="shared" si="4050"/>
        <v>4.4559932865048495</v>
      </c>
      <c r="L1835" s="1">
        <f t="shared" ref="L1835:N1835" si="4146">E1835/$H1835</f>
        <v>0.81672937338841856</v>
      </c>
      <c r="M1835" s="1">
        <f t="shared" si="4146"/>
        <v>0.1242527139929669</v>
      </c>
      <c r="N1835" s="1">
        <f t="shared" si="4146"/>
        <v>-0.56348415568669119</v>
      </c>
      <c r="O1835" s="1">
        <f t="shared" si="4034"/>
        <v>-0.56348415568669119</v>
      </c>
      <c r="P1835" s="1">
        <f t="shared" si="4052"/>
        <v>0.46021406138829341</v>
      </c>
      <c r="Q1835" s="1">
        <f t="shared" si="4053"/>
        <v>7.0014435636106875E-2</v>
      </c>
      <c r="R1835" s="1">
        <f t="shared" si="4054"/>
        <v>0.68248560629005683</v>
      </c>
      <c r="S1835" s="1">
        <f t="shared" si="4055"/>
        <v>0.63936455709790274</v>
      </c>
      <c r="T1835" s="1">
        <f t="shared" ref="T1835:V1835" si="4147">$S1835*P1835</f>
        <v>0.29424455952975326</v>
      </c>
      <c r="U1835" s="1">
        <f t="shared" si="4147"/>
        <v>4.4764748630939093E-2</v>
      </c>
      <c r="V1835" s="1">
        <f t="shared" si="4147"/>
        <v>0.43635710739133582</v>
      </c>
      <c r="W1835" s="1">
        <f t="shared" si="4057"/>
        <v>-6.1643941936309554</v>
      </c>
      <c r="X1835" s="1">
        <f t="shared" si="4058"/>
        <v>0.76508987957852381</v>
      </c>
      <c r="Y1835" s="1">
        <f t="shared" si="4059"/>
        <v>-4.7653145571809841</v>
      </c>
    </row>
    <row r="1836" spans="1:25">
      <c r="A1836" s="1">
        <v>1.8339999999999801</v>
      </c>
      <c r="B1836" s="1">
        <f t="shared" si="4060"/>
        <v>50.03556673395417</v>
      </c>
      <c r="C1836" s="1">
        <f t="shared" si="4061"/>
        <v>1.7231600160160261</v>
      </c>
      <c r="D1836" s="1">
        <f t="shared" si="4062"/>
        <v>-5.5991080728549196</v>
      </c>
      <c r="E1836" s="1">
        <f t="shared" si="4063"/>
        <v>11.378662089021809</v>
      </c>
      <c r="F1836" s="1">
        <f t="shared" si="4064"/>
        <v>1.7327899624633796</v>
      </c>
      <c r="G1836" s="1">
        <f t="shared" si="4065"/>
        <v>-7.8594715949485678</v>
      </c>
      <c r="H1836" s="1">
        <f t="shared" si="4032"/>
        <v>13.937281145975328</v>
      </c>
      <c r="I1836" s="1">
        <f t="shared" si="4048"/>
        <v>-6.4540986414278576</v>
      </c>
      <c r="J1836" s="1">
        <f t="shared" si="4049"/>
        <v>-0.98285696992484883</v>
      </c>
      <c r="K1836" s="1">
        <f t="shared" si="4050"/>
        <v>4.4579762142896309</v>
      </c>
      <c r="L1836" s="1">
        <f t="shared" ref="L1836:N1836" si="4148">E1836/$H1836</f>
        <v>0.81641906838534484</v>
      </c>
      <c r="M1836" s="1">
        <f t="shared" si="4148"/>
        <v>0.12432768947649145</v>
      </c>
      <c r="N1836" s="1">
        <f t="shared" si="4148"/>
        <v>-0.56391713079693084</v>
      </c>
      <c r="O1836" s="1">
        <f t="shared" si="4034"/>
        <v>-0.56391713079693084</v>
      </c>
      <c r="P1836" s="1">
        <f t="shared" si="4052"/>
        <v>0.46039269857176696</v>
      </c>
      <c r="Q1836" s="1">
        <f t="shared" si="4053"/>
        <v>7.0110513928194826E-2</v>
      </c>
      <c r="R1836" s="1">
        <f t="shared" si="4054"/>
        <v>0.68199746959375718</v>
      </c>
      <c r="S1836" s="1">
        <f t="shared" si="4055"/>
        <v>0.63915795383594654</v>
      </c>
      <c r="T1836" s="1">
        <f t="shared" ref="T1836:V1836" si="4149">$S1836*P1836</f>
        <v>0.29426365518014025</v>
      </c>
      <c r="U1836" s="1">
        <f t="shared" si="4149"/>
        <v>4.4811692624731635E-2</v>
      </c>
      <c r="V1836" s="1">
        <f t="shared" si="4149"/>
        <v>0.43590410718683897</v>
      </c>
      <c r="W1836" s="1">
        <f t="shared" si="4057"/>
        <v>-6.1598349862477173</v>
      </c>
      <c r="X1836" s="1">
        <f t="shared" si="4058"/>
        <v>0.7648616242172851</v>
      </c>
      <c r="Y1836" s="1">
        <f t="shared" si="4059"/>
        <v>-4.7637846296006998</v>
      </c>
    </row>
    <row r="1837" spans="1:25">
      <c r="A1837" s="1">
        <v>1.83499999999998</v>
      </c>
      <c r="B1837" s="1">
        <f t="shared" si="4060"/>
        <v>50.046939236208203</v>
      </c>
      <c r="C1837" s="1">
        <f t="shared" si="4061"/>
        <v>1.7248935708401136</v>
      </c>
      <c r="D1837" s="1">
        <f t="shared" si="4062"/>
        <v>-5.6069723082344982</v>
      </c>
      <c r="E1837" s="1">
        <f t="shared" si="4063"/>
        <v>11.372502254035561</v>
      </c>
      <c r="F1837" s="1">
        <f t="shared" si="4064"/>
        <v>1.7335548240875969</v>
      </c>
      <c r="G1837" s="1">
        <f t="shared" si="4065"/>
        <v>-7.8642353795781688</v>
      </c>
      <c r="H1837" s="1">
        <f t="shared" si="4032"/>
        <v>13.935035627926119</v>
      </c>
      <c r="I1837" s="1">
        <f t="shared" si="4048"/>
        <v>-6.4495654220526104</v>
      </c>
      <c r="J1837" s="1">
        <f t="shared" si="4049"/>
        <v>-0.98313238379006429</v>
      </c>
      <c r="K1837" s="1">
        <f t="shared" si="4050"/>
        <v>4.4599595974590116</v>
      </c>
      <c r="L1837" s="1">
        <f t="shared" ref="L1837:N1837" si="4150">E1837/$H1837</f>
        <v>0.81610858828698041</v>
      </c>
      <c r="M1837" s="1">
        <f t="shared" si="4150"/>
        <v>0.12440261154506951</v>
      </c>
      <c r="N1837" s="1">
        <f t="shared" si="4150"/>
        <v>-0.56434985812437155</v>
      </c>
      <c r="O1837" s="1">
        <f t="shared" si="4034"/>
        <v>-0.56434985812437155</v>
      </c>
      <c r="P1837" s="1">
        <f t="shared" si="4052"/>
        <v>0.46057076601383856</v>
      </c>
      <c r="Q1837" s="1">
        <f t="shared" si="4053"/>
        <v>7.0206596175761291E-2</v>
      </c>
      <c r="R1837" s="1">
        <f t="shared" si="4054"/>
        <v>0.68150923763500171</v>
      </c>
      <c r="S1837" s="1">
        <f t="shared" si="4055"/>
        <v>0.63895201336785523</v>
      </c>
      <c r="T1837" s="1">
        <f t="shared" ref="T1837:V1837" si="4151">$S1837*P1837</f>
        <v>0.29428261824291752</v>
      </c>
      <c r="U1837" s="1">
        <f t="shared" si="4151"/>
        <v>4.4858645978206643E-2</v>
      </c>
      <c r="V1837" s="1">
        <f t="shared" si="4151"/>
        <v>0.43545169951567642</v>
      </c>
      <c r="W1837" s="1">
        <f t="shared" si="4057"/>
        <v>-6.1552828038096932</v>
      </c>
      <c r="X1837" s="1">
        <f t="shared" si="4058"/>
        <v>0.76463316370554468</v>
      </c>
      <c r="Y1837" s="1">
        <f t="shared" si="4059"/>
        <v>-4.7622536541024818</v>
      </c>
    </row>
    <row r="1838" spans="1:25">
      <c r="A1838" s="1">
        <v>1.8359999999999801</v>
      </c>
      <c r="B1838" s="1">
        <f t="shared" si="4060"/>
        <v>50.058305583179433</v>
      </c>
      <c r="C1838" s="1">
        <f t="shared" si="4061"/>
        <v>1.7266278902973649</v>
      </c>
      <c r="D1838" s="1">
        <f t="shared" si="4062"/>
        <v>-5.6148413058677304</v>
      </c>
      <c r="E1838" s="1">
        <f t="shared" si="4063"/>
        <v>11.366346971231751</v>
      </c>
      <c r="F1838" s="1">
        <f t="shared" si="4064"/>
        <v>1.7343194572513023</v>
      </c>
      <c r="G1838" s="1">
        <f t="shared" si="4065"/>
        <v>-7.8689976332322713</v>
      </c>
      <c r="H1838" s="1">
        <f t="shared" si="4032"/>
        <v>13.932796962636209</v>
      </c>
      <c r="I1838" s="1">
        <f t="shared" si="4048"/>
        <v>-6.4450390796978194</v>
      </c>
      <c r="J1838" s="1">
        <f t="shared" si="4049"/>
        <v>-0.98340801199856753</v>
      </c>
      <c r="K1838" s="1">
        <f t="shared" si="4050"/>
        <v>4.4619434364087196</v>
      </c>
      <c r="L1838" s="1">
        <f t="shared" ref="L1838:N1838" si="4152">E1838/$H1838</f>
        <v>0.8157979335888591</v>
      </c>
      <c r="M1838" s="1">
        <f t="shared" si="4152"/>
        <v>0.1244774801428782</v>
      </c>
      <c r="N1838" s="1">
        <f t="shared" si="4152"/>
        <v>-0.56478233726757665</v>
      </c>
      <c r="O1838" s="1">
        <f t="shared" si="4034"/>
        <v>-0.56478233726757665</v>
      </c>
      <c r="P1838" s="1">
        <f t="shared" si="4052"/>
        <v>0.46074826367037514</v>
      </c>
      <c r="Q1838" s="1">
        <f t="shared" si="4053"/>
        <v>7.0302682172273104E-2</v>
      </c>
      <c r="R1838" s="1">
        <f t="shared" si="4054"/>
        <v>0.68102091151057331</v>
      </c>
      <c r="S1838" s="1">
        <f t="shared" si="4055"/>
        <v>0.63874673440976926</v>
      </c>
      <c r="T1838" s="1">
        <f t="shared" ref="T1838:V1838" si="4153">$S1838*P1838</f>
        <v>0.29430144880442344</v>
      </c>
      <c r="U1838" s="1">
        <f t="shared" si="4153"/>
        <v>4.4905608657787345E-2</v>
      </c>
      <c r="V1838" s="1">
        <f t="shared" si="4153"/>
        <v>0.43499988329214312</v>
      </c>
      <c r="W1838" s="1">
        <f t="shared" si="4057"/>
        <v>-6.1507376308933956</v>
      </c>
      <c r="X1838" s="1">
        <f t="shared" si="4058"/>
        <v>0.76440449817662215</v>
      </c>
      <c r="Y1838" s="1">
        <f t="shared" si="4059"/>
        <v>-4.760721631376307</v>
      </c>
    </row>
    <row r="1839" spans="1:25">
      <c r="A1839" s="1">
        <v>1.83699999999998</v>
      </c>
      <c r="B1839" s="1">
        <f t="shared" si="4060"/>
        <v>50.069665779413036</v>
      </c>
      <c r="C1839" s="1">
        <f t="shared" si="4061"/>
        <v>1.7283629741591144</v>
      </c>
      <c r="D1839" s="1">
        <f t="shared" si="4062"/>
        <v>-5.6227150642225938</v>
      </c>
      <c r="E1839" s="1">
        <f t="shared" si="4063"/>
        <v>11.360196233600858</v>
      </c>
      <c r="F1839" s="1">
        <f t="shared" si="4064"/>
        <v>1.735083861749479</v>
      </c>
      <c r="G1839" s="1">
        <f t="shared" si="4065"/>
        <v>-7.8737583548636474</v>
      </c>
      <c r="H1839" s="1">
        <f t="shared" si="4032"/>
        <v>13.93056513943378</v>
      </c>
      <c r="I1839" s="1">
        <f t="shared" si="4048"/>
        <v>-6.4405195990614761</v>
      </c>
      <c r="J1839" s="1">
        <f t="shared" si="4049"/>
        <v>-0.98368385438274131</v>
      </c>
      <c r="K1839" s="1">
        <f t="shared" si="4050"/>
        <v>4.4639277315282255</v>
      </c>
      <c r="L1839" s="1">
        <f t="shared" ref="L1839:N1839" si="4154">E1839/$H1839</f>
        <v>0.81548710478680575</v>
      </c>
      <c r="M1839" s="1">
        <f t="shared" si="4154"/>
        <v>0.1245522952143493</v>
      </c>
      <c r="N1839" s="1">
        <f t="shared" si="4154"/>
        <v>-0.56521456782647683</v>
      </c>
      <c r="O1839" s="1">
        <f t="shared" si="4034"/>
        <v>-0.56521456782647683</v>
      </c>
      <c r="P1839" s="1">
        <f t="shared" si="4052"/>
        <v>0.46092519150013922</v>
      </c>
      <c r="Q1839" s="1">
        <f t="shared" si="4053"/>
        <v>7.0398771711374195E-2</v>
      </c>
      <c r="R1839" s="1">
        <f t="shared" si="4054"/>
        <v>0.68053249231672908</v>
      </c>
      <c r="S1839" s="1">
        <f t="shared" si="4055"/>
        <v>0.63854211568047858</v>
      </c>
      <c r="T1839" s="1">
        <f t="shared" ref="T1839:V1839" si="4155">$S1839*P1839</f>
        <v>0.29432014695092862</v>
      </c>
      <c r="U1839" s="1">
        <f t="shared" si="4155"/>
        <v>4.4952580629887905E-2</v>
      </c>
      <c r="V1839" s="1">
        <f t="shared" si="4155"/>
        <v>0.43454865743323323</v>
      </c>
      <c r="W1839" s="1">
        <f t="shared" si="4057"/>
        <v>-6.1461994521105474</v>
      </c>
      <c r="X1839" s="1">
        <f t="shared" si="4058"/>
        <v>0.76417562776454895</v>
      </c>
      <c r="Y1839" s="1">
        <f t="shared" si="4059"/>
        <v>-4.7591885621157104</v>
      </c>
    </row>
    <row r="1840" spans="1:25">
      <c r="A1840" s="1">
        <v>1.8379999999999801</v>
      </c>
      <c r="B1840" s="1">
        <f t="shared" si="4060"/>
        <v>50.081019829447186</v>
      </c>
      <c r="C1840" s="1">
        <f t="shared" si="4061"/>
        <v>1.7300988221964917</v>
      </c>
      <c r="D1840" s="1">
        <f t="shared" si="4062"/>
        <v>-5.6305935817660195</v>
      </c>
      <c r="E1840" s="1">
        <f t="shared" si="4063"/>
        <v>11.354050034148747</v>
      </c>
      <c r="F1840" s="1">
        <f t="shared" si="4064"/>
        <v>1.7358480373772436</v>
      </c>
      <c r="G1840" s="1">
        <f t="shared" si="4065"/>
        <v>-7.8785175434257635</v>
      </c>
      <c r="H1840" s="1">
        <f t="shared" si="4032"/>
        <v>13.928340147658913</v>
      </c>
      <c r="I1840" s="1">
        <f t="shared" si="4048"/>
        <v>-6.4360069648766283</v>
      </c>
      <c r="J1840" s="1">
        <f t="shared" si="4049"/>
        <v>-0.98395991077424949</v>
      </c>
      <c r="K1840" s="1">
        <f t="shared" si="4050"/>
        <v>4.4659124832007615</v>
      </c>
      <c r="L1840" s="1">
        <f t="shared" ref="L1840:N1840" si="4156">E1840/$H1840</f>
        <v>0.81517610237693294</v>
      </c>
      <c r="M1840" s="1">
        <f t="shared" si="4156"/>
        <v>0.12462705670416918</v>
      </c>
      <c r="N1840" s="1">
        <f t="shared" si="4156"/>
        <v>-0.56564654940237025</v>
      </c>
      <c r="O1840" s="1">
        <f t="shared" si="4034"/>
        <v>-0.56564654940237025</v>
      </c>
      <c r="P1840" s="1">
        <f t="shared" si="4052"/>
        <v>0.46110154946478543</v>
      </c>
      <c r="Q1840" s="1">
        <f t="shared" si="4053"/>
        <v>7.0494864586886835E-2</v>
      </c>
      <c r="R1840" s="1">
        <f t="shared" si="4054"/>
        <v>0.68004398114919185</v>
      </c>
      <c r="S1840" s="1">
        <f t="shared" si="4055"/>
        <v>0.63833815590141618</v>
      </c>
      <c r="T1840" s="1">
        <f t="shared" ref="T1840:V1840" si="4157">$S1840*P1840</f>
        <v>0.29433871276863677</v>
      </c>
      <c r="U1840" s="1">
        <f t="shared" si="4157"/>
        <v>4.499956186091339E-2</v>
      </c>
      <c r="V1840" s="1">
        <f t="shared" si="4157"/>
        <v>0.43409802085863253</v>
      </c>
      <c r="W1840" s="1">
        <f t="shared" si="4057"/>
        <v>-6.1416682521079915</v>
      </c>
      <c r="X1840" s="1">
        <f t="shared" si="4058"/>
        <v>0.76394655260406619</v>
      </c>
      <c r="Y1840" s="1">
        <f t="shared" si="4059"/>
        <v>-4.7576544470177753</v>
      </c>
    </row>
    <row r="1841" spans="1:25">
      <c r="A1841" s="1">
        <v>1.83899999999998</v>
      </c>
      <c r="B1841" s="1">
        <f t="shared" si="4060"/>
        <v>50.092367737813085</v>
      </c>
      <c r="C1841" s="1">
        <f t="shared" si="4061"/>
        <v>1.7318354341804216</v>
      </c>
      <c r="D1841" s="1">
        <f t="shared" si="4062"/>
        <v>-5.6384768569638926</v>
      </c>
      <c r="E1841" s="1">
        <f t="shared" si="4063"/>
        <v>11.34790836589664</v>
      </c>
      <c r="F1841" s="1">
        <f t="shared" si="4064"/>
        <v>1.7366119839298477</v>
      </c>
      <c r="G1841" s="1">
        <f t="shared" si="4065"/>
        <v>-7.8832751978727815</v>
      </c>
      <c r="H1841" s="1">
        <f t="shared" si="4032"/>
        <v>13.926121976663561</v>
      </c>
      <c r="I1841" s="1">
        <f t="shared" si="4048"/>
        <v>-6.4315011619112843</v>
      </c>
      <c r="J1841" s="1">
        <f t="shared" si="4049"/>
        <v>-0.98423618100403742</v>
      </c>
      <c r="K1841" s="1">
        <f t="shared" si="4050"/>
        <v>4.467897691803322</v>
      </c>
      <c r="L1841" s="1">
        <f t="shared" ref="L1841:N1841" si="4158">E1841/$H1841</f>
        <v>0.81486492685563761</v>
      </c>
      <c r="M1841" s="1">
        <f t="shared" si="4158"/>
        <v>0.12470176455727897</v>
      </c>
      <c r="N1841" s="1">
        <f t="shared" si="4158"/>
        <v>-0.56607828159792317</v>
      </c>
      <c r="O1841" s="1">
        <f t="shared" si="4034"/>
        <v>-0.56607828159792317</v>
      </c>
      <c r="P1841" s="1">
        <f t="shared" si="4052"/>
        <v>0.46127733752885669</v>
      </c>
      <c r="Q1841" s="1">
        <f t="shared" si="4053"/>
        <v>7.0590960592813279E-2</v>
      </c>
      <c r="R1841" s="1">
        <f t="shared" si="4054"/>
        <v>0.67955537910314234</v>
      </c>
      <c r="S1841" s="1">
        <f t="shared" si="4055"/>
        <v>0.63813485379664969</v>
      </c>
      <c r="T1841" s="1">
        <f t="shared" ref="T1841:V1841" si="4159">$S1841*P1841</f>
        <v>0.29435714634368482</v>
      </c>
      <c r="U1841" s="1">
        <f t="shared" si="4159"/>
        <v>4.5046552317259965E-2</v>
      </c>
      <c r="V1841" s="1">
        <f t="shared" si="4159"/>
        <v>0.43364797249071058</v>
      </c>
      <c r="W1841" s="1">
        <f t="shared" si="4057"/>
        <v>-6.1371440155675998</v>
      </c>
      <c r="X1841" s="1">
        <f t="shared" si="4058"/>
        <v>0.76371727283062485</v>
      </c>
      <c r="Y1841" s="1">
        <f t="shared" si="4059"/>
        <v>-4.7561192867831368</v>
      </c>
    </row>
    <row r="1842" spans="1:25">
      <c r="A1842" s="1">
        <v>1.8399999999999801</v>
      </c>
      <c r="B1842" s="1">
        <f t="shared" si="4060"/>
        <v>50.103709509034964</v>
      </c>
      <c r="C1842" s="1">
        <f t="shared" si="4061"/>
        <v>1.7335728098816243</v>
      </c>
      <c r="D1842" s="1">
        <f t="shared" si="4062"/>
        <v>-5.6463648882810524</v>
      </c>
      <c r="E1842" s="1">
        <f t="shared" si="4063"/>
        <v>11.341771221881071</v>
      </c>
      <c r="F1842" s="1">
        <f t="shared" si="4064"/>
        <v>1.7373757012026783</v>
      </c>
      <c r="G1842" s="1">
        <f t="shared" si="4065"/>
        <v>-7.8880313171595651</v>
      </c>
      <c r="H1842" s="1">
        <f t="shared" si="4032"/>
        <v>13.923910615811536</v>
      </c>
      <c r="I1842" s="1">
        <f t="shared" si="4048"/>
        <v>-6.4270021749683277</v>
      </c>
      <c r="J1842" s="1">
        <f t="shared" si="4049"/>
        <v>-0.98451266490233413</v>
      </c>
      <c r="K1842" s="1">
        <f t="shared" si="4050"/>
        <v>4.4698833577066841</v>
      </c>
      <c r="L1842" s="1">
        <f t="shared" ref="L1842:N1842" si="4160">E1842/$H1842</f>
        <v>0.81455357871959677</v>
      </c>
      <c r="M1842" s="1">
        <f t="shared" si="4160"/>
        <v>0.12477641871887424</v>
      </c>
      <c r="N1842" s="1">
        <f t="shared" si="4160"/>
        <v>-0.56650976401717024</v>
      </c>
      <c r="O1842" s="1">
        <f t="shared" si="4034"/>
        <v>-0.56650976401717024</v>
      </c>
      <c r="P1842" s="1">
        <f t="shared" si="4052"/>
        <v>0.46145255565978027</v>
      </c>
      <c r="Q1842" s="1">
        <f t="shared" si="4053"/>
        <v>7.0687059523337065E-2</v>
      </c>
      <c r="R1842" s="1">
        <f t="shared" si="4054"/>
        <v>0.67906668727321007</v>
      </c>
      <c r="S1842" s="1">
        <f t="shared" si="4055"/>
        <v>0.63793220809287476</v>
      </c>
      <c r="T1842" s="1">
        <f t="shared" ref="T1842:V1842" si="4161">$S1842*P1842</f>
        <v>0.2943754477621438</v>
      </c>
      <c r="U1842" s="1">
        <f t="shared" si="4161"/>
        <v>4.5093551965314886E-2</v>
      </c>
      <c r="V1842" s="1">
        <f t="shared" si="4161"/>
        <v>0.43319851125451253</v>
      </c>
      <c r="W1842" s="1">
        <f t="shared" si="4057"/>
        <v>-6.1326267272061843</v>
      </c>
      <c r="X1842" s="1">
        <f t="shared" si="4058"/>
        <v>0.76348778858038302</v>
      </c>
      <c r="Y1842" s="1">
        <f t="shared" si="4059"/>
        <v>-4.7545830821159729</v>
      </c>
    </row>
    <row r="1843" spans="1:25">
      <c r="A1843" s="1">
        <v>1.84099999999998</v>
      </c>
      <c r="B1843" s="1">
        <f t="shared" si="4060"/>
        <v>50.11504514763012</v>
      </c>
      <c r="C1843" s="1">
        <f t="shared" si="4061"/>
        <v>1.7353109490706156</v>
      </c>
      <c r="D1843" s="1">
        <f t="shared" si="4062"/>
        <v>-5.6542576741812942</v>
      </c>
      <c r="E1843" s="1">
        <f t="shared" si="4063"/>
        <v>11.335638595153865</v>
      </c>
      <c r="F1843" s="1">
        <f t="shared" si="4064"/>
        <v>1.7381391889912587</v>
      </c>
      <c r="G1843" s="1">
        <f t="shared" si="4065"/>
        <v>-7.8927859002416811</v>
      </c>
      <c r="H1843" s="1">
        <f t="shared" si="4032"/>
        <v>13.921706054478488</v>
      </c>
      <c r="I1843" s="1">
        <f t="shared" si="4048"/>
        <v>-6.4225099888854276</v>
      </c>
      <c r="J1843" s="1">
        <f t="shared" si="4049"/>
        <v>-0.9847893622986531</v>
      </c>
      <c r="K1843" s="1">
        <f t="shared" si="4050"/>
        <v>4.4718694812754123</v>
      </c>
      <c r="L1843" s="1">
        <f t="shared" ref="L1843:N1843" si="4162">E1843/$H1843</f>
        <v>0.81424205846576481</v>
      </c>
      <c r="M1843" s="1">
        <f t="shared" si="4162"/>
        <v>0.12485101913440523</v>
      </c>
      <c r="N1843" s="1">
        <f t="shared" si="4162"/>
        <v>-0.56694099626551464</v>
      </c>
      <c r="O1843" s="1">
        <f t="shared" si="4034"/>
        <v>-0.56694099626551464</v>
      </c>
      <c r="P1843" s="1">
        <f t="shared" si="4052"/>
        <v>0.4616272038278641</v>
      </c>
      <c r="Q1843" s="1">
        <f t="shared" si="4053"/>
        <v>7.078316117282453E-2</v>
      </c>
      <c r="R1843" s="1">
        <f t="shared" si="4054"/>
        <v>0.67857790675346563</v>
      </c>
      <c r="S1843" s="1">
        <f t="shared" si="4055"/>
        <v>0.63773021751940673</v>
      </c>
      <c r="T1843" s="1">
        <f t="shared" ref="T1843:V1843" si="4163">$S1843*P1843</f>
        <v>0.29439361711001927</v>
      </c>
      <c r="U1843" s="1">
        <f t="shared" si="4163"/>
        <v>4.514056077145661E-2</v>
      </c>
      <c r="V1843" s="1">
        <f t="shared" si="4163"/>
        <v>0.43274963607775135</v>
      </c>
      <c r="W1843" s="1">
        <f t="shared" si="4057"/>
        <v>-6.1281163717754081</v>
      </c>
      <c r="X1843" s="1">
        <f t="shared" si="4058"/>
        <v>0.76325809999020577</v>
      </c>
      <c r="Y1843" s="1">
        <f t="shared" si="4059"/>
        <v>-4.7530458337240056</v>
      </c>
    </row>
    <row r="1844" spans="1:25">
      <c r="A1844" s="1">
        <v>1.8419999999999801</v>
      </c>
      <c r="B1844" s="1">
        <f t="shared" si="4060"/>
        <v>50.126374658108901</v>
      </c>
      <c r="C1844" s="1">
        <f t="shared" si="4061"/>
        <v>1.7370498515177069</v>
      </c>
      <c r="D1844" s="1">
        <f t="shared" si="4062"/>
        <v>-5.6621552131273694</v>
      </c>
      <c r="E1844" s="1">
        <f t="shared" si="4063"/>
        <v>11.32951047878209</v>
      </c>
      <c r="F1844" s="1">
        <f t="shared" si="4064"/>
        <v>1.7389024470912489</v>
      </c>
      <c r="G1844" s="1">
        <f t="shared" si="4065"/>
        <v>-7.8975389460754055</v>
      </c>
      <c r="H1844" s="1">
        <f t="shared" si="4032"/>
        <v>13.919508282051883</v>
      </c>
      <c r="I1844" s="1">
        <f t="shared" si="4048"/>
        <v>-6.4180245885349452</v>
      </c>
      <c r="J1844" s="1">
        <f t="shared" si="4049"/>
        <v>-0.98506627302179284</v>
      </c>
      <c r="K1844" s="1">
        <f t="shared" si="4050"/>
        <v>4.4738560628678687</v>
      </c>
      <c r="L1844" s="1">
        <f t="shared" ref="L1844:N1844" si="4164">E1844/$H1844</f>
        <v>0.8139303665913693</v>
      </c>
      <c r="M1844" s="1">
        <f t="shared" si="4164"/>
        <v>0.12492556574957663</v>
      </c>
      <c r="N1844" s="1">
        <f t="shared" si="4164"/>
        <v>-0.5673719779497286</v>
      </c>
      <c r="O1844" s="1">
        <f t="shared" si="4034"/>
        <v>-0.5673719779497286</v>
      </c>
      <c r="P1844" s="1">
        <f t="shared" si="4052"/>
        <v>0.46180128200629289</v>
      </c>
      <c r="Q1844" s="1">
        <f t="shared" si="4053"/>
        <v>7.0879265335826155E-2</v>
      </c>
      <c r="R1844" s="1">
        <f t="shared" si="4054"/>
        <v>0.67808903863741266</v>
      </c>
      <c r="S1844" s="1">
        <f t="shared" si="4055"/>
        <v>0.63752888080817449</v>
      </c>
      <c r="T1844" s="1">
        <f t="shared" ref="T1844:V1844" si="4165">$S1844*P1844</f>
        <v>0.29441165447325207</v>
      </c>
      <c r="U1844" s="1">
        <f t="shared" si="4165"/>
        <v>4.5187578702054886E-2</v>
      </c>
      <c r="V1844" s="1">
        <f t="shared" si="4165"/>
        <v>0.43230134589080066</v>
      </c>
      <c r="W1844" s="1">
        <f t="shared" si="4057"/>
        <v>-6.1236129340616934</v>
      </c>
      <c r="X1844" s="1">
        <f t="shared" si="4058"/>
        <v>0.7630282071976644</v>
      </c>
      <c r="Y1844" s="1">
        <f t="shared" si="4059"/>
        <v>-4.7515075423185005</v>
      </c>
    </row>
    <row r="1845" spans="1:25">
      <c r="A1845" s="1">
        <v>1.84299999999998</v>
      </c>
      <c r="B1845" s="1">
        <f t="shared" si="4060"/>
        <v>50.137698044974748</v>
      </c>
      <c r="C1845" s="1">
        <f t="shared" si="4061"/>
        <v>1.7387895169930052</v>
      </c>
      <c r="D1845" s="1">
        <f t="shared" si="4062"/>
        <v>-5.6700575035809875</v>
      </c>
      <c r="E1845" s="1">
        <f t="shared" si="4063"/>
        <v>11.323386865848029</v>
      </c>
      <c r="F1845" s="1">
        <f t="shared" si="4064"/>
        <v>1.7396654752984466</v>
      </c>
      <c r="G1845" s="1">
        <f t="shared" si="4065"/>
        <v>-7.9022904536177236</v>
      </c>
      <c r="H1845" s="1">
        <f t="shared" si="4032"/>
        <v>13.917317287930992</v>
      </c>
      <c r="I1845" s="1">
        <f t="shared" si="4048"/>
        <v>-6.4135459588238533</v>
      </c>
      <c r="J1845" s="1">
        <f t="shared" si="4049"/>
        <v>-0.98534339689984007</v>
      </c>
      <c r="K1845" s="1">
        <f t="shared" si="4050"/>
        <v>4.4758431028362304</v>
      </c>
      <c r="L1845" s="1">
        <f t="shared" ref="L1845:N1845" si="4166">E1845/$H1845</f>
        <v>0.81361850359390719</v>
      </c>
      <c r="M1845" s="1">
        <f t="shared" si="4166"/>
        <v>0.12500005851034762</v>
      </c>
      <c r="N1845" s="1">
        <f t="shared" si="4166"/>
        <v>-0.56780270867795324</v>
      </c>
      <c r="O1845" s="1">
        <f t="shared" si="4034"/>
        <v>-0.56780270867795324</v>
      </c>
      <c r="P1845" s="1">
        <f t="shared" si="4052"/>
        <v>0.46197479017112353</v>
      </c>
      <c r="Q1845" s="1">
        <f t="shared" si="4053"/>
        <v>7.0975371807078025E-2</v>
      </c>
      <c r="R1845" s="1">
        <f t="shared" si="4054"/>
        <v>0.67760008401797944</v>
      </c>
      <c r="S1845" s="1">
        <f t="shared" si="4055"/>
        <v>0.63732819669371199</v>
      </c>
      <c r="T1845" s="1">
        <f t="shared" ref="T1845:V1845" si="4167">$S1845*P1845</f>
        <v>0.29442955993771813</v>
      </c>
      <c r="U1845" s="1">
        <f t="shared" si="4167"/>
        <v>4.5234605723470767E-2</v>
      </c>
      <c r="V1845" s="1">
        <f t="shared" si="4167"/>
        <v>0.43185363962668655</v>
      </c>
      <c r="W1845" s="1">
        <f t="shared" si="4057"/>
        <v>-6.1191163988861348</v>
      </c>
      <c r="X1845" s="1">
        <f t="shared" si="4058"/>
        <v>0.76279811034103306</v>
      </c>
      <c r="Y1845" s="1">
        <f t="shared" si="4059"/>
        <v>-4.7499682086142521</v>
      </c>
    </row>
    <row r="1846" spans="1:25">
      <c r="A1846" s="1">
        <v>1.8439999999999801</v>
      </c>
      <c r="B1846" s="1">
        <f t="shared" si="4060"/>
        <v>50.149015312724195</v>
      </c>
      <c r="C1846" s="1">
        <f t="shared" si="4061"/>
        <v>1.740529945266414</v>
      </c>
      <c r="D1846" s="1">
        <f t="shared" si="4062"/>
        <v>-5.6779645440028137</v>
      </c>
      <c r="E1846" s="1">
        <f t="shared" si="4063"/>
        <v>11.317267749449142</v>
      </c>
      <c r="F1846" s="1">
        <f t="shared" si="4064"/>
        <v>1.7404282734087877</v>
      </c>
      <c r="G1846" s="1">
        <f t="shared" si="4065"/>
        <v>-7.9070404218263377</v>
      </c>
      <c r="H1846" s="1">
        <f t="shared" si="4032"/>
        <v>13.915133061526863</v>
      </c>
      <c r="I1846" s="1">
        <f t="shared" si="4048"/>
        <v>-6.4090740846936383</v>
      </c>
      <c r="J1846" s="1">
        <f t="shared" si="4049"/>
        <v>-0.98562073376016857</v>
      </c>
      <c r="K1846" s="1">
        <f t="shared" si="4050"/>
        <v>4.4778306015264935</v>
      </c>
      <c r="L1846" s="1">
        <f t="shared" ref="L1846:N1846" si="4168">E1846/$H1846</f>
        <v>0.81330646997114198</v>
      </c>
      <c r="M1846" s="1">
        <f t="shared" si="4168"/>
        <v>0.12507449736293189</v>
      </c>
      <c r="N1846" s="1">
        <f t="shared" si="4168"/>
        <v>-0.56823318805969969</v>
      </c>
      <c r="O1846" s="1">
        <f t="shared" si="4034"/>
        <v>-0.56823318805969969</v>
      </c>
      <c r="P1846" s="1">
        <f t="shared" si="4052"/>
        <v>0.46214772830128242</v>
      </c>
      <c r="Q1846" s="1">
        <f t="shared" si="4053"/>
        <v>7.1071480381503294E-2</v>
      </c>
      <c r="R1846" s="1">
        <f t="shared" si="4054"/>
        <v>0.67711104398750999</v>
      </c>
      <c r="S1846" s="1">
        <f t="shared" si="4055"/>
        <v>0.63712816391315164</v>
      </c>
      <c r="T1846" s="1">
        <f t="shared" ref="T1846:V1846" si="4169">$S1846*P1846</f>
        <v>0.29444733358923014</v>
      </c>
      <c r="U1846" s="1">
        <f t="shared" si="4169"/>
        <v>4.5281641802056773E-2</v>
      </c>
      <c r="V1846" s="1">
        <f t="shared" si="4169"/>
        <v>0.43140651622107951</v>
      </c>
      <c r="W1846" s="1">
        <f t="shared" si="4057"/>
        <v>-6.1146267511044083</v>
      </c>
      <c r="X1846" s="1">
        <f t="shared" si="4058"/>
        <v>0.76256780955929049</v>
      </c>
      <c r="Y1846" s="1">
        <f t="shared" si="4059"/>
        <v>-4.7484278333295968</v>
      </c>
    </row>
    <row r="1847" spans="1:25">
      <c r="A1847" s="1">
        <v>1.84499999999998</v>
      </c>
      <c r="B1847" s="1">
        <f t="shared" si="4060"/>
        <v>50.160326465846893</v>
      </c>
      <c r="C1847" s="1">
        <f t="shared" si="4061"/>
        <v>1.7422711361076324</v>
      </c>
      <c r="D1847" s="1">
        <f t="shared" si="4062"/>
        <v>-5.6858763328524731</v>
      </c>
      <c r="E1847" s="1">
        <f t="shared" si="4063"/>
        <v>11.311153122698038</v>
      </c>
      <c r="F1847" s="1">
        <f t="shared" si="4064"/>
        <v>1.741190841218347</v>
      </c>
      <c r="G1847" s="1">
        <f t="shared" si="4065"/>
        <v>-7.9117888496596676</v>
      </c>
      <c r="H1847" s="1">
        <f t="shared" si="4032"/>
        <v>13.912955592262318</v>
      </c>
      <c r="I1847" s="1">
        <f t="shared" si="4048"/>
        <v>-6.4046089511202258</v>
      </c>
      <c r="J1847" s="1">
        <f t="shared" si="4049"/>
        <v>-0.98589828342944308</v>
      </c>
      <c r="K1847" s="1">
        <f t="shared" si="4050"/>
        <v>4.4798185592784883</v>
      </c>
      <c r="L1847" s="1">
        <f t="shared" ref="L1847:N1847" si="4170">E1847/$H1847</f>
        <v>0.81299426622109894</v>
      </c>
      <c r="M1847" s="1">
        <f t="shared" si="4170"/>
        <v>0.12514888225379728</v>
      </c>
      <c r="N1847" s="1">
        <f t="shared" si="4170"/>
        <v>-0.56866341570584789</v>
      </c>
      <c r="O1847" s="1">
        <f t="shared" si="4034"/>
        <v>-0.56866341570584789</v>
      </c>
      <c r="P1847" s="1">
        <f t="shared" si="4052"/>
        <v>0.46232009637855953</v>
      </c>
      <c r="Q1847" s="1">
        <f t="shared" si="4053"/>
        <v>7.1167590854213328E-2</v>
      </c>
      <c r="R1847" s="1">
        <f t="shared" si="4054"/>
        <v>0.67662191963775808</v>
      </c>
      <c r="S1847" s="1">
        <f t="shared" si="4055"/>
        <v>0.63692878120621799</v>
      </c>
      <c r="T1847" s="1">
        <f t="shared" ref="T1847:V1847" si="4171">$S1847*P1847</f>
        <v>0.29446497551353717</v>
      </c>
      <c r="U1847" s="1">
        <f t="shared" si="4171"/>
        <v>4.5328686904156881E-2</v>
      </c>
      <c r="V1847" s="1">
        <f t="shared" si="4171"/>
        <v>0.43095997461228885</v>
      </c>
      <c r="W1847" s="1">
        <f t="shared" si="4057"/>
        <v>-6.1101439756066886</v>
      </c>
      <c r="X1847" s="1">
        <f t="shared" si="4058"/>
        <v>0.76233730499211616</v>
      </c>
      <c r="Y1847" s="1">
        <f t="shared" si="4059"/>
        <v>-4.746886417186392</v>
      </c>
    </row>
    <row r="1848" spans="1:25">
      <c r="A1848" s="1">
        <v>1.8459999999999801</v>
      </c>
      <c r="B1848" s="1">
        <f t="shared" si="4060"/>
        <v>50.171631508825612</v>
      </c>
      <c r="C1848" s="1">
        <f t="shared" si="4061"/>
        <v>1.7440130892861558</v>
      </c>
      <c r="D1848" s="1">
        <f t="shared" si="4062"/>
        <v>-5.6937928685885497</v>
      </c>
      <c r="E1848" s="1">
        <f t="shared" si="4063"/>
        <v>11.305042978722431</v>
      </c>
      <c r="F1848" s="1">
        <f t="shared" si="4064"/>
        <v>1.7419531785233391</v>
      </c>
      <c r="G1848" s="1">
        <f t="shared" si="4065"/>
        <v>-7.9165357360768542</v>
      </c>
      <c r="H1848" s="1">
        <f t="shared" si="4032"/>
        <v>13.910784869571911</v>
      </c>
      <c r="I1848" s="1">
        <f t="shared" si="4048"/>
        <v>-6.4001505431138774</v>
      </c>
      <c r="J1848" s="1">
        <f t="shared" si="4049"/>
        <v>-0.98617604573361828</v>
      </c>
      <c r="K1848" s="1">
        <f t="shared" si="4050"/>
        <v>4.4818069764258883</v>
      </c>
      <c r="L1848" s="1">
        <f t="shared" ref="L1848:N1848" si="4172">E1848/$H1848</f>
        <v>0.81268189284206305</v>
      </c>
      <c r="M1848" s="1">
        <f t="shared" si="4172"/>
        <v>0.12522321312966619</v>
      </c>
      <c r="N1848" s="1">
        <f t="shared" si="4172"/>
        <v>-0.56909339122864866</v>
      </c>
      <c r="O1848" s="1">
        <f t="shared" si="4034"/>
        <v>-0.56909339122864866</v>
      </c>
      <c r="P1848" s="1">
        <f t="shared" si="4052"/>
        <v>0.46249189438760691</v>
      </c>
      <c r="Q1848" s="1">
        <f t="shared" si="4053"/>
        <v>7.1263703020509578E-2</v>
      </c>
      <c r="R1848" s="1">
        <f t="shared" si="4054"/>
        <v>0.67613271205987624</v>
      </c>
      <c r="S1848" s="1">
        <f t="shared" si="4055"/>
        <v>0.63673004731521776</v>
      </c>
      <c r="T1848" s="1">
        <f t="shared" ref="T1848:V1848" si="4173">$S1848*P1848</f>
        <v>0.29448248579632563</v>
      </c>
      <c r="U1848" s="1">
        <f t="shared" si="4173"/>
        <v>4.5375740996106688E-2</v>
      </c>
      <c r="V1848" s="1">
        <f t="shared" si="4173"/>
        <v>0.43051401374125148</v>
      </c>
      <c r="W1848" s="1">
        <f t="shared" si="4057"/>
        <v>-6.1056680573175521</v>
      </c>
      <c r="X1848" s="1">
        <f t="shared" si="4058"/>
        <v>0.76210659677989068</v>
      </c>
      <c r="Y1848" s="1">
        <f t="shared" si="4059"/>
        <v>-4.7453439609100299</v>
      </c>
    </row>
    <row r="1849" spans="1:25">
      <c r="A1849" s="1">
        <v>1.84699999999998</v>
      </c>
      <c r="B1849" s="1">
        <f t="shared" si="4060"/>
        <v>50.182930446136275</v>
      </c>
      <c r="C1849" s="1">
        <f t="shared" si="4061"/>
        <v>1.745755804571276</v>
      </c>
      <c r="D1849" s="1">
        <f t="shared" si="4062"/>
        <v>-5.7017141496685877</v>
      </c>
      <c r="E1849" s="1">
        <f t="shared" si="4063"/>
        <v>11.298937310665114</v>
      </c>
      <c r="F1849" s="1">
        <f t="shared" si="4064"/>
        <v>1.7427152851201191</v>
      </c>
      <c r="G1849" s="1">
        <f t="shared" si="4065"/>
        <v>-7.9212810800377644</v>
      </c>
      <c r="H1849" s="1">
        <f t="shared" si="4032"/>
        <v>13.908620882901934</v>
      </c>
      <c r="I1849" s="1">
        <f t="shared" si="4048"/>
        <v>-6.3956988457191146</v>
      </c>
      <c r="J1849" s="1">
        <f t="shared" si="4049"/>
        <v>-0.98645402049794173</v>
      </c>
      <c r="K1849" s="1">
        <f t="shared" si="4050"/>
        <v>4.483795853296221</v>
      </c>
      <c r="L1849" s="1">
        <f t="shared" ref="L1849:N1849" si="4174">E1849/$H1849</f>
        <v>0.81236935033257385</v>
      </c>
      <c r="M1849" s="1">
        <f t="shared" si="4174"/>
        <v>0.12529748993751522</v>
      </c>
      <c r="N1849" s="1">
        <f t="shared" si="4174"/>
        <v>-0.56952311424172242</v>
      </c>
      <c r="O1849" s="1">
        <f t="shared" si="4034"/>
        <v>-0.56952311424172242</v>
      </c>
      <c r="P1849" s="1">
        <f t="shared" si="4052"/>
        <v>0.46266312231593226</v>
      </c>
      <c r="Q1849" s="1">
        <f t="shared" si="4053"/>
        <v>7.1359816675884549E-2</v>
      </c>
      <c r="R1849" s="1">
        <f t="shared" si="4054"/>
        <v>0.67564342234440999</v>
      </c>
      <c r="S1849" s="1">
        <f t="shared" si="4055"/>
        <v>0.63653196098503562</v>
      </c>
      <c r="T1849" s="1">
        <f t="shared" ref="T1849:V1849" si="4175">$S1849*P1849</f>
        <v>0.29449986452321975</v>
      </c>
      <c r="U1849" s="1">
        <f t="shared" si="4175"/>
        <v>4.542280404423344E-2</v>
      </c>
      <c r="V1849" s="1">
        <f t="shared" si="4175"/>
        <v>0.43006863255152794</v>
      </c>
      <c r="W1849" s="1">
        <f t="shared" si="4057"/>
        <v>-6.1011989811958944</v>
      </c>
      <c r="X1849" s="1">
        <f t="shared" si="4058"/>
        <v>0.76187568506369407</v>
      </c>
      <c r="Y1849" s="1">
        <f t="shared" si="4059"/>
        <v>-4.7438004652294206</v>
      </c>
    </row>
    <row r="1850" spans="1:25">
      <c r="A1850" s="1">
        <v>1.8479999999999801</v>
      </c>
      <c r="B1850" s="1">
        <f t="shared" si="4060"/>
        <v>50.194223282247961</v>
      </c>
      <c r="C1850" s="1">
        <f t="shared" si="4061"/>
        <v>1.7474992817320811</v>
      </c>
      <c r="D1850" s="1">
        <f t="shared" si="4062"/>
        <v>-5.709640174549091</v>
      </c>
      <c r="E1850" s="1">
        <f t="shared" si="4063"/>
        <v>11.292836111683918</v>
      </c>
      <c r="F1850" s="1">
        <f t="shared" si="4064"/>
        <v>1.7434771608051827</v>
      </c>
      <c r="G1850" s="1">
        <f t="shared" si="4065"/>
        <v>-7.926024880502994</v>
      </c>
      <c r="H1850" s="1">
        <f t="shared" si="4032"/>
        <v>13.90646362171038</v>
      </c>
      <c r="I1850" s="1">
        <f t="shared" si="4048"/>
        <v>-6.3912538440146252</v>
      </c>
      <c r="J1850" s="1">
        <f t="shared" si="4049"/>
        <v>-0.98673220754695357</v>
      </c>
      <c r="K1850" s="1">
        <f t="shared" si="4050"/>
        <v>4.4857851902108781</v>
      </c>
      <c r="L1850" s="1">
        <f t="shared" ref="L1850:N1850" si="4176">E1850/$H1850</f>
        <v>0.81205663919142324</v>
      </c>
      <c r="M1850" s="1">
        <f t="shared" si="4176"/>
        <v>0.12537171262457517</v>
      </c>
      <c r="N1850" s="1">
        <f t="shared" si="4176"/>
        <v>-0.56995258436006024</v>
      </c>
      <c r="O1850" s="1">
        <f t="shared" si="4034"/>
        <v>-0.56995258436006024</v>
      </c>
      <c r="P1850" s="1">
        <f t="shared" si="4052"/>
        <v>0.46283378015389665</v>
      </c>
      <c r="Q1850" s="1">
        <f t="shared" si="4053"/>
        <v>7.1455931616023413E-2</v>
      </c>
      <c r="R1850" s="1">
        <f t="shared" si="4054"/>
        <v>0.67515405158128838</v>
      </c>
      <c r="S1850" s="1">
        <f t="shared" si="4055"/>
        <v>0.63633452096312493</v>
      </c>
      <c r="T1850" s="1">
        <f t="shared" ref="T1850:V1850" si="4177">$S1850*P1850</f>
        <v>0.29451711177978213</v>
      </c>
      <c r="U1850" s="1">
        <f t="shared" si="4177"/>
        <v>4.5469876014856074E-2</v>
      </c>
      <c r="V1850" s="1">
        <f t="shared" si="4177"/>
        <v>0.42962382998929211</v>
      </c>
      <c r="W1850" s="1">
        <f t="shared" si="4057"/>
        <v>-6.0967367322348434</v>
      </c>
      <c r="X1850" s="1">
        <f t="shared" si="4058"/>
        <v>0.76164456998530483</v>
      </c>
      <c r="Y1850" s="1">
        <f t="shared" si="4059"/>
        <v>-4.7422559308769996</v>
      </c>
    </row>
    <row r="1851" spans="1:25">
      <c r="A1851" s="1">
        <v>1.84899999999998</v>
      </c>
      <c r="B1851" s="1">
        <f t="shared" si="4060"/>
        <v>50.205510021622914</v>
      </c>
      <c r="C1851" s="1">
        <f t="shared" si="4061"/>
        <v>1.7492435205374564</v>
      </c>
      <c r="D1851" s="1">
        <f t="shared" si="4062"/>
        <v>-5.7175709416855245</v>
      </c>
      <c r="E1851" s="1">
        <f t="shared" si="4063"/>
        <v>11.286739374951683</v>
      </c>
      <c r="F1851" s="1">
        <f t="shared" si="4064"/>
        <v>1.7442388053751681</v>
      </c>
      <c r="G1851" s="1">
        <f t="shared" si="4065"/>
        <v>-7.9307671364338708</v>
      </c>
      <c r="H1851" s="1">
        <f t="shared" si="4032"/>
        <v>13.904313075466936</v>
      </c>
      <c r="I1851" s="1">
        <f t="shared" si="4048"/>
        <v>-6.3868155231131789</v>
      </c>
      <c r="J1851" s="1">
        <f t="shared" si="4049"/>
        <v>-0.98701060670448948</v>
      </c>
      <c r="K1851" s="1">
        <f t="shared" si="4050"/>
        <v>4.4877749874851292</v>
      </c>
      <c r="L1851" s="1">
        <f t="shared" ref="L1851:N1851" si="4178">E1851/$H1851</f>
        <v>0.81174375991765058</v>
      </c>
      <c r="M1851" s="1">
        <f t="shared" si="4178"/>
        <v>0.12544588113833108</v>
      </c>
      <c r="N1851" s="1">
        <f t="shared" si="4178"/>
        <v>-0.57038180120002357</v>
      </c>
      <c r="O1851" s="1">
        <f t="shared" si="4034"/>
        <v>-0.57038180120002357</v>
      </c>
      <c r="P1851" s="1">
        <f t="shared" si="4052"/>
        <v>0.46300386789470904</v>
      </c>
      <c r="Q1851" s="1">
        <f t="shared" si="4053"/>
        <v>7.1552047636805338E-2</v>
      </c>
      <c r="R1851" s="1">
        <f t="shared" si="4054"/>
        <v>0.67466460085981672</v>
      </c>
      <c r="S1851" s="1">
        <f t="shared" si="4055"/>
        <v>0.63613772599950158</v>
      </c>
      <c r="T1851" s="1">
        <f t="shared" ref="T1851:V1851" si="4179">$S1851*P1851</f>
        <v>0.29453422765151382</v>
      </c>
      <c r="U1851" s="1">
        <f t="shared" si="4179"/>
        <v>4.5516956874285357E-2</v>
      </c>
      <c r="V1851" s="1">
        <f t="shared" si="4179"/>
        <v>0.42917960500332519</v>
      </c>
      <c r="W1851" s="1">
        <f t="shared" si="4057"/>
        <v>-6.0922812954616647</v>
      </c>
      <c r="X1851" s="1">
        <f t="shared" si="4058"/>
        <v>0.7614132516871982</v>
      </c>
      <c r="Y1851" s="1">
        <f t="shared" si="4059"/>
        <v>-4.7407103585887151</v>
      </c>
    </row>
    <row r="1852" spans="1:25">
      <c r="A1852" s="1">
        <v>1.8499999999999801</v>
      </c>
      <c r="B1852" s="1">
        <f t="shared" si="4060"/>
        <v>50.21679066871657</v>
      </c>
      <c r="C1852" s="1">
        <f t="shared" si="4061"/>
        <v>1.7509885207560831</v>
      </c>
      <c r="D1852" s="1">
        <f t="shared" si="4062"/>
        <v>-5.7255064495323174</v>
      </c>
      <c r="E1852" s="1">
        <f t="shared" si="4063"/>
        <v>11.280647093656221</v>
      </c>
      <c r="F1852" s="1">
        <f t="shared" si="4064"/>
        <v>1.7450002186268552</v>
      </c>
      <c r="G1852" s="1">
        <f t="shared" si="4065"/>
        <v>-7.9355078467924596</v>
      </c>
      <c r="H1852" s="1">
        <f t="shared" si="4032"/>
        <v>13.902169233652963</v>
      </c>
      <c r="I1852" s="1">
        <f t="shared" si="4048"/>
        <v>-6.3823838681615461</v>
      </c>
      <c r="J1852" s="1">
        <f t="shared" si="4049"/>
        <v>-0.98728921779368106</v>
      </c>
      <c r="K1852" s="1">
        <f t="shared" si="4050"/>
        <v>4.4897652454281314</v>
      </c>
      <c r="L1852" s="1">
        <f t="shared" ref="L1852:N1852" si="4180">E1852/$H1852</f>
        <v>0.81143071301054037</v>
      </c>
      <c r="M1852" s="1">
        <f t="shared" si="4180"/>
        <v>0.12551999542652204</v>
      </c>
      <c r="N1852" s="1">
        <f t="shared" si="4180"/>
        <v>-0.57081076437934497</v>
      </c>
      <c r="O1852" s="1">
        <f t="shared" si="4034"/>
        <v>-0.57081076437934497</v>
      </c>
      <c r="P1852" s="1">
        <f t="shared" si="4052"/>
        <v>0.46317338553442344</v>
      </c>
      <c r="Q1852" s="1">
        <f t="shared" si="4053"/>
        <v>7.1648164534304934E-2</v>
      </c>
      <c r="R1852" s="1">
        <f t="shared" si="4054"/>
        <v>0.67417507126866794</v>
      </c>
      <c r="S1852" s="1">
        <f t="shared" si="4055"/>
        <v>0.63594157484673675</v>
      </c>
      <c r="T1852" s="1">
        <f t="shared" ref="T1852:V1852" si="4181">$S1852*P1852</f>
        <v>0.294551212223856</v>
      </c>
      <c r="U1852" s="1">
        <f t="shared" si="4181"/>
        <v>4.5564046588823993E-2</v>
      </c>
      <c r="V1852" s="1">
        <f t="shared" si="4181"/>
        <v>0.42873595654500768</v>
      </c>
      <c r="W1852" s="1">
        <f t="shared" si="4057"/>
        <v>-6.0878326559376905</v>
      </c>
      <c r="X1852" s="1">
        <f t="shared" si="4058"/>
        <v>0.76118173031254521</v>
      </c>
      <c r="Y1852" s="1">
        <f t="shared" si="4059"/>
        <v>-4.7391637491040308</v>
      </c>
    </row>
    <row r="1853" spans="1:25">
      <c r="A1853" s="1">
        <v>1.85099999999998</v>
      </c>
      <c r="B1853" s="1">
        <f t="shared" si="4060"/>
        <v>50.228065227977567</v>
      </c>
      <c r="C1853" s="1">
        <f t="shared" si="4061"/>
        <v>1.7527342821564402</v>
      </c>
      <c r="D1853" s="1">
        <f t="shared" si="4062"/>
        <v>-5.7334466965428588</v>
      </c>
      <c r="E1853" s="1">
        <f t="shared" si="4063"/>
        <v>11.274559261000283</v>
      </c>
      <c r="F1853" s="1">
        <f t="shared" si="4064"/>
        <v>1.7457614003571678</v>
      </c>
      <c r="G1853" s="1">
        <f t="shared" si="4065"/>
        <v>-7.9402470105415635</v>
      </c>
      <c r="H1853" s="1">
        <f t="shared" si="4032"/>
        <v>13.900032085761474</v>
      </c>
      <c r="I1853" s="1">
        <f t="shared" si="4048"/>
        <v>-6.3779588643404024</v>
      </c>
      <c r="J1853" s="1">
        <f t="shared" si="4049"/>
        <v>-0.98756804063695747</v>
      </c>
      <c r="K1853" s="1">
        <f t="shared" si="4050"/>
        <v>4.4917559643429392</v>
      </c>
      <c r="L1853" s="1">
        <f t="shared" ref="L1853:N1853" si="4182">E1853/$H1853</f>
        <v>0.81111749896961749</v>
      </c>
      <c r="M1853" s="1">
        <f t="shared" si="4182"/>
        <v>0.12559405543714119</v>
      </c>
      <c r="N1853" s="1">
        <f t="shared" si="4182"/>
        <v>-0.57123947351712745</v>
      </c>
      <c r="O1853" s="1">
        <f t="shared" si="4034"/>
        <v>-0.57123947351712745</v>
      </c>
      <c r="P1853" s="1">
        <f t="shared" si="4052"/>
        <v>0.46334233307193345</v>
      </c>
      <c r="Q1853" s="1">
        <f t="shared" si="4053"/>
        <v>7.1744282104793458E-2</v>
      </c>
      <c r="R1853" s="1">
        <f t="shared" si="4054"/>
        <v>0.67368546389587503</v>
      </c>
      <c r="S1853" s="1">
        <f t="shared" si="4055"/>
        <v>0.63574606625994967</v>
      </c>
      <c r="T1853" s="1">
        <f t="shared" ref="T1853:V1853" si="4183">$S1853*P1853</f>
        <v>0.29456806558218906</v>
      </c>
      <c r="U1853" s="1">
        <f t="shared" si="4183"/>
        <v>4.5611145124766543E-2</v>
      </c>
      <c r="V1853" s="1">
        <f t="shared" si="4183"/>
        <v>0.42829288356831191</v>
      </c>
      <c r="W1853" s="1">
        <f t="shared" si="4057"/>
        <v>-6.083390798758213</v>
      </c>
      <c r="X1853" s="1">
        <f t="shared" si="4058"/>
        <v>0.76095000600521134</v>
      </c>
      <c r="Y1853" s="1">
        <f t="shared" si="4059"/>
        <v>-4.7376161031659185</v>
      </c>
    </row>
    <row r="1854" spans="1:25">
      <c r="A1854" s="1">
        <v>1.8519999999999801</v>
      </c>
      <c r="B1854" s="1">
        <f t="shared" si="4060"/>
        <v>50.23933370384777</v>
      </c>
      <c r="C1854" s="1">
        <f t="shared" si="4061"/>
        <v>1.7544808045068034</v>
      </c>
      <c r="D1854" s="1">
        <f t="shared" si="4062"/>
        <v>-5.7413916811695032</v>
      </c>
      <c r="E1854" s="1">
        <f t="shared" si="4063"/>
        <v>11.268475870201524</v>
      </c>
      <c r="F1854" s="1">
        <f t="shared" si="4064"/>
        <v>1.746522350363173</v>
      </c>
      <c r="G1854" s="1">
        <f t="shared" si="4065"/>
        <v>-7.9449846266447297</v>
      </c>
      <c r="H1854" s="1">
        <f t="shared" si="4032"/>
        <v>13.897901621297123</v>
      </c>
      <c r="I1854" s="1">
        <f t="shared" si="4048"/>
        <v>-6.3735404968642477</v>
      </c>
      <c r="J1854" s="1">
        <f t="shared" si="4049"/>
        <v>-0.9878470750560463</v>
      </c>
      <c r="K1854" s="1">
        <f t="shared" si="4050"/>
        <v>4.4937471445265169</v>
      </c>
      <c r="L1854" s="1">
        <f t="shared" ref="L1854:N1854" si="4184">E1854/$H1854</f>
        <v>0.81080411829464449</v>
      </c>
      <c r="M1854" s="1">
        <f t="shared" si="4184"/>
        <v>0.12566806111843568</v>
      </c>
      <c r="N1854" s="1">
        <f t="shared" si="4184"/>
        <v>-0.5716679282338456</v>
      </c>
      <c r="O1854" s="1">
        <f t="shared" si="4034"/>
        <v>-0.5716679282338456</v>
      </c>
      <c r="P1854" s="1">
        <f t="shared" si="4052"/>
        <v>0.4635107105089693</v>
      </c>
      <c r="Q1854" s="1">
        <f t="shared" si="4053"/>
        <v>7.1840400144740413E-2</v>
      </c>
      <c r="R1854" s="1">
        <f t="shared" si="4054"/>
        <v>0.67319577982882284</v>
      </c>
      <c r="S1854" s="1">
        <f t="shared" si="4055"/>
        <v>0.63555119899680068</v>
      </c>
      <c r="T1854" s="1">
        <f t="shared" ref="T1854:V1854" si="4185">$S1854*P1854</f>
        <v>0.29458478781183445</v>
      </c>
      <c r="U1854" s="1">
        <f t="shared" si="4185"/>
        <v>4.5658252448399703E-2</v>
      </c>
      <c r="V1854" s="1">
        <f t="shared" si="4185"/>
        <v>0.42785038502979461</v>
      </c>
      <c r="W1854" s="1">
        <f t="shared" si="4057"/>
        <v>-6.0789557090524129</v>
      </c>
      <c r="X1854" s="1">
        <f t="shared" si="4058"/>
        <v>0.76071807890975573</v>
      </c>
      <c r="Y1854" s="1">
        <f t="shared" si="4059"/>
        <v>-4.7360674215208576</v>
      </c>
    </row>
    <row r="1855" spans="1:25">
      <c r="A1855" s="1">
        <v>1.85299999999998</v>
      </c>
      <c r="B1855" s="1">
        <f t="shared" si="4060"/>
        <v>50.250596100762259</v>
      </c>
      <c r="C1855" s="1">
        <f t="shared" si="4061"/>
        <v>1.7562280875752456</v>
      </c>
      <c r="D1855" s="1">
        <f t="shared" si="4062"/>
        <v>-5.7493414018635693</v>
      </c>
      <c r="E1855" s="1">
        <f t="shared" si="4063"/>
        <v>11.262396914492472</v>
      </c>
      <c r="F1855" s="1">
        <f t="shared" si="4064"/>
        <v>1.7472830684420828</v>
      </c>
      <c r="G1855" s="1">
        <f t="shared" si="4065"/>
        <v>-7.9497206940662508</v>
      </c>
      <c r="H1855" s="1">
        <f t="shared" si="4032"/>
        <v>13.895777829776177</v>
      </c>
      <c r="I1855" s="1">
        <f t="shared" si="4048"/>
        <v>-6.3691287509813179</v>
      </c>
      <c r="J1855" s="1">
        <f t="shared" si="4049"/>
        <v>-0.98812632087197483</v>
      </c>
      <c r="K1855" s="1">
        <f t="shared" si="4050"/>
        <v>4.4957387862697455</v>
      </c>
      <c r="L1855" s="1">
        <f t="shared" ref="L1855:N1855" si="4186">E1855/$H1855</f>
        <v>0.81049057148561776</v>
      </c>
      <c r="M1855" s="1">
        <f t="shared" si="4186"/>
        <v>0.12574201241890659</v>
      </c>
      <c r="N1855" s="1">
        <f t="shared" si="4186"/>
        <v>-0.57209612815134503</v>
      </c>
      <c r="O1855" s="1">
        <f t="shared" si="4034"/>
        <v>-0.57209612815134503</v>
      </c>
      <c r="P1855" s="1">
        <f t="shared" si="4052"/>
        <v>0.46367851785009284</v>
      </c>
      <c r="Q1855" s="1">
        <f t="shared" si="4053"/>
        <v>7.1936518450814807E-2</v>
      </c>
      <c r="R1855" s="1">
        <f t="shared" si="4054"/>
        <v>0.67270602015423986</v>
      </c>
      <c r="S1855" s="1">
        <f t="shared" si="4055"/>
        <v>0.6353569718174833</v>
      </c>
      <c r="T1855" s="1">
        <f t="shared" ref="T1855:V1855" si="4187">$S1855*P1855</f>
        <v>0.29460137899805389</v>
      </c>
      <c r="U1855" s="1">
        <f t="shared" si="4187"/>
        <v>4.570536852600221E-2</v>
      </c>
      <c r="V1855" s="1">
        <f t="shared" si="4187"/>
        <v>0.42740845988858872</v>
      </c>
      <c r="W1855" s="1">
        <f t="shared" si="4057"/>
        <v>-6.0745273719832644</v>
      </c>
      <c r="X1855" s="1">
        <f t="shared" si="4058"/>
        <v>0.76048594917142975</v>
      </c>
      <c r="Y1855" s="1">
        <f t="shared" si="4059"/>
        <v>-4.7345177049188356</v>
      </c>
    </row>
    <row r="1856" spans="1:25">
      <c r="A1856" s="1">
        <v>1.8539999999999801</v>
      </c>
      <c r="B1856" s="1">
        <f t="shared" si="4060"/>
        <v>50.261852423149378</v>
      </c>
      <c r="C1856" s="1">
        <f t="shared" si="4061"/>
        <v>1.7579761311296369</v>
      </c>
      <c r="D1856" s="1">
        <f t="shared" si="4062"/>
        <v>-5.7572958570753405</v>
      </c>
      <c r="E1856" s="1">
        <f t="shared" si="4063"/>
        <v>11.256322387120489</v>
      </c>
      <c r="F1856" s="1">
        <f t="shared" si="4064"/>
        <v>1.7480435543912543</v>
      </c>
      <c r="G1856" s="1">
        <f t="shared" si="4065"/>
        <v>-7.9544552117711698</v>
      </c>
      <c r="H1856" s="1">
        <f t="shared" si="4032"/>
        <v>13.89366070072651</v>
      </c>
      <c r="I1856" s="1">
        <f t="shared" si="4048"/>
        <v>-6.3647236119735071</v>
      </c>
      <c r="J1856" s="1">
        <f t="shared" si="4049"/>
        <v>-0.98840577790507256</v>
      </c>
      <c r="K1856" s="1">
        <f t="shared" si="4050"/>
        <v>4.4977308898574417</v>
      </c>
      <c r="L1856" s="1">
        <f t="shared" ref="L1856:N1856" si="4188">E1856/$H1856</f>
        <v>0.81017685904276382</v>
      </c>
      <c r="M1856" s="1">
        <f t="shared" si="4188"/>
        <v>0.12581590928730882</v>
      </c>
      <c r="N1856" s="1">
        <f t="shared" si="4188"/>
        <v>-0.57252407289284279</v>
      </c>
      <c r="O1856" s="1">
        <f t="shared" si="4034"/>
        <v>-0.57252407289284279</v>
      </c>
      <c r="P1856" s="1">
        <f t="shared" si="4052"/>
        <v>0.46384575510269371</v>
      </c>
      <c r="Q1856" s="1">
        <f t="shared" si="4053"/>
        <v>7.2032636819886489E-2</v>
      </c>
      <c r="R1856" s="1">
        <f t="shared" si="4054"/>
        <v>0.67221618595819077</v>
      </c>
      <c r="S1856" s="1">
        <f t="shared" si="4055"/>
        <v>0.63516338348471868</v>
      </c>
      <c r="T1856" s="1">
        <f t="shared" ref="T1856:V1856" si="4189">$S1856*P1856</f>
        <v>0.29461783922605117</v>
      </c>
      <c r="U1856" s="1">
        <f t="shared" si="4189"/>
        <v>4.5752493323845025E-2</v>
      </c>
      <c r="V1856" s="1">
        <f t="shared" si="4189"/>
        <v>0.42696710710639729</v>
      </c>
      <c r="W1856" s="1">
        <f t="shared" si="4057"/>
        <v>-6.0701057727474561</v>
      </c>
      <c r="X1856" s="1">
        <f t="shared" si="4058"/>
        <v>0.76025361693617477</v>
      </c>
      <c r="Y1856" s="1">
        <f t="shared" si="4059"/>
        <v>-4.7329669541133308</v>
      </c>
    </row>
    <row r="1857" spans="1:25">
      <c r="A1857" s="1">
        <v>1.85499999999998</v>
      </c>
      <c r="B1857" s="1">
        <f t="shared" si="4060"/>
        <v>50.273102675430728</v>
      </c>
      <c r="C1857" s="1">
        <f t="shared" si="4061"/>
        <v>1.7597249349376451</v>
      </c>
      <c r="D1857" s="1">
        <f t="shared" si="4062"/>
        <v>-5.7652550452540661</v>
      </c>
      <c r="E1857" s="1">
        <f t="shared" si="4063"/>
        <v>11.250252281347741</v>
      </c>
      <c r="F1857" s="1">
        <f t="shared" si="4064"/>
        <v>1.7488038080081905</v>
      </c>
      <c r="G1857" s="1">
        <f t="shared" si="4065"/>
        <v>-7.9591881787252827</v>
      </c>
      <c r="H1857" s="1">
        <f t="shared" si="4032"/>
        <v>13.891550223687576</v>
      </c>
      <c r="I1857" s="1">
        <f t="shared" si="4048"/>
        <v>-6.3603250651562684</v>
      </c>
      <c r="J1857" s="1">
        <f t="shared" si="4049"/>
        <v>-0.98868544597497088</v>
      </c>
      <c r="K1857" s="1">
        <f t="shared" si="4050"/>
        <v>4.4997234555683603</v>
      </c>
      <c r="L1857" s="1">
        <f t="shared" ref="L1857:N1857" si="4190">E1857/$H1857</f>
        <v>0.80986298146653568</v>
      </c>
      <c r="M1857" s="1">
        <f t="shared" si="4190"/>
        <v>0.12588975167265115</v>
      </c>
      <c r="N1857" s="1">
        <f t="shared" si="4190"/>
        <v>-0.57295176208292753</v>
      </c>
      <c r="O1857" s="1">
        <f t="shared" si="4034"/>
        <v>-0.57295176208292753</v>
      </c>
      <c r="P1857" s="1">
        <f t="shared" si="4052"/>
        <v>0.46401242227698491</v>
      </c>
      <c r="Q1857" s="1">
        <f t="shared" si="4053"/>
        <v>7.2128755049027646E-2</v>
      </c>
      <c r="R1857" s="1">
        <f t="shared" si="4054"/>
        <v>0.67172627832606846</v>
      </c>
      <c r="S1857" s="1">
        <f t="shared" si="4055"/>
        <v>0.63497043276374754</v>
      </c>
      <c r="T1857" s="1">
        <f t="shared" ref="T1857:V1857" si="4191">$S1857*P1857</f>
        <v>0.29463416858097186</v>
      </c>
      <c r="U1857" s="1">
        <f t="shared" si="4191"/>
        <v>4.5799626808191427E-2</v>
      </c>
      <c r="V1857" s="1">
        <f t="shared" si="4191"/>
        <v>0.42652632564748522</v>
      </c>
      <c r="W1857" s="1">
        <f t="shared" si="4057"/>
        <v>-6.0656908965752967</v>
      </c>
      <c r="X1857" s="1">
        <f t="shared" si="4058"/>
        <v>0.76002108235062282</v>
      </c>
      <c r="Y1857" s="1">
        <f t="shared" si="4059"/>
        <v>-4.7314151698613243</v>
      </c>
    </row>
    <row r="1858" spans="1:25">
      <c r="A1858" s="1">
        <v>1.8559999999999801</v>
      </c>
      <c r="B1858" s="1">
        <f t="shared" si="4060"/>
        <v>50.284346862021181</v>
      </c>
      <c r="C1858" s="1">
        <f t="shared" si="4061"/>
        <v>1.7614744987667357</v>
      </c>
      <c r="D1858" s="1">
        <f t="shared" si="4062"/>
        <v>-5.7732189648479615</v>
      </c>
      <c r="E1858" s="1">
        <f t="shared" si="4063"/>
        <v>11.244186590451166</v>
      </c>
      <c r="F1858" s="1">
        <f t="shared" si="4064"/>
        <v>1.7495638290905411</v>
      </c>
      <c r="G1858" s="1">
        <f t="shared" si="4065"/>
        <v>-7.9639195938951444</v>
      </c>
      <c r="H1858" s="1">
        <f t="shared" si="4032"/>
        <v>13.889446388210395</v>
      </c>
      <c r="I1858" s="1">
        <f t="shared" ref="I1858:I1921" si="4192">-K_drag*$H1858*E1858</f>
        <v>-6.3559330958785436</v>
      </c>
      <c r="J1858" s="1">
        <f t="shared" ref="J1858:J1921" si="4193">-K_drag*$H1858*F1858</f>
        <v>-0.98896532490060485</v>
      </c>
      <c r="K1858" s="1">
        <f t="shared" ref="K1858:K1921" si="4194">-K_drag*$H1858*G1858</f>
        <v>4.5017164836752084</v>
      </c>
      <c r="L1858" s="1">
        <f t="shared" ref="L1858:N1858" si="4195">E1858/$H1858</f>
        <v>0.80954893925760985</v>
      </c>
      <c r="M1858" s="1">
        <f t="shared" si="4195"/>
        <v>0.12596353952419598</v>
      </c>
      <c r="N1858" s="1">
        <f t="shared" si="4195"/>
        <v>-0.57337919534755966</v>
      </c>
      <c r="O1858" s="1">
        <f t="shared" si="4034"/>
        <v>-0.57337919534755966</v>
      </c>
      <c r="P1858" s="1">
        <f t="shared" ref="P1858:P1921" si="4196">u_axis_f-$O1858*L1858</f>
        <v>0.4641785193859988</v>
      </c>
      <c r="Q1858" s="1">
        <f t="shared" ref="Q1858:Q1921" si="4197">u_axis_r-$O1858*M1858</f>
        <v>7.2224872935514023E-2</v>
      </c>
      <c r="R1858" s="1">
        <f t="shared" ref="R1858:R1921" si="4198">u_axis_u-$O1858*N1858</f>
        <v>0.67123629834258502</v>
      </c>
      <c r="S1858" s="1">
        <f t="shared" ref="S1858:S1921" si="4199">K_lift*H1858^2</f>
        <v>0.63477811842232323</v>
      </c>
      <c r="T1858" s="1">
        <f t="shared" ref="T1858:V1858" si="4200">$S1858*P1858</f>
        <v>0.29465036714790421</v>
      </c>
      <c r="U1858" s="1">
        <f t="shared" si="4200"/>
        <v>4.5846768945296969E-2</v>
      </c>
      <c r="V1858" s="1">
        <f t="shared" si="4200"/>
        <v>0.42608611447867134</v>
      </c>
      <c r="W1858" s="1">
        <f t="shared" ref="W1858:W1921" si="4201">I1858+T1858+g_f</f>
        <v>-6.0612827287306397</v>
      </c>
      <c r="X1858" s="1">
        <f t="shared" ref="X1858:X1921" si="4202">J1858+U1858+g_r</f>
        <v>0.7597883455620944</v>
      </c>
      <c r="Y1858" s="1">
        <f t="shared" ref="Y1858:Y1921" si="4203">K1858+V1858+g_u</f>
        <v>-4.7298623529232895</v>
      </c>
    </row>
    <row r="1859" spans="1:25">
      <c r="A1859" s="1">
        <v>1.85699999999998</v>
      </c>
      <c r="B1859" s="1">
        <f t="shared" ref="B1859:B1922" si="4204">B1858+E1859*dt</f>
        <v>50.295584987328901</v>
      </c>
      <c r="C1859" s="1">
        <f t="shared" ref="C1859:C1922" si="4205">C1858+F1859*dt</f>
        <v>1.7632248223841718</v>
      </c>
      <c r="D1859" s="1">
        <f t="shared" ref="D1859:D1922" si="4206">D1858+G1859*dt</f>
        <v>-5.7811876143042094</v>
      </c>
      <c r="E1859" s="1">
        <f t="shared" ref="E1859:E1922" si="4207">E1858+W1858*dt</f>
        <v>11.238125307722436</v>
      </c>
      <c r="F1859" s="1">
        <f t="shared" ref="F1859:F1922" si="4208">F1858+X1858*dt</f>
        <v>1.7503236174361032</v>
      </c>
      <c r="G1859" s="1">
        <f t="shared" ref="G1859:G1922" si="4209">G1858+Y1858*dt</f>
        <v>-7.9686494562480679</v>
      </c>
      <c r="H1859" s="1">
        <f t="shared" si="4032"/>
        <v>13.887349183857541</v>
      </c>
      <c r="I1859" s="1">
        <f t="shared" si="4192"/>
        <v>-6.351547689522671</v>
      </c>
      <c r="J1859" s="1">
        <f t="shared" si="4193"/>
        <v>-0.98924541450021564</v>
      </c>
      <c r="K1859" s="1">
        <f t="shared" si="4194"/>
        <v>4.5037099744446607</v>
      </c>
      <c r="L1859" s="1">
        <f t="shared" ref="L1859:N1859" si="4210">E1859/$H1859</f>
        <v>0.80923473291688197</v>
      </c>
      <c r="M1859" s="1">
        <f t="shared" si="4210"/>
        <v>0.12603727279145935</v>
      </c>
      <c r="N1859" s="1">
        <f t="shared" si="4210"/>
        <v>-0.57380637231407083</v>
      </c>
      <c r="O1859" s="1">
        <f t="shared" si="4034"/>
        <v>-0.57380637231407083</v>
      </c>
      <c r="P1859" s="1">
        <f t="shared" si="4196"/>
        <v>0.46434404644558203</v>
      </c>
      <c r="Q1859" s="1">
        <f t="shared" si="4197"/>
        <v>7.232099027682623E-2</v>
      </c>
      <c r="R1859" s="1">
        <f t="shared" si="4198"/>
        <v>0.670746247091766</v>
      </c>
      <c r="S1859" s="1">
        <f t="shared" si="4199"/>
        <v>0.63458643923070557</v>
      </c>
      <c r="T1859" s="1">
        <f t="shared" ref="T1859:V1859" si="4211">$S1859*P1859</f>
        <v>0.29466643501187928</v>
      </c>
      <c r="U1859" s="1">
        <f t="shared" si="4211"/>
        <v>4.5893919701409637E-2</v>
      </c>
      <c r="V1859" s="1">
        <f t="shared" si="4211"/>
        <v>0.42564647256932281</v>
      </c>
      <c r="W1859" s="1">
        <f t="shared" si="4201"/>
        <v>-6.0568812545107917</v>
      </c>
      <c r="X1859" s="1">
        <f t="shared" si="4202"/>
        <v>0.75955540671859634</v>
      </c>
      <c r="Y1859" s="1">
        <f t="shared" si="4203"/>
        <v>-4.728308504063186</v>
      </c>
    </row>
    <row r="1860" spans="1:25">
      <c r="A1860" s="1">
        <v>1.8579999999999799</v>
      </c>
      <c r="B1860" s="1">
        <f t="shared" si="4204"/>
        <v>50.306817055755367</v>
      </c>
      <c r="C1860" s="1">
        <f t="shared" si="4205"/>
        <v>1.7649759055570147</v>
      </c>
      <c r="D1860" s="1">
        <f t="shared" si="4206"/>
        <v>-5.7891609920689611</v>
      </c>
      <c r="E1860" s="1">
        <f t="shared" si="4207"/>
        <v>11.232068426467926</v>
      </c>
      <c r="F1860" s="1">
        <f t="shared" si="4208"/>
        <v>1.7510831728428218</v>
      </c>
      <c r="G1860" s="1">
        <f t="shared" si="4209"/>
        <v>-7.9733777647521311</v>
      </c>
      <c r="H1860" s="1">
        <f t="shared" si="4032"/>
        <v>13.885258600203118</v>
      </c>
      <c r="I1860" s="1">
        <f t="shared" si="4192"/>
        <v>-6.3471688315043044</v>
      </c>
      <c r="J1860" s="1">
        <f t="shared" si="4193"/>
        <v>-0.98952571459135075</v>
      </c>
      <c r="K1860" s="1">
        <f t="shared" si="4194"/>
        <v>4.505703928137363</v>
      </c>
      <c r="L1860" s="1">
        <f t="shared" ref="L1860:N1860" si="4212">E1860/$H1860</f>
        <v>0.80892036294546354</v>
      </c>
      <c r="M1860" s="1">
        <f t="shared" si="4212"/>
        <v>0.12611095142421089</v>
      </c>
      <c r="N1860" s="1">
        <f t="shared" si="4212"/>
        <v>-0.57423329261116496</v>
      </c>
      <c r="O1860" s="1">
        <f t="shared" si="4034"/>
        <v>-0.57423329261116496</v>
      </c>
      <c r="P1860" s="1">
        <f t="shared" si="4196"/>
        <v>0.46450900347439211</v>
      </c>
      <c r="Q1860" s="1">
        <f t="shared" si="4197"/>
        <v>7.2417106870651296E-2</v>
      </c>
      <c r="R1860" s="1">
        <f t="shared" si="4198"/>
        <v>0.67025612565694015</v>
      </c>
      <c r="S1860" s="1">
        <f t="shared" si="4199"/>
        <v>0.6343953939616529</v>
      </c>
      <c r="T1860" s="1">
        <f t="shared" ref="T1860:V1860" si="4213">$S1860*P1860</f>
        <v>0.29468237225787181</v>
      </c>
      <c r="U1860" s="1">
        <f t="shared" si="4213"/>
        <v>4.594107904276995E-2</v>
      </c>
      <c r="V1860" s="1">
        <f t="shared" si="4213"/>
        <v>0.42520739889134568</v>
      </c>
      <c r="W1860" s="1">
        <f t="shared" si="4201"/>
        <v>-6.0524864592464329</v>
      </c>
      <c r="X1860" s="1">
        <f t="shared" si="4202"/>
        <v>0.75932226596882146</v>
      </c>
      <c r="Y1860" s="1">
        <f t="shared" si="4203"/>
        <v>-4.7267536240484604</v>
      </c>
    </row>
    <row r="1861" spans="1:25">
      <c r="A1861" s="1">
        <v>1.85899999999998</v>
      </c>
      <c r="B1861" s="1">
        <f t="shared" si="4204"/>
        <v>50.318043071695378</v>
      </c>
      <c r="C1861" s="1">
        <f t="shared" si="4205"/>
        <v>1.7667277480521235</v>
      </c>
      <c r="D1861" s="1">
        <f t="shared" si="4206"/>
        <v>-5.7971390965873368</v>
      </c>
      <c r="E1861" s="1">
        <f t="shared" si="4207"/>
        <v>11.226015940008679</v>
      </c>
      <c r="F1861" s="1">
        <f t="shared" si="4208"/>
        <v>1.7518424951087905</v>
      </c>
      <c r="G1861" s="1">
        <f t="shared" si="4209"/>
        <v>-7.9781045183761794</v>
      </c>
      <c r="H1861" s="1">
        <f t="shared" si="4032"/>
        <v>13.883174626832739</v>
      </c>
      <c r="I1861" s="1">
        <f t="shared" si="4192"/>
        <v>-6.3427965072723236</v>
      </c>
      <c r="J1861" s="1">
        <f t="shared" si="4193"/>
        <v>-0.98980622499086524</v>
      </c>
      <c r="K1861" s="1">
        <f t="shared" si="4194"/>
        <v>4.5076983450079489</v>
      </c>
      <c r="L1861" s="1">
        <f t="shared" ref="L1861:N1861" si="4214">E1861/$H1861</f>
        <v>0.80860582984467899</v>
      </c>
      <c r="M1861" s="1">
        <f t="shared" si="4214"/>
        <v>0.12618457537247371</v>
      </c>
      <c r="N1861" s="1">
        <f t="shared" si="4214"/>
        <v>-0.57465995586891772</v>
      </c>
      <c r="O1861" s="1">
        <f t="shared" si="4034"/>
        <v>-0.57465995586891772</v>
      </c>
      <c r="P1861" s="1">
        <f t="shared" si="4196"/>
        <v>0.46467339049389284</v>
      </c>
      <c r="Q1861" s="1">
        <f t="shared" si="4197"/>
        <v>7.251322251488386E-2</v>
      </c>
      <c r="R1861" s="1">
        <f t="shared" si="4198"/>
        <v>0.66976593512073357</v>
      </c>
      <c r="S1861" s="1">
        <f t="shared" si="4199"/>
        <v>0.63420498139041559</v>
      </c>
      <c r="T1861" s="1">
        <f t="shared" ref="T1861:V1861" si="4215">$S1861*P1861</f>
        <v>0.29469817897080064</v>
      </c>
      <c r="U1861" s="1">
        <f t="shared" si="4215"/>
        <v>4.5988246935610981E-2</v>
      </c>
      <c r="V1861" s="1">
        <f t="shared" si="4215"/>
        <v>0.42476889241917914</v>
      </c>
      <c r="W1861" s="1">
        <f t="shared" si="4201"/>
        <v>-6.0480983283015233</v>
      </c>
      <c r="X1861" s="1">
        <f t="shared" si="4202"/>
        <v>0.75908892346214807</v>
      </c>
      <c r="Y1861" s="1">
        <f t="shared" si="4203"/>
        <v>-4.7251977136500418</v>
      </c>
    </row>
    <row r="1862" spans="1:25">
      <c r="A1862" s="1">
        <v>1.8599999999999799</v>
      </c>
      <c r="B1862" s="1">
        <f t="shared" si="4204"/>
        <v>50.329263039537061</v>
      </c>
      <c r="C1862" s="1">
        <f t="shared" si="4205"/>
        <v>1.7684803496361559</v>
      </c>
      <c r="D1862" s="1">
        <f t="shared" si="4206"/>
        <v>-5.8051219263034266</v>
      </c>
      <c r="E1862" s="1">
        <f t="shared" si="4207"/>
        <v>11.219967841680377</v>
      </c>
      <c r="F1862" s="1">
        <f t="shared" si="4208"/>
        <v>1.7526015840322526</v>
      </c>
      <c r="G1862" s="1">
        <f t="shared" si="4209"/>
        <v>-7.9828297160898298</v>
      </c>
      <c r="H1862" s="1">
        <f t="shared" si="4032"/>
        <v>13.881097253343521</v>
      </c>
      <c r="I1862" s="1">
        <f t="shared" si="4192"/>
        <v>-6.3384307023087585</v>
      </c>
      <c r="J1862" s="1">
        <f t="shared" si="4193"/>
        <v>-0.99008694551492349</v>
      </c>
      <c r="K1862" s="1">
        <f t="shared" si="4194"/>
        <v>4.509693225305047</v>
      </c>
      <c r="L1862" s="1">
        <f t="shared" ref="L1862:N1862" si="4216">E1862/$H1862</f>
        <v>0.80829113411606124</v>
      </c>
      <c r="M1862" s="1">
        <f t="shared" si="4216"/>
        <v>0.12625814458652437</v>
      </c>
      <c r="N1862" s="1">
        <f t="shared" si="4216"/>
        <v>-0.5750863617187767</v>
      </c>
      <c r="O1862" s="1">
        <f t="shared" si="4034"/>
        <v>-0.5750863617187767</v>
      </c>
      <c r="P1862" s="1">
        <f t="shared" si="4196"/>
        <v>0.46483720752834945</v>
      </c>
      <c r="Q1862" s="1">
        <f t="shared" si="4197"/>
        <v>7.2609337007627561E-2</v>
      </c>
      <c r="R1862" s="1">
        <f t="shared" si="4198"/>
        <v>0.66927567656506026</v>
      </c>
      <c r="S1862" s="1">
        <f t="shared" si="4199"/>
        <v>0.63401520029472935</v>
      </c>
      <c r="T1862" s="1">
        <f t="shared" ref="T1862:V1862" si="4217">$S1862*P1862</f>
        <v>0.29471385523552918</v>
      </c>
      <c r="U1862" s="1">
        <f t="shared" si="4217"/>
        <v>4.603542334615849E-2</v>
      </c>
      <c r="V1862" s="1">
        <f t="shared" si="4217"/>
        <v>0.42433095212978716</v>
      </c>
      <c r="W1862" s="1">
        <f t="shared" si="4201"/>
        <v>-6.0437168470732292</v>
      </c>
      <c r="X1862" s="1">
        <f t="shared" si="4202"/>
        <v>0.75885537934863734</v>
      </c>
      <c r="Y1862" s="1">
        <f t="shared" si="4203"/>
        <v>-4.7236407736423356</v>
      </c>
    </row>
    <row r="1863" spans="1:25">
      <c r="A1863" s="1">
        <v>1.86099999999998</v>
      </c>
      <c r="B1863" s="1">
        <f t="shared" si="4204"/>
        <v>50.340476963661892</v>
      </c>
      <c r="C1863" s="1">
        <f t="shared" si="4205"/>
        <v>1.7702337100755674</v>
      </c>
      <c r="D1863" s="1">
        <f t="shared" si="4206"/>
        <v>-5.81310947966029</v>
      </c>
      <c r="E1863" s="1">
        <f t="shared" si="4207"/>
        <v>11.213924124833305</v>
      </c>
      <c r="F1863" s="1">
        <f t="shared" si="4208"/>
        <v>1.7533604394116014</v>
      </c>
      <c r="G1863" s="1">
        <f t="shared" si="4209"/>
        <v>-7.9875533568634722</v>
      </c>
      <c r="H1863" s="1">
        <f t="shared" si="4032"/>
        <v>13.879026469344058</v>
      </c>
      <c r="I1863" s="1">
        <f t="shared" si="4192"/>
        <v>-6.3340714021286981</v>
      </c>
      <c r="J1863" s="1">
        <f t="shared" si="4193"/>
        <v>-0.99036787597900044</v>
      </c>
      <c r="K1863" s="1">
        <f t="shared" si="4194"/>
        <v>4.5116885692712918</v>
      </c>
      <c r="L1863" s="1">
        <f t="shared" ref="L1863:N1863" si="4218">E1863/$H1863</f>
        <v>0.8079762762613486</v>
      </c>
      <c r="M1863" s="1">
        <f t="shared" si="4218"/>
        <v>0.12633165901689267</v>
      </c>
      <c r="N1863" s="1">
        <f t="shared" si="4218"/>
        <v>-0.5755125097935615</v>
      </c>
      <c r="O1863" s="1">
        <f t="shared" si="4034"/>
        <v>-0.5755125097935615</v>
      </c>
      <c r="P1863" s="1">
        <f t="shared" si="4196"/>
        <v>0.46500045460482475</v>
      </c>
      <c r="Q1863" s="1">
        <f t="shared" si="4197"/>
        <v>7.2705450147196315E-2</v>
      </c>
      <c r="R1863" s="1">
        <f t="shared" si="4198"/>
        <v>0.6687853510711157</v>
      </c>
      <c r="S1863" s="1">
        <f t="shared" si="4199"/>
        <v>0.63382604945480814</v>
      </c>
      <c r="T1863" s="1">
        <f t="shared" ref="T1863:V1863" si="4219">$S1863*P1863</f>
        <v>0.29472940113686591</v>
      </c>
      <c r="U1863" s="1">
        <f t="shared" si="4219"/>
        <v>4.6082608240630943E-2</v>
      </c>
      <c r="V1863" s="1">
        <f t="shared" si="4219"/>
        <v>0.42389357700265218</v>
      </c>
      <c r="W1863" s="1">
        <f t="shared" si="4201"/>
        <v>-6.0393420009918319</v>
      </c>
      <c r="X1863" s="1">
        <f t="shared" si="4202"/>
        <v>0.7586216337790328</v>
      </c>
      <c r="Y1863" s="1">
        <f t="shared" si="4203"/>
        <v>-4.7220828048032253</v>
      </c>
    </row>
    <row r="1864" spans="1:25">
      <c r="A1864" s="1">
        <v>1.8619999999999799</v>
      </c>
      <c r="B1864" s="1">
        <f t="shared" si="4204"/>
        <v>50.351684848444727</v>
      </c>
      <c r="C1864" s="1">
        <f t="shared" si="4205"/>
        <v>1.7719878291366127</v>
      </c>
      <c r="D1864" s="1">
        <f t="shared" si="4206"/>
        <v>-5.8211017550999582</v>
      </c>
      <c r="E1864" s="1">
        <f t="shared" si="4207"/>
        <v>11.207884782832313</v>
      </c>
      <c r="F1864" s="1">
        <f t="shared" si="4208"/>
        <v>1.7541190610453803</v>
      </c>
      <c r="G1864" s="1">
        <f t="shared" si="4209"/>
        <v>-7.9922754396682754</v>
      </c>
      <c r="H1864" s="1">
        <f t="shared" si="4032"/>
        <v>13.876962264454408</v>
      </c>
      <c r="I1864" s="1">
        <f t="shared" si="4192"/>
        <v>-6.3297185922802139</v>
      </c>
      <c r="J1864" s="1">
        <f t="shared" si="4193"/>
        <v>-0.99064901619788304</v>
      </c>
      <c r="K1864" s="1">
        <f t="shared" si="4194"/>
        <v>4.513684377143341</v>
      </c>
      <c r="L1864" s="1">
        <f t="shared" ref="L1864:N1864" si="4220">E1864/$H1864</f>
        <v>0.80766125678248113</v>
      </c>
      <c r="M1864" s="1">
        <f t="shared" si="4220"/>
        <v>0.12640511861436166</v>
      </c>
      <c r="N1864" s="1">
        <f t="shared" si="4220"/>
        <v>-0.57593839972746397</v>
      </c>
      <c r="O1864" s="1">
        <f t="shared" si="4034"/>
        <v>-0.57593839972746397</v>
      </c>
      <c r="P1864" s="1">
        <f t="shared" si="4196"/>
        <v>0.46516313175317453</v>
      </c>
      <c r="Q1864" s="1">
        <f t="shared" si="4197"/>
        <v>7.2801561732115716E-2</v>
      </c>
      <c r="R1864" s="1">
        <f t="shared" si="4198"/>
        <v>0.66829495971936792</v>
      </c>
      <c r="S1864" s="1">
        <f t="shared" si="4199"/>
        <v>0.63363752765333725</v>
      </c>
      <c r="T1864" s="1">
        <f t="shared" ref="T1864:V1864" si="4221">$S1864*P1864</f>
        <v>0.2947448167595651</v>
      </c>
      <c r="U1864" s="1">
        <f t="shared" si="4221"/>
        <v>4.6129801585239612E-2</v>
      </c>
      <c r="V1864" s="1">
        <f t="shared" si="4221"/>
        <v>0.42345676601976689</v>
      </c>
      <c r="W1864" s="1">
        <f t="shared" si="4201"/>
        <v>-6.0349737755206485</v>
      </c>
      <c r="X1864" s="1">
        <f t="shared" si="4202"/>
        <v>0.75838768690475888</v>
      </c>
      <c r="Y1864" s="1">
        <f t="shared" si="4203"/>
        <v>-4.7205238079140619</v>
      </c>
    </row>
    <row r="1865" spans="1:25">
      <c r="A1865" s="1">
        <v>1.86299999999998</v>
      </c>
      <c r="B1865" s="1">
        <f t="shared" si="4204"/>
        <v>50.362886698253782</v>
      </c>
      <c r="C1865" s="1">
        <f t="shared" si="4205"/>
        <v>1.7737427065853451</v>
      </c>
      <c r="D1865" s="1">
        <f t="shared" si="4206"/>
        <v>-5.8290987510634347</v>
      </c>
      <c r="E1865" s="1">
        <f t="shared" si="4207"/>
        <v>11.201849809056792</v>
      </c>
      <c r="F1865" s="1">
        <f t="shared" si="4208"/>
        <v>1.7548774487322851</v>
      </c>
      <c r="G1865" s="1">
        <f t="shared" si="4209"/>
        <v>-7.9969959634761896</v>
      </c>
      <c r="H1865" s="1">
        <f t="shared" si="4032"/>
        <v>13.874904628306073</v>
      </c>
      <c r="I1865" s="1">
        <f t="shared" si="4192"/>
        <v>-6.3253722583442737</v>
      </c>
      <c r="J1865" s="1">
        <f t="shared" si="4193"/>
        <v>-0.99093036598567141</v>
      </c>
      <c r="K1865" s="1">
        <f t="shared" si="4194"/>
        <v>4.5156806491518786</v>
      </c>
      <c r="L1865" s="1">
        <f t="shared" ref="L1865:N1865" si="4222">E1865/$H1865</f>
        <v>0.80734607618159737</v>
      </c>
      <c r="M1865" s="1">
        <f t="shared" si="4222"/>
        <v>0.12647852332996762</v>
      </c>
      <c r="N1865" s="1">
        <f t="shared" si="4222"/>
        <v>-0.57636403115604751</v>
      </c>
      <c r="O1865" s="1">
        <f t="shared" si="4034"/>
        <v>-0.57636403115604751</v>
      </c>
      <c r="P1865" s="1">
        <f t="shared" si="4196"/>
        <v>0.46532523900604289</v>
      </c>
      <c r="Q1865" s="1">
        <f t="shared" si="4197"/>
        <v>7.2897671561124339E-2</v>
      </c>
      <c r="R1865" s="1">
        <f t="shared" si="4198"/>
        <v>0.66780450358955068</v>
      </c>
      <c r="S1865" s="1">
        <f t="shared" si="4199"/>
        <v>0.63344963367546669</v>
      </c>
      <c r="T1865" s="1">
        <f t="shared" ref="T1865:V1865" si="4223">$S1865*P1865</f>
        <v>0.29476010218832688</v>
      </c>
      <c r="U1865" s="1">
        <f t="shared" si="4223"/>
        <v>4.6177003346188697E-2</v>
      </c>
      <c r="V1865" s="1">
        <f t="shared" si="4223"/>
        <v>0.42302051816562775</v>
      </c>
      <c r="W1865" s="1">
        <f t="shared" si="4201"/>
        <v>-6.0306121561559465</v>
      </c>
      <c r="X1865" s="1">
        <f t="shared" si="4202"/>
        <v>0.75815353887791959</v>
      </c>
      <c r="Y1865" s="1">
        <f t="shared" si="4203"/>
        <v>-4.718963783759663</v>
      </c>
    </row>
    <row r="1866" spans="1:25">
      <c r="A1866" s="1">
        <v>1.8639999999999799</v>
      </c>
      <c r="B1866" s="1">
        <f t="shared" si="4204"/>
        <v>50.374082517450681</v>
      </c>
      <c r="C1866" s="1">
        <f t="shared" si="4205"/>
        <v>1.7754983421876163</v>
      </c>
      <c r="D1866" s="1">
        <f t="shared" si="4206"/>
        <v>-5.8371004659906944</v>
      </c>
      <c r="E1866" s="1">
        <f t="shared" si="4207"/>
        <v>11.195819196900636</v>
      </c>
      <c r="F1866" s="1">
        <f t="shared" si="4208"/>
        <v>1.755635602271163</v>
      </c>
      <c r="G1866" s="1">
        <f t="shared" si="4209"/>
        <v>-8.0017149272599486</v>
      </c>
      <c r="H1866" s="1">
        <f t="shared" si="4032"/>
        <v>13.872853550541992</v>
      </c>
      <c r="I1866" s="1">
        <f t="shared" si="4192"/>
        <v>-6.3210323859346591</v>
      </c>
      <c r="J1866" s="1">
        <f t="shared" si="4193"/>
        <v>-0.99121192515578027</v>
      </c>
      <c r="K1866" s="1">
        <f t="shared" si="4194"/>
        <v>4.5176773855216288</v>
      </c>
      <c r="L1866" s="1">
        <f t="shared" ref="L1866:N1866" si="4224">E1866/$H1866</f>
        <v>0.80703073496102984</v>
      </c>
      <c r="M1866" s="1">
        <f t="shared" si="4224"/>
        <v>0.12655187311499969</v>
      </c>
      <c r="N1866" s="1">
        <f t="shared" si="4224"/>
        <v>-0.57678940371624798</v>
      </c>
      <c r="O1866" s="1">
        <f t="shared" si="4034"/>
        <v>-0.57678940371624798</v>
      </c>
      <c r="P1866" s="1">
        <f t="shared" si="4196"/>
        <v>0.46548677639885777</v>
      </c>
      <c r="Q1866" s="1">
        <f t="shared" si="4197"/>
        <v>7.2993779433174949E-2</v>
      </c>
      <c r="R1866" s="1">
        <f t="shared" si="4198"/>
        <v>0.66731398376065509</v>
      </c>
      <c r="S1866" s="1">
        <f t="shared" si="4199"/>
        <v>0.63326236630880439</v>
      </c>
      <c r="T1866" s="1">
        <f t="shared" ref="T1866:V1866" si="4225">$S1866*P1866</f>
        <v>0.29477525750779798</v>
      </c>
      <c r="U1866" s="1">
        <f t="shared" si="4225"/>
        <v>4.6224213489675307E-2</v>
      </c>
      <c r="V1866" s="1">
        <f t="shared" si="4225"/>
        <v>0.4225848324272275</v>
      </c>
      <c r="W1866" s="1">
        <f t="shared" si="4201"/>
        <v>-6.0262571284268613</v>
      </c>
      <c r="X1866" s="1">
        <f t="shared" si="4202"/>
        <v>0.75791918985129736</v>
      </c>
      <c r="Y1866" s="1">
        <f t="shared" si="4203"/>
        <v>-4.7174027331283135</v>
      </c>
    </row>
    <row r="1867" spans="1:25">
      <c r="A1867" s="1">
        <v>1.86499999999998</v>
      </c>
      <c r="B1867" s="1">
        <f t="shared" si="4204"/>
        <v>50.385272310390455</v>
      </c>
      <c r="C1867" s="1">
        <f t="shared" si="4205"/>
        <v>1.7772547357090773</v>
      </c>
      <c r="D1867" s="1">
        <f t="shared" si="4206"/>
        <v>-5.8451068983206875</v>
      </c>
      <c r="E1867" s="1">
        <f t="shared" si="4207"/>
        <v>11.189792939772209</v>
      </c>
      <c r="F1867" s="1">
        <f t="shared" si="4208"/>
        <v>1.7563935214610142</v>
      </c>
      <c r="G1867" s="1">
        <f t="shared" si="4209"/>
        <v>-8.0064323299930766</v>
      </c>
      <c r="H1867" s="1">
        <f t="shared" si="4032"/>
        <v>13.870809020816507</v>
      </c>
      <c r="I1867" s="1">
        <f t="shared" si="4192"/>
        <v>-6.3166989606978818</v>
      </c>
      <c r="J1867" s="1">
        <f t="shared" si="4193"/>
        <v>-0.99149369352093975</v>
      </c>
      <c r="K1867" s="1">
        <f t="shared" si="4194"/>
        <v>4.5196745864713677</v>
      </c>
      <c r="L1867" s="1">
        <f t="shared" ref="L1867:N1867" si="4226">E1867/$H1867</f>
        <v>0.80671523362330311</v>
      </c>
      <c r="M1867" s="1">
        <f t="shared" si="4226"/>
        <v>0.12662516792100018</v>
      </c>
      <c r="N1867" s="1">
        <f t="shared" si="4226"/>
        <v>-0.57721451704637317</v>
      </c>
      <c r="O1867" s="1">
        <f t="shared" si="4034"/>
        <v>-0.57721451704637317</v>
      </c>
      <c r="P1867" s="1">
        <f t="shared" si="4196"/>
        <v>0.465647743969827</v>
      </c>
      <c r="Q1867" s="1">
        <f t="shared" si="4197"/>
        <v>7.3089885147436015E-2</v>
      </c>
      <c r="R1867" s="1">
        <f t="shared" si="4198"/>
        <v>0.66682340131092221</v>
      </c>
      <c r="S1867" s="1">
        <f t="shared" si="4199"/>
        <v>0.63307572434340909</v>
      </c>
      <c r="T1867" s="1">
        <f t="shared" ref="T1867:V1867" si="4227">$S1867*P1867</f>
        <v>0.29479028280257252</v>
      </c>
      <c r="U1867" s="1">
        <f t="shared" si="4227"/>
        <v>4.6271431981889634E-2</v>
      </c>
      <c r="V1867" s="1">
        <f t="shared" si="4227"/>
        <v>0.42214970779404787</v>
      </c>
      <c r="W1867" s="1">
        <f t="shared" si="4201"/>
        <v>-6.0219086778953095</v>
      </c>
      <c r="X1867" s="1">
        <f t="shared" si="4202"/>
        <v>0.75768463997835223</v>
      </c>
      <c r="Y1867" s="1">
        <f t="shared" si="4203"/>
        <v>-4.7158406568117544</v>
      </c>
    </row>
    <row r="1868" spans="1:25">
      <c r="A1868" s="1">
        <v>1.8659999999999799</v>
      </c>
      <c r="B1868" s="1">
        <f t="shared" si="4204"/>
        <v>50.396456081421547</v>
      </c>
      <c r="C1868" s="1">
        <f t="shared" si="4205"/>
        <v>1.7790118869151783</v>
      </c>
      <c r="D1868" s="1">
        <f t="shared" si="4206"/>
        <v>-5.8531180464913373</v>
      </c>
      <c r="E1868" s="1">
        <f t="shared" si="4207"/>
        <v>11.183771031094313</v>
      </c>
      <c r="F1868" s="1">
        <f t="shared" si="4208"/>
        <v>1.7571512061009926</v>
      </c>
      <c r="G1868" s="1">
        <f t="shared" si="4209"/>
        <v>-8.0111481706498893</v>
      </c>
      <c r="H1868" s="1">
        <f t="shared" si="4032"/>
        <v>13.868771028795363</v>
      </c>
      <c r="I1868" s="1">
        <f t="shared" si="4192"/>
        <v>-6.3123719683131077</v>
      </c>
      <c r="J1868" s="1">
        <f t="shared" si="4193"/>
        <v>-0.99177567089319785</v>
      </c>
      <c r="K1868" s="1">
        <f t="shared" si="4194"/>
        <v>4.5216722522139356</v>
      </c>
      <c r="L1868" s="1">
        <f t="shared" ref="L1868:N1868" si="4228">E1868/$H1868</f>
        <v>0.80639957267112883</v>
      </c>
      <c r="M1868" s="1">
        <f t="shared" si="4228"/>
        <v>0.12669840769976418</v>
      </c>
      <c r="N1868" s="1">
        <f t="shared" si="4228"/>
        <v>-0.57763937078610306</v>
      </c>
      <c r="O1868" s="1">
        <f t="shared" si="4034"/>
        <v>-0.57763937078610306</v>
      </c>
      <c r="P1868" s="1">
        <f t="shared" si="4196"/>
        <v>0.46580814175993324</v>
      </c>
      <c r="Q1868" s="1">
        <f t="shared" si="4197"/>
        <v>7.3185988503292929E-2</v>
      </c>
      <c r="R1868" s="1">
        <f t="shared" si="4198"/>
        <v>0.66633275731783492</v>
      </c>
      <c r="S1868" s="1">
        <f t="shared" si="4199"/>
        <v>0.63288970657178389</v>
      </c>
      <c r="T1868" s="1">
        <f t="shared" ref="T1868:V1868" si="4229">$S1868*P1868</f>
        <v>0.29480517815719204</v>
      </c>
      <c r="U1868" s="1">
        <f t="shared" si="4229"/>
        <v>4.6318658789015012E-2</v>
      </c>
      <c r="V1868" s="1">
        <f t="shared" si="4229"/>
        <v>0.42171514325805221</v>
      </c>
      <c r="W1868" s="1">
        <f t="shared" si="4201"/>
        <v>-6.0175667901559153</v>
      </c>
      <c r="X1868" s="1">
        <f t="shared" si="4202"/>
        <v>0.75744988941321945</v>
      </c>
      <c r="Y1868" s="1">
        <f t="shared" si="4203"/>
        <v>-4.7142775556051815</v>
      </c>
    </row>
    <row r="1869" spans="1:25">
      <c r="A1869" s="1">
        <v>1.86699999999998</v>
      </c>
      <c r="B1869" s="1">
        <f t="shared" si="4204"/>
        <v>50.40763383488585</v>
      </c>
      <c r="C1869" s="1">
        <f t="shared" si="4205"/>
        <v>1.7807697955711688</v>
      </c>
      <c r="D1869" s="1">
        <f t="shared" si="4206"/>
        <v>-5.8611339089395429</v>
      </c>
      <c r="E1869" s="1">
        <f t="shared" si="4207"/>
        <v>11.177753464304157</v>
      </c>
      <c r="F1869" s="1">
        <f t="shared" si="4208"/>
        <v>1.7579086559904058</v>
      </c>
      <c r="G1869" s="1">
        <f t="shared" si="4209"/>
        <v>-8.0158624482054943</v>
      </c>
      <c r="H1869" s="1">
        <f t="shared" si="4032"/>
        <v>13.866739564155683</v>
      </c>
      <c r="I1869" s="1">
        <f t="shared" si="4192"/>
        <v>-6.3080513944920664</v>
      </c>
      <c r="J1869" s="1">
        <f t="shared" si="4193"/>
        <v>-0.9920578570839208</v>
      </c>
      <c r="K1869" s="1">
        <f t="shared" si="4194"/>
        <v>4.5236703829562428</v>
      </c>
      <c r="L1869" s="1">
        <f t="shared" ref="L1869:N1869" si="4230">E1869/$H1869</f>
        <v>0.80608375260740306</v>
      </c>
      <c r="M1869" s="1">
        <f t="shared" si="4230"/>
        <v>0.12677159240333949</v>
      </c>
      <c r="N1869" s="1">
        <f t="shared" si="4230"/>
        <v>-0.57806396457648934</v>
      </c>
      <c r="O1869" s="1">
        <f t="shared" si="4034"/>
        <v>-0.57806396457648934</v>
      </c>
      <c r="P1869" s="1">
        <f t="shared" si="4196"/>
        <v>0.46596796981292943</v>
      </c>
      <c r="Q1869" s="1">
        <f t="shared" si="4197"/>
        <v>7.3282089300349185E-2</v>
      </c>
      <c r="R1869" s="1">
        <f t="shared" si="4198"/>
        <v>0.66584205285811127</v>
      </c>
      <c r="S1869" s="1">
        <f t="shared" si="4199"/>
        <v>0.63270431178886977</v>
      </c>
      <c r="T1869" s="1">
        <f t="shared" ref="T1869:V1869" si="4231">$S1869*P1869</f>
        <v>0.29481994365614633</v>
      </c>
      <c r="U1869" s="1">
        <f t="shared" si="4231"/>
        <v>4.6365893877227927E-2</v>
      </c>
      <c r="V1869" s="1">
        <f t="shared" si="4231"/>
        <v>0.42128113781367954</v>
      </c>
      <c r="W1869" s="1">
        <f t="shared" si="4201"/>
        <v>-6.0132314508359199</v>
      </c>
      <c r="X1869" s="1">
        <f t="shared" si="4202"/>
        <v>0.75721493831070941</v>
      </c>
      <c r="Y1869" s="1">
        <f t="shared" si="4203"/>
        <v>-4.7127134303072475</v>
      </c>
    </row>
    <row r="1870" spans="1:25">
      <c r="A1870" s="1">
        <v>1.8679999999999799</v>
      </c>
      <c r="B1870" s="1">
        <f t="shared" si="4204"/>
        <v>50.418805575118704</v>
      </c>
      <c r="C1870" s="1">
        <f t="shared" si="4205"/>
        <v>1.7825284614420975</v>
      </c>
      <c r="D1870" s="1">
        <f t="shared" si="4206"/>
        <v>-5.8691544841011787</v>
      </c>
      <c r="E1870" s="1">
        <f t="shared" si="4207"/>
        <v>11.17174023285332</v>
      </c>
      <c r="F1870" s="1">
        <f t="shared" si="4208"/>
        <v>1.7586658709287164</v>
      </c>
      <c r="G1870" s="1">
        <f t="shared" si="4209"/>
        <v>-8.0205751616358008</v>
      </c>
      <c r="H1870" s="1">
        <f t="shared" si="4032"/>
        <v>13.864714616585953</v>
      </c>
      <c r="I1870" s="1">
        <f t="shared" si="4192"/>
        <v>-6.3037372249789776</v>
      </c>
      <c r="J1870" s="1">
        <f t="shared" si="4193"/>
        <v>-0.99234025190379482</v>
      </c>
      <c r="K1870" s="1">
        <f t="shared" si="4194"/>
        <v>4.5256689788992874</v>
      </c>
      <c r="L1870" s="1">
        <f t="shared" ref="L1870:N1870" si="4232">E1870/$H1870</f>
        <v>0.80576777393520194</v>
      </c>
      <c r="M1870" s="1">
        <f t="shared" si="4232"/>
        <v>0.12684472198402669</v>
      </c>
      <c r="N1870" s="1">
        <f t="shared" si="4232"/>
        <v>-0.57848829805995583</v>
      </c>
      <c r="O1870" s="1">
        <f t="shared" si="4034"/>
        <v>-0.57848829805995583</v>
      </c>
      <c r="P1870" s="1">
        <f t="shared" si="4196"/>
        <v>0.4661272281753342</v>
      </c>
      <c r="Q1870" s="1">
        <f t="shared" si="4197"/>
        <v>7.3378187338427867E-2</v>
      </c>
      <c r="R1870" s="1">
        <f t="shared" si="4198"/>
        <v>0.66535128900769569</v>
      </c>
      <c r="S1870" s="1">
        <f t="shared" si="4199"/>
        <v>0.63251953879203804</v>
      </c>
      <c r="T1870" s="1">
        <f t="shared" ref="T1870:V1870" si="4233">$S1870*P1870</f>
        <v>0.29483457938387347</v>
      </c>
      <c r="U1870" s="1">
        <f t="shared" si="4233"/>
        <v>4.6413137212698158E-2</v>
      </c>
      <c r="V1870" s="1">
        <f t="shared" si="4233"/>
        <v>0.42084769045783571</v>
      </c>
      <c r="W1870" s="1">
        <f t="shared" si="4201"/>
        <v>-6.0089026455951045</v>
      </c>
      <c r="X1870" s="1">
        <f t="shared" si="4202"/>
        <v>0.75697978682630562</v>
      </c>
      <c r="Y1870" s="1">
        <f t="shared" si="4203"/>
        <v>-4.7111482817200461</v>
      </c>
    </row>
    <row r="1871" spans="1:25">
      <c r="A1871" s="1">
        <v>1.86899999999998</v>
      </c>
      <c r="B1871" s="1">
        <f t="shared" si="4204"/>
        <v>50.429971306448913</v>
      </c>
      <c r="C1871" s="1">
        <f t="shared" si="4205"/>
        <v>1.7842878842928132</v>
      </c>
      <c r="D1871" s="1">
        <f t="shared" si="4206"/>
        <v>-5.8771797704110966</v>
      </c>
      <c r="E1871" s="1">
        <f t="shared" si="4207"/>
        <v>11.165731330207725</v>
      </c>
      <c r="F1871" s="1">
        <f t="shared" si="4208"/>
        <v>1.7594228507155427</v>
      </c>
      <c r="G1871" s="1">
        <f t="shared" si="4209"/>
        <v>-8.0252863099175205</v>
      </c>
      <c r="H1871" s="1">
        <f t="shared" si="4032"/>
        <v>13.862696175786006</v>
      </c>
      <c r="I1871" s="1">
        <f t="shared" si="4192"/>
        <v>-6.2994294455504631</v>
      </c>
      <c r="J1871" s="1">
        <f t="shared" si="4193"/>
        <v>-0.99262285516282733</v>
      </c>
      <c r="K1871" s="1">
        <f t="shared" si="4194"/>
        <v>4.5276680402381606</v>
      </c>
      <c r="L1871" s="1">
        <f t="shared" ref="L1871:N1871" si="4234">E1871/$H1871</f>
        <v>0.80545163715777934</v>
      </c>
      <c r="M1871" s="1">
        <f t="shared" si="4234"/>
        <v>0.12691779639437886</v>
      </c>
      <c r="N1871" s="1">
        <f t="shared" si="4234"/>
        <v>-0.57891237088029823</v>
      </c>
      <c r="O1871" s="1">
        <f t="shared" si="4034"/>
        <v>-0.57891237088029823</v>
      </c>
      <c r="P1871" s="1">
        <f t="shared" si="4196"/>
        <v>0.46628591689642773</v>
      </c>
      <c r="Q1871" s="1">
        <f t="shared" si="4197"/>
        <v>7.3474282417572839E-2</v>
      </c>
      <c r="R1871" s="1">
        <f t="shared" si="4198"/>
        <v>0.66486046684175204</v>
      </c>
      <c r="S1871" s="1">
        <f t="shared" si="4199"/>
        <v>0.63233538638108477</v>
      </c>
      <c r="T1871" s="1">
        <f t="shared" ref="T1871:V1871" si="4235">$S1871*P1871</f>
        <v>0.29484908542476101</v>
      </c>
      <c r="U1871" s="1">
        <f t="shared" si="4235"/>
        <v>4.6460388761588867E-2</v>
      </c>
      <c r="V1871" s="1">
        <f t="shared" si="4235"/>
        <v>0.42041480018988769</v>
      </c>
      <c r="W1871" s="1">
        <f t="shared" si="4201"/>
        <v>-6.0045803601257024</v>
      </c>
      <c r="X1871" s="1">
        <f t="shared" si="4202"/>
        <v>0.75674443511616385</v>
      </c>
      <c r="Y1871" s="1">
        <f t="shared" si="4203"/>
        <v>-4.7095821106491211</v>
      </c>
    </row>
    <row r="1872" spans="1:25">
      <c r="A1872" s="1">
        <v>1.8699999999999799</v>
      </c>
      <c r="B1872" s="1">
        <f t="shared" si="4204"/>
        <v>50.441131033198758</v>
      </c>
      <c r="C1872" s="1">
        <f t="shared" si="4205"/>
        <v>1.7860480638879639</v>
      </c>
      <c r="D1872" s="1">
        <f t="shared" si="4206"/>
        <v>-5.8852097663031246</v>
      </c>
      <c r="E1872" s="1">
        <f t="shared" si="4207"/>
        <v>11.1597267498476</v>
      </c>
      <c r="F1872" s="1">
        <f t="shared" si="4208"/>
        <v>1.7601795951506589</v>
      </c>
      <c r="G1872" s="1">
        <f t="shared" si="4209"/>
        <v>-8.02999589202817</v>
      </c>
      <c r="H1872" s="1">
        <f t="shared" si="4032"/>
        <v>13.860684231467005</v>
      </c>
      <c r="I1872" s="1">
        <f t="shared" si="4192"/>
        <v>-6.2951280420154712</v>
      </c>
      <c r="J1872" s="1">
        <f t="shared" si="4193"/>
        <v>-0.99290566667034841</v>
      </c>
      <c r="K1872" s="1">
        <f t="shared" si="4194"/>
        <v>4.529667567162063</v>
      </c>
      <c r="L1872" s="1">
        <f t="shared" ref="L1872:N1872" si="4236">E1872/$H1872</f>
        <v>0.80513534277856225</v>
      </c>
      <c r="M1872" s="1">
        <f t="shared" si="4236"/>
        <v>0.12699081558720154</v>
      </c>
      <c r="N1872" s="1">
        <f t="shared" si="4236"/>
        <v>-0.57933618268268428</v>
      </c>
      <c r="O1872" s="1">
        <f t="shared" si="4034"/>
        <v>-0.57933618268268428</v>
      </c>
      <c r="P1872" s="1">
        <f t="shared" si="4196"/>
        <v>0.46644403602824674</v>
      </c>
      <c r="Q1872" s="1">
        <f t="shared" si="4197"/>
        <v>7.3570374338050068E-2</v>
      </c>
      <c r="R1872" s="1">
        <f t="shared" si="4198"/>
        <v>0.66436958743465546</v>
      </c>
      <c r="S1872" s="1">
        <f t="shared" si="4199"/>
        <v>0.63215185335822299</v>
      </c>
      <c r="T1872" s="1">
        <f t="shared" ref="T1872:V1872" si="4237">$S1872*P1872</f>
        <v>0.29486346186314594</v>
      </c>
      <c r="U1872" s="1">
        <f t="shared" si="4237"/>
        <v>4.6507648490056598E-2</v>
      </c>
      <c r="V1872" s="1">
        <f t="shared" si="4237"/>
        <v>0.41998246601165545</v>
      </c>
      <c r="W1872" s="1">
        <f t="shared" si="4201"/>
        <v>-6.0002645801523249</v>
      </c>
      <c r="X1872" s="1">
        <f t="shared" si="4202"/>
        <v>0.75650888333711053</v>
      </c>
      <c r="Y1872" s="1">
        <f t="shared" si="4203"/>
        <v>-4.7080149179034514</v>
      </c>
    </row>
    <row r="1873" spans="1:25">
      <c r="A1873" s="1">
        <v>1.87099999999998</v>
      </c>
      <c r="B1873" s="1">
        <f t="shared" si="4204"/>
        <v>50.452284759684026</v>
      </c>
      <c r="C1873" s="1">
        <f t="shared" si="4205"/>
        <v>1.7878089999919979</v>
      </c>
      <c r="D1873" s="1">
        <f t="shared" si="4206"/>
        <v>-5.893244470210071</v>
      </c>
      <c r="E1873" s="1">
        <f t="shared" si="4207"/>
        <v>11.153726485267448</v>
      </c>
      <c r="F1873" s="1">
        <f t="shared" si="4208"/>
        <v>1.7609361040339959</v>
      </c>
      <c r="G1873" s="1">
        <f t="shared" si="4209"/>
        <v>-8.0347039069460742</v>
      </c>
      <c r="H1873" s="1">
        <f t="shared" si="4032"/>
        <v>13.85867877335143</v>
      </c>
      <c r="I1873" s="1">
        <f t="shared" si="4192"/>
        <v>-6.2908330002151942</v>
      </c>
      <c r="J1873" s="1">
        <f t="shared" si="4193"/>
        <v>-0.99318868623501222</v>
      </c>
      <c r="K1873" s="1">
        <f t="shared" si="4194"/>
        <v>4.5316675598543084</v>
      </c>
      <c r="L1873" s="1">
        <f t="shared" ref="L1873:N1873" si="4238">E1873/$H1873</f>
        <v>0.8048188913011477</v>
      </c>
      <c r="M1873" s="1">
        <f t="shared" si="4238"/>
        <v>0.12706377951555267</v>
      </c>
      <c r="N1873" s="1">
        <f t="shared" si="4238"/>
        <v>-0.57975973311365303</v>
      </c>
      <c r="O1873" s="1">
        <f t="shared" si="4034"/>
        <v>-0.57975973311365303</v>
      </c>
      <c r="P1873" s="1">
        <f t="shared" si="4196"/>
        <v>0.46660158562557952</v>
      </c>
      <c r="Q1873" s="1">
        <f t="shared" si="4197"/>
        <v>7.3666462900348867E-2</v>
      </c>
      <c r="R1873" s="1">
        <f t="shared" si="4198"/>
        <v>0.66387865185998574</v>
      </c>
      <c r="S1873" s="1">
        <f t="shared" si="4199"/>
        <v>0.63196893852807745</v>
      </c>
      <c r="T1873" s="1">
        <f t="shared" ref="T1873:V1873" si="4239">$S1873*P1873</f>
        <v>0.29487770878331532</v>
      </c>
      <c r="U1873" s="1">
        <f t="shared" si="4239"/>
        <v>4.6554916364251471E-2</v>
      </c>
      <c r="V1873" s="1">
        <f t="shared" si="4239"/>
        <v>0.41955068692740627</v>
      </c>
      <c r="W1873" s="1">
        <f t="shared" si="4201"/>
        <v>-5.995955291431879</v>
      </c>
      <c r="X1873" s="1">
        <f t="shared" si="4202"/>
        <v>0.75627313164664156</v>
      </c>
      <c r="Y1873" s="1">
        <f t="shared" si="4203"/>
        <v>-4.7064467042954545</v>
      </c>
    </row>
    <row r="1874" spans="1:25">
      <c r="A1874" s="1">
        <v>1.8719999999999799</v>
      </c>
      <c r="B1874" s="1">
        <f t="shared" si="4204"/>
        <v>50.463432490214004</v>
      </c>
      <c r="C1874" s="1">
        <f t="shared" si="4205"/>
        <v>1.7895706923691637</v>
      </c>
      <c r="D1874" s="1">
        <f t="shared" si="4206"/>
        <v>-5.9012838805637218</v>
      </c>
      <c r="E1874" s="1">
        <f t="shared" si="4207"/>
        <v>11.147730529976016</v>
      </c>
      <c r="F1874" s="1">
        <f t="shared" si="4208"/>
        <v>1.7616923771656425</v>
      </c>
      <c r="G1874" s="1">
        <f t="shared" si="4209"/>
        <v>-8.0394103536503696</v>
      </c>
      <c r="H1874" s="1">
        <f t="shared" si="4032"/>
        <v>13.856679791173052</v>
      </c>
      <c r="I1874" s="1">
        <f t="shared" si="4192"/>
        <v>-6.2865443060229813</v>
      </c>
      <c r="J1874" s="1">
        <f t="shared" si="4193"/>
        <v>-0.99347191366479759</v>
      </c>
      <c r="K1874" s="1">
        <f t="shared" si="4194"/>
        <v>4.5336680184923406</v>
      </c>
      <c r="L1874" s="1">
        <f t="shared" ref="L1874:N1874" si="4240">E1874/$H1874</f>
        <v>0.80450228322929973</v>
      </c>
      <c r="M1874" s="1">
        <f t="shared" si="4240"/>
        <v>0.1271366881327424</v>
      </c>
      <c r="N1874" s="1">
        <f t="shared" si="4240"/>
        <v>-0.58018302182111581</v>
      </c>
      <c r="O1874" s="1">
        <f t="shared" si="4034"/>
        <v>-0.58018302182111581</v>
      </c>
      <c r="P1874" s="1">
        <f t="shared" si="4196"/>
        <v>0.46675856574596231</v>
      </c>
      <c r="Q1874" s="1">
        <f t="shared" si="4197"/>
        <v>7.3762547905183273E-2</v>
      </c>
      <c r="R1874" s="1">
        <f t="shared" si="4198"/>
        <v>0.66338766119051873</v>
      </c>
      <c r="S1874" s="1">
        <f t="shared" si="4199"/>
        <v>0.63178664069767598</v>
      </c>
      <c r="T1874" s="1">
        <f t="shared" ref="T1874:V1874" si="4241">$S1874*P1874</f>
        <v>0.29489182626950688</v>
      </c>
      <c r="U1874" s="1">
        <f t="shared" si="4241"/>
        <v>4.6602192350317137E-2</v>
      </c>
      <c r="V1874" s="1">
        <f t="shared" si="4241"/>
        <v>0.41911946194384586</v>
      </c>
      <c r="W1874" s="1">
        <f t="shared" si="4201"/>
        <v>-5.9916524797534745</v>
      </c>
      <c r="X1874" s="1">
        <f t="shared" si="4202"/>
        <v>0.75603718020292188</v>
      </c>
      <c r="Y1874" s="1">
        <f t="shared" si="4203"/>
        <v>-4.7048774706409828</v>
      </c>
    </row>
    <row r="1875" spans="1:25">
      <c r="A1875" s="1">
        <v>1.87299999999998</v>
      </c>
      <c r="B1875" s="1">
        <f t="shared" si="4204"/>
        <v>50.474574229091502</v>
      </c>
      <c r="C1875" s="1">
        <f t="shared" si="4205"/>
        <v>1.7913331407835096</v>
      </c>
      <c r="D1875" s="1">
        <f t="shared" si="4206"/>
        <v>-5.9093279957948424</v>
      </c>
      <c r="E1875" s="1">
        <f t="shared" si="4207"/>
        <v>11.141738877496262</v>
      </c>
      <c r="F1875" s="1">
        <f t="shared" si="4208"/>
        <v>1.7624484143458454</v>
      </c>
      <c r="G1875" s="1">
        <f t="shared" si="4209"/>
        <v>-8.04411523112101</v>
      </c>
      <c r="H1875" s="1">
        <f t="shared" si="4032"/>
        <v>13.85468727467693</v>
      </c>
      <c r="I1875" s="1">
        <f t="shared" si="4192"/>
        <v>-6.2822619453442714</v>
      </c>
      <c r="J1875" s="1">
        <f t="shared" si="4193"/>
        <v>-0.99375534876701044</v>
      </c>
      <c r="K1875" s="1">
        <f t="shared" si="4194"/>
        <v>4.5356689432477424</v>
      </c>
      <c r="L1875" s="1">
        <f t="shared" ref="L1875:N1875" si="4242">E1875/$H1875</f>
        <v>0.8041855190669448</v>
      </c>
      <c r="M1875" s="1">
        <f t="shared" si="4242"/>
        <v>0.12720954139233309</v>
      </c>
      <c r="N1875" s="1">
        <f t="shared" si="4242"/>
        <v>-0.58060604845435504</v>
      </c>
      <c r="O1875" s="1">
        <f t="shared" si="4034"/>
        <v>-0.58060604845435504</v>
      </c>
      <c r="P1875" s="1">
        <f t="shared" si="4196"/>
        <v>0.46691497644967322</v>
      </c>
      <c r="Q1875" s="1">
        <f t="shared" si="4197"/>
        <v>7.3858629153493227E-2</v>
      </c>
      <c r="R1875" s="1">
        <f t="shared" si="4198"/>
        <v>0.66289661649821907</v>
      </c>
      <c r="S1875" s="1">
        <f t="shared" si="4199"/>
        <v>0.63160495867644484</v>
      </c>
      <c r="T1875" s="1">
        <f t="shared" ref="T1875:V1875" si="4243">$S1875*P1875</f>
        <v>0.29490581440590907</v>
      </c>
      <c r="U1875" s="1">
        <f t="shared" si="4243"/>
        <v>4.6649476414390954E-2</v>
      </c>
      <c r="V1875" s="1">
        <f t="shared" si="4243"/>
        <v>0.41868879007011278</v>
      </c>
      <c r="W1875" s="1">
        <f t="shared" si="4201"/>
        <v>-5.9873561309383625</v>
      </c>
      <c r="X1875" s="1">
        <f t="shared" si="4202"/>
        <v>0.75580102916478287</v>
      </c>
      <c r="Y1875" s="1">
        <f t="shared" si="4203"/>
        <v>-4.7033072177593143</v>
      </c>
    </row>
    <row r="1876" spans="1:25">
      <c r="A1876" s="1">
        <v>1.8739999999999799</v>
      </c>
      <c r="B1876" s="1">
        <f t="shared" si="4204"/>
        <v>50.485709980612867</v>
      </c>
      <c r="C1876" s="1">
        <f t="shared" si="4205"/>
        <v>1.7930963449988846</v>
      </c>
      <c r="D1876" s="1">
        <f t="shared" si="4206"/>
        <v>-5.9173768143331813</v>
      </c>
      <c r="E1876" s="1">
        <f t="shared" si="4207"/>
        <v>11.135751521365323</v>
      </c>
      <c r="F1876" s="1">
        <f t="shared" si="4208"/>
        <v>1.7632042153750103</v>
      </c>
      <c r="G1876" s="1">
        <f t="shared" si="4209"/>
        <v>-8.0488185383387698</v>
      </c>
      <c r="H1876" s="1">
        <f t="shared" si="4032"/>
        <v>13.852701213619392</v>
      </c>
      <c r="I1876" s="1">
        <f t="shared" si="4192"/>
        <v>-6.277985904116508</v>
      </c>
      <c r="J1876" s="1">
        <f t="shared" si="4193"/>
        <v>-0.99403899134828555</v>
      </c>
      <c r="K1876" s="1">
        <f t="shared" si="4194"/>
        <v>4.5376703342862532</v>
      </c>
      <c r="L1876" s="1">
        <f t="shared" ref="L1876:N1876" si="4244">E1876/$H1876</f>
        <v>0.80386859931816923</v>
      </c>
      <c r="M1876" s="1">
        <f t="shared" si="4244"/>
        <v>0.127282339248139</v>
      </c>
      <c r="N1876" s="1">
        <f t="shared" si="4244"/>
        <v>-0.58102881266402473</v>
      </c>
      <c r="O1876" s="1">
        <f t="shared" si="4034"/>
        <v>-0.58102881266402473</v>
      </c>
      <c r="P1876" s="1">
        <f t="shared" si="4196"/>
        <v>0.46707081779972853</v>
      </c>
      <c r="Q1876" s="1">
        <f t="shared" si="4197"/>
        <v>7.3954706446445806E-2</v>
      </c>
      <c r="R1876" s="1">
        <f t="shared" si="4198"/>
        <v>0.66240551885423371</v>
      </c>
      <c r="S1876" s="1">
        <f t="shared" si="4199"/>
        <v>0.6314238912762018</v>
      </c>
      <c r="T1876" s="1">
        <f t="shared" ref="T1876:V1876" si="4245">$S1876*P1876</f>
        <v>0.29491967327666246</v>
      </c>
      <c r="U1876" s="1">
        <f t="shared" si="4245"/>
        <v>4.6696768522604015E-2</v>
      </c>
      <c r="V1876" s="1">
        <f t="shared" si="4245"/>
        <v>0.4182586703177717</v>
      </c>
      <c r="W1876" s="1">
        <f t="shared" si="4201"/>
        <v>-5.9830662308398459</v>
      </c>
      <c r="X1876" s="1">
        <f t="shared" si="4202"/>
        <v>0.75556467869172073</v>
      </c>
      <c r="Y1876" s="1">
        <f t="shared" si="4203"/>
        <v>-4.7017359464731445</v>
      </c>
    </row>
    <row r="1877" spans="1:25">
      <c r="A1877" s="1">
        <v>1.87499999999998</v>
      </c>
      <c r="B1877" s="1">
        <f t="shared" si="4204"/>
        <v>50.496839749068002</v>
      </c>
      <c r="C1877" s="1">
        <f t="shared" si="4205"/>
        <v>1.7948603047789382</v>
      </c>
      <c r="D1877" s="1">
        <f t="shared" si="4206"/>
        <v>-5.9254303346074666</v>
      </c>
      <c r="E1877" s="1">
        <f t="shared" si="4207"/>
        <v>11.129768455134483</v>
      </c>
      <c r="F1877" s="1">
        <f t="shared" si="4208"/>
        <v>1.7639597800537019</v>
      </c>
      <c r="G1877" s="1">
        <f t="shared" si="4209"/>
        <v>-8.0535202742852423</v>
      </c>
      <c r="H1877" s="1">
        <f t="shared" si="4032"/>
        <v>13.850721597768008</v>
      </c>
      <c r="I1877" s="1">
        <f t="shared" si="4192"/>
        <v>-6.2737161683090523</v>
      </c>
      <c r="J1877" s="1">
        <f t="shared" si="4193"/>
        <v>-0.9943228412145857</v>
      </c>
      <c r="K1877" s="1">
        <f t="shared" si="4194"/>
        <v>4.5396721917677638</v>
      </c>
      <c r="L1877" s="1">
        <f t="shared" ref="L1877:N1877" si="4246">E1877/$H1877</f>
        <v>0.80355152448721545</v>
      </c>
      <c r="M1877" s="1">
        <f t="shared" si="4246"/>
        <v>0.1273550816542264</v>
      </c>
      <c r="N1877" s="1">
        <f t="shared" si="4246"/>
        <v>-0.58145131410215023</v>
      </c>
      <c r="O1877" s="1">
        <f t="shared" si="4034"/>
        <v>-0.58145131410215023</v>
      </c>
      <c r="P1877" s="1">
        <f t="shared" si="4196"/>
        <v>0.46722608986187758</v>
      </c>
      <c r="Q1877" s="1">
        <f t="shared" si="4197"/>
        <v>7.4050779585436585E-2</v>
      </c>
      <c r="R1877" s="1">
        <f t="shared" si="4198"/>
        <v>0.6619143693288827</v>
      </c>
      <c r="S1877" s="1">
        <f t="shared" si="4199"/>
        <v>0.63124343731114829</v>
      </c>
      <c r="T1877" s="1">
        <f t="shared" ref="T1877:V1877" si="4247">$S1877*P1877</f>
        <v>0.29493340296585907</v>
      </c>
      <c r="U1877" s="1">
        <f t="shared" si="4247"/>
        <v>4.6744068641081202E-2</v>
      </c>
      <c r="V1877" s="1">
        <f t="shared" si="4247"/>
        <v>0.41782910170080484</v>
      </c>
      <c r="W1877" s="1">
        <f t="shared" si="4201"/>
        <v>-5.9787827653431931</v>
      </c>
      <c r="X1877" s="1">
        <f t="shared" si="4202"/>
        <v>0.75532812894389778</v>
      </c>
      <c r="Y1877" s="1">
        <f t="shared" si="4203"/>
        <v>-4.7001636576086012</v>
      </c>
    </row>
    <row r="1878" spans="1:25">
      <c r="A1878" s="1">
        <v>1.8759999999999799</v>
      </c>
      <c r="B1878" s="1">
        <f t="shared" si="4204"/>
        <v>50.50796353874037</v>
      </c>
      <c r="C1878" s="1">
        <f t="shared" si="4205"/>
        <v>1.7966250198871208</v>
      </c>
      <c r="D1878" s="1">
        <f t="shared" si="4206"/>
        <v>-5.9334885550454093</v>
      </c>
      <c r="E1878" s="1">
        <f t="shared" si="4207"/>
        <v>11.12378967236914</v>
      </c>
      <c r="F1878" s="1">
        <f t="shared" si="4208"/>
        <v>1.7647151081826458</v>
      </c>
      <c r="G1878" s="1">
        <f t="shared" si="4209"/>
        <v>-8.0582204379428504</v>
      </c>
      <c r="H1878" s="1">
        <f t="shared" si="4032"/>
        <v>13.848748416901591</v>
      </c>
      <c r="I1878" s="1">
        <f t="shared" si="4192"/>
        <v>-6.2694527239231119</v>
      </c>
      <c r="J1878" s="1">
        <f t="shared" si="4193"/>
        <v>-0.99460689817120518</v>
      </c>
      <c r="K1878" s="1">
        <f t="shared" si="4194"/>
        <v>4.5416745158463456</v>
      </c>
      <c r="L1878" s="1">
        <f t="shared" ref="L1878:N1878" si="4248">E1878/$H1878</f>
        <v>0.80323429507847821</v>
      </c>
      <c r="M1878" s="1">
        <f t="shared" si="4248"/>
        <v>0.12742776856491334</v>
      </c>
      <c r="N1878" s="1">
        <f t="shared" si="4248"/>
        <v>-0.58187355242212802</v>
      </c>
      <c r="O1878" s="1">
        <f t="shared" si="4034"/>
        <v>-0.58187355242212802</v>
      </c>
      <c r="P1878" s="1">
        <f t="shared" si="4196"/>
        <v>0.46738079270459792</v>
      </c>
      <c r="Q1878" s="1">
        <f t="shared" si="4197"/>
        <v>7.4146848372090901E-2</v>
      </c>
      <c r="R1878" s="1">
        <f t="shared" si="4198"/>
        <v>0.66142316899165299</v>
      </c>
      <c r="S1878" s="1">
        <f t="shared" si="4199"/>
        <v>0.63106359559786507</v>
      </c>
      <c r="T1878" s="1">
        <f t="shared" ref="T1878:V1878" si="4249">$S1878*P1878</f>
        <v>0.294947003557544</v>
      </c>
      <c r="U1878" s="1">
        <f t="shared" si="4249"/>
        <v>4.6791376735941394E-2</v>
      </c>
      <c r="V1878" s="1">
        <f t="shared" si="4249"/>
        <v>0.41740008323560684</v>
      </c>
      <c r="W1878" s="1">
        <f t="shared" si="4201"/>
        <v>-5.9745057203655678</v>
      </c>
      <c r="X1878" s="1">
        <f t="shared" si="4202"/>
        <v>0.7550913800821385</v>
      </c>
      <c r="Y1878" s="1">
        <f t="shared" si="4203"/>
        <v>-4.6985903519952172</v>
      </c>
    </row>
    <row r="1879" spans="1:25">
      <c r="A1879" s="1">
        <v>1.87699999999998</v>
      </c>
      <c r="B1879" s="1">
        <f t="shared" si="4204"/>
        <v>50.519081353907019</v>
      </c>
      <c r="C1879" s="1">
        <f t="shared" si="4205"/>
        <v>1.7983904900866834</v>
      </c>
      <c r="D1879" s="1">
        <f t="shared" si="4206"/>
        <v>-5.9415514740737043</v>
      </c>
      <c r="E1879" s="1">
        <f t="shared" si="4207"/>
        <v>11.117815166648775</v>
      </c>
      <c r="F1879" s="1">
        <f t="shared" si="4208"/>
        <v>1.765470199562728</v>
      </c>
      <c r="G1879" s="1">
        <f t="shared" si="4209"/>
        <v>-8.0629190282948464</v>
      </c>
      <c r="H1879" s="1">
        <f t="shared" si="4032"/>
        <v>13.846781660810164</v>
      </c>
      <c r="I1879" s="1">
        <f t="shared" si="4192"/>
        <v>-6.2651955569916584</v>
      </c>
      <c r="J1879" s="1">
        <f t="shared" si="4193"/>
        <v>-0.99489116202277028</v>
      </c>
      <c r="K1879" s="1">
        <f t="shared" si="4194"/>
        <v>4.5436773066702507</v>
      </c>
      <c r="L1879" s="1">
        <f t="shared" ref="L1879:N1879" si="4250">E1879/$H1879</f>
        <v>0.80291691159650169</v>
      </c>
      <c r="M1879" s="1">
        <f t="shared" si="4250"/>
        <v>0.12750039993476953</v>
      </c>
      <c r="N1879" s="1">
        <f t="shared" si="4250"/>
        <v>-0.58229552727872591</v>
      </c>
      <c r="O1879" s="1">
        <f t="shared" si="4034"/>
        <v>-0.58229552727872591</v>
      </c>
      <c r="P1879" s="1">
        <f t="shared" si="4196"/>
        <v>0.46753492639909111</v>
      </c>
      <c r="Q1879" s="1">
        <f t="shared" si="4197"/>
        <v>7.4242912608265058E-2</v>
      </c>
      <c r="R1879" s="1">
        <f t="shared" si="4198"/>
        <v>0.66093191891119063</v>
      </c>
      <c r="S1879" s="1">
        <f t="shared" si="4199"/>
        <v>0.63088436495530276</v>
      </c>
      <c r="T1879" s="1">
        <f t="shared" ref="T1879:V1879" si="4251">$S1879*P1879</f>
        <v>0.29496047513571483</v>
      </c>
      <c r="U1879" s="1">
        <f t="shared" si="4251"/>
        <v>4.6838692773297344E-2</v>
      </c>
      <c r="V1879" s="1">
        <f t="shared" si="4251"/>
        <v>0.41697161394097615</v>
      </c>
      <c r="W1879" s="1">
        <f t="shared" si="4201"/>
        <v>-5.970235081855944</v>
      </c>
      <c r="X1879" s="1">
        <f t="shared" si="4202"/>
        <v>0.75485443226792936</v>
      </c>
      <c r="Y1879" s="1">
        <f t="shared" si="4203"/>
        <v>-4.6970160304659423</v>
      </c>
    </row>
    <row r="1880" spans="1:25">
      <c r="A1880" s="1">
        <v>1.8779999999999799</v>
      </c>
      <c r="B1880" s="1">
        <f t="shared" si="4204"/>
        <v>50.530193198838589</v>
      </c>
      <c r="C1880" s="1">
        <f t="shared" si="4205"/>
        <v>1.8001567151406783</v>
      </c>
      <c r="D1880" s="1">
        <f t="shared" si="4206"/>
        <v>-5.9496190901180297</v>
      </c>
      <c r="E1880" s="1">
        <f t="shared" si="4207"/>
        <v>11.111844931566919</v>
      </c>
      <c r="F1880" s="1">
        <f t="shared" si="4208"/>
        <v>1.766225053994996</v>
      </c>
      <c r="G1880" s="1">
        <f t="shared" si="4209"/>
        <v>-8.0676160443253124</v>
      </c>
      <c r="H1880" s="1">
        <f t="shared" si="4032"/>
        <v>13.844821319294962</v>
      </c>
      <c r="I1880" s="1">
        <f t="shared" si="4192"/>
        <v>-6.26094465357935</v>
      </c>
      <c r="J1880" s="1">
        <f t="shared" si="4193"/>
        <v>-0.99517563257324082</v>
      </c>
      <c r="K1880" s="1">
        <f t="shared" si="4194"/>
        <v>4.5456805643819251</v>
      </c>
      <c r="L1880" s="1">
        <f t="shared" ref="L1880:N1880" si="4252">E1880/$H1880</f>
        <v>0.80259937454597519</v>
      </c>
      <c r="M1880" s="1">
        <f t="shared" si="4252"/>
        <v>0.1275729757186162</v>
      </c>
      <c r="N1880" s="1">
        <f t="shared" si="4252"/>
        <v>-0.58271723832808198</v>
      </c>
      <c r="O1880" s="1">
        <f t="shared" si="4034"/>
        <v>-0.58271723832808198</v>
      </c>
      <c r="P1880" s="1">
        <f t="shared" si="4196"/>
        <v>0.46768849101927656</v>
      </c>
      <c r="Q1880" s="1">
        <f t="shared" si="4197"/>
        <v>7.4338972096047493E-2</v>
      </c>
      <c r="R1880" s="1">
        <f t="shared" si="4198"/>
        <v>0.66044062015529326</v>
      </c>
      <c r="S1880" s="1">
        <f t="shared" si="4199"/>
        <v>0.63070574420477854</v>
      </c>
      <c r="T1880" s="1">
        <f t="shared" ref="T1880:V1880" si="4253">$S1880*P1880</f>
        <v>0.29497381778432269</v>
      </c>
      <c r="U1880" s="1">
        <f t="shared" si="4253"/>
        <v>4.68860167192559E-2</v>
      </c>
      <c r="V1880" s="1">
        <f t="shared" si="4253"/>
        <v>0.41654369283810971</v>
      </c>
      <c r="W1880" s="1">
        <f t="shared" si="4201"/>
        <v>-5.9659708357950274</v>
      </c>
      <c r="X1880" s="1">
        <f t="shared" si="4202"/>
        <v>0.75461728566341735</v>
      </c>
      <c r="Y1880" s="1">
        <f t="shared" si="4203"/>
        <v>-4.6954406938571349</v>
      </c>
    </row>
    <row r="1881" spans="1:25">
      <c r="A1881" s="1">
        <v>1.87899999999998</v>
      </c>
      <c r="B1881" s="1">
        <f t="shared" si="4204"/>
        <v>50.541299077799323</v>
      </c>
      <c r="C1881" s="1">
        <f t="shared" si="4205"/>
        <v>1.801923694811959</v>
      </c>
      <c r="D1881" s="1">
        <f t="shared" si="4206"/>
        <v>-5.9576914016030491</v>
      </c>
      <c r="E1881" s="1">
        <f t="shared" si="4207"/>
        <v>11.105878960731124</v>
      </c>
      <c r="F1881" s="1">
        <f t="shared" si="4208"/>
        <v>1.7669796712806594</v>
      </c>
      <c r="G1881" s="1">
        <f t="shared" si="4209"/>
        <v>-8.0723114850191688</v>
      </c>
      <c r="H1881" s="1">
        <f t="shared" si="4032"/>
        <v>13.842867382168397</v>
      </c>
      <c r="I1881" s="1">
        <f t="shared" si="4192"/>
        <v>-6.25669999978245</v>
      </c>
      <c r="J1881" s="1">
        <f t="shared" si="4193"/>
        <v>-0.99546030962591103</v>
      </c>
      <c r="K1881" s="1">
        <f t="shared" si="4194"/>
        <v>4.5476842891180205</v>
      </c>
      <c r="L1881" s="1">
        <f t="shared" ref="L1881:N1881" si="4254">E1881/$H1881</f>
        <v>0.80228168443173076</v>
      </c>
      <c r="M1881" s="1">
        <f t="shared" si="4254"/>
        <v>0.1276454958715261</v>
      </c>
      <c r="N1881" s="1">
        <f t="shared" si="4254"/>
        <v>-0.58313868522770551</v>
      </c>
      <c r="O1881" s="1">
        <f t="shared" si="4034"/>
        <v>-0.58313868522770551</v>
      </c>
      <c r="P1881" s="1">
        <f t="shared" si="4196"/>
        <v>0.46784148664178843</v>
      </c>
      <c r="Q1881" s="1">
        <f t="shared" si="4197"/>
        <v>7.4435026637760235E-2</v>
      </c>
      <c r="R1881" s="1">
        <f t="shared" si="4198"/>
        <v>0.65994927379090296</v>
      </c>
      <c r="S1881" s="1">
        <f t="shared" si="4199"/>
        <v>0.63052773216996749</v>
      </c>
      <c r="T1881" s="1">
        <f t="shared" ref="T1881:V1881" si="4255">$S1881*P1881</f>
        <v>0.29498703158727302</v>
      </c>
      <c r="U1881" s="1">
        <f t="shared" si="4255"/>
        <v>4.6933348539918082E-2</v>
      </c>
      <c r="V1881" s="1">
        <f t="shared" si="4255"/>
        <v>0.41611631895059503</v>
      </c>
      <c r="W1881" s="1">
        <f t="shared" si="4201"/>
        <v>-5.9617129681951768</v>
      </c>
      <c r="X1881" s="1">
        <f t="shared" si="4202"/>
        <v>0.75437994043140932</v>
      </c>
      <c r="Y1881" s="1">
        <f t="shared" si="4203"/>
        <v>-4.6938643430085536</v>
      </c>
    </row>
    <row r="1882" spans="1:25">
      <c r="A1882" s="1">
        <v>1.8799999999999799</v>
      </c>
      <c r="B1882" s="1">
        <f t="shared" si="4204"/>
        <v>50.552398995047085</v>
      </c>
      <c r="C1882" s="1">
        <f t="shared" si="4205"/>
        <v>1.80369142886318</v>
      </c>
      <c r="D1882" s="1">
        <f t="shared" si="4206"/>
        <v>-5.9657684069524111</v>
      </c>
      <c r="E1882" s="1">
        <f t="shared" si="4207"/>
        <v>11.099917247762928</v>
      </c>
      <c r="F1882" s="1">
        <f t="shared" si="4208"/>
        <v>1.7677340512210908</v>
      </c>
      <c r="G1882" s="1">
        <f t="shared" si="4209"/>
        <v>-8.0770053493621781</v>
      </c>
      <c r="H1882" s="1">
        <f t="shared" si="4032"/>
        <v>13.840919839254061</v>
      </c>
      <c r="I1882" s="1">
        <f t="shared" si="4192"/>
        <v>-6.2524615817287552</v>
      </c>
      <c r="J1882" s="1">
        <f t="shared" si="4193"/>
        <v>-0.99574519298341213</v>
      </c>
      <c r="K1882" s="1">
        <f t="shared" si="4194"/>
        <v>4.5496884810094098</v>
      </c>
      <c r="L1882" s="1">
        <f t="shared" ref="L1882:N1882" si="4256">E1882/$H1882</f>
        <v>0.80196384175873847</v>
      </c>
      <c r="M1882" s="1">
        <f t="shared" si="4256"/>
        <v>0.12771796034882321</v>
      </c>
      <c r="N1882" s="1">
        <f t="shared" si="4256"/>
        <v>-0.58355986763647627</v>
      </c>
      <c r="O1882" s="1">
        <f t="shared" si="4034"/>
        <v>-0.58355986763647627</v>
      </c>
      <c r="P1882" s="1">
        <f t="shared" si="4196"/>
        <v>0.4679939133459694</v>
      </c>
      <c r="Q1882" s="1">
        <f t="shared" si="4197"/>
        <v>7.4531076035960001E-2</v>
      </c>
      <c r="R1882" s="1">
        <f t="shared" si="4198"/>
        <v>0.65945788088409829</v>
      </c>
      <c r="S1882" s="1">
        <f t="shared" si="4199"/>
        <v>0.63035032767689714</v>
      </c>
      <c r="T1882" s="1">
        <f t="shared" ref="T1882:V1882" si="4257">$S1882*P1882</f>
        <v>0.29500011662842524</v>
      </c>
      <c r="U1882" s="1">
        <f t="shared" si="4257"/>
        <v>4.6980688201379121E-2</v>
      </c>
      <c r="V1882" s="1">
        <f t="shared" si="4257"/>
        <v>0.41568949130440358</v>
      </c>
      <c r="W1882" s="1">
        <f t="shared" si="4201"/>
        <v>-5.9574614651003301</v>
      </c>
      <c r="X1882" s="1">
        <f t="shared" si="4202"/>
        <v>0.75414239673536931</v>
      </c>
      <c r="Y1882" s="1">
        <f t="shared" si="4203"/>
        <v>-4.6922869787633559</v>
      </c>
    </row>
    <row r="1883" spans="1:25">
      <c r="A1883" s="1">
        <v>1.88099999999998</v>
      </c>
      <c r="B1883" s="1">
        <f t="shared" si="4204"/>
        <v>50.563492954833386</v>
      </c>
      <c r="C1883" s="1">
        <f t="shared" si="4205"/>
        <v>1.8054599170567978</v>
      </c>
      <c r="D1883" s="1">
        <f t="shared" si="4206"/>
        <v>-5.9738501045887524</v>
      </c>
      <c r="E1883" s="1">
        <f t="shared" si="4207"/>
        <v>11.093959786297829</v>
      </c>
      <c r="F1883" s="1">
        <f t="shared" si="4208"/>
        <v>1.7684881936178263</v>
      </c>
      <c r="G1883" s="1">
        <f t="shared" si="4209"/>
        <v>-8.081697636340941</v>
      </c>
      <c r="H1883" s="1">
        <f t="shared" si="4032"/>
        <v>13.838978680386704</v>
      </c>
      <c r="I1883" s="1">
        <f t="shared" si="4192"/>
        <v>-6.2482293855775115</v>
      </c>
      <c r="J1883" s="1">
        <f t="shared" si="4193"/>
        <v>-0.99603028244771274</v>
      </c>
      <c r="K1883" s="1">
        <f t="shared" si="4194"/>
        <v>4.5516931401811878</v>
      </c>
      <c r="L1883" s="1">
        <f t="shared" ref="L1883:N1883" si="4258">E1883/$H1883</f>
        <v>0.80164584703210395</v>
      </c>
      <c r="M1883" s="1">
        <f t="shared" si="4258"/>
        <v>0.12779036910608271</v>
      </c>
      <c r="N1883" s="1">
        <f t="shared" si="4258"/>
        <v>-0.58398078521464369</v>
      </c>
      <c r="O1883" s="1">
        <f t="shared" si="4034"/>
        <v>-0.58398078521464369</v>
      </c>
      <c r="P1883" s="1">
        <f t="shared" si="4196"/>
        <v>0.46814577121386619</v>
      </c>
      <c r="Q1883" s="1">
        <f t="shared" si="4197"/>
        <v>7.4627120093439331E-2</v>
      </c>
      <c r="R1883" s="1">
        <f t="shared" si="4198"/>
        <v>0.65896644250008818</v>
      </c>
      <c r="S1883" s="1">
        <f t="shared" si="4199"/>
        <v>0.6301735295539409</v>
      </c>
      <c r="T1883" s="1">
        <f t="shared" ref="T1883:V1883" si="4259">$S1883*P1883</f>
        <v>0.29501307299159374</v>
      </c>
      <c r="U1883" s="1">
        <f t="shared" si="4259"/>
        <v>4.7028035669728484E-2</v>
      </c>
      <c r="V1883" s="1">
        <f t="shared" si="4259"/>
        <v>0.4152632089278846</v>
      </c>
      <c r="W1883" s="1">
        <f t="shared" si="4201"/>
        <v>-5.9532163125859174</v>
      </c>
      <c r="X1883" s="1">
        <f t="shared" si="4202"/>
        <v>0.75390465473941803</v>
      </c>
      <c r="Y1883" s="1">
        <f t="shared" si="4203"/>
        <v>-4.6907086019680975</v>
      </c>
    </row>
    <row r="1884" spans="1:25">
      <c r="A1884" s="1">
        <v>1.8819999999999799</v>
      </c>
      <c r="B1884" s="1">
        <f t="shared" si="4204"/>
        <v>50.57458096140337</v>
      </c>
      <c r="C1884" s="1">
        <f t="shared" si="4205"/>
        <v>1.8072291591550704</v>
      </c>
      <c r="D1884" s="1">
        <f t="shared" si="4206"/>
        <v>-5.9819364929336958</v>
      </c>
      <c r="E1884" s="1">
        <f t="shared" si="4207"/>
        <v>11.088006569985243</v>
      </c>
      <c r="F1884" s="1">
        <f t="shared" si="4208"/>
        <v>1.7692420982725656</v>
      </c>
      <c r="G1884" s="1">
        <f t="shared" si="4209"/>
        <v>-8.0863883449429093</v>
      </c>
      <c r="H1884" s="1">
        <f t="shared" si="4032"/>
        <v>13.83704389541221</v>
      </c>
      <c r="I1884" s="1">
        <f t="shared" si="4192"/>
        <v>-6.2440033975193323</v>
      </c>
      <c r="J1884" s="1">
        <f t="shared" si="4193"/>
        <v>-0.99631557782011981</v>
      </c>
      <c r="K1884" s="1">
        <f t="shared" si="4194"/>
        <v>4.5536982667526917</v>
      </c>
      <c r="L1884" s="1">
        <f t="shared" ref="L1884:N1884" si="4260">E1884/$H1884</f>
        <v>0.80132770075706461</v>
      </c>
      <c r="M1884" s="1">
        <f t="shared" si="4260"/>
        <v>0.1278627220991308</v>
      </c>
      <c r="N1884" s="1">
        <f t="shared" si="4260"/>
        <v>-0.58440143762382801</v>
      </c>
      <c r="O1884" s="1">
        <f t="shared" si="4034"/>
        <v>-0.58440143762382801</v>
      </c>
      <c r="P1884" s="1">
        <f t="shared" si="4196"/>
        <v>0.46829706033022522</v>
      </c>
      <c r="Q1884" s="1">
        <f t="shared" si="4197"/>
        <v>7.472315861322805E-2</v>
      </c>
      <c r="R1884" s="1">
        <f t="shared" si="4198"/>
        <v>0.65847495970320313</v>
      </c>
      <c r="S1884" s="1">
        <f t="shared" si="4199"/>
        <v>0.62999733663181134</v>
      </c>
      <c r="T1884" s="1">
        <f t="shared" ref="T1884:V1884" si="4261">$S1884*P1884</f>
        <v>0.29502590076054858</v>
      </c>
      <c r="U1884" s="1">
        <f t="shared" si="4261"/>
        <v>4.7075390911050063E-2</v>
      </c>
      <c r="V1884" s="1">
        <f t="shared" si="4261"/>
        <v>0.41483747085175726</v>
      </c>
      <c r="W1884" s="1">
        <f t="shared" si="4201"/>
        <v>-5.9489774967587836</v>
      </c>
      <c r="X1884" s="1">
        <f t="shared" si="4202"/>
        <v>0.75366671460833257</v>
      </c>
      <c r="Y1884" s="1">
        <f t="shared" si="4203"/>
        <v>-4.6891292134727207</v>
      </c>
    </row>
    <row r="1885" spans="1:25">
      <c r="A1885" s="1">
        <v>1.88299999999998</v>
      </c>
      <c r="B1885" s="1">
        <f t="shared" si="4204"/>
        <v>50.585663018995859</v>
      </c>
      <c r="C1885" s="1">
        <f t="shared" si="4205"/>
        <v>1.8089991549200577</v>
      </c>
      <c r="D1885" s="1">
        <f t="shared" si="4206"/>
        <v>-5.9900275704078521</v>
      </c>
      <c r="E1885" s="1">
        <f t="shared" si="4207"/>
        <v>11.082057592488484</v>
      </c>
      <c r="F1885" s="1">
        <f t="shared" si="4208"/>
        <v>1.769995764987174</v>
      </c>
      <c r="G1885" s="1">
        <f t="shared" si="4209"/>
        <v>-8.091077474156382</v>
      </c>
      <c r="H1885" s="1">
        <f t="shared" si="4032"/>
        <v>13.835115474187594</v>
      </c>
      <c r="I1885" s="1">
        <f t="shared" si="4192"/>
        <v>-6.2397836037761332</v>
      </c>
      <c r="J1885" s="1">
        <f t="shared" si="4193"/>
        <v>-0.99660107890128158</v>
      </c>
      <c r="K1885" s="1">
        <f t="shared" si="4194"/>
        <v>4.5557038608375073</v>
      </c>
      <c r="L1885" s="1">
        <f t="shared" ref="L1885:N1885" si="4262">E1885/$H1885</f>
        <v>0.80100940343898563</v>
      </c>
      <c r="M1885" s="1">
        <f t="shared" si="4262"/>
        <v>0.12793501928404463</v>
      </c>
      <c r="N1885" s="1">
        <f t="shared" si="4262"/>
        <v>-0.58482182452701892</v>
      </c>
      <c r="O1885" s="1">
        <f t="shared" si="4034"/>
        <v>-0.58482182452701892</v>
      </c>
      <c r="P1885" s="1">
        <f t="shared" si="4196"/>
        <v>0.46844778078248656</v>
      </c>
      <c r="Q1885" s="1">
        <f t="shared" si="4197"/>
        <v>7.4819191398594331E-2</v>
      </c>
      <c r="R1885" s="1">
        <f t="shared" si="4198"/>
        <v>0.65798343355688871</v>
      </c>
      <c r="S1885" s="1">
        <f t="shared" si="4199"/>
        <v>0.62982174774355459</v>
      </c>
      <c r="T1885" s="1">
        <f t="shared" ref="T1885:V1885" si="4263">$S1885*P1885</f>
        <v>0.29503860001901522</v>
      </c>
      <c r="U1885" s="1">
        <f t="shared" si="4263"/>
        <v>4.712275389142221E-2</v>
      </c>
      <c r="V1885" s="1">
        <f t="shared" si="4263"/>
        <v>0.41441227610910469</v>
      </c>
      <c r="W1885" s="1">
        <f t="shared" si="4201"/>
        <v>-5.9447450037571183</v>
      </c>
      <c r="X1885" s="1">
        <f t="shared" si="4202"/>
        <v>0.75342857650754291</v>
      </c>
      <c r="Y1885" s="1">
        <f t="shared" si="4203"/>
        <v>-4.6875488141305572</v>
      </c>
    </row>
    <row r="1886" spans="1:25">
      <c r="A1886" s="1">
        <v>1.8839999999999799</v>
      </c>
      <c r="B1886" s="1">
        <f t="shared" si="4204"/>
        <v>50.596739131843343</v>
      </c>
      <c r="C1886" s="1">
        <f t="shared" si="4205"/>
        <v>1.8107699041136214</v>
      </c>
      <c r="D1886" s="1">
        <f t="shared" si="4206"/>
        <v>-5.9981233354308223</v>
      </c>
      <c r="E1886" s="1">
        <f t="shared" si="4207"/>
        <v>11.076112847484726</v>
      </c>
      <c r="F1886" s="1">
        <f t="shared" si="4208"/>
        <v>1.7707491935636817</v>
      </c>
      <c r="G1886" s="1">
        <f t="shared" si="4209"/>
        <v>-8.0957650229705127</v>
      </c>
      <c r="H1886" s="1">
        <f t="shared" si="4032"/>
        <v>13.833193406580975</v>
      </c>
      <c r="I1886" s="1">
        <f t="shared" si="4192"/>
        <v>-6.2355699906010429</v>
      </c>
      <c r="J1886" s="1">
        <f t="shared" si="4193"/>
        <v>-0.99688678549118737</v>
      </c>
      <c r="K1886" s="1">
        <f t="shared" si="4194"/>
        <v>4.5577099225434834</v>
      </c>
      <c r="L1886" s="1">
        <f t="shared" ref="L1886:N1886" si="4264">E1886/$H1886</f>
        <v>0.8006909555833579</v>
      </c>
      <c r="M1886" s="1">
        <f t="shared" si="4264"/>
        <v>0.12800726061715215</v>
      </c>
      <c r="N1886" s="1">
        <f t="shared" si="4264"/>
        <v>-0.58524194558857612</v>
      </c>
      <c r="O1886" s="1">
        <f t="shared" si="4034"/>
        <v>-0.58524194558857612</v>
      </c>
      <c r="P1886" s="1">
        <f t="shared" si="4196"/>
        <v>0.46859793266078054</v>
      </c>
      <c r="Q1886" s="1">
        <f t="shared" si="4197"/>
        <v>7.4915218253046034E-2</v>
      </c>
      <c r="R1886" s="1">
        <f t="shared" si="4198"/>
        <v>0.65749186512369806</v>
      </c>
      <c r="S1886" s="1">
        <f t="shared" si="4199"/>
        <v>0.62964676172454226</v>
      </c>
      <c r="T1886" s="1">
        <f t="shared" ref="T1886:V1886" si="4265">$S1886*P1886</f>
        <v>0.29505117085067556</v>
      </c>
      <c r="U1886" s="1">
        <f t="shared" si="4265"/>
        <v>4.7170124576917757E-2</v>
      </c>
      <c r="V1886" s="1">
        <f t="shared" si="4265"/>
        <v>0.41398762373536596</v>
      </c>
      <c r="W1886" s="1">
        <f t="shared" si="4201"/>
        <v>-5.9405188197503671</v>
      </c>
      <c r="X1886" s="1">
        <f t="shared" si="4202"/>
        <v>0.75319024060313267</v>
      </c>
      <c r="Y1886" s="1">
        <f t="shared" si="4203"/>
        <v>-4.68596740479832</v>
      </c>
    </row>
    <row r="1887" spans="1:25">
      <c r="A1887" s="1">
        <v>1.88499999999998</v>
      </c>
      <c r="B1887" s="1">
        <f t="shared" si="4204"/>
        <v>50.607809304172008</v>
      </c>
      <c r="C1887" s="1">
        <f t="shared" si="4205"/>
        <v>1.8125414064974257</v>
      </c>
      <c r="D1887" s="1">
        <f t="shared" si="4206"/>
        <v>-6.0062237864211978</v>
      </c>
      <c r="E1887" s="1">
        <f t="shared" si="4207"/>
        <v>11.070172328664976</v>
      </c>
      <c r="F1887" s="1">
        <f t="shared" si="4208"/>
        <v>1.7715023838042847</v>
      </c>
      <c r="G1887" s="1">
        <f t="shared" si="4209"/>
        <v>-8.100450990375311</v>
      </c>
      <c r="H1887" s="1">
        <f t="shared" si="4032"/>
        <v>13.831277682471578</v>
      </c>
      <c r="I1887" s="1">
        <f t="shared" si="4192"/>
        <v>-6.2313625442783342</v>
      </c>
      <c r="J1887" s="1">
        <f t="shared" si="4193"/>
        <v>-0.9971726973891698</v>
      </c>
      <c r="K1887" s="1">
        <f t="shared" si="4194"/>
        <v>4.5597164519727382</v>
      </c>
      <c r="L1887" s="1">
        <f t="shared" ref="L1887:N1887" si="4266">E1887/$H1887</f>
        <v>0.80037235769579262</v>
      </c>
      <c r="M1887" s="1">
        <f t="shared" si="4266"/>
        <v>0.12807944605503188</v>
      </c>
      <c r="N1887" s="1">
        <f t="shared" si="4266"/>
        <v>-0.58566180047422789</v>
      </c>
      <c r="O1887" s="1">
        <f t="shared" si="4034"/>
        <v>-0.58566180047422789</v>
      </c>
      <c r="P1887" s="1">
        <f t="shared" si="4196"/>
        <v>0.46874751605792064</v>
      </c>
      <c r="Q1887" s="1">
        <f t="shared" si="4197"/>
        <v>7.5011238980331713E-2</v>
      </c>
      <c r="R1887" s="1">
        <f t="shared" si="4198"/>
        <v>0.65700025546528562</v>
      </c>
      <c r="S1887" s="1">
        <f t="shared" si="4199"/>
        <v>0.62947237741246809</v>
      </c>
      <c r="T1887" s="1">
        <f t="shared" ref="T1887:V1887" si="4267">$S1887*P1887</f>
        <v>0.29506361333916836</v>
      </c>
      <c r="U1887" s="1">
        <f t="shared" si="4267"/>
        <v>4.7217502933604202E-2</v>
      </c>
      <c r="V1887" s="1">
        <f t="shared" si="4267"/>
        <v>0.4135635127683322</v>
      </c>
      <c r="W1887" s="1">
        <f t="shared" si="4201"/>
        <v>-5.9362989309391656</v>
      </c>
      <c r="X1887" s="1">
        <f t="shared" si="4202"/>
        <v>0.75295170706183667</v>
      </c>
      <c r="Y1887" s="1">
        <f t="shared" si="4203"/>
        <v>-4.6843849863360987</v>
      </c>
    </row>
    <row r="1888" spans="1:25">
      <c r="A1888" s="1">
        <v>1.8859999999999799</v>
      </c>
      <c r="B1888" s="1">
        <f t="shared" si="4204"/>
        <v>50.61887354020174</v>
      </c>
      <c r="C1888" s="1">
        <f t="shared" si="4205"/>
        <v>1.814313661832937</v>
      </c>
      <c r="D1888" s="1">
        <f t="shared" si="4206"/>
        <v>-6.0143289217965599</v>
      </c>
      <c r="E1888" s="1">
        <f t="shared" si="4207"/>
        <v>11.064236029734037</v>
      </c>
      <c r="F1888" s="1">
        <f t="shared" si="4208"/>
        <v>1.7722553355113466</v>
      </c>
      <c r="G1888" s="1">
        <f t="shared" si="4209"/>
        <v>-8.1051353753616464</v>
      </c>
      <c r="H1888" s="1">
        <f t="shared" si="4032"/>
        <v>13.829368291749701</v>
      </c>
      <c r="I1888" s="1">
        <f t="shared" si="4192"/>
        <v>-6.2271612511233405</v>
      </c>
      <c r="J1888" s="1">
        <f t="shared" si="4193"/>
        <v>-0.99745881439390627</v>
      </c>
      <c r="K1888" s="1">
        <f t="shared" si="4194"/>
        <v>4.5617234492216747</v>
      </c>
      <c r="L1888" s="1">
        <f t="shared" ref="L1888:N1888" si="4268">E1888/$H1888</f>
        <v>0.80005361028201982</v>
      </c>
      <c r="M1888" s="1">
        <f t="shared" si="4268"/>
        <v>0.1281515755545129</v>
      </c>
      <c r="N1888" s="1">
        <f t="shared" si="4268"/>
        <v>-0.5860813888510723</v>
      </c>
      <c r="O1888" s="1">
        <f t="shared" si="4034"/>
        <v>-0.5860813888510723</v>
      </c>
      <c r="P1888" s="1">
        <f t="shared" si="4196"/>
        <v>0.46889653106940071</v>
      </c>
      <c r="Q1888" s="1">
        <f t="shared" si="4197"/>
        <v>7.5107253384442046E-2</v>
      </c>
      <c r="R1888" s="1">
        <f t="shared" si="4198"/>
        <v>0.6565086056423981</v>
      </c>
      <c r="S1888" s="1">
        <f t="shared" si="4199"/>
        <v>0.62929859364733853</v>
      </c>
      <c r="T1888" s="1">
        <f t="shared" ref="T1888:V1888" si="4269">$S1888*P1888</f>
        <v>0.29507592756808942</v>
      </c>
      <c r="U1888" s="1">
        <f t="shared" si="4269"/>
        <v>4.7264888927543686E-2</v>
      </c>
      <c r="V1888" s="1">
        <f t="shared" si="4269"/>
        <v>0.41313994224813633</v>
      </c>
      <c r="W1888" s="1">
        <f t="shared" si="4201"/>
        <v>-5.9320853235552509</v>
      </c>
      <c r="X1888" s="1">
        <f t="shared" si="4202"/>
        <v>0.75271297605103971</v>
      </c>
      <c r="Y1888" s="1">
        <f t="shared" si="4203"/>
        <v>-4.6828015596073582</v>
      </c>
    </row>
    <row r="1889" spans="1:25">
      <c r="A1889" s="1">
        <v>1.88699999999998</v>
      </c>
      <c r="B1889" s="1">
        <f t="shared" si="4204"/>
        <v>50.629931844146149</v>
      </c>
      <c r="C1889" s="1">
        <f t="shared" si="4205"/>
        <v>1.8160866698814244</v>
      </c>
      <c r="D1889" s="1">
        <f t="shared" si="4206"/>
        <v>-6.0224387399734809</v>
      </c>
      <c r="E1889" s="1">
        <f t="shared" si="4207"/>
        <v>11.058303944410481</v>
      </c>
      <c r="F1889" s="1">
        <f t="shared" si="4208"/>
        <v>1.7730080484873976</v>
      </c>
      <c r="G1889" s="1">
        <f t="shared" si="4209"/>
        <v>-8.1098181769212534</v>
      </c>
      <c r="H1889" s="1">
        <f t="shared" si="4032"/>
        <v>13.827465224316706</v>
      </c>
      <c r="I1889" s="1">
        <f t="shared" si="4192"/>
        <v>-6.2229660974823853</v>
      </c>
      <c r="J1889" s="1">
        <f t="shared" si="4193"/>
        <v>-0.99774513630341988</v>
      </c>
      <c r="K1889" s="1">
        <f t="shared" si="4194"/>
        <v>4.563730914380991</v>
      </c>
      <c r="L1889" s="1">
        <f t="shared" ref="L1889:N1889" si="4270">E1889/$H1889</f>
        <v>0.79973471384788353</v>
      </c>
      <c r="M1889" s="1">
        <f t="shared" si="4270"/>
        <v>0.12822364907267464</v>
      </c>
      <c r="N1889" s="1">
        <f t="shared" si="4270"/>
        <v>-0.58650071038757623</v>
      </c>
      <c r="O1889" s="1">
        <f t="shared" si="4034"/>
        <v>-0.58650071038757623</v>
      </c>
      <c r="P1889" s="1">
        <f t="shared" si="4196"/>
        <v>0.46904497779338866</v>
      </c>
      <c r="Q1889" s="1">
        <f t="shared" si="4197"/>
        <v>7.5203261269610952E-2</v>
      </c>
      <c r="R1889" s="1">
        <f t="shared" si="4198"/>
        <v>0.65601691671486839</v>
      </c>
      <c r="S1889" s="1">
        <f t="shared" si="4199"/>
        <v>0.62912540927146832</v>
      </c>
      <c r="T1889" s="1">
        <f t="shared" ref="T1889:V1889" si="4271">$S1889*P1889</f>
        <v>0.29508811362099241</v>
      </c>
      <c r="U1889" s="1">
        <f t="shared" si="4271"/>
        <v>4.7312282524793151E-2</v>
      </c>
      <c r="V1889" s="1">
        <f t="shared" si="4271"/>
        <v>0.41271691121724829</v>
      </c>
      <c r="W1889" s="1">
        <f t="shared" si="4201"/>
        <v>-5.9278779838613929</v>
      </c>
      <c r="X1889" s="1">
        <f t="shared" si="4202"/>
        <v>0.75247404773877558</v>
      </c>
      <c r="Y1889" s="1">
        <f t="shared" si="4203"/>
        <v>-4.6812171254789305</v>
      </c>
    </row>
    <row r="1890" spans="1:25">
      <c r="A1890" s="1">
        <v>1.8879999999999799</v>
      </c>
      <c r="B1890" s="1">
        <f t="shared" si="4204"/>
        <v>50.640984220212573</v>
      </c>
      <c r="C1890" s="1">
        <f t="shared" si="4205"/>
        <v>1.8178604304039596</v>
      </c>
      <c r="D1890" s="1">
        <f t="shared" si="4206"/>
        <v>-6.0305532393675279</v>
      </c>
      <c r="E1890" s="1">
        <f t="shared" si="4207"/>
        <v>11.05237606642662</v>
      </c>
      <c r="F1890" s="1">
        <f t="shared" si="4208"/>
        <v>1.7737605225351363</v>
      </c>
      <c r="G1890" s="1">
        <f t="shared" si="4209"/>
        <v>-8.1144993940467316</v>
      </c>
      <c r="H1890" s="1">
        <f t="shared" si="4032"/>
        <v>13.825568470085013</v>
      </c>
      <c r="I1890" s="1">
        <f t="shared" si="4192"/>
        <v>-6.2187770697327016</v>
      </c>
      <c r="J1890" s="1">
        <f t="shared" si="4193"/>
        <v>-0.99803166291508094</v>
      </c>
      <c r="K1890" s="1">
        <f t="shared" si="4194"/>
        <v>4.5657388475356901</v>
      </c>
      <c r="L1890" s="1">
        <f t="shared" ref="L1890:N1890" si="4272">E1890/$H1890</f>
        <v>0.79941566889933879</v>
      </c>
      <c r="M1890" s="1">
        <f t="shared" si="4272"/>
        <v>0.12829566656684674</v>
      </c>
      <c r="N1890" s="1">
        <f t="shared" si="4272"/>
        <v>-0.58691976475357444</v>
      </c>
      <c r="O1890" s="1">
        <f t="shared" si="4034"/>
        <v>-0.58691976475357444</v>
      </c>
      <c r="P1890" s="1">
        <f t="shared" si="4196"/>
        <v>0.46919285633072128</v>
      </c>
      <c r="Q1890" s="1">
        <f t="shared" si="4197"/>
        <v>7.5299262440316719E-2</v>
      </c>
      <c r="R1890" s="1">
        <f t="shared" si="4198"/>
        <v>0.65552518974160878</v>
      </c>
      <c r="S1890" s="1">
        <f t="shared" si="4199"/>
        <v>0.62895282312947376</v>
      </c>
      <c r="T1890" s="1">
        <f t="shared" ref="T1890:V1890" si="4273">$S1890*P1890</f>
        <v>0.29510017158138874</v>
      </c>
      <c r="U1890" s="1">
        <f t="shared" si="4273"/>
        <v>4.735968369140435E-2</v>
      </c>
      <c r="V1890" s="1">
        <f t="shared" si="4273"/>
        <v>0.41229441872046879</v>
      </c>
      <c r="W1890" s="1">
        <f t="shared" si="4201"/>
        <v>-5.9236768981513128</v>
      </c>
      <c r="X1890" s="1">
        <f t="shared" si="4202"/>
        <v>0.75223492229372568</v>
      </c>
      <c r="Y1890" s="1">
        <f t="shared" si="4203"/>
        <v>-4.6796316848210102</v>
      </c>
    </row>
    <row r="1891" spans="1:25">
      <c r="A1891" s="1">
        <v>1.88899999999998</v>
      </c>
      <c r="B1891" s="1">
        <f t="shared" si="4204"/>
        <v>50.652030672602102</v>
      </c>
      <c r="C1891" s="1">
        <f t="shared" si="4205"/>
        <v>1.8196349431614169</v>
      </c>
      <c r="D1891" s="1">
        <f t="shared" si="4206"/>
        <v>-6.0386724183932596</v>
      </c>
      <c r="E1891" s="1">
        <f t="shared" si="4207"/>
        <v>11.046452389528469</v>
      </c>
      <c r="F1891" s="1">
        <f t="shared" si="4208"/>
        <v>1.77451275745743</v>
      </c>
      <c r="G1891" s="1">
        <f t="shared" si="4209"/>
        <v>-8.1191790257315528</v>
      </c>
      <c r="H1891" s="1">
        <f t="shared" si="4032"/>
        <v>13.823678018978073</v>
      </c>
      <c r="I1891" s="1">
        <f t="shared" si="4192"/>
        <v>-6.2145941542823566</v>
      </c>
      <c r="J1891" s="1">
        <f t="shared" si="4193"/>
        <v>-0.99831839402560885</v>
      </c>
      <c r="K1891" s="1">
        <f t="shared" si="4194"/>
        <v>4.567747248765091</v>
      </c>
      <c r="L1891" s="1">
        <f t="shared" ref="L1891:N1891" si="4274">E1891/$H1891</f>
        <v>0.7990964759424487</v>
      </c>
      <c r="M1891" s="1">
        <f t="shared" si="4274"/>
        <v>0.12836762799460893</v>
      </c>
      <c r="N1891" s="1">
        <f t="shared" si="4274"/>
        <v>-0.5873385516202706</v>
      </c>
      <c r="O1891" s="1">
        <f t="shared" si="4034"/>
        <v>-0.5873385516202706</v>
      </c>
      <c r="P1891" s="1">
        <f t="shared" si="4196"/>
        <v>0.4693401667849002</v>
      </c>
      <c r="Q1891" s="1">
        <f t="shared" si="4197"/>
        <v>7.5395256701283317E-2</v>
      </c>
      <c r="R1891" s="1">
        <f t="shared" si="4198"/>
        <v>0.65503342578060275</v>
      </c>
      <c r="S1891" s="1">
        <f t="shared" si="4199"/>
        <v>0.62878083406826657</v>
      </c>
      <c r="T1891" s="1">
        <f t="shared" ref="T1891:V1891" si="4275">$S1891*P1891</f>
        <v>0.29511210153274892</v>
      </c>
      <c r="U1891" s="1">
        <f t="shared" si="4275"/>
        <v>4.7407092393423986E-2</v>
      </c>
      <c r="V1891" s="1">
        <f t="shared" si="4275"/>
        <v>0.41187246380492137</v>
      </c>
      <c r="W1891" s="1">
        <f t="shared" si="4201"/>
        <v>-5.9194820527496077</v>
      </c>
      <c r="X1891" s="1">
        <f t="shared" si="4202"/>
        <v>0.75199559988521747</v>
      </c>
      <c r="Y1891" s="1">
        <f t="shared" si="4203"/>
        <v>-4.6780452385071571</v>
      </c>
    </row>
    <row r="1892" spans="1:25">
      <c r="A1892" s="1">
        <v>1.8899999999999799</v>
      </c>
      <c r="B1892" s="1">
        <f t="shared" si="4204"/>
        <v>50.663071205509574</v>
      </c>
      <c r="C1892" s="1">
        <f t="shared" si="4205"/>
        <v>1.8214102079144743</v>
      </c>
      <c r="D1892" s="1">
        <f t="shared" si="4206"/>
        <v>-6.0467962754642297</v>
      </c>
      <c r="E1892" s="1">
        <f t="shared" si="4207"/>
        <v>11.040532907475718</v>
      </c>
      <c r="F1892" s="1">
        <f t="shared" si="4208"/>
        <v>1.7752647530573151</v>
      </c>
      <c r="G1892" s="1">
        <f t="shared" si="4209"/>
        <v>-8.1238570709700593</v>
      </c>
      <c r="H1892" s="1">
        <f t="shared" si="4032"/>
        <v>13.821793860930358</v>
      </c>
      <c r="I1892" s="1">
        <f t="shared" si="4192"/>
        <v>-6.2104173375701768</v>
      </c>
      <c r="J1892" s="1">
        <f t="shared" si="4193"/>
        <v>-0.99860532943107261</v>
      </c>
      <c r="K1892" s="1">
        <f t="shared" si="4194"/>
        <v>4.5697561181428403</v>
      </c>
      <c r="L1892" s="1">
        <f t="shared" ref="L1892:N1892" si="4276">E1892/$H1892</f>
        <v>0.79877713548338003</v>
      </c>
      <c r="M1892" s="1">
        <f t="shared" si="4276"/>
        <v>0.1284395333137909</v>
      </c>
      <c r="N1892" s="1">
        <f t="shared" si="4276"/>
        <v>-0.58775707066023597</v>
      </c>
      <c r="O1892" s="1">
        <f t="shared" si="4034"/>
        <v>-0.58775707066023597</v>
      </c>
      <c r="P1892" s="1">
        <f t="shared" si="4196"/>
        <v>0.46948690926208586</v>
      </c>
      <c r="Q1892" s="1">
        <f t="shared" si="4197"/>
        <v>7.549124385748153E-2</v>
      </c>
      <c r="R1892" s="1">
        <f t="shared" si="4198"/>
        <v>0.6545416258888983</v>
      </c>
      <c r="S1892" s="1">
        <f t="shared" si="4199"/>
        <v>0.62860944093704729</v>
      </c>
      <c r="T1892" s="1">
        <f t="shared" ref="T1892:V1892" si="4277">$S1892*P1892</f>
        <v>0.29512390355850204</v>
      </c>
      <c r="U1892" s="1">
        <f t="shared" si="4277"/>
        <v>4.745450859689377E-2</v>
      </c>
      <c r="V1892" s="1">
        <f t="shared" si="4277"/>
        <v>0.4114510455200463</v>
      </c>
      <c r="W1892" s="1">
        <f t="shared" si="4201"/>
        <v>-5.9152934340116747</v>
      </c>
      <c r="X1892" s="1">
        <f t="shared" si="4202"/>
        <v>0.75175608068322353</v>
      </c>
      <c r="Y1892" s="1">
        <f t="shared" si="4203"/>
        <v>-4.6764577874142832</v>
      </c>
    </row>
    <row r="1893" spans="1:25">
      <c r="A1893" s="1">
        <v>1.89099999999998</v>
      </c>
      <c r="B1893" s="1">
        <f t="shared" si="4204"/>
        <v>50.674105823123618</v>
      </c>
      <c r="C1893" s="1">
        <f t="shared" si="4205"/>
        <v>1.8231862244236123</v>
      </c>
      <c r="D1893" s="1">
        <f t="shared" si="4206"/>
        <v>-6.054924808992987</v>
      </c>
      <c r="E1893" s="1">
        <f t="shared" si="4207"/>
        <v>11.034617614041707</v>
      </c>
      <c r="F1893" s="1">
        <f t="shared" si="4208"/>
        <v>1.7760165091379982</v>
      </c>
      <c r="G1893" s="1">
        <f t="shared" si="4209"/>
        <v>-8.1285335287574743</v>
      </c>
      <c r="H1893" s="1">
        <f t="shared" si="4032"/>
        <v>13.819915985887349</v>
      </c>
      <c r="I1893" s="1">
        <f t="shared" si="4192"/>
        <v>-6.2062466060656725</v>
      </c>
      <c r="J1893" s="1">
        <f t="shared" si="4193"/>
        <v>-0.99889246892689321</v>
      </c>
      <c r="K1893" s="1">
        <f t="shared" si="4194"/>
        <v>4.5717654557369265</v>
      </c>
      <c r="L1893" s="1">
        <f t="shared" ref="L1893:N1893" si="4278">E1893/$H1893</f>
        <v>0.79845764802840058</v>
      </c>
      <c r="M1893" s="1">
        <f t="shared" si="4278"/>
        <v>0.12851138248247201</v>
      </c>
      <c r="N1893" s="1">
        <f t="shared" si="4278"/>
        <v>-0.58817532154740937</v>
      </c>
      <c r="O1893" s="1">
        <f t="shared" si="4034"/>
        <v>-0.58817532154740937</v>
      </c>
      <c r="P1893" s="1">
        <f t="shared" si="4196"/>
        <v>0.4696330838710927</v>
      </c>
      <c r="Q1893" s="1">
        <f t="shared" si="4197"/>
        <v>7.5587223714130083E-2</v>
      </c>
      <c r="R1893" s="1">
        <f t="shared" si="4198"/>
        <v>0.65404979112260153</v>
      </c>
      <c r="S1893" s="1">
        <f t="shared" si="4199"/>
        <v>0.62843864258729987</v>
      </c>
      <c r="T1893" s="1">
        <f t="shared" ref="T1893:V1893" si="4279">$S1893*P1893</f>
        <v>0.29513557774203703</v>
      </c>
      <c r="U1893" s="1">
        <f t="shared" si="4279"/>
        <v>4.7501932267850475E-2</v>
      </c>
      <c r="V1893" s="1">
        <f t="shared" si="4279"/>
        <v>0.4110301629175947</v>
      </c>
      <c r="W1893" s="1">
        <f t="shared" si="4201"/>
        <v>-5.911111028323635</v>
      </c>
      <c r="X1893" s="1">
        <f t="shared" si="4202"/>
        <v>0.7515163648583596</v>
      </c>
      <c r="Y1893" s="1">
        <f t="shared" si="4203"/>
        <v>-4.6748693324226487</v>
      </c>
    </row>
    <row r="1894" spans="1:25">
      <c r="A1894" s="1">
        <v>1.8919999999999799</v>
      </c>
      <c r="B1894" s="1">
        <f t="shared" si="4204"/>
        <v>50.68513452962663</v>
      </c>
      <c r="C1894" s="1">
        <f t="shared" si="4205"/>
        <v>1.8249629924491151</v>
      </c>
      <c r="D1894" s="1">
        <f t="shared" si="4206"/>
        <v>-6.0630580173910769</v>
      </c>
      <c r="E1894" s="1">
        <f t="shared" si="4207"/>
        <v>11.028706503013384</v>
      </c>
      <c r="F1894" s="1">
        <f t="shared" si="4208"/>
        <v>1.7767680255028566</v>
      </c>
      <c r="G1894" s="1">
        <f t="shared" si="4209"/>
        <v>-8.1332083980898968</v>
      </c>
      <c r="H1894" s="1">
        <f t="shared" si="4032"/>
        <v>13.818044383805512</v>
      </c>
      <c r="I1894" s="1">
        <f t="shared" si="4192"/>
        <v>-6.2020819462689598</v>
      </c>
      <c r="J1894" s="1">
        <f t="shared" si="4193"/>
        <v>-0.99917981230784425</v>
      </c>
      <c r="K1894" s="1">
        <f t="shared" si="4194"/>
        <v>4.5737752616096818</v>
      </c>
      <c r="L1894" s="1">
        <f t="shared" ref="L1894:N1894" si="4280">E1894/$H1894</f>
        <v>0.79813801408387575</v>
      </c>
      <c r="M1894" s="1">
        <f t="shared" si="4280"/>
        <v>0.1285831754589814</v>
      </c>
      <c r="N1894" s="1">
        <f t="shared" si="4280"/>
        <v>-0.58859330395709708</v>
      </c>
      <c r="O1894" s="1">
        <f t="shared" si="4034"/>
        <v>-0.58859330395709708</v>
      </c>
      <c r="P1894" s="1">
        <f t="shared" si="4196"/>
        <v>0.46977869072338452</v>
      </c>
      <c r="Q1894" s="1">
        <f t="shared" si="4197"/>
        <v>7.568319607669699E-2</v>
      </c>
      <c r="R1894" s="1">
        <f t="shared" si="4198"/>
        <v>0.6535579225368684</v>
      </c>
      <c r="S1894" s="1">
        <f t="shared" si="4199"/>
        <v>0.62826843787278408</v>
      </c>
      <c r="T1894" s="1">
        <f t="shared" ref="T1894:V1894" si="4281">$S1894*P1894</f>
        <v>0.29514712416670258</v>
      </c>
      <c r="U1894" s="1">
        <f t="shared" si="4281"/>
        <v>4.7549363372326042E-2</v>
      </c>
      <c r="V1894" s="1">
        <f t="shared" si="4281"/>
        <v>0.41060981505162031</v>
      </c>
      <c r="W1894" s="1">
        <f t="shared" si="4201"/>
        <v>-5.9069348221022571</v>
      </c>
      <c r="X1894" s="1">
        <f t="shared" si="4202"/>
        <v>0.75127645258188414</v>
      </c>
      <c r="Y1894" s="1">
        <f t="shared" si="4203"/>
        <v>-4.6732798744158677</v>
      </c>
    </row>
    <row r="1895" spans="1:25">
      <c r="A1895" s="1">
        <v>1.89299999999998</v>
      </c>
      <c r="B1895" s="1">
        <f t="shared" si="4204"/>
        <v>50.696157329194818</v>
      </c>
      <c r="C1895" s="1">
        <f t="shared" si="4205"/>
        <v>1.8267405117510704</v>
      </c>
      <c r="D1895" s="1">
        <f t="shared" si="4206"/>
        <v>-6.0711958990690409</v>
      </c>
      <c r="E1895" s="1">
        <f t="shared" si="4207"/>
        <v>11.022799568191282</v>
      </c>
      <c r="F1895" s="1">
        <f t="shared" si="4208"/>
        <v>1.7775193019554385</v>
      </c>
      <c r="G1895" s="1">
        <f t="shared" si="4209"/>
        <v>-8.1378816779643124</v>
      </c>
      <c r="H1895" s="1">
        <f t="shared" si="4032"/>
        <v>13.816179044652298</v>
      </c>
      <c r="I1895" s="1">
        <f t="shared" si="4192"/>
        <v>-6.1979233447106878</v>
      </c>
      <c r="J1895" s="1">
        <f t="shared" si="4193"/>
        <v>-0.99946735936805331</v>
      </c>
      <c r="K1895" s="1">
        <f t="shared" si="4194"/>
        <v>4.5757855358178032</v>
      </c>
      <c r="L1895" s="1">
        <f t="shared" ref="L1895:N1895" si="4282">E1895/$H1895</f>
        <v>0.79781823415626452</v>
      </c>
      <c r="M1895" s="1">
        <f t="shared" si="4282"/>
        <v>0.12865491220189756</v>
      </c>
      <c r="N1895" s="1">
        <f t="shared" si="4282"/>
        <v>-0.58901101756597229</v>
      </c>
      <c r="O1895" s="1">
        <f t="shared" si="4034"/>
        <v>-0.58901101756597229</v>
      </c>
      <c r="P1895" s="1">
        <f t="shared" si="4196"/>
        <v>0.46992372993306852</v>
      </c>
      <c r="Q1895" s="1">
        <f t="shared" si="4197"/>
        <v>7.5779160750900507E-2</v>
      </c>
      <c r="R1895" s="1">
        <f t="shared" si="4198"/>
        <v>0.65306602118589785</v>
      </c>
      <c r="S1895" s="1">
        <f t="shared" si="4199"/>
        <v>0.62809882564953101</v>
      </c>
      <c r="T1895" s="1">
        <f t="shared" ref="T1895:V1895" si="4283">$S1895*P1895</f>
        <v>0.29515854291580773</v>
      </c>
      <c r="U1895" s="1">
        <f t="shared" si="4283"/>
        <v>4.7596801876347641E-2</v>
      </c>
      <c r="V1895" s="1">
        <f t="shared" si="4283"/>
        <v>0.41019000097847419</v>
      </c>
      <c r="W1895" s="1">
        <f t="shared" si="4201"/>
        <v>-5.9027648017948797</v>
      </c>
      <c r="X1895" s="1">
        <f t="shared" si="4202"/>
        <v>0.75103634402569663</v>
      </c>
      <c r="Y1895" s="1">
        <f t="shared" si="4203"/>
        <v>-4.671689414280892</v>
      </c>
    </row>
    <row r="1896" spans="1:25">
      <c r="A1896" s="1">
        <v>1.8939999999999799</v>
      </c>
      <c r="B1896" s="1">
        <f t="shared" si="4204"/>
        <v>50.707174225998209</v>
      </c>
      <c r="C1896" s="1">
        <f t="shared" si="4205"/>
        <v>1.8285187820893698</v>
      </c>
      <c r="D1896" s="1">
        <f t="shared" si="4206"/>
        <v>-6.0793384524364198</v>
      </c>
      <c r="E1896" s="1">
        <f t="shared" si="4207"/>
        <v>11.016896803389487</v>
      </c>
      <c r="F1896" s="1">
        <f t="shared" si="4208"/>
        <v>1.7782703382994642</v>
      </c>
      <c r="G1896" s="1">
        <f t="shared" si="4209"/>
        <v>-8.1425533673785928</v>
      </c>
      <c r="H1896" s="1">
        <f t="shared" si="4032"/>
        <v>13.81431995840612</v>
      </c>
      <c r="I1896" s="1">
        <f t="shared" si="4192"/>
        <v>-6.1937707879519666</v>
      </c>
      <c r="J1896" s="1">
        <f t="shared" si="4193"/>
        <v>-0.99975510990100458</v>
      </c>
      <c r="K1896" s="1">
        <f t="shared" si="4194"/>
        <v>4.5777962784123627</v>
      </c>
      <c r="L1896" s="1">
        <f t="shared" ref="L1896:N1896" si="4284">E1896/$H1896</f>
        <v>0.79749830875211636</v>
      </c>
      <c r="M1896" s="1">
        <f t="shared" si="4284"/>
        <v>0.12872659267004838</v>
      </c>
      <c r="N1896" s="1">
        <f t="shared" si="4284"/>
        <v>-0.58942846205207422</v>
      </c>
      <c r="O1896" s="1">
        <f t="shared" si="4034"/>
        <v>-0.58942846205207422</v>
      </c>
      <c r="P1896" s="1">
        <f t="shared" si="4196"/>
        <v>0.47006820161689017</v>
      </c>
      <c r="Q1896" s="1">
        <f t="shared" si="4197"/>
        <v>7.5875117542710424E-2</v>
      </c>
      <c r="R1896" s="1">
        <f t="shared" si="4198"/>
        <v>0.6525740881229265</v>
      </c>
      <c r="S1896" s="1">
        <f t="shared" si="4199"/>
        <v>0.62792980477583626</v>
      </c>
      <c r="T1896" s="1">
        <f t="shared" ref="T1896:V1896" si="4285">$S1896*P1896</f>
        <v>0.29516983407262226</v>
      </c>
      <c r="U1896" s="1">
        <f t="shared" si="4285"/>
        <v>4.7644247745937784E-2</v>
      </c>
      <c r="V1896" s="1">
        <f t="shared" si="4285"/>
        <v>0.40977071975679863</v>
      </c>
      <c r="W1896" s="1">
        <f t="shared" si="4201"/>
        <v>-5.8986009538793445</v>
      </c>
      <c r="X1896" s="1">
        <f t="shared" si="4202"/>
        <v>0.75079603936233552</v>
      </c>
      <c r="Y1896" s="1">
        <f t="shared" si="4203"/>
        <v>-4.6700979529080078</v>
      </c>
    </row>
    <row r="1897" spans="1:25">
      <c r="A1897" s="1">
        <v>1.89499999999998</v>
      </c>
      <c r="B1897" s="1">
        <f t="shared" si="4204"/>
        <v>50.718185224200646</v>
      </c>
      <c r="C1897" s="1">
        <f t="shared" si="4205"/>
        <v>1.8302978032237087</v>
      </c>
      <c r="D1897" s="1">
        <f t="shared" si="4206"/>
        <v>-6.0874856759017515</v>
      </c>
      <c r="E1897" s="1">
        <f t="shared" si="4207"/>
        <v>11.010998202435609</v>
      </c>
      <c r="F1897" s="1">
        <f t="shared" si="4208"/>
        <v>1.7790211343388265</v>
      </c>
      <c r="G1897" s="1">
        <f t="shared" si="4209"/>
        <v>-8.1472234653315017</v>
      </c>
      <c r="H1897" s="1">
        <f t="shared" si="4032"/>
        <v>13.812467115056334</v>
      </c>
      <c r="I1897" s="1">
        <f t="shared" si="4192"/>
        <v>-6.1896242625842843</v>
      </c>
      <c r="J1897" s="1">
        <f t="shared" si="4193"/>
        <v>-1.0000430636995383</v>
      </c>
      <c r="K1897" s="1">
        <f t="shared" si="4194"/>
        <v>4.5798074894388092</v>
      </c>
      <c r="L1897" s="1">
        <f t="shared" ref="L1897:N1897" si="4286">E1897/$H1897</f>
        <v>0.79717823837806834</v>
      </c>
      <c r="M1897" s="1">
        <f t="shared" si="4286"/>
        <v>0.12879821682251083</v>
      </c>
      <c r="N1897" s="1">
        <f t="shared" si="4286"/>
        <v>-0.58984563709480897</v>
      </c>
      <c r="O1897" s="1">
        <f t="shared" si="4034"/>
        <v>-0.58984563709480897</v>
      </c>
      <c r="P1897" s="1">
        <f t="shared" si="4196"/>
        <v>0.47021210589422924</v>
      </c>
      <c r="Q1897" s="1">
        <f t="shared" si="4197"/>
        <v>7.5971066258349249E-2</v>
      </c>
      <c r="R1897" s="1">
        <f t="shared" si="4198"/>
        <v>0.65208212440021884</v>
      </c>
      <c r="S1897" s="1">
        <f t="shared" si="4199"/>
        <v>0.62776137411225341</v>
      </c>
      <c r="T1897" s="1">
        <f t="shared" ref="T1897:V1897" si="4287">$S1897*P1897</f>
        <v>0.29518099772037776</v>
      </c>
      <c r="U1897" s="1">
        <f t="shared" si="4287"/>
        <v>4.7691700947114377E-2</v>
      </c>
      <c r="V1897" s="1">
        <f t="shared" si="4287"/>
        <v>0.40935197044751875</v>
      </c>
      <c r="W1897" s="1">
        <f t="shared" si="4201"/>
        <v>-5.8944432648639067</v>
      </c>
      <c r="X1897" s="1">
        <f t="shared" si="4202"/>
        <v>0.75055553876497838</v>
      </c>
      <c r="Y1897" s="1">
        <f t="shared" si="4203"/>
        <v>-4.6685054911908415</v>
      </c>
    </row>
    <row r="1898" spans="1:25">
      <c r="A1898" s="1">
        <v>1.8959999999999799</v>
      </c>
      <c r="B1898" s="1">
        <f t="shared" si="4204"/>
        <v>50.729190327959813</v>
      </c>
      <c r="C1898" s="1">
        <f t="shared" si="4205"/>
        <v>1.8320775749135862</v>
      </c>
      <c r="D1898" s="1">
        <f t="shared" si="4206"/>
        <v>-6.0956375678725738</v>
      </c>
      <c r="E1898" s="1">
        <f t="shared" si="4207"/>
        <v>11.005103759170744</v>
      </c>
      <c r="F1898" s="1">
        <f t="shared" si="4208"/>
        <v>1.7797716898775915</v>
      </c>
      <c r="G1898" s="1">
        <f t="shared" si="4209"/>
        <v>-8.1518919708226925</v>
      </c>
      <c r="H1898" s="1">
        <f t="shared" si="4032"/>
        <v>13.810620504603232</v>
      </c>
      <c r="I1898" s="1">
        <f t="shared" si="4192"/>
        <v>-6.1854837552294386</v>
      </c>
      <c r="J1898" s="1">
        <f t="shared" si="4193"/>
        <v>-1.0003312205558541</v>
      </c>
      <c r="K1898" s="1">
        <f t="shared" si="4194"/>
        <v>4.5818191689369909</v>
      </c>
      <c r="L1898" s="1">
        <f t="shared" ref="L1898:N1898" si="4288">E1898/$H1898</f>
        <v>0.79685802354084101</v>
      </c>
      <c r="M1898" s="1">
        <f t="shared" si="4288"/>
        <v>0.12886978461861101</v>
      </c>
      <c r="N1898" s="1">
        <f t="shared" si="4288"/>
        <v>-0.59026254237494813</v>
      </c>
      <c r="O1898" s="1">
        <f t="shared" si="4034"/>
        <v>-0.59026254237494813</v>
      </c>
      <c r="P1898" s="1">
        <f t="shared" si="4196"/>
        <v>0.47035544288709308</v>
      </c>
      <c r="Q1898" s="1">
        <f t="shared" si="4197"/>
        <v>7.6067006704293325E-2</v>
      </c>
      <c r="R1898" s="1">
        <f t="shared" si="4198"/>
        <v>0.65159013106906261</v>
      </c>
      <c r="S1898" s="1">
        <f t="shared" si="4199"/>
        <v>0.62759353252158834</v>
      </c>
      <c r="T1898" s="1">
        <f t="shared" ref="T1898:V1898" si="4289">$S1898*P1898</f>
        <v>0.29519203394226695</v>
      </c>
      <c r="U1898" s="1">
        <f t="shared" si="4289"/>
        <v>4.7739161445890792E-2</v>
      </c>
      <c r="V1898" s="1">
        <f t="shared" si="4289"/>
        <v>0.40893375211383776</v>
      </c>
      <c r="W1898" s="1">
        <f t="shared" si="4201"/>
        <v>-5.8902917212871717</v>
      </c>
      <c r="X1898" s="1">
        <f t="shared" si="4202"/>
        <v>0.75031484240743895</v>
      </c>
      <c r="Y1898" s="1">
        <f t="shared" si="4203"/>
        <v>-4.6669120300263405</v>
      </c>
    </row>
    <row r="1899" spans="1:25">
      <c r="A1899" s="1">
        <v>1.89699999999998</v>
      </c>
      <c r="B1899" s="1">
        <f t="shared" si="4204"/>
        <v>50.740189541427263</v>
      </c>
      <c r="C1899" s="1">
        <f t="shared" si="4205"/>
        <v>1.8338580969183063</v>
      </c>
      <c r="D1899" s="1">
        <f t="shared" si="4206"/>
        <v>-6.1037941267554263</v>
      </c>
      <c r="E1899" s="1">
        <f t="shared" si="4207"/>
        <v>10.999213467449456</v>
      </c>
      <c r="F1899" s="1">
        <f t="shared" si="4208"/>
        <v>1.780522004719999</v>
      </c>
      <c r="G1899" s="1">
        <f t="shared" si="4209"/>
        <v>-8.1565588828527193</v>
      </c>
      <c r="H1899" s="1">
        <f t="shared" si="4032"/>
        <v>13.80878011705803</v>
      </c>
      <c r="I1899" s="1">
        <f t="shared" si="4192"/>
        <v>-6.181349252539464</v>
      </c>
      <c r="J1899" s="1">
        <f t="shared" si="4193"/>
        <v>-1.000619580261511</v>
      </c>
      <c r="K1899" s="1">
        <f t="shared" si="4194"/>
        <v>4.5838313169411604</v>
      </c>
      <c r="L1899" s="1">
        <f t="shared" ref="L1899:N1899" si="4290">E1899/$H1899</f>
        <v>0.7965376647472352</v>
      </c>
      <c r="M1899" s="1">
        <f t="shared" si="4290"/>
        <v>0.12894129601792373</v>
      </c>
      <c r="N1899" s="1">
        <f t="shared" si="4290"/>
        <v>-0.59067917757462851</v>
      </c>
      <c r="O1899" s="1">
        <f t="shared" si="4034"/>
        <v>-0.59067917757462851</v>
      </c>
      <c r="P1899" s="1">
        <f t="shared" si="4196"/>
        <v>0.47049821272011205</v>
      </c>
      <c r="Q1899" s="1">
        <f t="shared" si="4197"/>
        <v>7.6162938687273904E-2</v>
      </c>
      <c r="R1899" s="1">
        <f t="shared" si="4198"/>
        <v>0.65109810917976052</v>
      </c>
      <c r="S1899" s="1">
        <f t="shared" si="4199"/>
        <v>0.62742627886889324</v>
      </c>
      <c r="T1899" s="1">
        <f t="shared" ref="T1899:V1899" si="4291">$S1899*P1899</f>
        <v>0.29520294282144488</v>
      </c>
      <c r="U1899" s="1">
        <f t="shared" si="4291"/>
        <v>4.7786629208275935E-2</v>
      </c>
      <c r="V1899" s="1">
        <f t="shared" si="4291"/>
        <v>0.40851606382122951</v>
      </c>
      <c r="W1899" s="1">
        <f t="shared" si="4201"/>
        <v>-5.8861463097180193</v>
      </c>
      <c r="X1899" s="1">
        <f t="shared" si="4202"/>
        <v>0.75007395046416725</v>
      </c>
      <c r="Y1899" s="1">
        <f t="shared" si="4203"/>
        <v>-4.6653175703147793</v>
      </c>
    </row>
    <row r="1900" spans="1:25">
      <c r="A1900" s="1">
        <v>1.8979999999999799</v>
      </c>
      <c r="B1900" s="1">
        <f t="shared" si="4204"/>
        <v>50.751182868748401</v>
      </c>
      <c r="C1900" s="1">
        <f t="shared" si="4205"/>
        <v>1.8356393689969768</v>
      </c>
      <c r="D1900" s="1">
        <f t="shared" si="4206"/>
        <v>-6.1119553509558493</v>
      </c>
      <c r="E1900" s="1">
        <f t="shared" si="4207"/>
        <v>10.993327321139738</v>
      </c>
      <c r="F1900" s="1">
        <f t="shared" si="4208"/>
        <v>1.7812720786704632</v>
      </c>
      <c r="G1900" s="1">
        <f t="shared" si="4209"/>
        <v>-8.1612242004230335</v>
      </c>
      <c r="H1900" s="1">
        <f t="shared" si="4032"/>
        <v>13.806945942442846</v>
      </c>
      <c r="I1900" s="1">
        <f t="shared" si="4192"/>
        <v>-6.177220741196555</v>
      </c>
      <c r="J1900" s="1">
        <f t="shared" si="4193"/>
        <v>-1.0009081426074298</v>
      </c>
      <c r="K1900" s="1">
        <f t="shared" si="4194"/>
        <v>4.5858439334799836</v>
      </c>
      <c r="L1900" s="1">
        <f t="shared" ref="L1900:N1900" si="4292">E1900/$H1900</f>
        <v>0.79621716250412877</v>
      </c>
      <c r="M1900" s="1">
        <f t="shared" si="4292"/>
        <v>0.12901275098027254</v>
      </c>
      <c r="N1900" s="1">
        <f t="shared" si="4292"/>
        <v>-0.59109554237735196</v>
      </c>
      <c r="O1900" s="1">
        <f t="shared" si="4034"/>
        <v>-0.59109554237735196</v>
      </c>
      <c r="P1900" s="1">
        <f t="shared" si="4196"/>
        <v>0.47064041552053421</v>
      </c>
      <c r="Q1900" s="1">
        <f t="shared" si="4197"/>
        <v>7.6258862014278436E-2</v>
      </c>
      <c r="R1900" s="1">
        <f t="shared" si="4198"/>
        <v>0.65060605978162411</v>
      </c>
      <c r="S1900" s="1">
        <f t="shared" si="4199"/>
        <v>0.62725961202146074</v>
      </c>
      <c r="T1900" s="1">
        <f t="shared" ref="T1900:V1900" si="4293">$S1900*P1900</f>
        <v>0.29521372444102933</v>
      </c>
      <c r="U1900" s="1">
        <f t="shared" si="4293"/>
        <v>4.7834104200274404E-2</v>
      </c>
      <c r="V1900" s="1">
        <f t="shared" si="4293"/>
        <v>0.40809890463743281</v>
      </c>
      <c r="W1900" s="1">
        <f t="shared" si="4201"/>
        <v>-5.8820070167555256</v>
      </c>
      <c r="X1900" s="1">
        <f t="shared" si="4202"/>
        <v>0.74983286311024699</v>
      </c>
      <c r="Y1900" s="1">
        <f t="shared" si="4203"/>
        <v>-4.6637221129597535</v>
      </c>
    </row>
    <row r="1901" spans="1:25">
      <c r="A1901" s="1">
        <v>1.89899999999998</v>
      </c>
      <c r="B1901" s="1">
        <f t="shared" si="4204"/>
        <v>50.762170314062523</v>
      </c>
      <c r="C1901" s="1">
        <f t="shared" si="4205"/>
        <v>1.8374213909085104</v>
      </c>
      <c r="D1901" s="1">
        <f t="shared" si="4206"/>
        <v>-6.1201212388783857</v>
      </c>
      <c r="E1901" s="1">
        <f t="shared" si="4207"/>
        <v>10.987445314122983</v>
      </c>
      <c r="F1901" s="1">
        <f t="shared" si="4208"/>
        <v>1.7820219115335734</v>
      </c>
      <c r="G1901" s="1">
        <f t="shared" si="4209"/>
        <v>-8.1658879225359939</v>
      </c>
      <c r="H1901" s="1">
        <f t="shared" si="4032"/>
        <v>13.80511797079069</v>
      </c>
      <c r="I1901" s="1">
        <f t="shared" si="4192"/>
        <v>-6.1730982079129895</v>
      </c>
      <c r="J1901" s="1">
        <f t="shared" si="4193"/>
        <v>-1.0011969073838933</v>
      </c>
      <c r="K1901" s="1">
        <f t="shared" si="4194"/>
        <v>4.5878570185765604</v>
      </c>
      <c r="L1901" s="1">
        <f t="shared" ref="L1901:N1901" si="4294">E1901/$H1901</f>
        <v>0.79589651731847355</v>
      </c>
      <c r="M1901" s="1">
        <f t="shared" si="4294"/>
        <v>0.12908414946572946</v>
      </c>
      <c r="N1901" s="1">
        <f t="shared" si="4294"/>
        <v>-0.59151163646798532</v>
      </c>
      <c r="O1901" s="1">
        <f t="shared" si="4034"/>
        <v>-0.59151163646798532</v>
      </c>
      <c r="P1901" s="1">
        <f t="shared" si="4196"/>
        <v>0.47078205141822049</v>
      </c>
      <c r="Q1901" s="1">
        <f t="shared" si="4197"/>
        <v>7.6354776492551651E-2</v>
      </c>
      <c r="R1901" s="1">
        <f t="shared" si="4198"/>
        <v>0.65011398392296593</v>
      </c>
      <c r="S1901" s="1">
        <f t="shared" si="4199"/>
        <v>0.62709353084881703</v>
      </c>
      <c r="T1901" s="1">
        <f t="shared" ref="T1901:V1901" si="4295">$S1901*P1901</f>
        <v>0.29522437888410119</v>
      </c>
      <c r="U1901" s="1">
        <f t="shared" si="4295"/>
        <v>4.788158638788647E-2</v>
      </c>
      <c r="V1901" s="1">
        <f t="shared" si="4295"/>
        <v>0.40768227363244375</v>
      </c>
      <c r="W1901" s="1">
        <f t="shared" si="4201"/>
        <v>-5.8778738290288883</v>
      </c>
      <c r="X1901" s="1">
        <f t="shared" si="4202"/>
        <v>0.74959158052139541</v>
      </c>
      <c r="Y1901" s="1">
        <f t="shared" si="4203"/>
        <v>-4.662125658868165</v>
      </c>
    </row>
    <row r="1902" spans="1:25">
      <c r="A1902" s="1">
        <v>1.8999999999999799</v>
      </c>
      <c r="B1902" s="1">
        <f t="shared" si="4204"/>
        <v>50.77315188150282</v>
      </c>
      <c r="C1902" s="1">
        <f t="shared" si="4205"/>
        <v>1.8392041624116244</v>
      </c>
      <c r="D1902" s="1">
        <f t="shared" si="4206"/>
        <v>-6.1282917889265809</v>
      </c>
      <c r="E1902" s="1">
        <f t="shared" si="4207"/>
        <v>10.981567440293954</v>
      </c>
      <c r="F1902" s="1">
        <f t="shared" si="4208"/>
        <v>1.7827715031140947</v>
      </c>
      <c r="G1902" s="1">
        <f t="shared" si="4209"/>
        <v>-8.1705500481948619</v>
      </c>
      <c r="H1902" s="1">
        <f t="shared" si="4032"/>
        <v>13.803296192145449</v>
      </c>
      <c r="I1902" s="1">
        <f t="shared" si="4192"/>
        <v>-6.1689816394310624</v>
      </c>
      <c r="J1902" s="1">
        <f t="shared" si="4193"/>
        <v>-1.0014858743805497</v>
      </c>
      <c r="K1902" s="1">
        <f t="shared" si="4194"/>
        <v>4.589870572248425</v>
      </c>
      <c r="L1902" s="1">
        <f t="shared" ref="L1902:N1902" si="4296">E1902/$H1902</f>
        <v>0.79557572969729096</v>
      </c>
      <c r="M1902" s="1">
        <f t="shared" si="4296"/>
        <v>0.12915549143461494</v>
      </c>
      <c r="N1902" s="1">
        <f t="shared" si="4296"/>
        <v>-0.59192745953275905</v>
      </c>
      <c r="O1902" s="1">
        <f t="shared" si="4034"/>
        <v>-0.59192745953275905</v>
      </c>
      <c r="P1902" s="1">
        <f t="shared" si="4196"/>
        <v>0.47092312054563845</v>
      </c>
      <c r="Q1902" s="1">
        <f t="shared" si="4197"/>
        <v>7.6450681929596642E-2</v>
      </c>
      <c r="R1902" s="1">
        <f t="shared" si="4198"/>
        <v>0.64962188265109388</v>
      </c>
      <c r="S1902" s="1">
        <f t="shared" si="4199"/>
        <v>0.62692803422271692</v>
      </c>
      <c r="T1902" s="1">
        <f t="shared" ref="T1902:V1902" si="4297">$S1902*P1902</f>
        <v>0.29523490623370469</v>
      </c>
      <c r="U1902" s="1">
        <f t="shared" si="4297"/>
        <v>4.7929075737108209E-2</v>
      </c>
      <c r="V1902" s="1">
        <f t="shared" si="4297"/>
        <v>0.40726616987851078</v>
      </c>
      <c r="W1902" s="1">
        <f t="shared" si="4201"/>
        <v>-5.8737467331973576</v>
      </c>
      <c r="X1902" s="1">
        <f t="shared" si="4202"/>
        <v>0.74935010287396087</v>
      </c>
      <c r="Y1902" s="1">
        <f t="shared" si="4203"/>
        <v>-4.6605282089502333</v>
      </c>
    </row>
    <row r="1903" spans="1:25">
      <c r="A1903" s="1">
        <v>1.90099999999998</v>
      </c>
      <c r="B1903" s="1">
        <f t="shared" si="4204"/>
        <v>50.784127575196379</v>
      </c>
      <c r="C1903" s="1">
        <f t="shared" si="4205"/>
        <v>1.8409876832648413</v>
      </c>
      <c r="D1903" s="1">
        <f t="shared" si="4206"/>
        <v>-6.1364669995029848</v>
      </c>
      <c r="E1903" s="1">
        <f t="shared" si="4207"/>
        <v>10.975693693560757</v>
      </c>
      <c r="F1903" s="1">
        <f t="shared" si="4208"/>
        <v>1.7835208532169686</v>
      </c>
      <c r="G1903" s="1">
        <f t="shared" si="4209"/>
        <v>-8.1752105764038117</v>
      </c>
      <c r="H1903" s="1">
        <f t="shared" si="4032"/>
        <v>13.801480596561873</v>
      </c>
      <c r="I1903" s="1">
        <f t="shared" si="4192"/>
        <v>-6.1648710225230019</v>
      </c>
      <c r="J1903" s="1">
        <f t="shared" si="4193"/>
        <v>-1.0017750433864114</v>
      </c>
      <c r="K1903" s="1">
        <f t="shared" si="4194"/>
        <v>4.5918845945075608</v>
      </c>
      <c r="L1903" s="1">
        <f t="shared" ref="L1903:N1903" si="4298">E1903/$H1903</f>
        <v>0.79525480014766992</v>
      </c>
      <c r="M1903" s="1">
        <f t="shared" si="4298"/>
        <v>0.12922677684749756</v>
      </c>
      <c r="N1903" s="1">
        <f t="shared" si="4298"/>
        <v>-0.59234301125926747</v>
      </c>
      <c r="O1903" s="1">
        <f t="shared" si="4034"/>
        <v>-0.59234301125926747</v>
      </c>
      <c r="P1903" s="1">
        <f t="shared" si="4196"/>
        <v>0.47106362303785776</v>
      </c>
      <c r="Q1903" s="1">
        <f t="shared" si="4197"/>
        <v>7.6546578133176085E-2</v>
      </c>
      <c r="R1903" s="1">
        <f t="shared" si="4198"/>
        <v>0.64912975701230335</v>
      </c>
      <c r="S1903" s="1">
        <f t="shared" si="4199"/>
        <v>0.62676312101713672</v>
      </c>
      <c r="T1903" s="1">
        <f t="shared" ref="T1903:V1903" si="4299">$S1903*P1903</f>
        <v>0.2952453065728477</v>
      </c>
      <c r="U1903" s="1">
        <f t="shared" si="4299"/>
        <v>4.7976572213931555E-2</v>
      </c>
      <c r="V1903" s="1">
        <f t="shared" si="4299"/>
        <v>0.40685059245012684</v>
      </c>
      <c r="W1903" s="1">
        <f t="shared" si="4201"/>
        <v>-5.8696257159501544</v>
      </c>
      <c r="X1903" s="1">
        <f t="shared" si="4202"/>
        <v>0.74910843034492247</v>
      </c>
      <c r="Y1903" s="1">
        <f t="shared" si="4203"/>
        <v>-4.658929764119482</v>
      </c>
    </row>
    <row r="1904" spans="1:25">
      <c r="A1904" s="1">
        <v>1.9019999999999799</v>
      </c>
      <c r="B1904" s="1">
        <f t="shared" si="4204"/>
        <v>50.795097399264222</v>
      </c>
      <c r="C1904" s="1">
        <f t="shared" si="4205"/>
        <v>1.8427719532264886</v>
      </c>
      <c r="D1904" s="1">
        <f t="shared" si="4206"/>
        <v>-6.1446468690091525</v>
      </c>
      <c r="E1904" s="1">
        <f t="shared" si="4207"/>
        <v>10.969824067844806</v>
      </c>
      <c r="F1904" s="1">
        <f t="shared" si="4208"/>
        <v>1.7842699616473134</v>
      </c>
      <c r="G1904" s="1">
        <f t="shared" si="4209"/>
        <v>-8.1798695061679307</v>
      </c>
      <c r="H1904" s="1">
        <f t="shared" si="4032"/>
        <v>13.799671174105566</v>
      </c>
      <c r="I1904" s="1">
        <f t="shared" si="4192"/>
        <v>-6.1607663439909119</v>
      </c>
      <c r="J1904" s="1">
        <f t="shared" si="4193"/>
        <v>-1.0020644141898591</v>
      </c>
      <c r="K1904" s="1">
        <f t="shared" si="4194"/>
        <v>4.5938990853604178</v>
      </c>
      <c r="L1904" s="1">
        <f t="shared" ref="L1904:N1904" si="4300">E1904/$H1904</f>
        <v>0.79493372917676219</v>
      </c>
      <c r="M1904" s="1">
        <f t="shared" si="4300"/>
        <v>0.12929800566519384</v>
      </c>
      <c r="N1904" s="1">
        <f t="shared" si="4300"/>
        <v>-0.59275829133646829</v>
      </c>
      <c r="O1904" s="1">
        <f t="shared" si="4034"/>
        <v>-0.59275829133646829</v>
      </c>
      <c r="P1904" s="1">
        <f t="shared" si="4196"/>
        <v>0.47120355903254441</v>
      </c>
      <c r="Q1904" s="1">
        <f t="shared" si="4197"/>
        <v>7.6642464911313296E-2</v>
      </c>
      <c r="R1904" s="1">
        <f t="shared" si="4198"/>
        <v>0.64863760805187054</v>
      </c>
      <c r="S1904" s="1">
        <f t="shared" si="4199"/>
        <v>0.6265987901082698</v>
      </c>
      <c r="T1904" s="1">
        <f t="shared" ref="T1904:V1904" si="4301">$S1904*P1904</f>
        <v>0.29525557998450302</v>
      </c>
      <c r="U1904" s="1">
        <f t="shared" si="4301"/>
        <v>4.8024075784344436E-2</v>
      </c>
      <c r="V1904" s="1">
        <f t="shared" si="4301"/>
        <v>0.40643554042402419</v>
      </c>
      <c r="W1904" s="1">
        <f t="shared" si="4201"/>
        <v>-5.8655107640064088</v>
      </c>
      <c r="X1904" s="1">
        <f t="shared" si="4202"/>
        <v>0.7488665631118876</v>
      </c>
      <c r="Y1904" s="1">
        <f t="shared" si="4203"/>
        <v>-4.6573303252927278</v>
      </c>
    </row>
    <row r="1905" spans="1:25">
      <c r="A1905" s="1">
        <v>1.90299999999998</v>
      </c>
      <c r="B1905" s="1">
        <f t="shared" si="4204"/>
        <v>50.806061357821299</v>
      </c>
      <c r="C1905" s="1">
        <f t="shared" si="4205"/>
        <v>1.844556972054699</v>
      </c>
      <c r="D1905" s="1">
        <f t="shared" si="4206"/>
        <v>-6.152831395845646</v>
      </c>
      <c r="E1905" s="1">
        <f t="shared" si="4207"/>
        <v>10.963958557080799</v>
      </c>
      <c r="F1905" s="1">
        <f t="shared" si="4208"/>
        <v>1.7850188282104253</v>
      </c>
      <c r="G1905" s="1">
        <f t="shared" si="4209"/>
        <v>-8.1845268364932231</v>
      </c>
      <c r="H1905" s="1">
        <f t="shared" si="4032"/>
        <v>13.79786791485296</v>
      </c>
      <c r="I1905" s="1">
        <f t="shared" si="4192"/>
        <v>-6.156667590666685</v>
      </c>
      <c r="J1905" s="1">
        <f t="shared" si="4193"/>
        <v>-1.0023539865786415</v>
      </c>
      <c r="K1905" s="1">
        <f t="shared" si="4194"/>
        <v>4.5959140448079143</v>
      </c>
      <c r="L1905" s="1">
        <f t="shared" ref="L1905:N1905" si="4302">E1905/$H1905</f>
        <v>0.7946125172917804</v>
      </c>
      <c r="M1905" s="1">
        <f t="shared" si="4302"/>
        <v>0.12936917784876822</v>
      </c>
      <c r="N1905" s="1">
        <f t="shared" si="4302"/>
        <v>-0.593173299454682</v>
      </c>
      <c r="O1905" s="1">
        <f t="shared" si="4034"/>
        <v>-0.593173299454682</v>
      </c>
      <c r="P1905" s="1">
        <f t="shared" si="4196"/>
        <v>0.47134292866995592</v>
      </c>
      <c r="Q1905" s="1">
        <f t="shared" si="4197"/>
        <v>7.6738342072293408E-2</v>
      </c>
      <c r="R1905" s="1">
        <f t="shared" si="4198"/>
        <v>0.64814543681404613</v>
      </c>
      <c r="S1905" s="1">
        <f t="shared" si="4199"/>
        <v>0.6264350403745188</v>
      </c>
      <c r="T1905" s="1">
        <f t="shared" ref="T1905:V1905" si="4303">$S1905*P1905</f>
        <v>0.29526572655160777</v>
      </c>
      <c r="U1905" s="1">
        <f t="shared" si="4303"/>
        <v>4.8071586414330757E-2</v>
      </c>
      <c r="V1905" s="1">
        <f t="shared" si="4303"/>
        <v>0.40602101287916709</v>
      </c>
      <c r="W1905" s="1">
        <f t="shared" si="4201"/>
        <v>-5.8614018641150771</v>
      </c>
      <c r="X1905" s="1">
        <f t="shared" si="4202"/>
        <v>0.74862450135309155</v>
      </c>
      <c r="Y1905" s="1">
        <f t="shared" si="4203"/>
        <v>-4.6557298933900881</v>
      </c>
    </row>
    <row r="1906" spans="1:25">
      <c r="A1906" s="1">
        <v>1.9039999999999799</v>
      </c>
      <c r="B1906" s="1">
        <f t="shared" si="4204"/>
        <v>50.817019454976517</v>
      </c>
      <c r="C1906" s="1">
        <f t="shared" si="4205"/>
        <v>1.8463427395074108</v>
      </c>
      <c r="D1906" s="1">
        <f t="shared" si="4206"/>
        <v>-6.1610205784120327</v>
      </c>
      <c r="E1906" s="1">
        <f t="shared" si="4207"/>
        <v>10.958097155216684</v>
      </c>
      <c r="F1906" s="1">
        <f t="shared" si="4208"/>
        <v>1.7857674527117784</v>
      </c>
      <c r="G1906" s="1">
        <f t="shared" si="4209"/>
        <v>-8.1891825663866129</v>
      </c>
      <c r="H1906" s="1">
        <f t="shared" si="4032"/>
        <v>13.796070808891319</v>
      </c>
      <c r="I1906" s="1">
        <f t="shared" si="4192"/>
        <v>-6.1525747494119347</v>
      </c>
      <c r="J1906" s="1">
        <f t="shared" si="4193"/>
        <v>-1.0026437603398763</v>
      </c>
      <c r="K1906" s="1">
        <f t="shared" si="4194"/>
        <v>4.5979294728454523</v>
      </c>
      <c r="L1906" s="1">
        <f t="shared" ref="L1906:N1906" si="4304">E1906/$H1906</f>
        <v>0.79429116499999319</v>
      </c>
      <c r="M1906" s="1">
        <f t="shared" si="4304"/>
        <v>0.12944029335953275</v>
      </c>
      <c r="N1906" s="1">
        <f t="shared" si="4304"/>
        <v>-0.59358803530559101</v>
      </c>
      <c r="O1906" s="1">
        <f t="shared" si="4034"/>
        <v>-0.59358803530559101</v>
      </c>
      <c r="P1906" s="1">
        <f t="shared" si="4196"/>
        <v>0.47148173209293498</v>
      </c>
      <c r="Q1906" s="1">
        <f t="shared" si="4197"/>
        <v>7.6834209424664388E-2</v>
      </c>
      <c r="R1906" s="1">
        <f t="shared" si="4198"/>
        <v>0.64765324434204841</v>
      </c>
      <c r="S1906" s="1">
        <f t="shared" si="4199"/>
        <v>0.62627187069649171</v>
      </c>
      <c r="T1906" s="1">
        <f t="shared" ref="T1906:V1906" si="4305">$S1906*P1906</f>
        <v>0.29527574635706449</v>
      </c>
      <c r="U1906" s="1">
        <f t="shared" si="4305"/>
        <v>4.8119104069870577E-2</v>
      </c>
      <c r="V1906" s="1">
        <f t="shared" si="4305"/>
        <v>0.40560700889674667</v>
      </c>
      <c r="W1906" s="1">
        <f t="shared" si="4201"/>
        <v>-5.8572990030548704</v>
      </c>
      <c r="X1906" s="1">
        <f t="shared" si="4202"/>
        <v>0.74838224524739649</v>
      </c>
      <c r="Y1906" s="1">
        <f t="shared" si="4203"/>
        <v>-4.6541284693349709</v>
      </c>
    </row>
    <row r="1907" spans="1:25">
      <c r="A1907" s="1">
        <v>1.90499999999998</v>
      </c>
      <c r="B1907" s="1">
        <f t="shared" si="4204"/>
        <v>50.827971694832733</v>
      </c>
      <c r="C1907" s="1">
        <f t="shared" si="4205"/>
        <v>1.8481292553423678</v>
      </c>
      <c r="D1907" s="1">
        <f t="shared" si="4206"/>
        <v>-6.1692144151068886</v>
      </c>
      <c r="E1907" s="1">
        <f t="shared" si="4207"/>
        <v>10.95223985621363</v>
      </c>
      <c r="F1907" s="1">
        <f t="shared" si="4208"/>
        <v>1.7865158349570258</v>
      </c>
      <c r="G1907" s="1">
        <f t="shared" si="4209"/>
        <v>-8.193836694855948</v>
      </c>
      <c r="H1907" s="1">
        <f t="shared" si="4032"/>
        <v>13.794279846318705</v>
      </c>
      <c r="I1907" s="1">
        <f t="shared" si="4192"/>
        <v>-6.1484878071179265</v>
      </c>
      <c r="J1907" s="1">
        <f t="shared" si="4193"/>
        <v>-1.0029337352600542</v>
      </c>
      <c r="K1907" s="1">
        <f t="shared" si="4194"/>
        <v>4.5999453694629313</v>
      </c>
      <c r="L1907" s="1">
        <f t="shared" ref="L1907:N1907" si="4306">E1907/$H1907</f>
        <v>0.79396967280872344</v>
      </c>
      <c r="M1907" s="1">
        <f t="shared" si="4306"/>
        <v>0.12951135215904694</v>
      </c>
      <c r="N1907" s="1">
        <f t="shared" si="4306"/>
        <v>-0.59400249858223997</v>
      </c>
      <c r="O1907" s="1">
        <f t="shared" si="4034"/>
        <v>-0.59400249858223997</v>
      </c>
      <c r="P1907" s="1">
        <f t="shared" si="4196"/>
        <v>0.47161996944690526</v>
      </c>
      <c r="Q1907" s="1">
        <f t="shared" si="4197"/>
        <v>7.6930066777238265E-2</v>
      </c>
      <c r="R1907" s="1">
        <f t="shared" si="4198"/>
        <v>0.64716103167805605</v>
      </c>
      <c r="S1907" s="1">
        <f t="shared" si="4199"/>
        <v>0.62610927995699406</v>
      </c>
      <c r="T1907" s="1">
        <f t="shared" ref="T1907:V1907" si="4307">$S1907*P1907</f>
        <v>0.29528563948374137</v>
      </c>
      <c r="U1907" s="1">
        <f t="shared" si="4307"/>
        <v>4.8166628716940121E-2</v>
      </c>
      <c r="V1907" s="1">
        <f t="shared" si="4307"/>
        <v>0.40519352756017307</v>
      </c>
      <c r="W1907" s="1">
        <f t="shared" si="4201"/>
        <v>-5.8532021676341852</v>
      </c>
      <c r="X1907" s="1">
        <f t="shared" si="4202"/>
        <v>0.74813979497428817</v>
      </c>
      <c r="Y1907" s="1">
        <f t="shared" si="4203"/>
        <v>-4.6525260540540652</v>
      </c>
    </row>
    <row r="1908" spans="1:25">
      <c r="A1908" s="1">
        <v>1.9059999999999799</v>
      </c>
      <c r="B1908" s="1">
        <f t="shared" si="4204"/>
        <v>50.838918081486781</v>
      </c>
      <c r="C1908" s="1">
        <f t="shared" si="4205"/>
        <v>1.8499165193171199</v>
      </c>
      <c r="D1908" s="1">
        <f t="shared" si="4206"/>
        <v>-6.1774129043277988</v>
      </c>
      <c r="E1908" s="1">
        <f t="shared" si="4207"/>
        <v>10.946386654045996</v>
      </c>
      <c r="F1908" s="1">
        <f t="shared" si="4208"/>
        <v>1.7872639747520001</v>
      </c>
      <c r="G1908" s="1">
        <f t="shared" si="4209"/>
        <v>-8.1984892209100018</v>
      </c>
      <c r="H1908" s="1">
        <f t="shared" si="4032"/>
        <v>13.792495017243983</v>
      </c>
      <c r="I1908" s="1">
        <f t="shared" si="4192"/>
        <v>-6.1444067507054987</v>
      </c>
      <c r="J1908" s="1">
        <f t="shared" si="4193"/>
        <v>-1.0032239111250369</v>
      </c>
      <c r="K1908" s="1">
        <f t="shared" si="4194"/>
        <v>4.6019617346447523</v>
      </c>
      <c r="L1908" s="1">
        <f t="shared" ref="L1908:N1908" si="4308">E1908/$H1908</f>
        <v>0.79364804122534338</v>
      </c>
      <c r="M1908" s="1">
        <f t="shared" si="4308"/>
        <v>0.12958235420911765</v>
      </c>
      <c r="N1908" s="1">
        <f t="shared" si="4308"/>
        <v>-0.59441668897903466</v>
      </c>
      <c r="O1908" s="1">
        <f t="shared" si="4034"/>
        <v>-0.59441668897903466</v>
      </c>
      <c r="P1908" s="1">
        <f t="shared" si="4196"/>
        <v>0.47175764087986499</v>
      </c>
      <c r="Q1908" s="1">
        <f t="shared" si="4197"/>
        <v>7.7025913939092194E-2</v>
      </c>
      <c r="R1908" s="1">
        <f t="shared" si="4198"/>
        <v>0.64666879986320158</v>
      </c>
      <c r="S1908" s="1">
        <f t="shared" si="4199"/>
        <v>0.62594726704102421</v>
      </c>
      <c r="T1908" s="1">
        <f t="shared" ref="T1908:V1908" si="4309">$S1908*P1908</f>
        <v>0.29529540601447246</v>
      </c>
      <c r="U1908" s="1">
        <f t="shared" si="4309"/>
        <v>4.8214160321511892E-2</v>
      </c>
      <c r="V1908" s="1">
        <f t="shared" si="4309"/>
        <v>0.40478056795507006</v>
      </c>
      <c r="W1908" s="1">
        <f t="shared" si="4201"/>
        <v>-5.8491113446910266</v>
      </c>
      <c r="X1908" s="1">
        <f t="shared" si="4202"/>
        <v>0.7478971507138773</v>
      </c>
      <c r="Y1908" s="1">
        <f t="shared" si="4203"/>
        <v>-4.6509226484773469</v>
      </c>
    </row>
    <row r="1909" spans="1:25">
      <c r="A1909" s="1">
        <v>1.90699999999998</v>
      </c>
      <c r="B1909" s="1">
        <f t="shared" si="4204"/>
        <v>50.849858619029483</v>
      </c>
      <c r="C1909" s="1">
        <f t="shared" si="4205"/>
        <v>1.8517045311890226</v>
      </c>
      <c r="D1909" s="1">
        <f t="shared" si="4206"/>
        <v>-6.1856160444713568</v>
      </c>
      <c r="E1909" s="1">
        <f t="shared" si="4207"/>
        <v>10.940537542701305</v>
      </c>
      <c r="F1909" s="1">
        <f t="shared" si="4208"/>
        <v>1.7880118719027138</v>
      </c>
      <c r="G1909" s="1">
        <f t="shared" si="4209"/>
        <v>-8.2031401435584783</v>
      </c>
      <c r="H1909" s="1">
        <f t="shared" si="4032"/>
        <v>13.790716311786793</v>
      </c>
      <c r="I1909" s="1">
        <f t="shared" si="4192"/>
        <v>-6.1403315671249974</v>
      </c>
      <c r="J1909" s="1">
        <f t="shared" si="4193"/>
        <v>-1.0035142877200613</v>
      </c>
      <c r="K1909" s="1">
        <f t="shared" si="4194"/>
        <v>4.6039785683698371</v>
      </c>
      <c r="L1909" s="1">
        <f t="shared" ref="L1909:N1909" si="4310">E1909/$H1909</f>
        <v>0.79332627075727258</v>
      </c>
      <c r="M1909" s="1">
        <f t="shared" si="4310"/>
        <v>0.12965329947179879</v>
      </c>
      <c r="N1909" s="1">
        <f t="shared" si="4310"/>
        <v>-0.59483060619174166</v>
      </c>
      <c r="O1909" s="1">
        <f t="shared" si="4034"/>
        <v>-0.59483060619174166</v>
      </c>
      <c r="P1909" s="1">
        <f t="shared" si="4196"/>
        <v>0.47189474654238223</v>
      </c>
      <c r="Q1909" s="1">
        <f t="shared" si="4197"/>
        <v>7.712175071956949E-2</v>
      </c>
      <c r="R1909" s="1">
        <f t="shared" si="4198"/>
        <v>0.64617654993756513</v>
      </c>
      <c r="S1909" s="1">
        <f t="shared" si="4199"/>
        <v>0.62578583083576733</v>
      </c>
      <c r="T1909" s="1">
        <f t="shared" ref="T1909:V1909" si="4311">$S1909*P1909</f>
        <v>0.29530504603205848</v>
      </c>
      <c r="U1909" s="1">
        <f t="shared" si="4311"/>
        <v>4.8261698849554731E-2</v>
      </c>
      <c r="V1909" s="1">
        <f t="shared" si="4311"/>
        <v>0.4043681291692689</v>
      </c>
      <c r="W1909" s="1">
        <f t="shared" si="4201"/>
        <v>-5.8450265210929393</v>
      </c>
      <c r="X1909" s="1">
        <f t="shared" si="4202"/>
        <v>0.74765431264689575</v>
      </c>
      <c r="Y1909" s="1">
        <f t="shared" si="4203"/>
        <v>-4.6493182535380635</v>
      </c>
    </row>
    <row r="1910" spans="1:25">
      <c r="A1910" s="1">
        <v>1.9079999999999799</v>
      </c>
      <c r="B1910" s="1">
        <f t="shared" si="4204"/>
        <v>50.860793311545663</v>
      </c>
      <c r="C1910" s="1">
        <f t="shared" si="4205"/>
        <v>1.8534932907152379</v>
      </c>
      <c r="D1910" s="1">
        <f t="shared" si="4206"/>
        <v>-6.1938238339331688</v>
      </c>
      <c r="E1910" s="1">
        <f t="shared" si="4207"/>
        <v>10.934692516180212</v>
      </c>
      <c r="F1910" s="1">
        <f t="shared" si="4208"/>
        <v>1.7887595262153608</v>
      </c>
      <c r="G1910" s="1">
        <f t="shared" si="4209"/>
        <v>-8.2077894618120162</v>
      </c>
      <c r="H1910" s="1">
        <f t="shared" si="4032"/>
        <v>13.788943720077551</v>
      </c>
      <c r="I1910" s="1">
        <f t="shared" si="4192"/>
        <v>-6.136262243356204</v>
      </c>
      <c r="J1910" s="1">
        <f t="shared" si="4193"/>
        <v>-1.0038048648297404</v>
      </c>
      <c r="K1910" s="1">
        <f t="shared" si="4194"/>
        <v>4.6059958706116362</v>
      </c>
      <c r="L1910" s="1">
        <f t="shared" ref="L1910:N1910" si="4312">E1910/$H1910</f>
        <v>0.79300436191197343</v>
      </c>
      <c r="M1910" s="1">
        <f t="shared" si="4312"/>
        <v>0.12972418790939128</v>
      </c>
      <c r="N1910" s="1">
        <f t="shared" si="4312"/>
        <v>-0.59524424991748781</v>
      </c>
      <c r="O1910" s="1">
        <f t="shared" si="4034"/>
        <v>-0.59524424991748781</v>
      </c>
      <c r="P1910" s="1">
        <f t="shared" si="4196"/>
        <v>0.47203128658758864</v>
      </c>
      <c r="Q1910" s="1">
        <f t="shared" si="4197"/>
        <v>7.7217576928280851E-2</v>
      </c>
      <c r="R1910" s="1">
        <f t="shared" si="4198"/>
        <v>0.64568428294016733</v>
      </c>
      <c r="S1910" s="1">
        <f t="shared" si="4199"/>
        <v>0.62562497023058938</v>
      </c>
      <c r="T1910" s="1">
        <f t="shared" ref="T1910:V1910" si="4313">$S1910*P1910</f>
        <v>0.29531455961926695</v>
      </c>
      <c r="U1910" s="1">
        <f t="shared" si="4313"/>
        <v>4.8309244267033952E-2</v>
      </c>
      <c r="V1910" s="1">
        <f t="shared" si="4313"/>
        <v>0.40395621029280165</v>
      </c>
      <c r="W1910" s="1">
        <f t="shared" si="4201"/>
        <v>-5.8409476837369372</v>
      </c>
      <c r="X1910" s="1">
        <f t="shared" si="4202"/>
        <v>0.74741128095469589</v>
      </c>
      <c r="Y1910" s="1">
        <f t="shared" si="4203"/>
        <v>-4.6477128701727315</v>
      </c>
    </row>
    <row r="1911" spans="1:25">
      <c r="A1911" s="1">
        <v>1.90899999999998</v>
      </c>
      <c r="B1911" s="1">
        <f t="shared" si="4204"/>
        <v>50.871722163114157</v>
      </c>
      <c r="C1911" s="1">
        <f t="shared" si="4205"/>
        <v>1.8552827976527342</v>
      </c>
      <c r="D1911" s="1">
        <f t="shared" si="4206"/>
        <v>-6.2020362711078514</v>
      </c>
      <c r="E1911" s="1">
        <f t="shared" si="4207"/>
        <v>10.928851568496475</v>
      </c>
      <c r="F1911" s="1">
        <f t="shared" si="4208"/>
        <v>1.7895069374963155</v>
      </c>
      <c r="G1911" s="1">
        <f t="shared" si="4209"/>
        <v>-8.2124371746821883</v>
      </c>
      <c r="H1911" s="1">
        <f t="shared" si="4032"/>
        <v>13.787177232257417</v>
      </c>
      <c r="I1911" s="1">
        <f t="shared" si="4192"/>
        <v>-6.1321987664082585</v>
      </c>
      <c r="J1911" s="1">
        <f t="shared" si="4193"/>
        <v>-1.0040956422380627</v>
      </c>
      <c r="K1911" s="1">
        <f t="shared" si="4194"/>
        <v>4.6080136413381361</v>
      </c>
      <c r="L1911" s="1">
        <f t="shared" ref="L1911:N1911" si="4314">E1911/$H1911</f>
        <v>0.79268231519694921</v>
      </c>
      <c r="M1911" s="1">
        <f t="shared" si="4314"/>
        <v>0.12979501948444266</v>
      </c>
      <c r="N1911" s="1">
        <f t="shared" si="4314"/>
        <v>-0.59565761985475985</v>
      </c>
      <c r="O1911" s="1">
        <f t="shared" si="4034"/>
        <v>-0.59565761985475985</v>
      </c>
      <c r="P1911" s="1">
        <f t="shared" si="4196"/>
        <v>0.4721672611711753</v>
      </c>
      <c r="Q1911" s="1">
        <f t="shared" si="4197"/>
        <v>7.7313392375105289E-2</v>
      </c>
      <c r="R1911" s="1">
        <f t="shared" si="4198"/>
        <v>0.64519199990896237</v>
      </c>
      <c r="S1911" s="1">
        <f t="shared" si="4199"/>
        <v>0.62546468411703104</v>
      </c>
      <c r="T1911" s="1">
        <f t="shared" ref="T1911:V1911" si="4315">$S1911*P1911</f>
        <v>0.29532394685883284</v>
      </c>
      <c r="U1911" s="1">
        <f t="shared" si="4315"/>
        <v>4.8356796539911304E-2</v>
      </c>
      <c r="V1911" s="1">
        <f t="shared" si="4315"/>
        <v>0.40354481041789469</v>
      </c>
      <c r="W1911" s="1">
        <f t="shared" si="4201"/>
        <v>-5.8368748195494256</v>
      </c>
      <c r="X1911" s="1">
        <f t="shared" si="4202"/>
        <v>0.74716805581925094</v>
      </c>
      <c r="Y1911" s="1">
        <f t="shared" si="4203"/>
        <v>-4.6461064993211387</v>
      </c>
    </row>
    <row r="1912" spans="1:25">
      <c r="A1912" s="1">
        <v>1.9099999999999799</v>
      </c>
      <c r="B1912" s="1">
        <f t="shared" si="4204"/>
        <v>50.882645177807831</v>
      </c>
      <c r="C1912" s="1">
        <f t="shared" si="4205"/>
        <v>1.8570730517582863</v>
      </c>
      <c r="D1912" s="1">
        <f t="shared" si="4206"/>
        <v>-6.2102533543890326</v>
      </c>
      <c r="E1912" s="1">
        <f t="shared" si="4207"/>
        <v>10.923014693676926</v>
      </c>
      <c r="F1912" s="1">
        <f t="shared" si="4208"/>
        <v>1.7902541055521348</v>
      </c>
      <c r="G1912" s="1">
        <f t="shared" si="4209"/>
        <v>-8.2170832811815089</v>
      </c>
      <c r="H1912" s="1">
        <f t="shared" si="4032"/>
        <v>13.785416838478298</v>
      </c>
      <c r="I1912" s="1">
        <f t="shared" si="4192"/>
        <v>-6.1281411233195922</v>
      </c>
      <c r="J1912" s="1">
        <f t="shared" si="4193"/>
        <v>-1.0043866197283962</v>
      </c>
      <c r="K1912" s="1">
        <f t="shared" si="4194"/>
        <v>4.6100318805118761</v>
      </c>
      <c r="L1912" s="1">
        <f t="shared" ref="L1912:N1912" si="4316">E1912/$H1912</f>
        <v>0.79236013111973924</v>
      </c>
      <c r="M1912" s="1">
        <f t="shared" si="4316"/>
        <v>0.12986579415974714</v>
      </c>
      <c r="N1912" s="1">
        <f t="shared" si="4316"/>
        <v>-0.59607071570340353</v>
      </c>
      <c r="O1912" s="1">
        <f t="shared" si="4034"/>
        <v>-0.59607071570340353</v>
      </c>
      <c r="P1912" s="1">
        <f t="shared" si="4196"/>
        <v>0.47230267045138563</v>
      </c>
      <c r="Q1912" s="1">
        <f t="shared" si="4197"/>
        <v>7.7409196870191363E-2</v>
      </c>
      <c r="R1912" s="1">
        <f t="shared" si="4198"/>
        <v>0.64469970188083225</v>
      </c>
      <c r="S1912" s="1">
        <f t="shared" si="4199"/>
        <v>0.62530497138880248</v>
      </c>
      <c r="T1912" s="1">
        <f t="shared" ref="T1912:V1912" si="4317">$S1912*P1912</f>
        <v>0.29533320783345868</v>
      </c>
      <c r="U1912" s="1">
        <f t="shared" si="4317"/>
        <v>4.8404355634145191E-2</v>
      </c>
      <c r="V1912" s="1">
        <f t="shared" si="4317"/>
        <v>0.4031339286389633</v>
      </c>
      <c r="W1912" s="1">
        <f t="shared" si="4201"/>
        <v>-5.8328079154861339</v>
      </c>
      <c r="X1912" s="1">
        <f t="shared" si="4202"/>
        <v>0.74692463742315129</v>
      </c>
      <c r="Y1912" s="1">
        <f t="shared" si="4203"/>
        <v>-4.64449914192633</v>
      </c>
    </row>
    <row r="1913" spans="1:25">
      <c r="A1913" s="1">
        <v>1.91099999999998</v>
      </c>
      <c r="B1913" s="1">
        <f t="shared" si="4204"/>
        <v>50.89356235969359</v>
      </c>
      <c r="C1913" s="1">
        <f t="shared" si="4205"/>
        <v>1.8588640527884759</v>
      </c>
      <c r="D1913" s="1">
        <f t="shared" si="4206"/>
        <v>-6.2184750821693564</v>
      </c>
      <c r="E1913" s="1">
        <f t="shared" si="4207"/>
        <v>10.91718188576144</v>
      </c>
      <c r="F1913" s="1">
        <f t="shared" si="4208"/>
        <v>1.791001030189558</v>
      </c>
      <c r="G1913" s="1">
        <f t="shared" si="4209"/>
        <v>-8.2217277803234357</v>
      </c>
      <c r="H1913" s="1">
        <f t="shared" si="4032"/>
        <v>13.783662528902827</v>
      </c>
      <c r="I1913" s="1">
        <f t="shared" si="4192"/>
        <v>-6.1240893011578557</v>
      </c>
      <c r="J1913" s="1">
        <f t="shared" si="4193"/>
        <v>-1.0046777970834886</v>
      </c>
      <c r="K1913" s="1">
        <f t="shared" si="4194"/>
        <v>4.6120505880899572</v>
      </c>
      <c r="L1913" s="1">
        <f t="shared" ref="L1913:N1913" si="4318">E1913/$H1913</f>
        <v>0.79203781018791697</v>
      </c>
      <c r="M1913" s="1">
        <f t="shared" si="4318"/>
        <v>0.12993651189834526</v>
      </c>
      <c r="N1913" s="1">
        <f t="shared" si="4318"/>
        <v>-0.59648353716462332</v>
      </c>
      <c r="O1913" s="1">
        <f t="shared" si="4034"/>
        <v>-0.59648353716462332</v>
      </c>
      <c r="P1913" s="1">
        <f t="shared" si="4196"/>
        <v>0.47243751458901123</v>
      </c>
      <c r="Q1913" s="1">
        <f t="shared" si="4197"/>
        <v>7.7504990223958153E-2</v>
      </c>
      <c r="R1913" s="1">
        <f t="shared" si="4198"/>
        <v>0.64420738989157944</v>
      </c>
      <c r="S1913" s="1">
        <f t="shared" si="4199"/>
        <v>0.62514583094177711</v>
      </c>
      <c r="T1913" s="1">
        <f t="shared" ref="T1913:V1913" si="4319">$S1913*P1913</f>
        <v>0.29534234262581538</v>
      </c>
      <c r="U1913" s="1">
        <f t="shared" si="4319"/>
        <v>4.8451921515690631E-2</v>
      </c>
      <c r="V1913" s="1">
        <f t="shared" si="4319"/>
        <v>0.40272356405260484</v>
      </c>
      <c r="W1913" s="1">
        <f t="shared" si="4201"/>
        <v>-5.8287469585320402</v>
      </c>
      <c r="X1913" s="1">
        <f t="shared" si="4202"/>
        <v>0.74668102594960439</v>
      </c>
      <c r="Y1913" s="1">
        <f t="shared" si="4203"/>
        <v>-4.6428907989346078</v>
      </c>
    </row>
    <row r="1914" spans="1:25">
      <c r="A1914" s="1">
        <v>1.9119999999999799</v>
      </c>
      <c r="B1914" s="1">
        <f t="shared" si="4204"/>
        <v>50.904473712832392</v>
      </c>
      <c r="C1914" s="1">
        <f t="shared" si="4205"/>
        <v>1.8606558004996914</v>
      </c>
      <c r="D1914" s="1">
        <f t="shared" si="4206"/>
        <v>-6.2267014528404792</v>
      </c>
      <c r="E1914" s="1">
        <f t="shared" si="4207"/>
        <v>10.911353138802909</v>
      </c>
      <c r="F1914" s="1">
        <f t="shared" si="4208"/>
        <v>1.7917477112155076</v>
      </c>
      <c r="G1914" s="1">
        <f t="shared" si="4209"/>
        <v>-8.2263706711223694</v>
      </c>
      <c r="H1914" s="1">
        <f t="shared" si="4032"/>
        <v>13.781914293704354</v>
      </c>
      <c r="I1914" s="1">
        <f t="shared" si="4192"/>
        <v>-6.1200432870198513</v>
      </c>
      <c r="J1914" s="1">
        <f t="shared" si="4193"/>
        <v>-1.0049691740854692</v>
      </c>
      <c r="K1914" s="1">
        <f t="shared" si="4194"/>
        <v>4.6140697640240527</v>
      </c>
      <c r="L1914" s="1">
        <f t="shared" ref="L1914:N1914" si="4320">E1914/$H1914</f>
        <v>0.79171535290908523</v>
      </c>
      <c r="M1914" s="1">
        <f t="shared" si="4320"/>
        <v>0.13000717266352374</v>
      </c>
      <c r="N1914" s="1">
        <f t="shared" si="4320"/>
        <v>-0.5968960839409817</v>
      </c>
      <c r="O1914" s="1">
        <f t="shared" si="4034"/>
        <v>-0.5968960839409817</v>
      </c>
      <c r="P1914" s="1">
        <f t="shared" si="4196"/>
        <v>0.47257179374738528</v>
      </c>
      <c r="Q1914" s="1">
        <f t="shared" si="4197"/>
        <v>7.760077224709637E-2</v>
      </c>
      <c r="R1914" s="1">
        <f t="shared" si="4198"/>
        <v>0.64371506497592046</v>
      </c>
      <c r="S1914" s="1">
        <f t="shared" si="4199"/>
        <v>0.62498726167398633</v>
      </c>
      <c r="T1914" s="1">
        <f t="shared" ref="T1914:V1914" si="4321">$S1914*P1914</f>
        <v>0.29535135131854218</v>
      </c>
      <c r="U1914" s="1">
        <f t="shared" si="4321"/>
        <v>4.8499494150499436E-2</v>
      </c>
      <c r="V1914" s="1">
        <f t="shared" si="4321"/>
        <v>0.40231371575759273</v>
      </c>
      <c r="W1914" s="1">
        <f t="shared" si="4201"/>
        <v>-5.8246919357013089</v>
      </c>
      <c r="X1914" s="1">
        <f t="shared" si="4202"/>
        <v>0.74643722158243264</v>
      </c>
      <c r="Y1914" s="1">
        <f t="shared" si="4203"/>
        <v>-4.6412814712955237</v>
      </c>
    </row>
    <row r="1915" spans="1:25">
      <c r="A1915" s="1">
        <v>1.91299999999998</v>
      </c>
      <c r="B1915" s="1">
        <f t="shared" si="4204"/>
        <v>50.915379241279261</v>
      </c>
      <c r="C1915" s="1">
        <f t="shared" si="4205"/>
        <v>1.8624482946481284</v>
      </c>
      <c r="D1915" s="1">
        <f t="shared" si="4206"/>
        <v>-6.2349324647930731</v>
      </c>
      <c r="E1915" s="1">
        <f t="shared" si="4207"/>
        <v>10.905528446867207</v>
      </c>
      <c r="F1915" s="1">
        <f t="shared" si="4208"/>
        <v>1.79249414843709</v>
      </c>
      <c r="G1915" s="1">
        <f t="shared" si="4209"/>
        <v>-8.2310119525936649</v>
      </c>
      <c r="H1915" s="1">
        <f t="shared" si="4032"/>
        <v>13.780172123066928</v>
      </c>
      <c r="I1915" s="1">
        <f t="shared" si="4192"/>
        <v>-6.1160030680314579</v>
      </c>
      <c r="J1915" s="1">
        <f t="shared" si="4193"/>
        <v>-1.0052607505158497</v>
      </c>
      <c r="K1915" s="1">
        <f t="shared" si="4194"/>
        <v>4.6160894082604234</v>
      </c>
      <c r="L1915" s="1">
        <f t="shared" ref="L1915:N1915" si="4322">E1915/$H1915</f>
        <v>0.7913927597908742</v>
      </c>
      <c r="M1915" s="1">
        <f t="shared" si="4322"/>
        <v>0.13007777641881521</v>
      </c>
      <c r="N1915" s="1">
        <f t="shared" si="4322"/>
        <v>-0.59730835573639873</v>
      </c>
      <c r="O1915" s="1">
        <f t="shared" si="4034"/>
        <v>-0.59730835573639873</v>
      </c>
      <c r="P1915" s="1">
        <f t="shared" si="4196"/>
        <v>0.47270550809237782</v>
      </c>
      <c r="Q1915" s="1">
        <f t="shared" si="4197"/>
        <v>7.7696542750569419E-2</v>
      </c>
      <c r="R1915" s="1">
        <f t="shared" si="4198"/>
        <v>0.64322272816747972</v>
      </c>
      <c r="S1915" s="1">
        <f t="shared" si="4199"/>
        <v>0.6248292624856131</v>
      </c>
      <c r="T1915" s="1">
        <f t="shared" ref="T1915:V1915" si="4323">$S1915*P1915</f>
        <v>0.29536023399424743</v>
      </c>
      <c r="U1915" s="1">
        <f t="shared" si="4323"/>
        <v>4.85470735045202E-2</v>
      </c>
      <c r="V1915" s="1">
        <f t="shared" si="4323"/>
        <v>0.40190438285487035</v>
      </c>
      <c r="W1915" s="1">
        <f t="shared" si="4201"/>
        <v>-5.8206428340372103</v>
      </c>
      <c r="X1915" s="1">
        <f t="shared" si="4202"/>
        <v>0.74619322450607273</v>
      </c>
      <c r="Y1915" s="1">
        <f t="shared" si="4203"/>
        <v>-4.6396711599618756</v>
      </c>
    </row>
    <row r="1916" spans="1:25">
      <c r="A1916" s="1">
        <v>1.9139999999999799</v>
      </c>
      <c r="B1916" s="1">
        <f t="shared" si="4204"/>
        <v>50.926278949083297</v>
      </c>
      <c r="C1916" s="1">
        <f t="shared" si="4205"/>
        <v>1.8642415349897901</v>
      </c>
      <c r="D1916" s="1">
        <f t="shared" si="4206"/>
        <v>-6.2431681164168271</v>
      </c>
      <c r="E1916" s="1">
        <f t="shared" si="4207"/>
        <v>10.89970780403317</v>
      </c>
      <c r="F1916" s="1">
        <f t="shared" si="4208"/>
        <v>1.7932403416615961</v>
      </c>
      <c r="G1916" s="1">
        <f t="shared" si="4209"/>
        <v>-8.2356516237536272</v>
      </c>
      <c r="H1916" s="1">
        <f t="shared" si="4032"/>
        <v>13.778436007185283</v>
      </c>
      <c r="I1916" s="1">
        <f t="shared" si="4192"/>
        <v>-6.111968631347561</v>
      </c>
      <c r="J1916" s="1">
        <f t="shared" si="4193"/>
        <v>-1.0055525261555263</v>
      </c>
      <c r="K1916" s="1">
        <f t="shared" si="4194"/>
        <v>4.6181095207399183</v>
      </c>
      <c r="L1916" s="1">
        <f t="shared" ref="L1916:N1916" si="4324">E1916/$H1916</f>
        <v>0.79107003134093801</v>
      </c>
      <c r="M1916" s="1">
        <f t="shared" si="4324"/>
        <v>0.13014832312799823</v>
      </c>
      <c r="N1916" s="1">
        <f t="shared" si="4324"/>
        <v>-0.59772035225615139</v>
      </c>
      <c r="O1916" s="1">
        <f t="shared" si="4034"/>
        <v>-0.59772035225615139</v>
      </c>
      <c r="P1916" s="1">
        <f t="shared" si="4196"/>
        <v>0.4728386577923902</v>
      </c>
      <c r="Q1916" s="1">
        <f t="shared" si="4197"/>
        <v>7.779230154561452E-2</v>
      </c>
      <c r="R1916" s="1">
        <f t="shared" si="4198"/>
        <v>0.64273038049878228</v>
      </c>
      <c r="S1916" s="1">
        <f t="shared" si="4199"/>
        <v>0.62467183227898637</v>
      </c>
      <c r="T1916" s="1">
        <f t="shared" ref="T1916:V1916" si="4325">$S1916*P1916</f>
        <v>0.29536899073550898</v>
      </c>
      <c r="U1916" s="1">
        <f t="shared" si="4325"/>
        <v>4.8594659543698446E-2</v>
      </c>
      <c r="V1916" s="1">
        <f t="shared" si="4325"/>
        <v>0.40149556444754442</v>
      </c>
      <c r="W1916" s="1">
        <f t="shared" si="4201"/>
        <v>-5.8165996406120524</v>
      </c>
      <c r="X1916" s="1">
        <f t="shared" si="4202"/>
        <v>0.74594903490557452</v>
      </c>
      <c r="Y1916" s="1">
        <f t="shared" si="4203"/>
        <v>-4.6380598658897068</v>
      </c>
    </row>
    <row r="1917" spans="1:25">
      <c r="A1917" s="1">
        <v>1.9149999999999801</v>
      </c>
      <c r="B1917" s="1">
        <f t="shared" si="4204"/>
        <v>50.937172840287687</v>
      </c>
      <c r="C1917" s="1">
        <f t="shared" si="4205"/>
        <v>1.8660355212804867</v>
      </c>
      <c r="D1917" s="1">
        <f t="shared" si="4206"/>
        <v>-6.2514084061004462</v>
      </c>
      <c r="E1917" s="1">
        <f t="shared" si="4207"/>
        <v>10.893891204392558</v>
      </c>
      <c r="F1917" s="1">
        <f t="shared" si="4208"/>
        <v>1.7939862906965016</v>
      </c>
      <c r="G1917" s="1">
        <f t="shared" si="4209"/>
        <v>-8.2402896836195172</v>
      </c>
      <c r="H1917" s="1">
        <f t="shared" si="4032"/>
        <v>13.776705936264836</v>
      </c>
      <c r="I1917" s="1">
        <f t="shared" si="4192"/>
        <v>-6.1079399641519876</v>
      </c>
      <c r="J1917" s="1">
        <f t="shared" si="4193"/>
        <v>-1.0058445007847807</v>
      </c>
      <c r="K1917" s="1">
        <f t="shared" si="4194"/>
        <v>4.6201301013980016</v>
      </c>
      <c r="L1917" s="1">
        <f t="shared" ref="L1917:N1917" si="4326">E1917/$H1917</f>
        <v>0.79074716806695</v>
      </c>
      <c r="M1917" s="1">
        <f t="shared" si="4326"/>
        <v>0.13021881275509684</v>
      </c>
      <c r="N1917" s="1">
        <f t="shared" si="4326"/>
        <v>-0.59813207320687278</v>
      </c>
      <c r="O1917" s="1">
        <f t="shared" si="4034"/>
        <v>-0.59813207320687278</v>
      </c>
      <c r="P1917" s="1">
        <f t="shared" si="4196"/>
        <v>0.47297124301834825</v>
      </c>
      <c r="Q1917" s="1">
        <f t="shared" si="4197"/>
        <v>7.788804844374364E-2</v>
      </c>
      <c r="R1917" s="1">
        <f t="shared" si="4198"/>
        <v>0.6422380230012481</v>
      </c>
      <c r="S1917" s="1">
        <f t="shared" si="4199"/>
        <v>0.62451496995857647</v>
      </c>
      <c r="T1917" s="1">
        <f t="shared" ref="T1917:V1917" si="4327">$S1917*P1917</f>
        <v>0.29537762162487435</v>
      </c>
      <c r="U1917" s="1">
        <f t="shared" si="4327"/>
        <v>4.864225223397671E-2</v>
      </c>
      <c r="V1917" s="1">
        <f t="shared" si="4327"/>
        <v>0.40108725964087999</v>
      </c>
      <c r="W1917" s="1">
        <f t="shared" si="4201"/>
        <v>-5.8125623425271131</v>
      </c>
      <c r="X1917" s="1">
        <f t="shared" si="4202"/>
        <v>0.74570465296659827</v>
      </c>
      <c r="Y1917" s="1">
        <f t="shared" si="4203"/>
        <v>-4.636447590038288</v>
      </c>
    </row>
    <row r="1918" spans="1:25">
      <c r="A1918" s="1">
        <v>1.9159999999999799</v>
      </c>
      <c r="B1918" s="1">
        <f t="shared" si="4204"/>
        <v>50.948060918929734</v>
      </c>
      <c r="C1918" s="1">
        <f t="shared" si="4205"/>
        <v>1.8678302532758362</v>
      </c>
      <c r="D1918" s="1">
        <f t="shared" si="4206"/>
        <v>-6.2596533322316557</v>
      </c>
      <c r="E1918" s="1">
        <f t="shared" si="4207"/>
        <v>10.888078642050031</v>
      </c>
      <c r="F1918" s="1">
        <f t="shared" si="4208"/>
        <v>1.7947319953494683</v>
      </c>
      <c r="G1918" s="1">
        <f t="shared" si="4209"/>
        <v>-8.2449261312095548</v>
      </c>
      <c r="H1918" s="1">
        <f t="shared" si="4032"/>
        <v>13.774981900521659</v>
      </c>
      <c r="I1918" s="1">
        <f t="shared" si="4192"/>
        <v>-6.1039170536574314</v>
      </c>
      <c r="J1918" s="1">
        <f t="shared" si="4193"/>
        <v>-1.0061366741832825</v>
      </c>
      <c r="K1918" s="1">
        <f t="shared" si="4194"/>
        <v>4.6221511501647488</v>
      </c>
      <c r="L1918" s="1">
        <f t="shared" ref="L1918:N1918" si="4328">E1918/$H1918</f>
        <v>0.79042417047660141</v>
      </c>
      <c r="M1918" s="1">
        <f t="shared" si="4328"/>
        <v>0.13028924526438046</v>
      </c>
      <c r="N1918" s="1">
        <f t="shared" si="4328"/>
        <v>-0.59854351829655172</v>
      </c>
      <c r="O1918" s="1">
        <f t="shared" si="4034"/>
        <v>-0.59854351829655172</v>
      </c>
      <c r="P1918" s="1">
        <f t="shared" si="4196"/>
        <v>0.47310326394369839</v>
      </c>
      <c r="Q1918" s="1">
        <f t="shared" si="4197"/>
        <v>7.7983783256744627E-2</v>
      </c>
      <c r="R1918" s="1">
        <f t="shared" si="4198"/>
        <v>0.64174565670518546</v>
      </c>
      <c r="S1918" s="1">
        <f t="shared" si="4199"/>
        <v>0.62435867443098747</v>
      </c>
      <c r="T1918" s="1">
        <f t="shared" ref="T1918:V1918" si="4329">$S1918*P1918</f>
        <v>0.29538612674486114</v>
      </c>
      <c r="U1918" s="1">
        <f t="shared" si="4329"/>
        <v>4.8689851541294508E-2</v>
      </c>
      <c r="V1918" s="1">
        <f t="shared" si="4329"/>
        <v>0.40067946754229317</v>
      </c>
      <c r="W1918" s="1">
        <f t="shared" si="4201"/>
        <v>-5.80853092691257</v>
      </c>
      <c r="X1918" s="1">
        <f t="shared" si="4202"/>
        <v>0.74546007887541432</v>
      </c>
      <c r="Y1918" s="1">
        <f t="shared" si="4203"/>
        <v>-4.6348343333701276</v>
      </c>
    </row>
    <row r="1919" spans="1:25">
      <c r="A1919" s="1">
        <v>1.9169999999999801</v>
      </c>
      <c r="B1919" s="1">
        <f t="shared" si="4204"/>
        <v>50.958943189040859</v>
      </c>
      <c r="C1919" s="1">
        <f t="shared" si="4205"/>
        <v>1.8696257307312645</v>
      </c>
      <c r="D1919" s="1">
        <f t="shared" si="4206"/>
        <v>-6.2679028931971983</v>
      </c>
      <c r="E1919" s="1">
        <f t="shared" si="4207"/>
        <v>10.882270111123118</v>
      </c>
      <c r="F1919" s="1">
        <f t="shared" si="4208"/>
        <v>1.7954774554283437</v>
      </c>
      <c r="G1919" s="1">
        <f t="shared" si="4209"/>
        <v>-8.2495609655429245</v>
      </c>
      <c r="H1919" s="1">
        <f t="shared" si="4032"/>
        <v>13.773263890182475</v>
      </c>
      <c r="I1919" s="1">
        <f t="shared" si="4192"/>
        <v>-6.0998998871053809</v>
      </c>
      <c r="J1919" s="1">
        <f t="shared" si="4193"/>
        <v>-1.0064290461300884</v>
      </c>
      <c r="K1919" s="1">
        <f t="shared" si="4194"/>
        <v>4.6241726669648662</v>
      </c>
      <c r="L1919" s="1">
        <f t="shared" ref="L1919:N1919" si="4330">E1919/$H1919</f>
        <v>0.79010103907759688</v>
      </c>
      <c r="M1919" s="1">
        <f t="shared" si="4330"/>
        <v>0.1303596206203638</v>
      </c>
      <c r="N1919" s="1">
        <f t="shared" si="4330"/>
        <v>-0.59895468723453249</v>
      </c>
      <c r="O1919" s="1">
        <f t="shared" si="4034"/>
        <v>-0.59895468723453249</v>
      </c>
      <c r="P1919" s="1">
        <f t="shared" si="4196"/>
        <v>0.47323472074440115</v>
      </c>
      <c r="Q1919" s="1">
        <f t="shared" si="4197"/>
        <v>7.8079505796682311E-2</v>
      </c>
      <c r="R1919" s="1">
        <f t="shared" si="4198"/>
        <v>0.64125328263978343</v>
      </c>
      <c r="S1919" s="1">
        <f t="shared" si="4199"/>
        <v>0.62420294460495318</v>
      </c>
      <c r="T1919" s="1">
        <f t="shared" ref="T1919:V1919" si="4331">$S1919*P1919</f>
        <v>0.29539450617795793</v>
      </c>
      <c r="U1919" s="1">
        <f t="shared" si="4331"/>
        <v>4.873745743158861E-2</v>
      </c>
      <c r="V1919" s="1">
        <f t="shared" si="4331"/>
        <v>0.40027218726134511</v>
      </c>
      <c r="W1919" s="1">
        <f t="shared" si="4201"/>
        <v>-5.8045053809274227</v>
      </c>
      <c r="X1919" s="1">
        <f t="shared" si="4202"/>
        <v>0.74521531281890252</v>
      </c>
      <c r="Y1919" s="1">
        <f t="shared" si="4203"/>
        <v>-4.633220096850958</v>
      </c>
    </row>
    <row r="1920" spans="1:25">
      <c r="A1920" s="1">
        <v>1.9179999999999799</v>
      </c>
      <c r="B1920" s="1">
        <f t="shared" si="4204"/>
        <v>50.969819654646599</v>
      </c>
      <c r="C1920" s="1">
        <f t="shared" si="4205"/>
        <v>1.8714219534020056</v>
      </c>
      <c r="D1920" s="1">
        <f t="shared" si="4206"/>
        <v>-6.2761570873828383</v>
      </c>
      <c r="E1920" s="1">
        <f t="shared" si="4207"/>
        <v>10.87646560574219</v>
      </c>
      <c r="F1920" s="1">
        <f t="shared" si="4208"/>
        <v>1.7962226707411626</v>
      </c>
      <c r="G1920" s="1">
        <f t="shared" si="4209"/>
        <v>-8.2541941856397756</v>
      </c>
      <c r="H1920" s="1">
        <f t="shared" si="4032"/>
        <v>13.771551895484649</v>
      </c>
      <c r="I1920" s="1">
        <f t="shared" si="4192"/>
        <v>-6.0958884517660623</v>
      </c>
      <c r="J1920" s="1">
        <f t="shared" si="4193"/>
        <v>-1.0067216164036468</v>
      </c>
      <c r="K1920" s="1">
        <f t="shared" si="4194"/>
        <v>4.6261946517177046</v>
      </c>
      <c r="L1920" s="1">
        <f t="shared" ref="L1920:N1920" si="4332">E1920/$H1920</f>
        <v>0.78977777437765129</v>
      </c>
      <c r="M1920" s="1">
        <f t="shared" si="4332"/>
        <v>0.13042993878780645</v>
      </c>
      <c r="N1920" s="1">
        <f t="shared" si="4332"/>
        <v>-0.59936557973151317</v>
      </c>
      <c r="O1920" s="1">
        <f t="shared" si="4034"/>
        <v>-0.59936557973151317</v>
      </c>
      <c r="P1920" s="1">
        <f t="shared" si="4196"/>
        <v>0.47336561359892515</v>
      </c>
      <c r="Q1920" s="1">
        <f t="shared" si="4197"/>
        <v>7.8175215875899387E-2</v>
      </c>
      <c r="R1920" s="1">
        <f t="shared" si="4198"/>
        <v>0.64076090183310708</v>
      </c>
      <c r="S1920" s="1">
        <f t="shared" si="4199"/>
        <v>0.62404777939133083</v>
      </c>
      <c r="T1920" s="1">
        <f t="shared" ref="T1920:V1920" si="4333">$S1920*P1920</f>
        <v>0.29540276000662397</v>
      </c>
      <c r="U1920" s="1">
        <f t="shared" si="4333"/>
        <v>4.8785069870792924E-2</v>
      </c>
      <c r="V1920" s="1">
        <f t="shared" si="4333"/>
        <v>0.39986541790973701</v>
      </c>
      <c r="W1920" s="1">
        <f t="shared" si="4201"/>
        <v>-5.8004856917594383</v>
      </c>
      <c r="X1920" s="1">
        <f t="shared" si="4202"/>
        <v>0.74497035498454844</v>
      </c>
      <c r="Y1920" s="1">
        <f t="shared" si="4203"/>
        <v>-4.6316048814497277</v>
      </c>
    </row>
    <row r="1921" spans="1:25">
      <c r="A1921" s="1">
        <v>1.9189999999999801</v>
      </c>
      <c r="B1921" s="1">
        <f t="shared" si="4204"/>
        <v>50.980690319766651</v>
      </c>
      <c r="C1921" s="1">
        <f t="shared" si="4205"/>
        <v>1.8732189210431016</v>
      </c>
      <c r="D1921" s="1">
        <f t="shared" si="4206"/>
        <v>-6.2844159131733592</v>
      </c>
      <c r="E1921" s="1">
        <f t="shared" si="4207"/>
        <v>10.870665120050431</v>
      </c>
      <c r="F1921" s="1">
        <f t="shared" si="4208"/>
        <v>1.796967641096147</v>
      </c>
      <c r="G1921" s="1">
        <f t="shared" si="4209"/>
        <v>-8.2588257905212252</v>
      </c>
      <c r="H1921" s="1">
        <f t="shared" si="4032"/>
        <v>13.769845906676162</v>
      </c>
      <c r="I1921" s="1">
        <f t="shared" si="4192"/>
        <v>-6.0918827349383537</v>
      </c>
      <c r="J1921" s="1">
        <f t="shared" si="4193"/>
        <v>-1.0070143847817965</v>
      </c>
      <c r="K1921" s="1">
        <f t="shared" si="4194"/>
        <v>4.62821710433726</v>
      </c>
      <c r="L1921" s="1">
        <f t="shared" ref="L1921:N1921" si="4334">E1921/$H1921</f>
        <v>0.78945437688448683</v>
      </c>
      <c r="M1921" s="1">
        <f t="shared" si="4334"/>
        <v>0.13050019973171281</v>
      </c>
      <c r="N1921" s="1">
        <f t="shared" si="4334"/>
        <v>-0.59977619549954597</v>
      </c>
      <c r="O1921" s="1">
        <f t="shared" si="4034"/>
        <v>-0.59977619549954597</v>
      </c>
      <c r="P1921" s="1">
        <f t="shared" si="4196"/>
        <v>0.47349594268824224</v>
      </c>
      <c r="Q1921" s="1">
        <f t="shared" si="4197"/>
        <v>7.8270913307017576E-2</v>
      </c>
      <c r="R1921" s="1">
        <f t="shared" si="4198"/>
        <v>0.64026851531209039</v>
      </c>
      <c r="S1921" s="1">
        <f t="shared" si="4199"/>
        <v>0.6238931777030956</v>
      </c>
      <c r="T1921" s="1">
        <f t="shared" ref="T1921:V1921" si="4335">$S1921*P1921</f>
        <v>0.29541088831329027</v>
      </c>
      <c r="U1921" s="1">
        <f t="shared" si="4335"/>
        <v>4.8832688824838703E-2</v>
      </c>
      <c r="V1921" s="1">
        <f t="shared" si="4335"/>
        <v>0.39945915860130321</v>
      </c>
      <c r="W1921" s="1">
        <f t="shared" si="4201"/>
        <v>-5.7964718466250638</v>
      </c>
      <c r="X1921" s="1">
        <f t="shared" si="4202"/>
        <v>0.74472520556044453</v>
      </c>
      <c r="Y1921" s="1">
        <f t="shared" si="4203"/>
        <v>-4.6299886881386065</v>
      </c>
    </row>
    <row r="1922" spans="1:25">
      <c r="A1922" s="1">
        <v>1.9199999999999799</v>
      </c>
      <c r="B1922" s="1">
        <f t="shared" si="4204"/>
        <v>50.991555188414857</v>
      </c>
      <c r="C1922" s="1">
        <f t="shared" si="4205"/>
        <v>1.8750166334094034</v>
      </c>
      <c r="D1922" s="1">
        <f t="shared" si="4206"/>
        <v>-6.2926793689525686</v>
      </c>
      <c r="E1922" s="1">
        <f t="shared" si="4207"/>
        <v>10.864868648203805</v>
      </c>
      <c r="F1922" s="1">
        <f t="shared" si="4208"/>
        <v>1.7977123663017074</v>
      </c>
      <c r="G1922" s="1">
        <f t="shared" si="4209"/>
        <v>-8.2634557792093641</v>
      </c>
      <c r="H1922" s="1">
        <f t="shared" si="4032"/>
        <v>13.768145914015609</v>
      </c>
      <c r="I1922" s="1">
        <f t="shared" ref="I1922:I1985" si="4336">-K_drag*$H1922*E1922</f>
        <v>-6.0878827239497273</v>
      </c>
      <c r="J1922" s="1">
        <f t="shared" ref="J1922:J1985" si="4337">-K_drag*$H1922*F1922</f>
        <v>-1.0073073510417698</v>
      </c>
      <c r="K1922" s="1">
        <f t="shared" ref="K1922:K1985" si="4338">-K_drag*$H1922*G1922</f>
        <v>4.6302400247321938</v>
      </c>
      <c r="L1922" s="1">
        <f t="shared" ref="L1922:N1922" si="4339">E1922/$H1922</f>
        <v>0.7891308471058297</v>
      </c>
      <c r="M1922" s="1">
        <f t="shared" si="4339"/>
        <v>0.13057040341733187</v>
      </c>
      <c r="N1922" s="1">
        <f t="shared" si="4339"/>
        <v>-0.60018653425203639</v>
      </c>
      <c r="O1922" s="1">
        <f t="shared" si="4034"/>
        <v>-0.60018653425203639</v>
      </c>
      <c r="P1922" s="1">
        <f t="shared" ref="P1922:P1985" si="4340">u_axis_f-$O1922*L1922</f>
        <v>0.47362570819582156</v>
      </c>
      <c r="Q1922" s="1">
        <f t="shared" ref="Q1922:Q1985" si="4341">u_axis_r-$O1922*M1922</f>
        <v>7.8366597902938664E-2</v>
      </c>
      <c r="R1922" s="1">
        <f t="shared" ref="R1922:R1985" si="4342">u_axis_u-$O1922*N1922</f>
        <v>0.63977612410252915</v>
      </c>
      <c r="S1922" s="1">
        <f t="shared" ref="S1922:S1985" si="4343">K_lift*H1922^2</f>
        <v>0.62373913845533435</v>
      </c>
      <c r="T1922" s="1">
        <f t="shared" ref="T1922:V1922" si="4344">$S1922*P1922</f>
        <v>0.29541889118035936</v>
      </c>
      <c r="U1922" s="1">
        <f t="shared" si="4344"/>
        <v>4.8880314259654577E-2</v>
      </c>
      <c r="V1922" s="1">
        <f t="shared" si="4344"/>
        <v>0.3990534084520046</v>
      </c>
      <c r="W1922" s="1">
        <f t="shared" ref="W1922:W1985" si="4345">I1922+T1922+g_f</f>
        <v>-5.7924638327693678</v>
      </c>
      <c r="X1922" s="1">
        <f t="shared" ref="X1922:X1985" si="4346">J1922+U1922+g_r</f>
        <v>0.74447986473528704</v>
      </c>
      <c r="Y1922" s="1">
        <f t="shared" ref="Y1922:Y1985" si="4347">K1922+V1922+g_u</f>
        <v>-4.6283715178929707</v>
      </c>
    </row>
    <row r="1923" spans="1:25">
      <c r="A1923" s="1">
        <v>1.9209999999999801</v>
      </c>
      <c r="B1923" s="1">
        <f t="shared" ref="B1923:B1986" si="4348">B1922+E1923*dt</f>
        <v>51.002414264599231</v>
      </c>
      <c r="C1923" s="1">
        <f t="shared" ref="C1923:C1986" si="4349">C1922+F1923*dt</f>
        <v>1.8768150902555698</v>
      </c>
      <c r="D1923" s="1">
        <f t="shared" ref="D1923:D1986" si="4350">D1922+G1923*dt</f>
        <v>-6.3009474531032961</v>
      </c>
      <c r="E1923" s="1">
        <f t="shared" ref="E1923:E1986" si="4351">E1922+W1922*dt</f>
        <v>10.859076184371036</v>
      </c>
      <c r="F1923" s="1">
        <f t="shared" ref="F1923:F1986" si="4352">F1922+X1922*dt</f>
        <v>1.7984568461664427</v>
      </c>
      <c r="G1923" s="1">
        <f t="shared" ref="G1923:G1986" si="4353">G1922+Y1922*dt</f>
        <v>-8.2680841507272564</v>
      </c>
      <c r="H1923" s="1">
        <f t="shared" si="4032"/>
        <v>13.766451907772185</v>
      </c>
      <c r="I1923" s="1">
        <f t="shared" si="4336"/>
        <v>-6.0838884061561798</v>
      </c>
      <c r="J1923" s="1">
        <f t="shared" si="4337"/>
        <v>-1.0076005149601934</v>
      </c>
      <c r="K1923" s="1">
        <f t="shared" si="4338"/>
        <v>4.6322634128058429</v>
      </c>
      <c r="L1923" s="1">
        <f t="shared" ref="L1923:N1923" si="4354">E1923/$H1923</f>
        <v>0.78880718554940654</v>
      </c>
      <c r="M1923" s="1">
        <f t="shared" si="4354"/>
        <v>0.13064054981015699</v>
      </c>
      <c r="N1923" s="1">
        <f t="shared" si="4354"/>
        <v>-0.6005965957037418</v>
      </c>
      <c r="O1923" s="1">
        <f t="shared" si="4034"/>
        <v>-0.6005965957037418</v>
      </c>
      <c r="P1923" s="1">
        <f t="shared" si="4340"/>
        <v>0.47375491030762334</v>
      </c>
      <c r="Q1923" s="1">
        <f t="shared" si="4341"/>
        <v>7.8462269476845398E-2</v>
      </c>
      <c r="R1923" s="1">
        <f t="shared" si="4342"/>
        <v>0.63928372922907606</v>
      </c>
      <c r="S1923" s="1">
        <f t="shared" si="4343"/>
        <v>0.62358566056524167</v>
      </c>
      <c r="T1923" s="1">
        <f t="shared" ref="T1923:V1923" si="4355">$S1923*P1923</f>
        <v>0.29542676869020612</v>
      </c>
      <c r="U1923" s="1">
        <f t="shared" si="4355"/>
        <v>4.8927946141166634E-2</v>
      </c>
      <c r="V1923" s="1">
        <f t="shared" si="4355"/>
        <v>0.39864816657992447</v>
      </c>
      <c r="W1923" s="1">
        <f t="shared" si="4345"/>
        <v>-5.7884616374659732</v>
      </c>
      <c r="X1923" s="1">
        <f t="shared" si="4346"/>
        <v>0.74423433269837558</v>
      </c>
      <c r="Y1923" s="1">
        <f t="shared" si="4347"/>
        <v>-4.626753371691402</v>
      </c>
    </row>
    <row r="1924" spans="1:25">
      <c r="A1924" s="1">
        <v>1.9219999999999799</v>
      </c>
      <c r="B1924" s="1">
        <f t="shared" si="4348"/>
        <v>51.013267552321963</v>
      </c>
      <c r="C1924" s="1">
        <f t="shared" si="4349"/>
        <v>1.8786142913360691</v>
      </c>
      <c r="D1924" s="1">
        <f t="shared" si="4350"/>
        <v>-6.309220164007395</v>
      </c>
      <c r="E1924" s="1">
        <f t="shared" si="4351"/>
        <v>10.853287722733569</v>
      </c>
      <c r="F1924" s="1">
        <f t="shared" si="4352"/>
        <v>1.7992010804991412</v>
      </c>
      <c r="G1924" s="1">
        <f t="shared" si="4353"/>
        <v>-8.2727109040989486</v>
      </c>
      <c r="H1924" s="1">
        <f t="shared" si="4032"/>
        <v>13.764763878225667</v>
      </c>
      <c r="I1924" s="1">
        <f t="shared" si="4336"/>
        <v>-6.0798997689421546</v>
      </c>
      <c r="J1924" s="1">
        <f t="shared" si="4337"/>
        <v>-1.0078938763130898</v>
      </c>
      <c r="K1924" s="1">
        <f t="shared" si="4338"/>
        <v>4.6342872684562257</v>
      </c>
      <c r="L1924" s="1">
        <f t="shared" ref="L1924:N1924" si="4356">E1924/$H1924</f>
        <v>0.78848339272294155</v>
      </c>
      <c r="M1924" s="1">
        <f t="shared" si="4356"/>
        <v>0.13071063887592566</v>
      </c>
      <c r="N1924" s="1">
        <f t="shared" si="4356"/>
        <v>-0.60100637957077219</v>
      </c>
      <c r="O1924" s="1">
        <f t="shared" si="4034"/>
        <v>-0.60100637957077219</v>
      </c>
      <c r="P1924" s="1">
        <f t="shared" si="4340"/>
        <v>0.47388354921209441</v>
      </c>
      <c r="Q1924" s="1">
        <f t="shared" si="4341"/>
        <v>7.855792784220271E-2</v>
      </c>
      <c r="R1924" s="1">
        <f t="shared" si="4342"/>
        <v>0.63879133171523295</v>
      </c>
      <c r="S1924" s="1">
        <f t="shared" si="4343"/>
        <v>0.62343274295211204</v>
      </c>
      <c r="T1924" s="1">
        <f t="shared" ref="T1924:V1924" si="4357">$S1924*P1924</f>
        <v>0.29543452092517819</v>
      </c>
      <c r="U1924" s="1">
        <f t="shared" si="4357"/>
        <v>4.8975584435298529E-2</v>
      </c>
      <c r="V1924" s="1">
        <f t="shared" si="4357"/>
        <v>0.39824343210526014</v>
      </c>
      <c r="W1924" s="1">
        <f t="shared" si="4345"/>
        <v>-5.7844652480169767</v>
      </c>
      <c r="X1924" s="1">
        <f t="shared" si="4346"/>
        <v>0.743988609639611</v>
      </c>
      <c r="Y1924" s="1">
        <f t="shared" si="4347"/>
        <v>-4.6251342505156838</v>
      </c>
    </row>
    <row r="1925" spans="1:25">
      <c r="A1925" s="1">
        <v>1.9229999999999801</v>
      </c>
      <c r="B1925" s="1">
        <f t="shared" si="4348"/>
        <v>51.02411505557945</v>
      </c>
      <c r="C1925" s="1">
        <f t="shared" si="4349"/>
        <v>1.8804142364051779</v>
      </c>
      <c r="D1925" s="1">
        <f t="shared" si="4350"/>
        <v>-6.3174975000457447</v>
      </c>
      <c r="E1925" s="1">
        <f t="shared" si="4351"/>
        <v>10.847503257485553</v>
      </c>
      <c r="F1925" s="1">
        <f t="shared" si="4352"/>
        <v>1.7999450691087808</v>
      </c>
      <c r="G1925" s="1">
        <f t="shared" si="4353"/>
        <v>-8.2773360383494641</v>
      </c>
      <c r="H1925" s="1">
        <f t="shared" si="4032"/>
        <v>13.763081815666412</v>
      </c>
      <c r="I1925" s="1">
        <f t="shared" si="4336"/>
        <v>-6.075916799720491</v>
      </c>
      <c r="J1925" s="1">
        <f t="shared" si="4337"/>
        <v>-1.008187434875879</v>
      </c>
      <c r="K1925" s="1">
        <f t="shared" si="4338"/>
        <v>4.636311591576062</v>
      </c>
      <c r="L1925" s="1">
        <f t="shared" ref="L1925:N1925" si="4358">E1925/$H1925</f>
        <v>0.78815946913415291</v>
      </c>
      <c r="M1925" s="1">
        <f t="shared" si="4358"/>
        <v>0.13078067058061929</v>
      </c>
      <c r="N1925" s="1">
        <f t="shared" si="4358"/>
        <v>-0.60141588557058745</v>
      </c>
      <c r="O1925" s="1">
        <f t="shared" si="4034"/>
        <v>-0.60141588557058745</v>
      </c>
      <c r="P1925" s="1">
        <f t="shared" si="4340"/>
        <v>0.47401162510016065</v>
      </c>
      <c r="Q1925" s="1">
        <f t="shared" si="4341"/>
        <v>7.8653572812758421E-2</v>
      </c>
      <c r="R1925" s="1">
        <f t="shared" si="4342"/>
        <v>0.63829893258334613</v>
      </c>
      <c r="S1925" s="1">
        <f t="shared" si="4343"/>
        <v>0.6232803845373367</v>
      </c>
      <c r="T1925" s="1">
        <f t="shared" ref="T1925:V1925" si="4359">$S1925*P1925</f>
        <v>0.29544214796759599</v>
      </c>
      <c r="U1925" s="1">
        <f t="shared" si="4359"/>
        <v>4.902322910797148E-2</v>
      </c>
      <c r="V1925" s="1">
        <f t="shared" si="4359"/>
        <v>0.39783920415031954</v>
      </c>
      <c r="W1925" s="1">
        <f t="shared" si="4345"/>
        <v>-5.7804746517528951</v>
      </c>
      <c r="X1925" s="1">
        <f t="shared" si="4346"/>
        <v>0.74374269574949481</v>
      </c>
      <c r="Y1925" s="1">
        <f t="shared" si="4347"/>
        <v>-4.6235141553507884</v>
      </c>
    </row>
    <row r="1926" spans="1:25">
      <c r="A1926" s="1">
        <v>1.9239999999999799</v>
      </c>
      <c r="B1926" s="1">
        <f t="shared" si="4348"/>
        <v>51.034956778362286</v>
      </c>
      <c r="C1926" s="1">
        <f t="shared" si="4349"/>
        <v>1.8822149252169824</v>
      </c>
      <c r="D1926" s="1">
        <f t="shared" si="4350"/>
        <v>-6.3257794595982499</v>
      </c>
      <c r="E1926" s="1">
        <f t="shared" si="4351"/>
        <v>10.8417227828338</v>
      </c>
      <c r="F1926" s="1">
        <f t="shared" si="4352"/>
        <v>1.8006888118045303</v>
      </c>
      <c r="G1926" s="1">
        <f t="shared" si="4353"/>
        <v>-8.2819595525048157</v>
      </c>
      <c r="H1926" s="1">
        <f t="shared" si="4032"/>
        <v>13.761405710395332</v>
      </c>
      <c r="I1926" s="1">
        <f t="shared" si="4336"/>
        <v>-6.071939485932333</v>
      </c>
      <c r="J1926" s="1">
        <f t="shared" si="4337"/>
        <v>-1.0084811904233792</v>
      </c>
      <c r="K1926" s="1">
        <f t="shared" si="4338"/>
        <v>4.6383363820527741</v>
      </c>
      <c r="L1926" s="1">
        <f t="shared" ref="L1926:N1926" si="4360">E1926/$H1926</f>
        <v>0.78783541529074963</v>
      </c>
      <c r="M1926" s="1">
        <f t="shared" si="4360"/>
        <v>0.13085064489046308</v>
      </c>
      <c r="N1926" s="1">
        <f t="shared" si="4360"/>
        <v>-0.60182511342199907</v>
      </c>
      <c r="O1926" s="1">
        <f t="shared" si="4034"/>
        <v>-0.60182511342199907</v>
      </c>
      <c r="P1926" s="1">
        <f t="shared" si="4340"/>
        <v>0.47413913816522313</v>
      </c>
      <c r="Q1926" s="1">
        <f t="shared" si="4341"/>
        <v>7.8749204202544665E-2</v>
      </c>
      <c r="R1926" s="1">
        <f t="shared" si="4342"/>
        <v>0.63780653285459787</v>
      </c>
      <c r="S1926" s="1">
        <f t="shared" si="4343"/>
        <v>0.62312858424439588</v>
      </c>
      <c r="T1926" s="1">
        <f t="shared" ref="T1926:V1926" si="4361">$S1926*P1926</f>
        <v>0.29544964989975347</v>
      </c>
      <c r="U1926" s="1">
        <f t="shared" si="4361"/>
        <v>4.9070880125104487E-2</v>
      </c>
      <c r="V1926" s="1">
        <f t="shared" si="4361"/>
        <v>0.39743548183951233</v>
      </c>
      <c r="W1926" s="1">
        <f t="shared" si="4345"/>
        <v>-5.7764898360325798</v>
      </c>
      <c r="X1926" s="1">
        <f t="shared" si="4346"/>
        <v>0.74349659121912759</v>
      </c>
      <c r="Y1926" s="1">
        <f t="shared" si="4347"/>
        <v>-4.6218930871848833</v>
      </c>
    </row>
    <row r="1927" spans="1:25">
      <c r="A1927" s="1">
        <v>1.9249999999999801</v>
      </c>
      <c r="B1927" s="1">
        <f t="shared" si="4348"/>
        <v>51.045792724655286</v>
      </c>
      <c r="C1927" s="1">
        <f t="shared" si="4349"/>
        <v>1.8840163575253781</v>
      </c>
      <c r="D1927" s="1">
        <f t="shared" si="4350"/>
        <v>-6.3340660410438421</v>
      </c>
      <c r="E1927" s="1">
        <f t="shared" si="4351"/>
        <v>10.835946292997768</v>
      </c>
      <c r="F1927" s="1">
        <f t="shared" si="4352"/>
        <v>1.8014323083957495</v>
      </c>
      <c r="G1927" s="1">
        <f t="shared" si="4353"/>
        <v>-8.2865814455920006</v>
      </c>
      <c r="H1927" s="1">
        <f t="shared" si="4032"/>
        <v>13.759735552723887</v>
      </c>
      <c r="I1927" s="1">
        <f t="shared" si="4336"/>
        <v>-6.0679678150470826</v>
      </c>
      <c r="J1927" s="1">
        <f t="shared" si="4337"/>
        <v>-1.0087751427298099</v>
      </c>
      <c r="K1927" s="1">
        <f t="shared" si="4338"/>
        <v>4.6403616397685061</v>
      </c>
      <c r="L1927" s="1">
        <f t="shared" ref="L1927:N1927" si="4362">E1927/$H1927</f>
        <v>0.78751123170042869</v>
      </c>
      <c r="M1927" s="1">
        <f t="shared" si="4362"/>
        <v>0.13092056177192568</v>
      </c>
      <c r="N1927" s="1">
        <f t="shared" si="4362"/>
        <v>-0.60223406284516734</v>
      </c>
      <c r="O1927" s="1">
        <f t="shared" si="4034"/>
        <v>-0.60223406284516734</v>
      </c>
      <c r="P1927" s="1">
        <f t="shared" si="4340"/>
        <v>0.47426608860315111</v>
      </c>
      <c r="Q1927" s="1">
        <f t="shared" si="4341"/>
        <v>7.88448218258785E-2</v>
      </c>
      <c r="R1927" s="1">
        <f t="shared" si="4342"/>
        <v>0.63731413354900301</v>
      </c>
      <c r="S1927" s="1">
        <f t="shared" si="4343"/>
        <v>0.62297734099885493</v>
      </c>
      <c r="T1927" s="1">
        <f t="shared" ref="T1927:V1927" si="4363">$S1927*P1927</f>
        <v>0.29545702680391844</v>
      </c>
      <c r="U1927" s="1">
        <f t="shared" si="4363"/>
        <v>4.9118537452614269E-2</v>
      </c>
      <c r="V1927" s="1">
        <f t="shared" si="4363"/>
        <v>0.39703226429934702</v>
      </c>
      <c r="W1927" s="1">
        <f t="shared" si="4345"/>
        <v>-5.7725107882431645</v>
      </c>
      <c r="X1927" s="1">
        <f t="shared" si="4346"/>
        <v>0.74325029624020666</v>
      </c>
      <c r="Y1927" s="1">
        <f t="shared" si="4347"/>
        <v>-4.6202710470093162</v>
      </c>
    </row>
    <row r="1928" spans="1:25">
      <c r="A1928" s="1">
        <v>1.92599999999998</v>
      </c>
      <c r="B1928" s="1">
        <f t="shared" si="4348"/>
        <v>51.056622898437496</v>
      </c>
      <c r="C1928" s="1">
        <f t="shared" si="4349"/>
        <v>1.88581853308407</v>
      </c>
      <c r="D1928" s="1">
        <f t="shared" si="4350"/>
        <v>-6.3423572427604809</v>
      </c>
      <c r="E1928" s="1">
        <f t="shared" si="4351"/>
        <v>10.830173782209524</v>
      </c>
      <c r="F1928" s="1">
        <f t="shared" si="4352"/>
        <v>1.8021755586919896</v>
      </c>
      <c r="G1928" s="1">
        <f t="shared" si="4353"/>
        <v>-8.2912017166390104</v>
      </c>
      <c r="H1928" s="1">
        <f t="shared" si="4032"/>
        <v>13.758071332974072</v>
      </c>
      <c r="I1928" s="1">
        <f t="shared" si="4336"/>
        <v>-6.0640017745623167</v>
      </c>
      <c r="J1928" s="1">
        <f t="shared" si="4337"/>
        <v>-1.0090692915687911</v>
      </c>
      <c r="K1928" s="1">
        <f t="shared" si="4338"/>
        <v>4.642387364600129</v>
      </c>
      <c r="L1928" s="1">
        <f t="shared" ref="L1928:N1928" si="4364">E1928/$H1928</f>
        <v>0.78718691887087144</v>
      </c>
      <c r="M1928" s="1">
        <f t="shared" si="4364"/>
        <v>0.13099042119171908</v>
      </c>
      <c r="N1928" s="1">
        <f t="shared" si="4364"/>
        <v>-0.60264273356160214</v>
      </c>
      <c r="O1928" s="1">
        <f t="shared" si="4034"/>
        <v>-0.60264273356160214</v>
      </c>
      <c r="P1928" s="1">
        <f t="shared" si="4340"/>
        <v>0.47439247661227713</v>
      </c>
      <c r="Q1928" s="1">
        <f t="shared" si="4341"/>
        <v>7.8940425497363201E-2</v>
      </c>
      <c r="R1928" s="1">
        <f t="shared" si="4342"/>
        <v>0.63682173568539979</v>
      </c>
      <c r="S1928" s="1">
        <f t="shared" si="4343"/>
        <v>0.62282665372835755</v>
      </c>
      <c r="T1928" s="1">
        <f t="shared" ref="T1928:V1928" si="4365">$S1928*P1928</f>
        <v>0.29546427876233267</v>
      </c>
      <c r="U1928" s="1">
        <f t="shared" si="4365"/>
        <v>4.9166201056415434E-2</v>
      </c>
      <c r="V1928" s="1">
        <f t="shared" si="4365"/>
        <v>0.39662955065842215</v>
      </c>
      <c r="W1928" s="1">
        <f t="shared" si="4345"/>
        <v>-5.7685374957999844</v>
      </c>
      <c r="X1928" s="1">
        <f t="shared" si="4346"/>
        <v>0.74300381100502666</v>
      </c>
      <c r="Y1928" s="1">
        <f t="shared" si="4347"/>
        <v>-4.6186480358186186</v>
      </c>
    </row>
    <row r="1929" spans="1:25">
      <c r="A1929" s="1">
        <v>1.9269999999999801</v>
      </c>
      <c r="B1929" s="1">
        <f t="shared" si="4348"/>
        <v>51.067447303682208</v>
      </c>
      <c r="C1929" s="1">
        <f t="shared" si="4349"/>
        <v>1.887621451646573</v>
      </c>
      <c r="D1929" s="1">
        <f t="shared" si="4350"/>
        <v>-6.3506530631251561</v>
      </c>
      <c r="E1929" s="1">
        <f t="shared" si="4351"/>
        <v>10.824405244713724</v>
      </c>
      <c r="F1929" s="1">
        <f t="shared" si="4352"/>
        <v>1.8029185625029946</v>
      </c>
      <c r="G1929" s="1">
        <f t="shared" si="4353"/>
        <v>-8.2958203646748299</v>
      </c>
      <c r="H1929" s="1">
        <f t="shared" si="4032"/>
        <v>13.756413041478417</v>
      </c>
      <c r="I1929" s="1">
        <f t="shared" si="4336"/>
        <v>-6.0600413520037364</v>
      </c>
      <c r="J1929" s="1">
        <f t="shared" si="4337"/>
        <v>-1.0093636367133478</v>
      </c>
      <c r="K1929" s="1">
        <f t="shared" si="4338"/>
        <v>4.6444135564192628</v>
      </c>
      <c r="L1929" s="1">
        <f t="shared" ref="L1929:N1929" si="4366">E1929/$H1929</f>
        <v>0.78686247730974002</v>
      </c>
      <c r="M1929" s="1">
        <f t="shared" si="4366"/>
        <v>0.13106022311679824</v>
      </c>
      <c r="N1929" s="1">
        <f t="shared" si="4366"/>
        <v>-0.60305112529416083</v>
      </c>
      <c r="O1929" s="1">
        <f t="shared" si="4034"/>
        <v>-0.60305112529416083</v>
      </c>
      <c r="P1929" s="1">
        <f t="shared" si="4340"/>
        <v>0.47451830239338982</v>
      </c>
      <c r="Q1929" s="1">
        <f t="shared" si="4341"/>
        <v>7.9036015031888965E-2</v>
      </c>
      <c r="R1929" s="1">
        <f t="shared" si="4342"/>
        <v>0.63632934028144628</v>
      </c>
      <c r="S1929" s="1">
        <f t="shared" si="4343"/>
        <v>0.62267652136262219</v>
      </c>
      <c r="T1929" s="1">
        <f t="shared" ref="T1929:V1929" si="4367">$S1929*P1929</f>
        <v>0.29547140585721282</v>
      </c>
      <c r="U1929" s="1">
        <f t="shared" si="4367"/>
        <v>4.9213870902420541E-2</v>
      </c>
      <c r="V1929" s="1">
        <f t="shared" si="4367"/>
        <v>0.39622734004742327</v>
      </c>
      <c r="W1929" s="1">
        <f t="shared" si="4345"/>
        <v>-5.7645699461465236</v>
      </c>
      <c r="X1929" s="1">
        <f t="shared" si="4346"/>
        <v>0.74275713570647506</v>
      </c>
      <c r="Y1929" s="1">
        <f t="shared" si="4347"/>
        <v>-4.617024054610483</v>
      </c>
    </row>
    <row r="1930" spans="1:25">
      <c r="A1930" s="1">
        <v>1.92799999999998</v>
      </c>
      <c r="B1930" s="1">
        <f t="shared" si="4348"/>
        <v>51.078265944356978</v>
      </c>
      <c r="C1930" s="1">
        <f t="shared" si="4349"/>
        <v>1.8894251129662116</v>
      </c>
      <c r="D1930" s="1">
        <f t="shared" si="4350"/>
        <v>-6.358953500513886</v>
      </c>
      <c r="E1930" s="1">
        <f t="shared" si="4351"/>
        <v>10.818640674767577</v>
      </c>
      <c r="F1930" s="1">
        <f t="shared" si="4352"/>
        <v>1.803661319638701</v>
      </c>
      <c r="G1930" s="1">
        <f t="shared" si="4353"/>
        <v>-8.3004373887294403</v>
      </c>
      <c r="H1930" s="1">
        <f t="shared" si="4032"/>
        <v>13.754760668579948</v>
      </c>
      <c r="I1930" s="1">
        <f t="shared" si="4336"/>
        <v>-6.0560865349250772</v>
      </c>
      <c r="J1930" s="1">
        <f t="shared" si="4337"/>
        <v>-1.009658177935908</v>
      </c>
      <c r="K1930" s="1">
        <f t="shared" si="4338"/>
        <v>4.6464402150922686</v>
      </c>
      <c r="L1930" s="1">
        <f t="shared" ref="L1930:N1930" si="4368">E1930/$H1930</f>
        <v>0.78653790752467534</v>
      </c>
      <c r="M1930" s="1">
        <f t="shared" si="4368"/>
        <v>0.13112996751436115</v>
      </c>
      <c r="N1930" s="1">
        <f t="shared" si="4368"/>
        <v>-0.60345923776704902</v>
      </c>
      <c r="O1930" s="1">
        <f t="shared" si="4034"/>
        <v>-0.60345923776704902</v>
      </c>
      <c r="P1930" s="1">
        <f t="shared" si="4340"/>
        <v>0.47464356614973024</v>
      </c>
      <c r="Q1930" s="1">
        <f t="shared" si="4341"/>
        <v>7.9131590244634273E-2</v>
      </c>
      <c r="R1930" s="1">
        <f t="shared" si="4342"/>
        <v>0.63583694835361215</v>
      </c>
      <c r="S1930" s="1">
        <f t="shared" si="4343"/>
        <v>0.62252694283343402</v>
      </c>
      <c r="T1930" s="1">
        <f t="shared" ref="T1930:V1930" si="4369">$S1930*P1930</f>
        <v>0.29547840817075038</v>
      </c>
      <c r="U1930" s="1">
        <f t="shared" si="4369"/>
        <v>4.9261546956540163E-2</v>
      </c>
      <c r="V1930" s="1">
        <f t="shared" si="4369"/>
        <v>0.39582563159911427</v>
      </c>
      <c r="W1930" s="1">
        <f t="shared" si="4345"/>
        <v>-5.7606081267543265</v>
      </c>
      <c r="X1930" s="1">
        <f t="shared" si="4346"/>
        <v>0.74251027053803453</v>
      </c>
      <c r="Y1930" s="1">
        <f t="shared" si="4347"/>
        <v>-4.6153991043857863</v>
      </c>
    </row>
    <row r="1931" spans="1:25">
      <c r="A1931" s="1">
        <v>1.9289999999999801</v>
      </c>
      <c r="B1931" s="1">
        <f t="shared" si="4348"/>
        <v>51.089078824423616</v>
      </c>
      <c r="C1931" s="1">
        <f t="shared" si="4349"/>
        <v>1.8912295167961208</v>
      </c>
      <c r="D1931" s="1">
        <f t="shared" si="4350"/>
        <v>-6.3672585533017196</v>
      </c>
      <c r="E1931" s="1">
        <f t="shared" si="4351"/>
        <v>10.812880066640822</v>
      </c>
      <c r="F1931" s="1">
        <f t="shared" si="4352"/>
        <v>1.8044038299092391</v>
      </c>
      <c r="G1931" s="1">
        <f t="shared" si="4353"/>
        <v>-8.3050527878338265</v>
      </c>
      <c r="H1931" s="1">
        <f t="shared" si="4032"/>
        <v>13.753114204632199</v>
      </c>
      <c r="I1931" s="1">
        <f t="shared" si="4336"/>
        <v>-6.0521373109080621</v>
      </c>
      <c r="J1931" s="1">
        <f t="shared" si="4337"/>
        <v>-1.0099529150083066</v>
      </c>
      <c r="K1931" s="1">
        <f t="shared" si="4338"/>
        <v>4.6484673404802823</v>
      </c>
      <c r="L1931" s="1">
        <f t="shared" ref="L1931:N1931" si="4370">E1931/$H1931</f>
        <v>0.78621321002329247</v>
      </c>
      <c r="M1931" s="1">
        <f t="shared" si="4370"/>
        <v>0.13119965435184827</v>
      </c>
      <c r="N1931" s="1">
        <f t="shared" si="4370"/>
        <v>-0.60386707070581835</v>
      </c>
      <c r="O1931" s="1">
        <f t="shared" si="4034"/>
        <v>-0.60386707070581835</v>
      </c>
      <c r="P1931" s="1">
        <f t="shared" si="4340"/>
        <v>0.47476826808698397</v>
      </c>
      <c r="Q1931" s="1">
        <f t="shared" si="4341"/>
        <v>7.9227150951066486E-2</v>
      </c>
      <c r="R1931" s="1">
        <f t="shared" si="4342"/>
        <v>0.63534456091717417</v>
      </c>
      <c r="S1931" s="1">
        <f t="shared" si="4343"/>
        <v>0.62237791707464163</v>
      </c>
      <c r="T1931" s="1">
        <f t="shared" ref="T1931:V1931" si="4371">$S1931*P1931</f>
        <v>0.29548528578511213</v>
      </c>
      <c r="U1931" s="1">
        <f t="shared" si="4371"/>
        <v>4.9309229184682973E-2</v>
      </c>
      <c r="V1931" s="1">
        <f t="shared" si="4371"/>
        <v>0.39542442444833364</v>
      </c>
      <c r="W1931" s="1">
        <f t="shared" si="4345"/>
        <v>-5.7566520251229498</v>
      </c>
      <c r="X1931" s="1">
        <f t="shared" si="4346"/>
        <v>0.74226321569377862</v>
      </c>
      <c r="Y1931" s="1">
        <f t="shared" si="4347"/>
        <v>-4.6137731861485536</v>
      </c>
    </row>
    <row r="1932" spans="1:25">
      <c r="A1932" s="1">
        <v>1.92999999999998</v>
      </c>
      <c r="B1932" s="1">
        <f t="shared" si="4348"/>
        <v>51.099885947838231</v>
      </c>
      <c r="C1932" s="1">
        <f t="shared" si="4349"/>
        <v>1.8930346628892458</v>
      </c>
      <c r="D1932" s="1">
        <f t="shared" si="4350"/>
        <v>-6.3755682198627399</v>
      </c>
      <c r="E1932" s="1">
        <f t="shared" si="4351"/>
        <v>10.807123414615699</v>
      </c>
      <c r="F1932" s="1">
        <f t="shared" si="4352"/>
        <v>1.8051460931249328</v>
      </c>
      <c r="G1932" s="1">
        <f t="shared" si="4353"/>
        <v>-8.3096665610199754</v>
      </c>
      <c r="H1932" s="1">
        <f t="shared" si="4032"/>
        <v>13.751473639999192</v>
      </c>
      <c r="I1932" s="1">
        <f t="shared" si="4336"/>
        <v>-6.0481936675623249</v>
      </c>
      <c r="J1932" s="1">
        <f t="shared" si="4337"/>
        <v>-1.0102478477017862</v>
      </c>
      <c r="K1932" s="1">
        <f t="shared" si="4338"/>
        <v>4.6504949324392078</v>
      </c>
      <c r="L1932" s="1">
        <f t="shared" ref="L1932:N1932" si="4372">E1932/$H1932</f>
        <v>0.78588838531317828</v>
      </c>
      <c r="M1932" s="1">
        <f t="shared" si="4372"/>
        <v>0.13126928359694248</v>
      </c>
      <c r="N1932" s="1">
        <f t="shared" si="4372"/>
        <v>-0.60427462383736663</v>
      </c>
      <c r="O1932" s="1">
        <f t="shared" si="4034"/>
        <v>-0.60427462383736663</v>
      </c>
      <c r="P1932" s="1">
        <f t="shared" si="4340"/>
        <v>0.47489240841327623</v>
      </c>
      <c r="Q1932" s="1">
        <f t="shared" si="4341"/>
        <v>7.9322696966943024E-2</v>
      </c>
      <c r="R1932" s="1">
        <f t="shared" si="4342"/>
        <v>0.63485217898620905</v>
      </c>
      <c r="S1932" s="1">
        <f t="shared" si="4343"/>
        <v>0.62222944302215089</v>
      </c>
      <c r="T1932" s="1">
        <f t="shared" ref="T1932:V1932" si="4373">$S1932*P1932</f>
        <v>0.29549203878244068</v>
      </c>
      <c r="U1932" s="1">
        <f t="shared" si="4373"/>
        <v>4.9356917552755813E-2</v>
      </c>
      <c r="V1932" s="1">
        <f t="shared" si="4373"/>
        <v>0.39502371773198769</v>
      </c>
      <c r="W1932" s="1">
        <f t="shared" si="4345"/>
        <v>-5.7527016287798842</v>
      </c>
      <c r="X1932" s="1">
        <f t="shared" si="4346"/>
        <v>0.74201597136837194</v>
      </c>
      <c r="Y1932" s="1">
        <f t="shared" si="4347"/>
        <v>-4.612146300905974</v>
      </c>
    </row>
    <row r="1933" spans="1:25">
      <c r="A1933" s="1">
        <v>1.9309999999999801</v>
      </c>
      <c r="B1933" s="1">
        <f t="shared" si="4348"/>
        <v>51.110687318551221</v>
      </c>
      <c r="C1933" s="1">
        <f t="shared" si="4349"/>
        <v>1.8948405509983421</v>
      </c>
      <c r="D1933" s="1">
        <f t="shared" si="4350"/>
        <v>-6.3838824985700606</v>
      </c>
      <c r="E1933" s="1">
        <f t="shared" si="4351"/>
        <v>10.80137071298692</v>
      </c>
      <c r="F1933" s="1">
        <f t="shared" si="4352"/>
        <v>1.8058881090963013</v>
      </c>
      <c r="G1933" s="1">
        <f t="shared" si="4353"/>
        <v>-8.3142787073208808</v>
      </c>
      <c r="H1933" s="1">
        <f t="shared" si="4032"/>
        <v>13.749838965055421</v>
      </c>
      <c r="I1933" s="1">
        <f t="shared" si="4336"/>
        <v>-6.0442555925253441</v>
      </c>
      <c r="J1933" s="1">
        <f t="shared" si="4337"/>
        <v>-1.0105429757869988</v>
      </c>
      <c r="K1933" s="1">
        <f t="shared" si="4338"/>
        <v>4.6525229908197376</v>
      </c>
      <c r="L1933" s="1">
        <f t="shared" ref="L1933:N1933" si="4374">E1933/$H1933</f>
        <v>0.7855634339018881</v>
      </c>
      <c r="M1933" s="1">
        <f t="shared" si="4374"/>
        <v>0.13133885521756888</v>
      </c>
      <c r="N1933" s="1">
        <f t="shared" si="4374"/>
        <v>-0.60468189688993701</v>
      </c>
      <c r="O1933" s="1">
        <f t="shared" si="4034"/>
        <v>-0.60468189688993701</v>
      </c>
      <c r="P1933" s="1">
        <f t="shared" si="4340"/>
        <v>0.47501598733916633</v>
      </c>
      <c r="Q1933" s="1">
        <f t="shared" si="4341"/>
        <v>7.9418228108312353E-2</v>
      </c>
      <c r="R1933" s="1">
        <f t="shared" si="4342"/>
        <v>0.63435980357358757</v>
      </c>
      <c r="S1933" s="1">
        <f t="shared" si="4343"/>
        <v>0.622081519613919</v>
      </c>
      <c r="T1933" s="1">
        <f t="shared" ref="T1933:V1933" si="4375">$S1933*P1933</f>
        <v>0.29549866724485468</v>
      </c>
      <c r="U1933" s="1">
        <f t="shared" si="4375"/>
        <v>4.9404612026663804E-2</v>
      </c>
      <c r="V1933" s="1">
        <f t="shared" si="4375"/>
        <v>0.39462351058904449</v>
      </c>
      <c r="W1933" s="1">
        <f t="shared" si="4345"/>
        <v>-5.7487569252804898</v>
      </c>
      <c r="X1933" s="1">
        <f t="shared" si="4346"/>
        <v>0.7417685377570673</v>
      </c>
      <c r="Y1933" s="1">
        <f t="shared" si="4347"/>
        <v>-4.6105184496683878</v>
      </c>
    </row>
    <row r="1934" spans="1:25">
      <c r="A1934" s="1">
        <v>1.93199999999998</v>
      </c>
      <c r="B1934" s="1">
        <f t="shared" si="4348"/>
        <v>51.121482940507285</v>
      </c>
      <c r="C1934" s="1">
        <f t="shared" si="4349"/>
        <v>1.8966471808759762</v>
      </c>
      <c r="D1934" s="1">
        <f t="shared" si="4350"/>
        <v>-6.392201387795831</v>
      </c>
      <c r="E1934" s="1">
        <f t="shared" si="4351"/>
        <v>10.795621956061639</v>
      </c>
      <c r="F1934" s="1">
        <f t="shared" si="4352"/>
        <v>1.8066298776340584</v>
      </c>
      <c r="G1934" s="1">
        <f t="shared" si="4353"/>
        <v>-8.3188892257705493</v>
      </c>
      <c r="H1934" s="1">
        <f t="shared" si="4032"/>
        <v>13.748210170185844</v>
      </c>
      <c r="I1934" s="1">
        <f t="shared" si="4336"/>
        <v>-6.0403230734623783</v>
      </c>
      <c r="J1934" s="1">
        <f t="shared" si="4337"/>
        <v>-1.0108382990340059</v>
      </c>
      <c r="K1934" s="1">
        <f t="shared" si="4338"/>
        <v>4.6545515154673618</v>
      </c>
      <c r="L1934" s="1">
        <f t="shared" ref="L1934:N1934" si="4376">E1934/$H1934</f>
        <v>0.78523835629694239</v>
      </c>
      <c r="M1934" s="1">
        <f t="shared" si="4376"/>
        <v>0.13140836918189452</v>
      </c>
      <c r="N1934" s="1">
        <f t="shared" si="4376"/>
        <v>-0.60508888959311691</v>
      </c>
      <c r="O1934" s="1">
        <f t="shared" si="4034"/>
        <v>-0.60508888959311691</v>
      </c>
      <c r="P1934" s="1">
        <f t="shared" si="4340"/>
        <v>0.47513900507764117</v>
      </c>
      <c r="Q1934" s="1">
        <f t="shared" si="4341"/>
        <v>7.9513744191514926E-2</v>
      </c>
      <c r="R1934" s="1">
        <f t="shared" si="4342"/>
        <v>0.63386743569096882</v>
      </c>
      <c r="S1934" s="1">
        <f t="shared" si="4343"/>
        <v>0.6219341457899501</v>
      </c>
      <c r="T1934" s="1">
        <f t="shared" ref="T1934:V1934" si="4377">$S1934*P1934</f>
        <v>0.29550517125444953</v>
      </c>
      <c r="U1934" s="1">
        <f t="shared" si="4377"/>
        <v>4.945231257231044E-2</v>
      </c>
      <c r="V1934" s="1">
        <f t="shared" si="4377"/>
        <v>0.39422380216052882</v>
      </c>
      <c r="W1934" s="1">
        <f t="shared" si="4345"/>
        <v>-5.7448179022079291</v>
      </c>
      <c r="X1934" s="1">
        <f t="shared" si="4346"/>
        <v>0.74152091505570683</v>
      </c>
      <c r="Y1934" s="1">
        <f t="shared" si="4347"/>
        <v>-4.6088896334492793</v>
      </c>
    </row>
    <row r="1935" spans="1:25">
      <c r="A1935" s="1">
        <v>1.9329999999999801</v>
      </c>
      <c r="B1935" s="1">
        <f t="shared" si="4348"/>
        <v>51.132272817645443</v>
      </c>
      <c r="C1935" s="1">
        <f t="shared" si="4349"/>
        <v>1.8984545522745253</v>
      </c>
      <c r="D1935" s="1">
        <f t="shared" si="4350"/>
        <v>-6.4005248859112349</v>
      </c>
      <c r="E1935" s="1">
        <f t="shared" si="4351"/>
        <v>10.789877138159431</v>
      </c>
      <c r="F1935" s="1">
        <f t="shared" si="4352"/>
        <v>1.807371398549114</v>
      </c>
      <c r="G1935" s="1">
        <f t="shared" si="4353"/>
        <v>-8.3234981154039982</v>
      </c>
      <c r="H1935" s="1">
        <f t="shared" si="4032"/>
        <v>13.746587245785875</v>
      </c>
      <c r="I1935" s="1">
        <f t="shared" si="4336"/>
        <v>-6.036396098066402</v>
      </c>
      <c r="J1935" s="1">
        <f t="shared" si="4337"/>
        <v>-1.0111338172122828</v>
      </c>
      <c r="K1935" s="1">
        <f t="shared" si="4338"/>
        <v>4.6565805062223813</v>
      </c>
      <c r="L1935" s="1">
        <f t="shared" ref="L1935:N1935" si="4378">E1935/$H1935</f>
        <v>0.78491315300582354</v>
      </c>
      <c r="M1935" s="1">
        <f t="shared" si="4378"/>
        <v>0.13147782545832806</v>
      </c>
      <c r="N1935" s="1">
        <f t="shared" si="4378"/>
        <v>-0.605495601677837</v>
      </c>
      <c r="O1935" s="1">
        <f t="shared" si="4034"/>
        <v>-0.605495601677837</v>
      </c>
      <c r="P1935" s="1">
        <f t="shared" si="4340"/>
        <v>0.47526146184410928</v>
      </c>
      <c r="Q1935" s="1">
        <f t="shared" si="4341"/>
        <v>7.9609245033183992E-2</v>
      </c>
      <c r="R1935" s="1">
        <f t="shared" si="4342"/>
        <v>0.6333750763487942</v>
      </c>
      <c r="S1935" s="1">
        <f t="shared" si="4343"/>
        <v>0.62178732049228924</v>
      </c>
      <c r="T1935" s="1">
        <f t="shared" ref="T1935:V1935" si="4379">$S1935*P1935</f>
        <v>0.29551155089329706</v>
      </c>
      <c r="U1935" s="1">
        <f t="shared" si="4379"/>
        <v>4.9500019155597562E-2</v>
      </c>
      <c r="V1935" s="1">
        <f t="shared" si="4379"/>
        <v>0.39382459158951588</v>
      </c>
      <c r="W1935" s="1">
        <f t="shared" si="4345"/>
        <v>-5.7408845471731045</v>
      </c>
      <c r="X1935" s="1">
        <f t="shared" si="4346"/>
        <v>0.74127310346071706</v>
      </c>
      <c r="Y1935" s="1">
        <f t="shared" si="4347"/>
        <v>-4.6072598532652727</v>
      </c>
    </row>
    <row r="1936" spans="1:25">
      <c r="A1936" s="1">
        <v>1.93399999999998</v>
      </c>
      <c r="B1936" s="1">
        <f t="shared" si="4348"/>
        <v>51.143056953899055</v>
      </c>
      <c r="C1936" s="1">
        <f t="shared" si="4349"/>
        <v>1.9002626649461778</v>
      </c>
      <c r="D1936" s="1">
        <f t="shared" si="4350"/>
        <v>-6.4088529912864924</v>
      </c>
      <c r="E1936" s="1">
        <f t="shared" si="4351"/>
        <v>10.784136253612258</v>
      </c>
      <c r="F1936" s="1">
        <f t="shared" si="4352"/>
        <v>1.8081126716525746</v>
      </c>
      <c r="G1936" s="1">
        <f t="shared" si="4353"/>
        <v>-8.3281053752572642</v>
      </c>
      <c r="H1936" s="1">
        <f t="shared" si="4032"/>
        <v>13.744970182261357</v>
      </c>
      <c r="I1936" s="1">
        <f t="shared" si="4336"/>
        <v>-6.0324746540580332</v>
      </c>
      <c r="J1936" s="1">
        <f t="shared" si="4337"/>
        <v>-1.0114295300907168</v>
      </c>
      <c r="K1936" s="1">
        <f t="shared" si="4338"/>
        <v>4.6586099629199147</v>
      </c>
      <c r="L1936" s="1">
        <f t="shared" ref="L1936:N1936" si="4380">E1936/$H1936</f>
        <v>0.78458782453597331</v>
      </c>
      <c r="M1936" s="1">
        <f t="shared" si="4380"/>
        <v>0.1315472240155198</v>
      </c>
      <c r="N1936" s="1">
        <f t="shared" si="4380"/>
        <v>-0.60590203287637134</v>
      </c>
      <c r="O1936" s="1">
        <f t="shared" si="4034"/>
        <v>-0.60590203287637134</v>
      </c>
      <c r="P1936" s="1">
        <f t="shared" si="4340"/>
        <v>0.47538335785639596</v>
      </c>
      <c r="Q1936" s="1">
        <f t="shared" si="4341"/>
        <v>7.9704730450246869E-2</v>
      </c>
      <c r="R1936" s="1">
        <f t="shared" si="4342"/>
        <v>0.63288272655628064</v>
      </c>
      <c r="S1936" s="1">
        <f t="shared" si="4343"/>
        <v>0.62164104266501663</v>
      </c>
      <c r="T1936" s="1">
        <f t="shared" ref="T1936:V1936" si="4381">$S1936*P1936</f>
        <v>0.2955178062434467</v>
      </c>
      <c r="U1936" s="1">
        <f t="shared" si="4381"/>
        <v>4.9547731742425563E-2</v>
      </c>
      <c r="V1936" s="1">
        <f t="shared" si="4381"/>
        <v>0.39342587802112489</v>
      </c>
      <c r="W1936" s="1">
        <f t="shared" si="4345"/>
        <v>-5.7369568478145867</v>
      </c>
      <c r="X1936" s="1">
        <f t="shared" si="4346"/>
        <v>0.74102510316911108</v>
      </c>
      <c r="Y1936" s="1">
        <f t="shared" si="4347"/>
        <v>-4.60562911013613</v>
      </c>
    </row>
    <row r="1937" spans="1:25">
      <c r="A1937" s="1">
        <v>1.9349999999999801</v>
      </c>
      <c r="B1937" s="1">
        <f t="shared" si="4348"/>
        <v>51.153835353195817</v>
      </c>
      <c r="C1937" s="1">
        <f t="shared" si="4349"/>
        <v>1.9020715186429336</v>
      </c>
      <c r="D1937" s="1">
        <f t="shared" si="4350"/>
        <v>-6.41718570229086</v>
      </c>
      <c r="E1937" s="1">
        <f t="shared" si="4351"/>
        <v>10.778399296764444</v>
      </c>
      <c r="F1937" s="1">
        <f t="shared" si="4352"/>
        <v>1.8088536967557438</v>
      </c>
      <c r="G1937" s="1">
        <f t="shared" si="4353"/>
        <v>-8.3327110043674004</v>
      </c>
      <c r="H1937" s="1">
        <f t="shared" si="4032"/>
        <v>13.74335897002857</v>
      </c>
      <c r="I1937" s="1">
        <f t="shared" si="4336"/>
        <v>-6.0285587291854705</v>
      </c>
      <c r="J1937" s="1">
        <f t="shared" si="4337"/>
        <v>-1.011725437437611</v>
      </c>
      <c r="K1937" s="1">
        <f t="shared" si="4338"/>
        <v>4.6606398853899096</v>
      </c>
      <c r="L1937" s="1">
        <f t="shared" ref="L1937:N1937" si="4382">E1937/$H1937</f>
        <v>0.78426237139478849</v>
      </c>
      <c r="M1937" s="1">
        <f t="shared" si="4382"/>
        <v>0.13161656482236114</v>
      </c>
      <c r="N1937" s="1">
        <f t="shared" si="4382"/>
        <v>-0.60630818292233535</v>
      </c>
      <c r="O1937" s="1">
        <f t="shared" si="4034"/>
        <v>-0.60630818292233535</v>
      </c>
      <c r="P1937" s="1">
        <f t="shared" si="4340"/>
        <v>0.47550469333473594</v>
      </c>
      <c r="Q1937" s="1">
        <f t="shared" si="4341"/>
        <v>7.9800200259925541E-2</v>
      </c>
      <c r="R1937" s="1">
        <f t="shared" si="4342"/>
        <v>0.63239038732141595</v>
      </c>
      <c r="S1937" s="1">
        <f t="shared" si="4343"/>
        <v>0.62149531125424395</v>
      </c>
      <c r="T1937" s="1">
        <f t="shared" ref="T1937:V1937" si="4383">$S1937*P1937</f>
        <v>0.29552393738692551</v>
      </c>
      <c r="U1937" s="1">
        <f t="shared" si="4383"/>
        <v>4.9595450298693423E-2</v>
      </c>
      <c r="V1937" s="1">
        <f t="shared" si="4383"/>
        <v>0.39302766060251532</v>
      </c>
      <c r="W1937" s="1">
        <f t="shared" si="4345"/>
        <v>-5.7330347917985449</v>
      </c>
      <c r="X1937" s="1">
        <f t="shared" si="4346"/>
        <v>0.7407769143784847</v>
      </c>
      <c r="Y1937" s="1">
        <f t="shared" si="4347"/>
        <v>-4.603997405084745</v>
      </c>
    </row>
    <row r="1938" spans="1:25">
      <c r="A1938" s="1">
        <v>1.93599999999998</v>
      </c>
      <c r="B1938" s="1">
        <f t="shared" si="4348"/>
        <v>51.164608019457788</v>
      </c>
      <c r="C1938" s="1">
        <f t="shared" si="4349"/>
        <v>1.9038811131166036</v>
      </c>
      <c r="D1938" s="1">
        <f t="shared" si="4350"/>
        <v>-6.4255230172926323</v>
      </c>
      <c r="E1938" s="1">
        <f t="shared" si="4351"/>
        <v>10.772666261972645</v>
      </c>
      <c r="F1938" s="1">
        <f t="shared" si="4352"/>
        <v>1.8095944736701224</v>
      </c>
      <c r="G1938" s="1">
        <f t="shared" si="4353"/>
        <v>-8.3373150017724846</v>
      </c>
      <c r="H1938" s="1">
        <f t="shared" si="4032"/>
        <v>13.741753599514208</v>
      </c>
      <c r="I1938" s="1">
        <f t="shared" si="4336"/>
        <v>-6.0246483112244338</v>
      </c>
      <c r="J1938" s="1">
        <f t="shared" si="4337"/>
        <v>-1.0120215390206855</v>
      </c>
      <c r="K1938" s="1">
        <f t="shared" si="4338"/>
        <v>4.6626702734571621</v>
      </c>
      <c r="L1938" s="1">
        <f t="shared" ref="L1938:N1938" si="4384">E1938/$H1938</f>
        <v>0.78393679408961858</v>
      </c>
      <c r="M1938" s="1">
        <f t="shared" si="4384"/>
        <v>0.13168584784798457</v>
      </c>
      <c r="N1938" s="1">
        <f t="shared" si="4384"/>
        <v>-0.6067140515506857</v>
      </c>
      <c r="O1938" s="1">
        <f t="shared" si="4034"/>
        <v>-0.6067140515506857</v>
      </c>
      <c r="P1938" s="1">
        <f t="shared" si="4340"/>
        <v>0.47562546850176812</v>
      </c>
      <c r="Q1938" s="1">
        <f t="shared" si="4341"/>
        <v>7.9895654279737854E-2</v>
      </c>
      <c r="R1938" s="1">
        <f t="shared" si="4342"/>
        <v>0.63189805965095192</v>
      </c>
      <c r="S1938" s="1">
        <f t="shared" si="4343"/>
        <v>0.62135012520810706</v>
      </c>
      <c r="T1938" s="1">
        <f t="shared" ref="T1938:V1938" si="4385">$S1938*P1938</f>
        <v>0.29552994440573821</v>
      </c>
      <c r="U1938" s="1">
        <f t="shared" si="4385"/>
        <v>4.9643174790298748E-2</v>
      </c>
      <c r="V1938" s="1">
        <f t="shared" si="4385"/>
        <v>0.39262993848287886</v>
      </c>
      <c r="W1938" s="1">
        <f t="shared" si="4345"/>
        <v>-5.729118366818696</v>
      </c>
      <c r="X1938" s="1">
        <f t="shared" si="4346"/>
        <v>0.74052853728701562</v>
      </c>
      <c r="Y1938" s="1">
        <f t="shared" si="4347"/>
        <v>-4.6023647391371281</v>
      </c>
    </row>
    <row r="1939" spans="1:25">
      <c r="A1939" s="1">
        <v>1.9369999999999801</v>
      </c>
      <c r="B1939" s="1">
        <f t="shared" si="4348"/>
        <v>51.175374956601395</v>
      </c>
      <c r="C1939" s="1">
        <f t="shared" si="4349"/>
        <v>1.905691448118811</v>
      </c>
      <c r="D1939" s="1">
        <f t="shared" si="4350"/>
        <v>-6.4338649346591437</v>
      </c>
      <c r="E1939" s="1">
        <f t="shared" si="4351"/>
        <v>10.766937143605826</v>
      </c>
      <c r="F1939" s="1">
        <f t="shared" si="4352"/>
        <v>1.8103350022074094</v>
      </c>
      <c r="G1939" s="1">
        <f t="shared" si="4353"/>
        <v>-8.3419173665116215</v>
      </c>
      <c r="H1939" s="1">
        <f t="shared" si="4032"/>
        <v>13.740154061155366</v>
      </c>
      <c r="I1939" s="1">
        <f t="shared" si="4336"/>
        <v>-6.0207433879780883</v>
      </c>
      <c r="J1939" s="1">
        <f t="shared" si="4337"/>
        <v>-1.0123178346070771</v>
      </c>
      <c r="K1939" s="1">
        <f t="shared" si="4338"/>
        <v>4.6647011269413179</v>
      </c>
      <c r="L1939" s="1">
        <f t="shared" ref="L1939:N1939" si="4386">E1939/$H1939</f>
        <v>0.78361109312776289</v>
      </c>
      <c r="M1939" s="1">
        <f t="shared" si="4386"/>
        <v>0.13175507306176334</v>
      </c>
      <c r="N1939" s="1">
        <f t="shared" si="4386"/>
        <v>-0.60711963849771977</v>
      </c>
      <c r="O1939" s="1">
        <f t="shared" si="4034"/>
        <v>-0.60711963849771977</v>
      </c>
      <c r="P1939" s="1">
        <f t="shared" si="4340"/>
        <v>0.47574568358253044</v>
      </c>
      <c r="Q1939" s="1">
        <f t="shared" si="4341"/>
        <v>7.9991092327498417E-2</v>
      </c>
      <c r="R1939" s="1">
        <f t="shared" si="4342"/>
        <v>0.631405744550398</v>
      </c>
      <c r="S1939" s="1">
        <f t="shared" si="4343"/>
        <v>0.62120548347676197</v>
      </c>
      <c r="T1939" s="1">
        <f t="shared" ref="T1939:V1939" si="4387">$S1939*P1939</f>
        <v>0.29553582738186845</v>
      </c>
      <c r="U1939" s="1">
        <f t="shared" si="4387"/>
        <v>4.9690905183137957E-2</v>
      </c>
      <c r="V1939" s="1">
        <f t="shared" si="4387"/>
        <v>0.39223271081343486</v>
      </c>
      <c r="W1939" s="1">
        <f t="shared" si="4345"/>
        <v>-5.7252075605962194</v>
      </c>
      <c r="X1939" s="1">
        <f t="shared" si="4346"/>
        <v>0.74027997209346319</v>
      </c>
      <c r="Y1939" s="1">
        <f t="shared" si="4347"/>
        <v>-4.6007311133224169</v>
      </c>
    </row>
    <row r="1940" spans="1:25">
      <c r="A1940" s="1">
        <v>1.93799999999998</v>
      </c>
      <c r="B1940" s="1">
        <f t="shared" si="4348"/>
        <v>51.186136168537438</v>
      </c>
      <c r="C1940" s="1">
        <f t="shared" si="4349"/>
        <v>1.9075025234009906</v>
      </c>
      <c r="D1940" s="1">
        <f t="shared" si="4350"/>
        <v>-6.4422114527567684</v>
      </c>
      <c r="E1940" s="1">
        <f t="shared" si="4351"/>
        <v>10.76121193604523</v>
      </c>
      <c r="F1940" s="1">
        <f t="shared" si="4352"/>
        <v>1.8110752821795029</v>
      </c>
      <c r="G1940" s="1">
        <f t="shared" si="4353"/>
        <v>-8.3465180976249442</v>
      </c>
      <c r="H1940" s="1">
        <f t="shared" si="4032"/>
        <v>13.738560345399534</v>
      </c>
      <c r="I1940" s="1">
        <f t="shared" si="4336"/>
        <v>-6.0168439472769863</v>
      </c>
      <c r="J1940" s="1">
        <f t="shared" si="4337"/>
        <v>-1.0126143239633432</v>
      </c>
      <c r="K1940" s="1">
        <f t="shared" si="4338"/>
        <v>4.6667324456568897</v>
      </c>
      <c r="L1940" s="1">
        <f t="shared" ref="L1940:N1940" si="4388">E1940/$H1940</f>
        <v>0.78328526901646622</v>
      </c>
      <c r="M1940" s="1">
        <f t="shared" si="4388"/>
        <v>0.13182424043331117</v>
      </c>
      <c r="N1940" s="1">
        <f t="shared" si="4388"/>
        <v>-0.60752494350107378</v>
      </c>
      <c r="O1940" s="1">
        <f t="shared" si="4034"/>
        <v>-0.60752494350107378</v>
      </c>
      <c r="P1940" s="1">
        <f t="shared" si="4340"/>
        <v>0.47586533880445203</v>
      </c>
      <c r="Q1940" s="1">
        <f t="shared" si="4341"/>
        <v>8.0086514221319335E-2</v>
      </c>
      <c r="R1940" s="1">
        <f t="shared" si="4342"/>
        <v>0.63091344302401708</v>
      </c>
      <c r="S1940" s="1">
        <f t="shared" si="4343"/>
        <v>0.62106138501237906</v>
      </c>
      <c r="T1940" s="1">
        <f t="shared" ref="T1940:V1940" si="4389">$S1940*P1940</f>
        <v>0.29554158639727801</v>
      </c>
      <c r="U1940" s="1">
        <f t="shared" si="4389"/>
        <v>4.9738641443106177E-2</v>
      </c>
      <c r="V1940" s="1">
        <f t="shared" si="4389"/>
        <v>0.39183597674742476</v>
      </c>
      <c r="W1940" s="1">
        <f t="shared" si="4345"/>
        <v>-5.721302360879708</v>
      </c>
      <c r="X1940" s="1">
        <f t="shared" si="4346"/>
        <v>0.74003121899716529</v>
      </c>
      <c r="Y1940" s="1">
        <f t="shared" si="4347"/>
        <v>-4.5990965286728551</v>
      </c>
    </row>
    <row r="1941" spans="1:25">
      <c r="A1941" s="1">
        <v>1.9389999999999801</v>
      </c>
      <c r="B1941" s="1">
        <f t="shared" si="4348"/>
        <v>51.196891659171122</v>
      </c>
      <c r="C1941" s="1">
        <f t="shared" si="4349"/>
        <v>1.9093143387143892</v>
      </c>
      <c r="D1941" s="1">
        <f t="shared" si="4350"/>
        <v>-6.4505625699509217</v>
      </c>
      <c r="E1941" s="1">
        <f t="shared" si="4351"/>
        <v>10.755490633684351</v>
      </c>
      <c r="F1941" s="1">
        <f t="shared" si="4352"/>
        <v>1.8118153133985</v>
      </c>
      <c r="G1941" s="1">
        <f t="shared" si="4353"/>
        <v>-8.351117194153618</v>
      </c>
      <c r="H1941" s="1">
        <f t="shared" si="4032"/>
        <v>13.736972442704591</v>
      </c>
      <c r="I1941" s="1">
        <f t="shared" si="4336"/>
        <v>-6.0129499769790016</v>
      </c>
      <c r="J1941" s="1">
        <f t="shared" si="4337"/>
        <v>-1.0129110068554625</v>
      </c>
      <c r="K1941" s="1">
        <f t="shared" si="4338"/>
        <v>4.6687642294132683</v>
      </c>
      <c r="L1941" s="1">
        <f t="shared" ref="L1941:N1941" si="4390">E1941/$H1941</f>
        <v>0.78295932226291676</v>
      </c>
      <c r="M1941" s="1">
        <f t="shared" si="4390"/>
        <v>0.13189334993248208</v>
      </c>
      <c r="N1941" s="1">
        <f t="shared" si="4390"/>
        <v>-0.6079299662997224</v>
      </c>
      <c r="O1941" s="1">
        <f t="shared" si="4034"/>
        <v>-0.6079299662997224</v>
      </c>
      <c r="P1941" s="1">
        <f t="shared" si="4340"/>
        <v>0.4759844343973485</v>
      </c>
      <c r="Q1941" s="1">
        <f t="shared" si="4341"/>
        <v>8.0181919779611324E-2</v>
      </c>
      <c r="R1941" s="1">
        <f t="shared" si="4342"/>
        <v>0.63042115607481841</v>
      </c>
      <c r="S1941" s="1">
        <f t="shared" si="4343"/>
        <v>0.62091782876913904</v>
      </c>
      <c r="T1941" s="1">
        <f t="shared" ref="T1941:V1941" si="4391">$S1941*P1941</f>
        <v>0.29554722153390833</v>
      </c>
      <c r="U1941" s="1">
        <f t="shared" si="4391"/>
        <v>4.9786383536097545E-2</v>
      </c>
      <c r="V1941" s="1">
        <f t="shared" si="4391"/>
        <v>0.3914397354401068</v>
      </c>
      <c r="W1941" s="1">
        <f t="shared" si="4345"/>
        <v>-5.717402755445093</v>
      </c>
      <c r="X1941" s="1">
        <f t="shared" si="4346"/>
        <v>0.73978227819803732</v>
      </c>
      <c r="Y1941" s="1">
        <f t="shared" si="4347"/>
        <v>-4.5974609862237941</v>
      </c>
    </row>
    <row r="1942" spans="1:25">
      <c r="A1942" s="1">
        <v>1.93999999999998</v>
      </c>
      <c r="B1942" s="1">
        <f t="shared" si="4348"/>
        <v>51.207641432402049</v>
      </c>
      <c r="C1942" s="1">
        <f t="shared" si="4349"/>
        <v>1.9111268938100658</v>
      </c>
      <c r="D1942" s="1">
        <f t="shared" si="4350"/>
        <v>-6.4589182846060611</v>
      </c>
      <c r="E1942" s="1">
        <f t="shared" si="4351"/>
        <v>10.749773230928906</v>
      </c>
      <c r="F1942" s="1">
        <f t="shared" si="4352"/>
        <v>1.812555095676698</v>
      </c>
      <c r="G1942" s="1">
        <f t="shared" si="4353"/>
        <v>-8.3557146551398418</v>
      </c>
      <c r="H1942" s="1">
        <f t="shared" si="4032"/>
        <v>13.735390343538764</v>
      </c>
      <c r="I1942" s="1">
        <f t="shared" si="4336"/>
        <v>-6.0090614649692569</v>
      </c>
      <c r="J1942" s="1">
        <f t="shared" si="4337"/>
        <v>-1.0132078830488349</v>
      </c>
      <c r="K1942" s="1">
        <f t="shared" si="4338"/>
        <v>4.6707964780147249</v>
      </c>
      <c r="L1942" s="1">
        <f t="shared" ref="L1942:N1942" si="4392">E1942/$H1942</f>
        <v>0.78263325337424305</v>
      </c>
      <c r="M1942" s="1">
        <f t="shared" si="4392"/>
        <v>0.1319624015293703</v>
      </c>
      <c r="N1942" s="1">
        <f t="shared" si="4392"/>
        <v>-0.60833470663397893</v>
      </c>
      <c r="O1942" s="1">
        <f t="shared" si="4034"/>
        <v>-0.60833470663397893</v>
      </c>
      <c r="P1942" s="1">
        <f t="shared" si="4340"/>
        <v>0.47610297059341666</v>
      </c>
      <c r="Q1942" s="1">
        <f t="shared" si="4341"/>
        <v>8.0277308821084817E-2</v>
      </c>
      <c r="R1942" s="1">
        <f t="shared" si="4342"/>
        <v>0.62992888470455077</v>
      </c>
      <c r="S1942" s="1">
        <f t="shared" si="4343"/>
        <v>0.62077481370322429</v>
      </c>
      <c r="T1942" s="1">
        <f t="shared" ref="T1942:V1942" si="4393">$S1942*P1942</f>
        <v>0.29555273287367989</v>
      </c>
      <c r="U1942" s="1">
        <f t="shared" si="4393"/>
        <v>4.9834131428005128E-2</v>
      </c>
      <c r="V1942" s="1">
        <f t="shared" si="4393"/>
        <v>0.39104398604874735</v>
      </c>
      <c r="W1942" s="1">
        <f t="shared" si="4345"/>
        <v>-5.7135087320955771</v>
      </c>
      <c r="X1942" s="1">
        <f t="shared" si="4346"/>
        <v>0.73953314989657248</v>
      </c>
      <c r="Y1942" s="1">
        <f t="shared" si="4347"/>
        <v>-4.5958244870136973</v>
      </c>
    </row>
    <row r="1943" spans="1:25">
      <c r="A1943" s="1">
        <v>1.9409999999999801</v>
      </c>
      <c r="B1943" s="1">
        <f t="shared" si="4348"/>
        <v>51.218385492124249</v>
      </c>
      <c r="C1943" s="1">
        <f t="shared" si="4349"/>
        <v>1.9129401884388924</v>
      </c>
      <c r="D1943" s="1">
        <f t="shared" si="4350"/>
        <v>-6.4672785950856877</v>
      </c>
      <c r="E1943" s="1">
        <f t="shared" si="4351"/>
        <v>10.744059722196811</v>
      </c>
      <c r="F1943" s="1">
        <f t="shared" si="4352"/>
        <v>1.8132946288265945</v>
      </c>
      <c r="G1943" s="1">
        <f t="shared" si="4353"/>
        <v>-8.3603104796268557</v>
      </c>
      <c r="H1943" s="1">
        <f t="shared" si="4032"/>
        <v>13.733814038380665</v>
      </c>
      <c r="I1943" s="1">
        <f t="shared" si="4336"/>
        <v>-6.0051783991600747</v>
      </c>
      <c r="J1943" s="1">
        <f t="shared" si="4337"/>
        <v>-1.0135049523082855</v>
      </c>
      <c r="K1943" s="1">
        <f t="shared" si="4338"/>
        <v>4.6728291912604405</v>
      </c>
      <c r="L1943" s="1">
        <f t="shared" ref="L1943:N1943" si="4394">E1943/$H1943</f>
        <v>0.78230706285750962</v>
      </c>
      <c r="M1943" s="1">
        <f t="shared" si="4394"/>
        <v>0.13203139519430959</v>
      </c>
      <c r="N1943" s="1">
        <f t="shared" si="4394"/>
        <v>-0.60873916424549235</v>
      </c>
      <c r="O1943" s="1">
        <f t="shared" si="4034"/>
        <v>-0.60873916424549235</v>
      </c>
      <c r="P1943" s="1">
        <f t="shared" si="4340"/>
        <v>0.47622094762722628</v>
      </c>
      <c r="Q1943" s="1">
        <f t="shared" si="4341"/>
        <v>8.037268116475034E-2</v>
      </c>
      <c r="R1943" s="1">
        <f t="shared" si="4342"/>
        <v>0.62943662991369953</v>
      </c>
      <c r="S1943" s="1">
        <f t="shared" si="4343"/>
        <v>0.62063233877281876</v>
      </c>
      <c r="T1943" s="1">
        <f t="shared" ref="T1943:V1943" si="4395">$S1943*P1943</f>
        <v>0.2955581204984935</v>
      </c>
      <c r="U1943" s="1">
        <f t="shared" si="4395"/>
        <v>4.9881885084721085E-2</v>
      </c>
      <c r="V1943" s="1">
        <f t="shared" si="4395"/>
        <v>0.39064872773262049</v>
      </c>
      <c r="W1943" s="1">
        <f t="shared" si="4345"/>
        <v>-5.7096202786615811</v>
      </c>
      <c r="X1943" s="1">
        <f t="shared" si="4346"/>
        <v>0.73928383429383793</v>
      </c>
      <c r="Y1943" s="1">
        <f t="shared" si="4347"/>
        <v>-4.5941870320841085</v>
      </c>
    </row>
    <row r="1944" spans="1:25">
      <c r="A1944" s="1">
        <v>1.94199999999998</v>
      </c>
      <c r="B1944" s="1">
        <f t="shared" si="4348"/>
        <v>51.229123842226166</v>
      </c>
      <c r="C1944" s="1">
        <f t="shared" si="4349"/>
        <v>1.9147542223515532</v>
      </c>
      <c r="D1944" s="1">
        <f t="shared" si="4350"/>
        <v>-6.4756434997523469</v>
      </c>
      <c r="E1944" s="1">
        <f t="shared" si="4351"/>
        <v>10.738350101918149</v>
      </c>
      <c r="F1944" s="1">
        <f t="shared" si="4352"/>
        <v>1.8140339126608884</v>
      </c>
      <c r="G1944" s="1">
        <f t="shared" si="4353"/>
        <v>-8.3649046666589406</v>
      </c>
      <c r="H1944" s="1">
        <f t="shared" si="4032"/>
        <v>13.73224351771923</v>
      </c>
      <c r="I1944" s="1">
        <f t="shared" si="4336"/>
        <v>-6.0013007674908945</v>
      </c>
      <c r="J1944" s="1">
        <f t="shared" si="4337"/>
        <v>-1.0138022143980645</v>
      </c>
      <c r="K1944" s="1">
        <f t="shared" si="4338"/>
        <v>4.6748623689444981</v>
      </c>
      <c r="L1944" s="1">
        <f t="shared" ref="L1944:N1944" si="4396">E1944/$H1944</f>
        <v>0.78198075121971533</v>
      </c>
      <c r="M1944" s="1">
        <f t="shared" si="4396"/>
        <v>0.13210033089787349</v>
      </c>
      <c r="N1944" s="1">
        <f t="shared" si="4396"/>
        <v>-0.60914333887724825</v>
      </c>
      <c r="O1944" s="1">
        <f t="shared" si="4034"/>
        <v>-0.60914333887724825</v>
      </c>
      <c r="P1944" s="1">
        <f t="shared" si="4340"/>
        <v>0.4763383657357162</v>
      </c>
      <c r="Q1944" s="1">
        <f t="shared" si="4341"/>
        <v>8.046803662991997E-2</v>
      </c>
      <c r="R1944" s="1">
        <f t="shared" si="4342"/>
        <v>0.62894439270147795</v>
      </c>
      <c r="S1944" s="1">
        <f t="shared" si="4343"/>
        <v>0.62049040293809776</v>
      </c>
      <c r="T1944" s="1">
        <f t="shared" ref="T1944:V1944" si="4397">$S1944*P1944</f>
        <v>0.29556338449022951</v>
      </c>
      <c r="U1944" s="1">
        <f t="shared" si="4397"/>
        <v>4.9929644472136651E-2</v>
      </c>
      <c r="V1944" s="1">
        <f t="shared" si="4397"/>
        <v>0.39025395965299725</v>
      </c>
      <c r="W1944" s="1">
        <f t="shared" si="4345"/>
        <v>-5.705737383000665</v>
      </c>
      <c r="X1944" s="1">
        <f t="shared" si="4346"/>
        <v>0.73903433159147447</v>
      </c>
      <c r="Y1944" s="1">
        <f t="shared" si="4347"/>
        <v>-4.5925486224796739</v>
      </c>
    </row>
    <row r="1945" spans="1:25">
      <c r="A1945" s="1">
        <v>1.9429999999999801</v>
      </c>
      <c r="B1945" s="1">
        <f t="shared" si="4348"/>
        <v>51.239856486590703</v>
      </c>
      <c r="C1945" s="1">
        <f t="shared" si="4349"/>
        <v>1.9165689952985456</v>
      </c>
      <c r="D1945" s="1">
        <f t="shared" si="4350"/>
        <v>-6.4840129969676283</v>
      </c>
      <c r="E1945" s="1">
        <f t="shared" si="4351"/>
        <v>10.732644364535149</v>
      </c>
      <c r="F1945" s="1">
        <f t="shared" si="4352"/>
        <v>1.8147729469924798</v>
      </c>
      <c r="G1945" s="1">
        <f t="shared" si="4353"/>
        <v>-8.3694972152814202</v>
      </c>
      <c r="H1945" s="1">
        <f t="shared" si="4032"/>
        <v>13.730678772053745</v>
      </c>
      <c r="I1945" s="1">
        <f t="shared" si="4336"/>
        <v>-5.9974285579282265</v>
      </c>
      <c r="J1945" s="1">
        <f t="shared" si="4337"/>
        <v>-1.0140996690818489</v>
      </c>
      <c r="K1945" s="1">
        <f t="shared" si="4338"/>
        <v>4.6768960108559057</v>
      </c>
      <c r="L1945" s="1">
        <f t="shared" ref="L1945:N1945" si="4398">E1945/$H1945</f>
        <v>0.78165431896778914</v>
      </c>
      <c r="M1945" s="1">
        <f t="shared" si="4398"/>
        <v>0.13216920861087467</v>
      </c>
      <c r="N1945" s="1">
        <f t="shared" si="4398"/>
        <v>-0.60954723027356683</v>
      </c>
      <c r="O1945" s="1">
        <f t="shared" si="4034"/>
        <v>-0.60954723027356683</v>
      </c>
      <c r="P1945" s="1">
        <f t="shared" si="4340"/>
        <v>0.476455225158187</v>
      </c>
      <c r="Q1945" s="1">
        <f t="shared" si="4341"/>
        <v>8.0563375036207918E-2</v>
      </c>
      <c r="R1945" s="1">
        <f t="shared" si="4342"/>
        <v>0.62845217406582332</v>
      </c>
      <c r="S1945" s="1">
        <f t="shared" si="4343"/>
        <v>0.62034900516122626</v>
      </c>
      <c r="T1945" s="1">
        <f t="shared" ref="T1945:V1945" si="4399">$S1945*P1945</f>
        <v>0.29556852493074937</v>
      </c>
      <c r="U1945" s="1">
        <f t="shared" si="4399"/>
        <v>4.9977409556142355E-2</v>
      </c>
      <c r="V1945" s="1">
        <f t="shared" si="4399"/>
        <v>0.38985968097314327</v>
      </c>
      <c r="W1945" s="1">
        <f t="shared" si="4345"/>
        <v>-5.7018600329974767</v>
      </c>
      <c r="X1945" s="1">
        <f t="shared" si="4346"/>
        <v>0.7387846419916958</v>
      </c>
      <c r="Y1945" s="1">
        <f t="shared" si="4347"/>
        <v>-4.5909092592481207</v>
      </c>
    </row>
    <row r="1946" spans="1:25">
      <c r="A1946" s="1">
        <v>1.94399999999998</v>
      </c>
      <c r="B1946" s="1">
        <f t="shared" si="4348"/>
        <v>51.250583429095208</v>
      </c>
      <c r="C1946" s="1">
        <f t="shared" si="4349"/>
        <v>1.9183845070301802</v>
      </c>
      <c r="D1946" s="1">
        <f t="shared" si="4350"/>
        <v>-6.4923870850921688</v>
      </c>
      <c r="E1946" s="1">
        <f t="shared" si="4351"/>
        <v>10.726942504502151</v>
      </c>
      <c r="F1946" s="1">
        <f t="shared" si="4352"/>
        <v>1.8155117316344715</v>
      </c>
      <c r="G1946" s="1">
        <f t="shared" si="4353"/>
        <v>-8.374088124540668</v>
      </c>
      <c r="H1946" s="1">
        <f t="shared" si="4032"/>
        <v>13.72911979189381</v>
      </c>
      <c r="I1946" s="1">
        <f t="shared" si="4336"/>
        <v>-5.9935617584655683</v>
      </c>
      <c r="J1946" s="1">
        <f t="shared" si="4337"/>
        <v>-1.0143973161227444</v>
      </c>
      <c r="K1946" s="1">
        <f t="shared" si="4338"/>
        <v>4.6789301167786022</v>
      </c>
      <c r="L1946" s="1">
        <f t="shared" ref="L1946:N1946" si="4400">E1946/$H1946</f>
        <v>0.78132776660858794</v>
      </c>
      <c r="M1946" s="1">
        <f t="shared" si="4400"/>
        <v>0.13223802830436501</v>
      </c>
      <c r="N1946" s="1">
        <f t="shared" si="4400"/>
        <v>-0.60995083818010276</v>
      </c>
      <c r="O1946" s="1">
        <f t="shared" si="4034"/>
        <v>-0.60995083818010276</v>
      </c>
      <c r="P1946" s="1">
        <f t="shared" si="4340"/>
        <v>0.47657152613629594</v>
      </c>
      <c r="Q1946" s="1">
        <f t="shared" si="4341"/>
        <v>8.0658696203531596E-2</v>
      </c>
      <c r="R1946" s="1">
        <f t="shared" si="4342"/>
        <v>0.62795997500339007</v>
      </c>
      <c r="S1946" s="1">
        <f t="shared" si="4343"/>
        <v>0.62020814440635197</v>
      </c>
      <c r="T1946" s="1">
        <f t="shared" ref="T1946:V1946" si="4401">$S1946*P1946</f>
        <v>0.29557354190189539</v>
      </c>
      <c r="U1946" s="1">
        <f t="shared" si="4401"/>
        <v>5.0025180302627995E-2</v>
      </c>
      <c r="V1946" s="1">
        <f t="shared" si="4401"/>
        <v>0.38946589085831174</v>
      </c>
      <c r="W1946" s="1">
        <f t="shared" si="4345"/>
        <v>-5.6979882165636733</v>
      </c>
      <c r="X1946" s="1">
        <f t="shared" si="4346"/>
        <v>0.73853476569728593</v>
      </c>
      <c r="Y1946" s="1">
        <f t="shared" si="4347"/>
        <v>-4.5892689434402554</v>
      </c>
    </row>
    <row r="1947" spans="1:25">
      <c r="A1947" s="1">
        <v>1.9449999999999801</v>
      </c>
      <c r="B1947" s="1">
        <f t="shared" si="4348"/>
        <v>51.261304673611491</v>
      </c>
      <c r="C1947" s="1">
        <f t="shared" si="4349"/>
        <v>1.9202007572965802</v>
      </c>
      <c r="D1947" s="1">
        <f t="shared" si="4350"/>
        <v>-6.5007657624856527</v>
      </c>
      <c r="E1947" s="1">
        <f t="shared" si="4351"/>
        <v>10.721244516285587</v>
      </c>
      <c r="F1947" s="1">
        <f t="shared" si="4352"/>
        <v>1.8162502664001687</v>
      </c>
      <c r="G1947" s="1">
        <f t="shared" si="4353"/>
        <v>-8.378677393484109</v>
      </c>
      <c r="H1947" s="1">
        <f t="shared" si="4032"/>
        <v>13.727566567759347</v>
      </c>
      <c r="I1947" s="1">
        <f t="shared" si="4336"/>
        <v>-5.9897003571233611</v>
      </c>
      <c r="J1947" s="1">
        <f t="shared" si="4337"/>
        <v>-1.0146951552832868</v>
      </c>
      <c r="K1947" s="1">
        <f t="shared" si="4338"/>
        <v>4.6809646864914747</v>
      </c>
      <c r="L1947" s="1">
        <f t="shared" ref="L1947:N1947" si="4402">E1947/$H1947</f>
        <v>0.78100109464889234</v>
      </c>
      <c r="M1947" s="1">
        <f t="shared" si="4402"/>
        <v>0.13230678994963507</v>
      </c>
      <c r="N1947" s="1">
        <f t="shared" si="4402"/>
        <v>-0.61035416234384365</v>
      </c>
      <c r="O1947" s="1">
        <f t="shared" si="4034"/>
        <v>-0.61035416234384365</v>
      </c>
      <c r="P1947" s="1">
        <f t="shared" si="4340"/>
        <v>0.47668726891404961</v>
      </c>
      <c r="Q1947" s="1">
        <f t="shared" si="4341"/>
        <v>8.0753999952112382E-2</v>
      </c>
      <c r="R1947" s="1">
        <f t="shared" si="4342"/>
        <v>0.62746779650954498</v>
      </c>
      <c r="S1947" s="1">
        <f t="shared" si="4343"/>
        <v>0.620067819639601</v>
      </c>
      <c r="T1947" s="1">
        <f t="shared" ref="T1947:V1947" si="4403">$S1947*P1947</f>
        <v>0.2955784354854909</v>
      </c>
      <c r="U1947" s="1">
        <f t="shared" si="4403"/>
        <v>5.0072956677482766E-2</v>
      </c>
      <c r="V1947" s="1">
        <f t="shared" si="4403"/>
        <v>0.38907258847573839</v>
      </c>
      <c r="W1947" s="1">
        <f t="shared" si="4345"/>
        <v>-5.69412192163787</v>
      </c>
      <c r="X1947" s="1">
        <f t="shared" si="4346"/>
        <v>0.73828470291159831</v>
      </c>
      <c r="Y1947" s="1">
        <f t="shared" si="4347"/>
        <v>-4.5876276761099568</v>
      </c>
    </row>
    <row r="1948" spans="1:25">
      <c r="A1948" s="1">
        <v>1.94599999999998</v>
      </c>
      <c r="B1948" s="1">
        <f t="shared" si="4348"/>
        <v>51.272020224005857</v>
      </c>
      <c r="C1948" s="1">
        <f t="shared" si="4349"/>
        <v>1.9220177458476833</v>
      </c>
      <c r="D1948" s="1">
        <f t="shared" si="4350"/>
        <v>-6.5091490275068127</v>
      </c>
      <c r="E1948" s="1">
        <f t="shared" si="4351"/>
        <v>10.71555039436395</v>
      </c>
      <c r="F1948" s="1">
        <f t="shared" si="4352"/>
        <v>1.8169885511030803</v>
      </c>
      <c r="G1948" s="1">
        <f t="shared" si="4353"/>
        <v>-8.3832650211602182</v>
      </c>
      <c r="H1948" s="1">
        <f t="shared" si="4032"/>
        <v>13.726019090180573</v>
      </c>
      <c r="I1948" s="1">
        <f t="shared" si="4336"/>
        <v>-5.9858443419489129</v>
      </c>
      <c r="J1948" s="1">
        <f t="shared" si="4337"/>
        <v>-1.0149931863254433</v>
      </c>
      <c r="K1948" s="1">
        <f t="shared" si="4338"/>
        <v>4.682999719768361</v>
      </c>
      <c r="L1948" s="1">
        <f t="shared" ref="L1948:N1948" si="4404">E1948/$H1948</f>
        <v>0.78067430359540468</v>
      </c>
      <c r="M1948" s="1">
        <f t="shared" si="4404"/>
        <v>0.13237549351821401</v>
      </c>
      <c r="N1948" s="1">
        <f t="shared" si="4404"/>
        <v>-0.61075720251310917</v>
      </c>
      <c r="O1948" s="1">
        <f t="shared" si="4034"/>
        <v>-0.61075720251310917</v>
      </c>
      <c r="P1948" s="1">
        <f t="shared" si="4340"/>
        <v>0.47680245373779906</v>
      </c>
      <c r="Q1948" s="1">
        <f t="shared" si="4341"/>
        <v>8.0849286102476603E-2</v>
      </c>
      <c r="R1948" s="1">
        <f t="shared" si="4342"/>
        <v>0.626975639578361</v>
      </c>
      <c r="S1948" s="1">
        <f t="shared" si="4343"/>
        <v>0.61992802982907225</v>
      </c>
      <c r="T1948" s="1">
        <f t="shared" ref="T1948:V1948" si="4405">$S1948*P1948</f>
        <v>0.29558320576334113</v>
      </c>
      <c r="U1948" s="1">
        <f t="shared" si="4405"/>
        <v>5.012073864659531E-2</v>
      </c>
      <c r="V1948" s="1">
        <f t="shared" si="4405"/>
        <v>0.38867977299463585</v>
      </c>
      <c r="W1948" s="1">
        <f t="shared" si="4345"/>
        <v>-5.6902611361855717</v>
      </c>
      <c r="X1948" s="1">
        <f t="shared" si="4346"/>
        <v>0.73803445383855426</v>
      </c>
      <c r="Y1948" s="1">
        <f t="shared" si="4347"/>
        <v>-4.5859854583141724</v>
      </c>
    </row>
    <row r="1949" spans="1:25">
      <c r="A1949" s="1">
        <v>1.9469999999999801</v>
      </c>
      <c r="B1949" s="1">
        <f t="shared" si="4348"/>
        <v>51.282730084139082</v>
      </c>
      <c r="C1949" s="1">
        <f t="shared" si="4349"/>
        <v>1.9238354724332403</v>
      </c>
      <c r="D1949" s="1">
        <f t="shared" si="4350"/>
        <v>-6.5175368785134316</v>
      </c>
      <c r="E1949" s="1">
        <f t="shared" si="4351"/>
        <v>10.709860133227764</v>
      </c>
      <c r="F1949" s="1">
        <f t="shared" si="4352"/>
        <v>1.8177265855569189</v>
      </c>
      <c r="G1949" s="1">
        <f t="shared" si="4353"/>
        <v>-8.3878510066185328</v>
      </c>
      <c r="H1949" s="1">
        <f t="shared" si="4032"/>
        <v>13.724477349697997</v>
      </c>
      <c r="I1949" s="1">
        <f t="shared" si="4336"/>
        <v>-5.9819937010163349</v>
      </c>
      <c r="J1949" s="1">
        <f t="shared" si="4337"/>
        <v>-1.015291409010614</v>
      </c>
      <c r="K1949" s="1">
        <f t="shared" si="4338"/>
        <v>4.6850352163780684</v>
      </c>
      <c r="L1949" s="1">
        <f t="shared" ref="L1949:N1949" si="4406">E1949/$H1949</f>
        <v>0.78034739395474551</v>
      </c>
      <c r="M1949" s="1">
        <f t="shared" si="4406"/>
        <v>0.13244413898186932</v>
      </c>
      <c r="N1949" s="1">
        <f t="shared" si="4406"/>
        <v>-0.61115995843755067</v>
      </c>
      <c r="O1949" s="1">
        <f t="shared" si="4034"/>
        <v>-0.61115995843755067</v>
      </c>
      <c r="P1949" s="1">
        <f t="shared" si="4340"/>
        <v>0.47691708085623324</v>
      </c>
      <c r="Q1949" s="1">
        <f t="shared" si="4341"/>
        <v>8.094455447545644E-2</v>
      </c>
      <c r="R1949" s="1">
        <f t="shared" si="4342"/>
        <v>0.62648350520261142</v>
      </c>
      <c r="S1949" s="1">
        <f t="shared" si="4343"/>
        <v>0.61978877394483245</v>
      </c>
      <c r="T1949" s="1">
        <f t="shared" ref="T1949:V1949" si="4407">$S1949*P1949</f>
        <v>0.29558785281723332</v>
      </c>
      <c r="U1949" s="1">
        <f t="shared" si="4407"/>
        <v>5.016852617585385E-2</v>
      </c>
      <c r="V1949" s="1">
        <f t="shared" si="4407"/>
        <v>0.38828744358618761</v>
      </c>
      <c r="W1949" s="1">
        <f t="shared" si="4345"/>
        <v>-5.6864058481991018</v>
      </c>
      <c r="X1949" s="1">
        <f t="shared" si="4346"/>
        <v>0.73778401868264221</v>
      </c>
      <c r="Y1949" s="1">
        <f t="shared" si="4347"/>
        <v>-4.5843422911129137</v>
      </c>
    </row>
    <row r="1950" spans="1:25">
      <c r="A1950" s="1">
        <v>1.94799999999998</v>
      </c>
      <c r="B1950" s="1">
        <f t="shared" si="4348"/>
        <v>51.293434257866458</v>
      </c>
      <c r="C1950" s="1">
        <f t="shared" si="4349"/>
        <v>1.9256539368028158</v>
      </c>
      <c r="D1950" s="1">
        <f t="shared" si="4350"/>
        <v>-6.5259293138623411</v>
      </c>
      <c r="E1950" s="1">
        <f t="shared" si="4351"/>
        <v>10.704173727379565</v>
      </c>
      <c r="F1950" s="1">
        <f t="shared" si="4352"/>
        <v>1.8184643695756015</v>
      </c>
      <c r="G1950" s="1">
        <f t="shared" si="4353"/>
        <v>-8.392435348909645</v>
      </c>
      <c r="H1950" s="1">
        <f t="shared" si="4032"/>
        <v>13.72294133686241</v>
      </c>
      <c r="I1950" s="1">
        <f t="shared" si="4336"/>
        <v>-5.9781484224264876</v>
      </c>
      <c r="J1950" s="1">
        <f t="shared" si="4337"/>
        <v>-1.0155898230996339</v>
      </c>
      <c r="K1950" s="1">
        <f t="shared" si="4338"/>
        <v>4.6870711760843822</v>
      </c>
      <c r="L1950" s="1">
        <f t="shared" ref="L1950:N1950" si="4408">E1950/$H1950</f>
        <v>0.78002036623344984</v>
      </c>
      <c r="M1950" s="1">
        <f t="shared" si="4408"/>
        <v>0.13251272631260638</v>
      </c>
      <c r="N1950" s="1">
        <f t="shared" si="4408"/>
        <v>-0.61156242986814935</v>
      </c>
      <c r="O1950" s="1">
        <f t="shared" si="4034"/>
        <v>-0.61156242986814935</v>
      </c>
      <c r="P1950" s="1">
        <f t="shared" si="4340"/>
        <v>0.47703115052037232</v>
      </c>
      <c r="Q1950" s="1">
        <f t="shared" si="4341"/>
        <v>8.1039804892190606E-2</v>
      </c>
      <c r="R1950" s="1">
        <f t="shared" si="4342"/>
        <v>0.62599139437376494</v>
      </c>
      <c r="S1950" s="1">
        <f t="shared" si="4343"/>
        <v>0.61965005095891135</v>
      </c>
      <c r="T1950" s="1">
        <f t="shared" ref="T1950:V1950" si="4409">$S1950*P1950</f>
        <v>0.29559237672893679</v>
      </c>
      <c r="U1950" s="1">
        <f t="shared" si="4409"/>
        <v>5.0216319231146139E-2</v>
      </c>
      <c r="V1950" s="1">
        <f t="shared" si="4409"/>
        <v>0.3878955994235434</v>
      </c>
      <c r="W1950" s="1">
        <f t="shared" si="4345"/>
        <v>-5.6825560456975506</v>
      </c>
      <c r="X1950" s="1">
        <f t="shared" si="4346"/>
        <v>0.73753339764891457</v>
      </c>
      <c r="Y1950" s="1">
        <f t="shared" si="4347"/>
        <v>-4.5826981755692442</v>
      </c>
    </row>
    <row r="1951" spans="1:25">
      <c r="A1951" s="1">
        <v>1.9489999999999801</v>
      </c>
      <c r="B1951" s="1">
        <f t="shared" si="4348"/>
        <v>51.304132749037791</v>
      </c>
      <c r="C1951" s="1">
        <f t="shared" si="4349"/>
        <v>1.9274731387057891</v>
      </c>
      <c r="D1951" s="1">
        <f t="shared" si="4350"/>
        <v>-6.5343263319094262</v>
      </c>
      <c r="E1951" s="1">
        <f t="shared" si="4351"/>
        <v>10.698491171333869</v>
      </c>
      <c r="F1951" s="1">
        <f t="shared" si="4352"/>
        <v>1.8192019029732505</v>
      </c>
      <c r="G1951" s="1">
        <f t="shared" si="4353"/>
        <v>-8.3970180470852149</v>
      </c>
      <c r="H1951" s="1">
        <f t="shared" si="4032"/>
        <v>13.72141104223487</v>
      </c>
      <c r="I1951" s="1">
        <f t="shared" si="4336"/>
        <v>-5.9743084943069098</v>
      </c>
      <c r="J1951" s="1">
        <f t="shared" si="4337"/>
        <v>-1.0158884283527734</v>
      </c>
      <c r="K1951" s="1">
        <f t="shared" si="4338"/>
        <v>4.6891075986460775</v>
      </c>
      <c r="L1951" s="1">
        <f t="shared" ref="L1951:N1951" si="4410">E1951/$H1951</f>
        <v>0.77969322093796523</v>
      </c>
      <c r="M1951" s="1">
        <f t="shared" si="4410"/>
        <v>0.13258125548266855</v>
      </c>
      <c r="N1951" s="1">
        <f t="shared" si="4410"/>
        <v>-0.61196461655721623</v>
      </c>
      <c r="O1951" s="1">
        <f t="shared" si="4034"/>
        <v>-0.61196461655721623</v>
      </c>
      <c r="P1951" s="1">
        <f t="shared" si="4340"/>
        <v>0.47714466298356278</v>
      </c>
      <c r="Q1951" s="1">
        <f t="shared" si="4341"/>
        <v>8.1135037174125582E-2</v>
      </c>
      <c r="R1951" s="1">
        <f t="shared" si="4342"/>
        <v>0.62549930808197929</v>
      </c>
      <c r="S1951" s="1">
        <f t="shared" si="4343"/>
        <v>0.61951185984529578</v>
      </c>
      <c r="T1951" s="1">
        <f t="shared" ref="T1951:V1951" si="4411">$S1951*P1951</f>
        <v>0.29559677758020386</v>
      </c>
      <c r="U1951" s="1">
        <f t="shared" si="4411"/>
        <v>5.0264117778359749E-2</v>
      </c>
      <c r="V1951" s="1">
        <f t="shared" si="4411"/>
        <v>0.38750423968181263</v>
      </c>
      <c r="W1951" s="1">
        <f t="shared" si="4345"/>
        <v>-5.6787117167267063</v>
      </c>
      <c r="X1951" s="1">
        <f t="shared" si="4346"/>
        <v>0.73728259094298865</v>
      </c>
      <c r="Y1951" s="1">
        <f t="shared" si="4347"/>
        <v>-4.5810531127492791</v>
      </c>
    </row>
    <row r="1952" spans="1:25">
      <c r="A1952" s="1">
        <v>1.94999999999998</v>
      </c>
      <c r="B1952" s="1">
        <f t="shared" si="4348"/>
        <v>51.314825561497408</v>
      </c>
      <c r="C1952" s="1">
        <f t="shared" si="4349"/>
        <v>1.9292930778913533</v>
      </c>
      <c r="D1952" s="1">
        <f t="shared" si="4350"/>
        <v>-6.5427279310096242</v>
      </c>
      <c r="E1952" s="1">
        <f t="shared" si="4351"/>
        <v>10.692812459617143</v>
      </c>
      <c r="F1952" s="1">
        <f t="shared" si="4352"/>
        <v>1.8199391855641935</v>
      </c>
      <c r="G1952" s="1">
        <f t="shared" si="4353"/>
        <v>-8.4015991001979646</v>
      </c>
      <c r="H1952" s="1">
        <f t="shared" si="4032"/>
        <v>13.719886456386691</v>
      </c>
      <c r="I1952" s="1">
        <f t="shared" si="4336"/>
        <v>-5.9704739048117563</v>
      </c>
      <c r="J1952" s="1">
        <f t="shared" si="4337"/>
        <v>-1.0161872245297412</v>
      </c>
      <c r="K1952" s="1">
        <f t="shared" si="4338"/>
        <v>4.6911444838169283</v>
      </c>
      <c r="L1952" s="1">
        <f t="shared" ref="L1952:N1952" si="4412">E1952/$H1952</f>
        <v>0.77936595857464785</v>
      </c>
      <c r="M1952" s="1">
        <f t="shared" si="4412"/>
        <v>0.13264972646453649</v>
      </c>
      <c r="N1952" s="1">
        <f t="shared" si="4412"/>
        <v>-0.6123665182583905</v>
      </c>
      <c r="O1952" s="1">
        <f t="shared" si="4034"/>
        <v>-0.6123665182583905</v>
      </c>
      <c r="P1952" s="1">
        <f t="shared" si="4340"/>
        <v>0.47725761850147014</v>
      </c>
      <c r="Q1952" s="1">
        <f t="shared" si="4341"/>
        <v>8.1230251143016088E-2</v>
      </c>
      <c r="R1952" s="1">
        <f t="shared" si="4342"/>
        <v>0.62500724731609636</v>
      </c>
      <c r="S1952" s="1">
        <f t="shared" si="4343"/>
        <v>0.61937419957992601</v>
      </c>
      <c r="T1952" s="1">
        <f t="shared" ref="T1952:V1952" si="4413">$S1952*P1952</f>
        <v>0.29560105545276977</v>
      </c>
      <c r="U1952" s="1">
        <f t="shared" si="4413"/>
        <v>5.0311921783381959E-2</v>
      </c>
      <c r="V1952" s="1">
        <f t="shared" si="4413"/>
        <v>0.38711336353806003</v>
      </c>
      <c r="W1952" s="1">
        <f t="shared" si="4345"/>
        <v>-5.6748728493589864</v>
      </c>
      <c r="X1952" s="1">
        <f t="shared" si="4346"/>
        <v>0.73703159877104307</v>
      </c>
      <c r="Y1952" s="1">
        <f t="shared" si="4347"/>
        <v>-4.5794071037221808</v>
      </c>
    </row>
    <row r="1953" spans="1:25">
      <c r="A1953" s="1">
        <v>1.9509999999999801</v>
      </c>
      <c r="B1953" s="1">
        <f t="shared" si="4348"/>
        <v>51.325512699084179</v>
      </c>
      <c r="C1953" s="1">
        <f t="shared" si="4349"/>
        <v>1.9311137541085162</v>
      </c>
      <c r="D1953" s="1">
        <f t="shared" si="4350"/>
        <v>-6.5511341095169255</v>
      </c>
      <c r="E1953" s="1">
        <f t="shared" si="4351"/>
        <v>10.687137586767783</v>
      </c>
      <c r="F1953" s="1">
        <f t="shared" si="4352"/>
        <v>1.8206762171629647</v>
      </c>
      <c r="G1953" s="1">
        <f t="shared" si="4353"/>
        <v>-8.4061785073016875</v>
      </c>
      <c r="H1953" s="1">
        <f t="shared" si="4032"/>
        <v>13.718367569899428</v>
      </c>
      <c r="I1953" s="1">
        <f t="shared" si="4336"/>
        <v>-5.966644642121735</v>
      </c>
      <c r="J1953" s="1">
        <f t="shared" si="4337"/>
        <v>-1.0164862113896838</v>
      </c>
      <c r="K1953" s="1">
        <f t="shared" si="4338"/>
        <v>4.6931818313457194</v>
      </c>
      <c r="L1953" s="1">
        <f t="shared" ref="L1953:N1953" si="4414">E1953/$H1953</f>
        <v>0.7790385796497602</v>
      </c>
      <c r="M1953" s="1">
        <f t="shared" si="4414"/>
        <v>0.13271813923092837</v>
      </c>
      <c r="N1953" s="1">
        <f t="shared" si="4414"/>
        <v>-0.61276813472663894</v>
      </c>
      <c r="O1953" s="1">
        <f t="shared" si="4034"/>
        <v>-0.61276813472663894</v>
      </c>
      <c r="P1953" s="1">
        <f t="shared" si="4340"/>
        <v>0.47737001733207368</v>
      </c>
      <c r="Q1953" s="1">
        <f t="shared" si="4341"/>
        <v>8.1325446620926348E-2</v>
      </c>
      <c r="R1953" s="1">
        <f t="shared" si="4342"/>
        <v>0.62451521306363567</v>
      </c>
      <c r="S1953" s="1">
        <f t="shared" si="4343"/>
        <v>0.61923706914068855</v>
      </c>
      <c r="T1953" s="1">
        <f t="shared" ref="T1953:V1953" si="4415">$S1953*P1953</f>
        <v>0.29560521042835303</v>
      </c>
      <c r="U1953" s="1">
        <f t="shared" si="4415"/>
        <v>5.0359731212099947E-2</v>
      </c>
      <c r="V1953" s="1">
        <f t="shared" si="4415"/>
        <v>0.38672297017129842</v>
      </c>
      <c r="W1953" s="1">
        <f t="shared" si="4345"/>
        <v>-5.6710394316933819</v>
      </c>
      <c r="X1953" s="1">
        <f t="shared" si="4346"/>
        <v>0.73678042133981847</v>
      </c>
      <c r="Y1953" s="1">
        <f t="shared" si="4347"/>
        <v>-4.5777601495601514</v>
      </c>
    </row>
    <row r="1954" spans="1:25">
      <c r="A1954" s="1">
        <v>1.95199999999998</v>
      </c>
      <c r="B1954" s="1">
        <f t="shared" si="4348"/>
        <v>51.336194165631518</v>
      </c>
      <c r="C1954" s="1">
        <f t="shared" si="4349"/>
        <v>1.9329351671061004</v>
      </c>
      <c r="D1954" s="1">
        <f t="shared" si="4350"/>
        <v>-6.5595448657843765</v>
      </c>
      <c r="E1954" s="1">
        <f t="shared" si="4351"/>
        <v>10.68146654733609</v>
      </c>
      <c r="F1954" s="1">
        <f t="shared" si="4352"/>
        <v>1.8214129975843045</v>
      </c>
      <c r="G1954" s="1">
        <f t="shared" si="4353"/>
        <v>-8.4107562674512479</v>
      </c>
      <c r="H1954" s="1">
        <f t="shared" si="4032"/>
        <v>13.716854373364889</v>
      </c>
      <c r="I1954" s="1">
        <f t="shared" si="4336"/>
        <v>-5.9628206944440558</v>
      </c>
      <c r="J1954" s="1">
        <f t="shared" si="4337"/>
        <v>-1.0167853886911902</v>
      </c>
      <c r="K1954" s="1">
        <f t="shared" si="4338"/>
        <v>4.6952196409762657</v>
      </c>
      <c r="L1954" s="1">
        <f t="shared" ref="L1954:N1954" si="4416">E1954/$H1954</f>
        <v>0.77871108466946659</v>
      </c>
      <c r="M1954" s="1">
        <f t="shared" si="4416"/>
        <v>0.13278649375479903</v>
      </c>
      <c r="N1954" s="1">
        <f t="shared" si="4416"/>
        <v>-0.61316946571825426</v>
      </c>
      <c r="O1954" s="1">
        <f t="shared" si="4034"/>
        <v>-0.61316946571825426</v>
      </c>
      <c r="P1954" s="1">
        <f t="shared" si="4340"/>
        <v>0.4774818597356591</v>
      </c>
      <c r="Q1954" s="1">
        <f t="shared" si="4341"/>
        <v>8.1420623430230432E-2</v>
      </c>
      <c r="R1954" s="1">
        <f t="shared" si="4342"/>
        <v>0.62402320631079067</v>
      </c>
      <c r="S1954" s="1">
        <f t="shared" si="4343"/>
        <v>0.61910046750741443</v>
      </c>
      <c r="T1954" s="1">
        <f t="shared" ref="T1954:V1954" si="4417">$S1954*P1954</f>
        <v>0.29560924258865623</v>
      </c>
      <c r="U1954" s="1">
        <f t="shared" si="4417"/>
        <v>5.0407546030400804E-2</v>
      </c>
      <c r="V1954" s="1">
        <f t="shared" si="4417"/>
        <v>0.38633305876248625</v>
      </c>
      <c r="W1954" s="1">
        <f t="shared" si="4345"/>
        <v>-5.6672114518553993</v>
      </c>
      <c r="X1954" s="1">
        <f t="shared" si="4346"/>
        <v>0.73652905885661291</v>
      </c>
      <c r="Y1954" s="1">
        <f t="shared" si="4347"/>
        <v>-4.5761122513384178</v>
      </c>
    </row>
    <row r="1955" spans="1:25">
      <c r="A1955" s="1">
        <v>1.9529999999999801</v>
      </c>
      <c r="B1955" s="1">
        <f t="shared" si="4348"/>
        <v>51.346869964967404</v>
      </c>
      <c r="C1955" s="1">
        <f t="shared" si="4349"/>
        <v>1.9347573166327434</v>
      </c>
      <c r="D1955" s="1">
        <f t="shared" si="4350"/>
        <v>-6.5679601981640792</v>
      </c>
      <c r="E1955" s="1">
        <f t="shared" si="4351"/>
        <v>10.675799335884234</v>
      </c>
      <c r="F1955" s="1">
        <f t="shared" si="4352"/>
        <v>1.8221495266431611</v>
      </c>
      <c r="G1955" s="1">
        <f t="shared" si="4353"/>
        <v>-8.415332379702587</v>
      </c>
      <c r="H1955" s="1">
        <f t="shared" si="4032"/>
        <v>13.715346857385086</v>
      </c>
      <c r="I1955" s="1">
        <f t="shared" si="4336"/>
        <v>-5.9590020500123462</v>
      </c>
      <c r="J1955" s="1">
        <f t="shared" si="4337"/>
        <v>-1.0170847561922896</v>
      </c>
      <c r="K1955" s="1">
        <f t="shared" si="4338"/>
        <v>4.697257912447407</v>
      </c>
      <c r="L1955" s="1">
        <f t="shared" ref="L1955:N1955" si="4418">E1955/$H1955</f>
        <v>0.77838347413983222</v>
      </c>
      <c r="M1955" s="1">
        <f t="shared" si="4418"/>
        <v>0.13285479000934031</v>
      </c>
      <c r="N1955" s="1">
        <f t="shared" si="4418"/>
        <v>-0.61357051099085513</v>
      </c>
      <c r="O1955" s="1">
        <f t="shared" si="4034"/>
        <v>-0.61357051099085513</v>
      </c>
      <c r="P1955" s="1">
        <f t="shared" si="4340"/>
        <v>0.47759314597481395</v>
      </c>
      <c r="Q1955" s="1">
        <f t="shared" si="4341"/>
        <v>8.1515781393613693E-2</v>
      </c>
      <c r="R1955" s="1">
        <f t="shared" si="4342"/>
        <v>0.62353122804242089</v>
      </c>
      <c r="S1955" s="1">
        <f t="shared" si="4343"/>
        <v>0.61896439366186995</v>
      </c>
      <c r="T1955" s="1">
        <f t="shared" ref="T1955:V1955" si="4419">$S1955*P1955</f>
        <v>0.29561315201536564</v>
      </c>
      <c r="U1955" s="1">
        <f t="shared" si="4419"/>
        <v>5.0455366204171639E-2</v>
      </c>
      <c r="V1955" s="1">
        <f t="shared" si="4419"/>
        <v>0.38594362849451819</v>
      </c>
      <c r="W1955" s="1">
        <f t="shared" si="4345"/>
        <v>-5.6633888979969802</v>
      </c>
      <c r="X1955" s="1">
        <f t="shared" si="4346"/>
        <v>0.73627751152928445</v>
      </c>
      <c r="Y1955" s="1">
        <f t="shared" si="4347"/>
        <v>-4.5744634101352446</v>
      </c>
    </row>
    <row r="1956" spans="1:25">
      <c r="A1956" s="1">
        <v>1.95399999999998</v>
      </c>
      <c r="B1956" s="1">
        <f t="shared" si="4348"/>
        <v>51.357540100914392</v>
      </c>
      <c r="C1956" s="1">
        <f t="shared" si="4349"/>
        <v>1.9365802024368981</v>
      </c>
      <c r="D1956" s="1">
        <f t="shared" si="4350"/>
        <v>-6.5763801050071917</v>
      </c>
      <c r="E1956" s="1">
        <f t="shared" si="4351"/>
        <v>10.670135946986237</v>
      </c>
      <c r="F1956" s="1">
        <f t="shared" si="4352"/>
        <v>1.8228858041546905</v>
      </c>
      <c r="G1956" s="1">
        <f t="shared" si="4353"/>
        <v>-8.419906843112722</v>
      </c>
      <c r="H1956" s="1">
        <f t="shared" si="4032"/>
        <v>13.713845012572259</v>
      </c>
      <c r="I1956" s="1">
        <f t="shared" si="4336"/>
        <v>-5.9551886970866095</v>
      </c>
      <c r="J1956" s="1">
        <f t="shared" si="4337"/>
        <v>-1.0173843136504557</v>
      </c>
      <c r="K1956" s="1">
        <f t="shared" si="4338"/>
        <v>4.6992966454930354</v>
      </c>
      <c r="L1956" s="1">
        <f t="shared" ref="L1956:N1956" si="4420">E1956/$H1956</f>
        <v>0.77805574856681836</v>
      </c>
      <c r="M1956" s="1">
        <f t="shared" si="4420"/>
        <v>0.13292302796798036</v>
      </c>
      <c r="N1956" s="1">
        <f t="shared" si="4420"/>
        <v>-0.61397127030338439</v>
      </c>
      <c r="O1956" s="1">
        <f t="shared" si="4034"/>
        <v>-0.61397127030338439</v>
      </c>
      <c r="P1956" s="1">
        <f t="shared" si="4340"/>
        <v>0.47770387631442013</v>
      </c>
      <c r="Q1956" s="1">
        <f t="shared" si="4341"/>
        <v>8.1610920334073189E-2</v>
      </c>
      <c r="R1956" s="1">
        <f t="shared" si="4342"/>
        <v>0.62303927924204849</v>
      </c>
      <c r="S1956" s="1">
        <f t="shared" si="4343"/>
        <v>0.6188288465877555</v>
      </c>
      <c r="T1956" s="1">
        <f t="shared" ref="T1956:V1956" si="4421">$S1956*P1956</f>
        <v>0.29561693879015244</v>
      </c>
      <c r="U1956" s="1">
        <f t="shared" si="4421"/>
        <v>5.0503191699299711E-2</v>
      </c>
      <c r="V1956" s="1">
        <f t="shared" si="4421"/>
        <v>0.38555467855222336</v>
      </c>
      <c r="W1956" s="1">
        <f t="shared" si="4345"/>
        <v>-5.6595717582964573</v>
      </c>
      <c r="X1956" s="1">
        <f t="shared" si="4346"/>
        <v>0.73602577956624637</v>
      </c>
      <c r="Y1956" s="1">
        <f t="shared" si="4347"/>
        <v>-4.5728136270319109</v>
      </c>
    </row>
    <row r="1957" spans="1:25">
      <c r="A1957" s="1">
        <v>1.9549999999999801</v>
      </c>
      <c r="B1957" s="1">
        <f t="shared" si="4348"/>
        <v>51.368204577289617</v>
      </c>
      <c r="C1957" s="1">
        <f t="shared" si="4349"/>
        <v>1.9384038242668324</v>
      </c>
      <c r="D1957" s="1">
        <f t="shared" si="4350"/>
        <v>-6.5848045846639316</v>
      </c>
      <c r="E1957" s="1">
        <f t="shared" si="4351"/>
        <v>10.66447637522794</v>
      </c>
      <c r="F1957" s="1">
        <f t="shared" si="4352"/>
        <v>1.8236218299342568</v>
      </c>
      <c r="G1957" s="1">
        <f t="shared" si="4353"/>
        <v>-8.424479656739754</v>
      </c>
      <c r="H1957" s="1">
        <f t="shared" si="4032"/>
        <v>13.712348829548846</v>
      </c>
      <c r="I1957" s="1">
        <f t="shared" si="4336"/>
        <v>-5.9513806239531526</v>
      </c>
      <c r="J1957" s="1">
        <f t="shared" si="4337"/>
        <v>-1.017684060822607</v>
      </c>
      <c r="K1957" s="1">
        <f t="shared" si="4338"/>
        <v>4.7013358398420992</v>
      </c>
      <c r="L1957" s="1">
        <f t="shared" ref="L1957:N1957" si="4422">E1957/$H1957</f>
        <v>0.77772790845627982</v>
      </c>
      <c r="M1957" s="1">
        <f t="shared" si="4422"/>
        <v>0.13299120760438357</v>
      </c>
      <c r="N1957" s="1">
        <f t="shared" si="4422"/>
        <v>-0.61437174341610812</v>
      </c>
      <c r="O1957" s="1">
        <f t="shared" si="4034"/>
        <v>-0.61437174341610812</v>
      </c>
      <c r="P1957" s="1">
        <f t="shared" si="4340"/>
        <v>0.47781405102164798</v>
      </c>
      <c r="Q1957" s="1">
        <f t="shared" si="4341"/>
        <v>8.1706040074918704E-2</v>
      </c>
      <c r="R1957" s="1">
        <f t="shared" si="4342"/>
        <v>0.62254736089185181</v>
      </c>
      <c r="S1957" s="1">
        <f t="shared" si="4343"/>
        <v>0.61869382527069849</v>
      </c>
      <c r="T1957" s="1">
        <f t="shared" ref="T1957:V1957" si="4423">$S1957*P1957</f>
        <v>0.29562060299467208</v>
      </c>
      <c r="U1957" s="1">
        <f t="shared" si="4423"/>
        <v>5.0551022481672439E-2</v>
      </c>
      <c r="V1957" s="1">
        <f t="shared" si="4423"/>
        <v>0.38516620812235786</v>
      </c>
      <c r="W1957" s="1">
        <f t="shared" si="4345"/>
        <v>-5.6557600209584802</v>
      </c>
      <c r="X1957" s="1">
        <f t="shared" si="4346"/>
        <v>0.73577386317646776</v>
      </c>
      <c r="Y1957" s="1">
        <f t="shared" si="4347"/>
        <v>-4.5711629031127128</v>
      </c>
    </row>
    <row r="1958" spans="1:25">
      <c r="A1958" s="1">
        <v>1.95599999999998</v>
      </c>
      <c r="B1958" s="1">
        <f t="shared" si="4348"/>
        <v>51.378863397904823</v>
      </c>
      <c r="C1958" s="1">
        <f t="shared" si="4349"/>
        <v>1.94022818187063</v>
      </c>
      <c r="D1958" s="1">
        <f t="shared" si="4350"/>
        <v>-6.5932336354835748</v>
      </c>
      <c r="E1958" s="1">
        <f t="shared" si="4351"/>
        <v>10.658820615206981</v>
      </c>
      <c r="F1958" s="1">
        <f t="shared" si="4352"/>
        <v>1.8243576037974332</v>
      </c>
      <c r="G1958" s="1">
        <f t="shared" si="4353"/>
        <v>-8.4290508196428675</v>
      </c>
      <c r="H1958" s="1">
        <f t="shared" si="4032"/>
        <v>13.710858298947478</v>
      </c>
      <c r="I1958" s="1">
        <f t="shared" si="4336"/>
        <v>-5.9475778189245281</v>
      </c>
      <c r="J1958" s="1">
        <f t="shared" si="4337"/>
        <v>-1.017983997465109</v>
      </c>
      <c r="K1958" s="1">
        <f t="shared" si="4338"/>
        <v>4.7033754952186158</v>
      </c>
      <c r="L1958" s="1">
        <f t="shared" ref="L1958:N1958" si="4424">E1958/$H1958</f>
        <v>0.77739995431396236</v>
      </c>
      <c r="M1958" s="1">
        <f t="shared" si="4424"/>
        <v>0.13305932889245023</v>
      </c>
      <c r="N1958" s="1">
        <f t="shared" si="4424"/>
        <v>-0.61477193009061504</v>
      </c>
      <c r="O1958" s="1">
        <f t="shared" si="4034"/>
        <v>-0.61477193009061504</v>
      </c>
      <c r="P1958" s="1">
        <f t="shared" si="4340"/>
        <v>0.47792367036595057</v>
      </c>
      <c r="Q1958" s="1">
        <f t="shared" si="4341"/>
        <v>8.1801140439773559E-2</v>
      </c>
      <c r="R1958" s="1">
        <f t="shared" si="4342"/>
        <v>0.62205547397265992</v>
      </c>
      <c r="S1958" s="1">
        <f t="shared" si="4343"/>
        <v>0.6185593286982487</v>
      </c>
      <c r="T1958" s="1">
        <f t="shared" ref="T1958:V1958" si="4425">$S1958*P1958</f>
        <v>0.29562414471056547</v>
      </c>
      <c r="U1958" s="1">
        <f t="shared" si="4425"/>
        <v>5.0598858517177499E-2</v>
      </c>
      <c r="V1958" s="1">
        <f t="shared" si="4425"/>
        <v>0.38477821639359944</v>
      </c>
      <c r="W1958" s="1">
        <f t="shared" si="4345"/>
        <v>-5.6519536742139627</v>
      </c>
      <c r="X1958" s="1">
        <f t="shared" si="4346"/>
        <v>0.73552176256947077</v>
      </c>
      <c r="Y1958" s="1">
        <f t="shared" si="4347"/>
        <v>-4.569511239464954</v>
      </c>
    </row>
    <row r="1959" spans="1:25">
      <c r="A1959" s="1">
        <v>1.9569999999999801</v>
      </c>
      <c r="B1959" s="1">
        <f t="shared" si="4348"/>
        <v>51.389516566566357</v>
      </c>
      <c r="C1959" s="1">
        <f t="shared" si="4349"/>
        <v>1.9420532749961898</v>
      </c>
      <c r="D1959" s="1">
        <f t="shared" si="4350"/>
        <v>-6.6016672558144567</v>
      </c>
      <c r="E1959" s="1">
        <f t="shared" si="4351"/>
        <v>10.653168661532767</v>
      </c>
      <c r="F1959" s="1">
        <f t="shared" si="4352"/>
        <v>1.8250931255600027</v>
      </c>
      <c r="G1959" s="1">
        <f t="shared" si="4353"/>
        <v>-8.4336203308823325</v>
      </c>
      <c r="H1959" s="1">
        <f t="shared" si="4032"/>
        <v>13.70937341141097</v>
      </c>
      <c r="I1959" s="1">
        <f t="shared" si="4336"/>
        <v>-5.9437802703394702</v>
      </c>
      <c r="J1959" s="1">
        <f t="shared" si="4337"/>
        <v>-1.0182841233337754</v>
      </c>
      <c r="K1959" s="1">
        <f t="shared" si="4338"/>
        <v>4.7054156113416816</v>
      </c>
      <c r="L1959" s="1">
        <f t="shared" ref="L1959:N1959" si="4426">E1959/$H1959</f>
        <v>0.77707188664549931</v>
      </c>
      <c r="M1959" s="1">
        <f t="shared" si="4426"/>
        <v>0.13312739180631625</v>
      </c>
      <c r="N1959" s="1">
        <f t="shared" si="4426"/>
        <v>-0.61517183008981469</v>
      </c>
      <c r="O1959" s="1">
        <f t="shared" si="4034"/>
        <v>-0.61517183008981469</v>
      </c>
      <c r="P1959" s="1">
        <f t="shared" si="4340"/>
        <v>0.47803273461905682</v>
      </c>
      <c r="Q1959" s="1">
        <f t="shared" si="4341"/>
        <v>8.1896221252575369E-2</v>
      </c>
      <c r="R1959" s="1">
        <f t="shared" si="4342"/>
        <v>0.62156361946394822</v>
      </c>
      <c r="S1959" s="1">
        <f t="shared" si="4343"/>
        <v>0.61842535585987402</v>
      </c>
      <c r="T1959" s="1">
        <f t="shared" ref="T1959:V1959" si="4427">$S1959*P1959</f>
        <v>0.29562756401945894</v>
      </c>
      <c r="U1959" s="1">
        <f t="shared" si="4427"/>
        <v>5.0646699771702899E-2</v>
      </c>
      <c r="V1959" s="1">
        <f t="shared" si="4427"/>
        <v>0.38439070255654351</v>
      </c>
      <c r="W1959" s="1">
        <f t="shared" si="4345"/>
        <v>-5.648152706320011</v>
      </c>
      <c r="X1959" s="1">
        <f t="shared" si="4346"/>
        <v>0.73526947795532982</v>
      </c>
      <c r="Y1959" s="1">
        <f t="shared" si="4347"/>
        <v>-4.5678586371789445</v>
      </c>
    </row>
    <row r="1960" spans="1:25">
      <c r="A1960" s="1">
        <v>1.95799999999998</v>
      </c>
      <c r="B1960" s="1">
        <f t="shared" si="4348"/>
        <v>51.400164087075183</v>
      </c>
      <c r="C1960" s="1">
        <f t="shared" si="4349"/>
        <v>1.9438791033912277</v>
      </c>
      <c r="D1960" s="1">
        <f t="shared" si="4350"/>
        <v>-6.6101054440039766</v>
      </c>
      <c r="E1960" s="1">
        <f t="shared" si="4351"/>
        <v>10.647520508826448</v>
      </c>
      <c r="F1960" s="1">
        <f t="shared" si="4352"/>
        <v>1.8258283950379581</v>
      </c>
      <c r="G1960" s="1">
        <f t="shared" si="4353"/>
        <v>-8.4381881895195114</v>
      </c>
      <c r="H1960" s="1">
        <f t="shared" si="4032"/>
        <v>13.707894157592307</v>
      </c>
      <c r="I1960" s="1">
        <f t="shared" si="4336"/>
        <v>-5.9399879665628337</v>
      </c>
      <c r="J1960" s="1">
        <f t="shared" si="4337"/>
        <v>-1.0185844381838682</v>
      </c>
      <c r="K1960" s="1">
        <f t="shared" si="4338"/>
        <v>4.7074561879254802</v>
      </c>
      <c r="L1960" s="1">
        <f t="shared" ref="L1960:N1960" si="4428">E1960/$H1960</f>
        <v>0.7767437059564084</v>
      </c>
      <c r="M1960" s="1">
        <f t="shared" si="4428"/>
        <v>0.13319539632035296</v>
      </c>
      <c r="N1960" s="1">
        <f t="shared" si="4428"/>
        <v>-0.61557144317793733</v>
      </c>
      <c r="O1960" s="1">
        <f t="shared" si="4034"/>
        <v>-0.61557144317793733</v>
      </c>
      <c r="P1960" s="1">
        <f t="shared" si="4340"/>
        <v>0.47814124405496572</v>
      </c>
      <c r="Q1960" s="1">
        <f t="shared" si="4341"/>
        <v>8.1991282337576993E-2</v>
      </c>
      <c r="R1960" s="1">
        <f t="shared" si="4342"/>
        <v>0.62107179834383142</v>
      </c>
      <c r="S1960" s="1">
        <f t="shared" si="4343"/>
        <v>0.61829190574695447</v>
      </c>
      <c r="T1960" s="1">
        <f t="shared" ref="T1960:V1960" si="4429">$S1960*P1960</f>
        <v>0.29563086100296443</v>
      </c>
      <c r="U1960" s="1">
        <f t="shared" si="4429"/>
        <v>5.0694546211137087E-2</v>
      </c>
      <c r="V1960" s="1">
        <f t="shared" si="4429"/>
        <v>0.38400366580369572</v>
      </c>
      <c r="W1960" s="1">
        <f t="shared" si="4345"/>
        <v>-5.6443571055598696</v>
      </c>
      <c r="X1960" s="1">
        <f t="shared" si="4346"/>
        <v>0.7350170095446712</v>
      </c>
      <c r="Y1960" s="1">
        <f t="shared" si="4347"/>
        <v>-4.5662050973479937</v>
      </c>
    </row>
    <row r="1961" spans="1:25">
      <c r="A1961" s="1">
        <v>1.9589999999999801</v>
      </c>
      <c r="B1961" s="1">
        <f t="shared" si="4348"/>
        <v>51.410805963226906</v>
      </c>
      <c r="C1961" s="1">
        <f t="shared" si="4349"/>
        <v>1.9457056668032753</v>
      </c>
      <c r="D1961" s="1">
        <f t="shared" si="4350"/>
        <v>-6.6185481983985932</v>
      </c>
      <c r="E1961" s="1">
        <f t="shared" si="4351"/>
        <v>10.641876151720888</v>
      </c>
      <c r="F1961" s="1">
        <f t="shared" si="4352"/>
        <v>1.8265634120475027</v>
      </c>
      <c r="G1961" s="1">
        <f t="shared" si="4353"/>
        <v>-8.4427543946168591</v>
      </c>
      <c r="H1961" s="1">
        <f t="shared" si="4032"/>
        <v>13.706420528154633</v>
      </c>
      <c r="I1961" s="1">
        <f t="shared" si="4336"/>
        <v>-5.936200895985535</v>
      </c>
      <c r="J1961" s="1">
        <f t="shared" si="4337"/>
        <v>-1.0188849417701027</v>
      </c>
      <c r="K1961" s="1">
        <f t="shared" si="4338"/>
        <v>4.7094972246793061</v>
      </c>
      <c r="L1961" s="1">
        <f t="shared" ref="L1961:N1961" si="4430">E1961/$H1961</f>
        <v>0.77641541275208925</v>
      </c>
      <c r="M1961" s="1">
        <f t="shared" si="4430"/>
        <v>0.13326334240916674</v>
      </c>
      <c r="N1961" s="1">
        <f t="shared" si="4430"/>
        <v>-0.61597076912053217</v>
      </c>
      <c r="O1961" s="1">
        <f t="shared" si="4034"/>
        <v>-0.61597076912053217</v>
      </c>
      <c r="P1961" s="1">
        <f t="shared" si="4340"/>
        <v>0.47824919894993984</v>
      </c>
      <c r="Q1961" s="1">
        <f t="shared" si="4341"/>
        <v>8.2086323519347262E-2</v>
      </c>
      <c r="R1961" s="1">
        <f t="shared" si="4342"/>
        <v>0.62058001158906007</v>
      </c>
      <c r="S1961" s="1">
        <f t="shared" si="4343"/>
        <v>0.61815897735277825</v>
      </c>
      <c r="T1961" s="1">
        <f t="shared" ref="T1961:V1961" si="4431">$S1961*P1961</f>
        <v>0.29563403574268021</v>
      </c>
      <c r="U1961" s="1">
        <f t="shared" si="4431"/>
        <v>5.0742397801369014E-2</v>
      </c>
      <c r="V1961" s="1">
        <f t="shared" si="4431"/>
        <v>0.38361710532946863</v>
      </c>
      <c r="W1961" s="1">
        <f t="shared" si="4345"/>
        <v>-5.6405668602428545</v>
      </c>
      <c r="X1961" s="1">
        <f t="shared" si="4346"/>
        <v>0.73476435754866865</v>
      </c>
      <c r="Y1961" s="1">
        <f t="shared" si="4347"/>
        <v>-4.5645506210683946</v>
      </c>
    </row>
    <row r="1962" spans="1:25">
      <c r="A1962" s="1">
        <v>1.95999999999998</v>
      </c>
      <c r="B1962" s="1">
        <f t="shared" si="4348"/>
        <v>51.421442198811768</v>
      </c>
      <c r="C1962" s="1">
        <f t="shared" si="4349"/>
        <v>1.9475329649796804</v>
      </c>
      <c r="D1962" s="1">
        <f t="shared" si="4350"/>
        <v>-6.6269955173438309</v>
      </c>
      <c r="E1962" s="1">
        <f t="shared" si="4351"/>
        <v>10.636235584860644</v>
      </c>
      <c r="F1962" s="1">
        <f t="shared" si="4352"/>
        <v>1.8272981764050513</v>
      </c>
      <c r="G1962" s="1">
        <f t="shared" si="4353"/>
        <v>-8.447318945237928</v>
      </c>
      <c r="H1962" s="1">
        <f t="shared" si="4032"/>
        <v>13.704952513771243</v>
      </c>
      <c r="I1962" s="1">
        <f t="shared" si="4336"/>
        <v>-5.9324190470244869</v>
      </c>
      <c r="J1962" s="1">
        <f t="shared" si="4337"/>
        <v>-1.0191856338466452</v>
      </c>
      <c r="K1962" s="1">
        <f t="shared" si="4338"/>
        <v>4.7115387213075595</v>
      </c>
      <c r="L1962" s="1">
        <f t="shared" ref="L1962:N1962" si="4432">E1962/$H1962</f>
        <v>0.77608700753781978</v>
      </c>
      <c r="M1962" s="1">
        <f t="shared" si="4432"/>
        <v>0.13333123004759881</v>
      </c>
      <c r="N1962" s="1">
        <f t="shared" si="4432"/>
        <v>-0.61636980768446659</v>
      </c>
      <c r="O1962" s="1">
        <f t="shared" si="4034"/>
        <v>-0.61636980768446659</v>
      </c>
      <c r="P1962" s="1">
        <f t="shared" si="4340"/>
        <v>0.47835659958249915</v>
      </c>
      <c r="Q1962" s="1">
        <f t="shared" si="4341"/>
        <v>8.2181344622771851E-2</v>
      </c>
      <c r="R1962" s="1">
        <f t="shared" si="4342"/>
        <v>0.62008826017501373</v>
      </c>
      <c r="S1962" s="1">
        <f t="shared" si="4343"/>
        <v>0.618026569672536</v>
      </c>
      <c r="T1962" s="1">
        <f t="shared" ref="T1962:V1962" si="4433">$S1962*P1962</f>
        <v>0.29563708832019081</v>
      </c>
      <c r="U1962" s="1">
        <f t="shared" si="4433"/>
        <v>5.0790254508288196E-2</v>
      </c>
      <c r="V1962" s="1">
        <f t="shared" si="4433"/>
        <v>0.38323102033017475</v>
      </c>
      <c r="W1962" s="1">
        <f t="shared" si="4345"/>
        <v>-5.6367819587042964</v>
      </c>
      <c r="X1962" s="1">
        <f t="shared" si="4346"/>
        <v>0.73451152217904536</v>
      </c>
      <c r="Y1962" s="1">
        <f t="shared" si="4347"/>
        <v>-4.5628952094394357</v>
      </c>
    </row>
    <row r="1963" spans="1:25">
      <c r="A1963" s="1">
        <v>1.9609999999999801</v>
      </c>
      <c r="B1963" s="1">
        <f t="shared" si="4348"/>
        <v>51.432072797614673</v>
      </c>
      <c r="C1963" s="1">
        <f t="shared" si="4349"/>
        <v>1.9493609976676076</v>
      </c>
      <c r="D1963" s="1">
        <f t="shared" si="4350"/>
        <v>-6.6354473991842786</v>
      </c>
      <c r="E1963" s="1">
        <f t="shared" si="4351"/>
        <v>10.63059880290194</v>
      </c>
      <c r="F1963" s="1">
        <f t="shared" si="4352"/>
        <v>1.8280326879272304</v>
      </c>
      <c r="G1963" s="1">
        <f t="shared" si="4353"/>
        <v>-8.451881840447367</v>
      </c>
      <c r="H1963" s="1">
        <f t="shared" si="4032"/>
        <v>13.703490105125576</v>
      </c>
      <c r="I1963" s="1">
        <f t="shared" si="4336"/>
        <v>-5.9286424081225455</v>
      </c>
      <c r="J1963" s="1">
        <f t="shared" si="4337"/>
        <v>-1.019486514167117</v>
      </c>
      <c r="K1963" s="1">
        <f t="shared" si="4338"/>
        <v>4.7135806775097713</v>
      </c>
      <c r="L1963" s="1">
        <f t="shared" ref="L1963:N1963" si="4434">E1963/$H1963</f>
        <v>0.77575849081875359</v>
      </c>
      <c r="M1963" s="1">
        <f t="shared" si="4434"/>
        <v>0.13339905921072495</v>
      </c>
      <c r="N1963" s="1">
        <f t="shared" si="4434"/>
        <v>-0.6167685586379249</v>
      </c>
      <c r="O1963" s="1">
        <f t="shared" si="4034"/>
        <v>-0.6167685586379249</v>
      </c>
      <c r="P1963" s="1">
        <f t="shared" si="4340"/>
        <v>0.47846344623341452</v>
      </c>
      <c r="Q1963" s="1">
        <f t="shared" si="4341"/>
        <v>8.2276345473054027E-2</v>
      </c>
      <c r="R1963" s="1">
        <f t="shared" si="4342"/>
        <v>0.61959654507569661</v>
      </c>
      <c r="S1963" s="1">
        <f t="shared" si="4343"/>
        <v>0.61789468170331718</v>
      </c>
      <c r="T1963" s="1">
        <f t="shared" ref="T1963:V1963" si="4435">$S1963*P1963</f>
        <v>0.29564001881706786</v>
      </c>
      <c r="U1963" s="1">
        <f t="shared" si="4435"/>
        <v>5.0838116297784883E-2</v>
      </c>
      <c r="V1963" s="1">
        <f t="shared" si="4435"/>
        <v>0.38284541000402256</v>
      </c>
      <c r="W1963" s="1">
        <f t="shared" si="4345"/>
        <v>-5.6330023893054779</v>
      </c>
      <c r="X1963" s="1">
        <f t="shared" si="4346"/>
        <v>0.73425850364807022</v>
      </c>
      <c r="Y1963" s="1">
        <f t="shared" si="4347"/>
        <v>-4.5612388635633758</v>
      </c>
    </row>
    <row r="1964" spans="1:25">
      <c r="A1964" s="1">
        <v>1.96199999999998</v>
      </c>
      <c r="B1964" s="1">
        <f t="shared" si="4348"/>
        <v>51.442697763415183</v>
      </c>
      <c r="C1964" s="1">
        <f t="shared" si="4349"/>
        <v>1.9511897646140386</v>
      </c>
      <c r="D1964" s="1">
        <f t="shared" si="4350"/>
        <v>-6.6439038422635894</v>
      </c>
      <c r="E1964" s="1">
        <f t="shared" si="4351"/>
        <v>10.624965800512634</v>
      </c>
      <c r="F1964" s="1">
        <f t="shared" si="4352"/>
        <v>1.8287669464308784</v>
      </c>
      <c r="G1964" s="1">
        <f t="shared" si="4353"/>
        <v>-8.4564430793109295</v>
      </c>
      <c r="H1964" s="1">
        <f t="shared" si="4032"/>
        <v>13.702033292911199</v>
      </c>
      <c r="I1964" s="1">
        <f t="shared" si="4336"/>
        <v>-5.9248709677484399</v>
      </c>
      <c r="J1964" s="1">
        <f t="shared" si="4337"/>
        <v>-1.019787582484595</v>
      </c>
      <c r="K1964" s="1">
        <f t="shared" si="4338"/>
        <v>4.7156230929806062</v>
      </c>
      <c r="L1964" s="1">
        <f t="shared" ref="L1964:N1964" si="4436">E1964/$H1964</f>
        <v>0.77542986309991679</v>
      </c>
      <c r="M1964" s="1">
        <f t="shared" si="4436"/>
        <v>0.13346682987385516</v>
      </c>
      <c r="N1964" s="1">
        <f t="shared" si="4436"/>
        <v>-0.61716702175040716</v>
      </c>
      <c r="O1964" s="1">
        <f t="shared" si="4034"/>
        <v>-0.61716702175040716</v>
      </c>
      <c r="P1964" s="1">
        <f t="shared" si="4340"/>
        <v>0.47856973918570161</v>
      </c>
      <c r="Q1964" s="1">
        <f t="shared" si="4341"/>
        <v>8.2371325895715469E-2</v>
      </c>
      <c r="R1964" s="1">
        <f t="shared" si="4342"/>
        <v>0.61910486726373248</v>
      </c>
      <c r="S1964" s="1">
        <f t="shared" si="4343"/>
        <v>0.61776331244410354</v>
      </c>
      <c r="T1964" s="1">
        <f t="shared" ref="T1964:V1964" si="4437">$S1964*P1964</f>
        <v>0.29564282731486974</v>
      </c>
      <c r="U1964" s="1">
        <f t="shared" si="4437"/>
        <v>5.0885983135749956E-2</v>
      </c>
      <c r="V1964" s="1">
        <f t="shared" si="4437"/>
        <v>0.3824602735511104</v>
      </c>
      <c r="W1964" s="1">
        <f t="shared" si="4345"/>
        <v>-5.62922814043357</v>
      </c>
      <c r="X1964" s="1">
        <f t="shared" si="4346"/>
        <v>0.73400530216855731</v>
      </c>
      <c r="Y1964" s="1">
        <f t="shared" si="4347"/>
        <v>-4.5595815845454526</v>
      </c>
    </row>
    <row r="1965" spans="1:25">
      <c r="A1965" s="1">
        <v>1.9629999999999801</v>
      </c>
      <c r="B1965" s="1">
        <f t="shared" si="4348"/>
        <v>51.453317099987558</v>
      </c>
      <c r="C1965" s="1">
        <f t="shared" si="4349"/>
        <v>1.9530192655657717</v>
      </c>
      <c r="D1965" s="1">
        <f t="shared" si="4350"/>
        <v>-6.6523648449244845</v>
      </c>
      <c r="E1965" s="1">
        <f t="shared" si="4351"/>
        <v>10.6193365723722</v>
      </c>
      <c r="F1965" s="1">
        <f t="shared" si="4352"/>
        <v>1.8295009517330469</v>
      </c>
      <c r="G1965" s="1">
        <f t="shared" si="4353"/>
        <v>-8.4610026608954758</v>
      </c>
      <c r="H1965" s="1">
        <f t="shared" si="4032"/>
        <v>13.700582067831796</v>
      </c>
      <c r="I1965" s="1">
        <f t="shared" si="4336"/>
        <v>-5.9211047143967193</v>
      </c>
      <c r="J1965" s="1">
        <f t="shared" si="4337"/>
        <v>-1.0200888385516134</v>
      </c>
      <c r="K1965" s="1">
        <f t="shared" si="4338"/>
        <v>4.7176659674098778</v>
      </c>
      <c r="L1965" s="1">
        <f t="shared" ref="L1965:N1965" si="4438">E1965/$H1965</f>
        <v>0.77510112488620542</v>
      </c>
      <c r="M1965" s="1">
        <f t="shared" si="4438"/>
        <v>0.13353454201253342</v>
      </c>
      <c r="N1965" s="1">
        <f t="shared" si="4438"/>
        <v>-0.61756519679272892</v>
      </c>
      <c r="O1965" s="1">
        <f t="shared" si="4034"/>
        <v>-0.61756519679272892</v>
      </c>
      <c r="P1965" s="1">
        <f t="shared" si="4340"/>
        <v>0.47867547872461502</v>
      </c>
      <c r="Q1965" s="1">
        <f t="shared" si="4341"/>
        <v>8.2466285716597129E-2</v>
      </c>
      <c r="R1965" s="1">
        <f t="shared" si="4342"/>
        <v>0.61861322771035798</v>
      </c>
      <c r="S1965" s="1">
        <f t="shared" si="4343"/>
        <v>0.61763246089576562</v>
      </c>
      <c r="T1965" s="1">
        <f t="shared" ref="T1965:V1965" si="4439">$S1965*P1965</f>
        <v>0.29564551389514265</v>
      </c>
      <c r="U1965" s="1">
        <f t="shared" si="4439"/>
        <v>5.0933854988075213E-2</v>
      </c>
      <c r="V1965" s="1">
        <f t="shared" si="4439"/>
        <v>0.38207561017342101</v>
      </c>
      <c r="W1965" s="1">
        <f t="shared" si="4345"/>
        <v>-5.6254592005015764</v>
      </c>
      <c r="X1965" s="1">
        <f t="shared" si="4346"/>
        <v>0.73375191795386419</v>
      </c>
      <c r="Y1965" s="1">
        <f t="shared" si="4347"/>
        <v>-4.5579233734938711</v>
      </c>
    </row>
    <row r="1966" spans="1:25">
      <c r="A1966" s="1">
        <v>1.96399999999998</v>
      </c>
      <c r="B1966" s="1">
        <f t="shared" si="4348"/>
        <v>51.463930811100731</v>
      </c>
      <c r="C1966" s="1">
        <f t="shared" si="4349"/>
        <v>1.9548495002694226</v>
      </c>
      <c r="D1966" s="1">
        <f t="shared" si="4350"/>
        <v>-6.6608304055087535</v>
      </c>
      <c r="E1966" s="1">
        <f t="shared" si="4351"/>
        <v>10.613711113171698</v>
      </c>
      <c r="F1966" s="1">
        <f t="shared" si="4352"/>
        <v>1.8302347036510007</v>
      </c>
      <c r="G1966" s="1">
        <f t="shared" si="4353"/>
        <v>-8.4655605842689692</v>
      </c>
      <c r="H1966" s="1">
        <f t="shared" si="4032"/>
        <v>13.699136420601164</v>
      </c>
      <c r="I1966" s="1">
        <f t="shared" si="4336"/>
        <v>-5.9173436365876899</v>
      </c>
      <c r="J1966" s="1">
        <f t="shared" si="4337"/>
        <v>-1.0203902821201656</v>
      </c>
      <c r="K1966" s="1">
        <f t="shared" si="4338"/>
        <v>4.7197093004825579</v>
      </c>
      <c r="L1966" s="1">
        <f t="shared" ref="L1966:N1966" si="4440">E1966/$H1966</f>
        <v>0.7747722766823818</v>
      </c>
      <c r="M1966" s="1">
        <f t="shared" si="4440"/>
        <v>0.13360219560253739</v>
      </c>
      <c r="N1966" s="1">
        <f t="shared" si="4440"/>
        <v>-0.61796308353701845</v>
      </c>
      <c r="O1966" s="1">
        <f t="shared" si="4034"/>
        <v>-0.61796308353701845</v>
      </c>
      <c r="P1966" s="1">
        <f t="shared" si="4340"/>
        <v>0.47878066513764067</v>
      </c>
      <c r="Q1966" s="1">
        <f t="shared" si="4341"/>
        <v>8.2561224761859897E-2</v>
      </c>
      <c r="R1966" s="1">
        <f t="shared" si="4342"/>
        <v>0.61812162738541998</v>
      </c>
      <c r="S1966" s="1">
        <f t="shared" si="4343"/>
        <v>0.61750212606105737</v>
      </c>
      <c r="T1966" s="1">
        <f t="shared" ref="T1966:V1966" si="4441">$S1966*P1966</f>
        <v>0.29564807863942028</v>
      </c>
      <c r="U1966" s="1">
        <f t="shared" si="4441"/>
        <v>5.0981731820653298E-2</v>
      </c>
      <c r="V1966" s="1">
        <f t="shared" si="4441"/>
        <v>0.38169141907481752</v>
      </c>
      <c r="W1966" s="1">
        <f t="shared" si="4345"/>
        <v>-5.6216955579482697</v>
      </c>
      <c r="X1966" s="1">
        <f t="shared" si="4346"/>
        <v>0.73349835121789009</v>
      </c>
      <c r="Y1966" s="1">
        <f t="shared" si="4347"/>
        <v>-4.5562642315197941</v>
      </c>
    </row>
    <row r="1967" spans="1:25">
      <c r="A1967" s="1">
        <v>1.9649999999999801</v>
      </c>
      <c r="B1967" s="1">
        <f t="shared" si="4348"/>
        <v>51.474538900518347</v>
      </c>
      <c r="C1967" s="1">
        <f t="shared" si="4349"/>
        <v>1.9566804684714247</v>
      </c>
      <c r="D1967" s="1">
        <f t="shared" si="4350"/>
        <v>-6.6693005223572541</v>
      </c>
      <c r="E1967" s="1">
        <f t="shared" si="4351"/>
        <v>10.608089417613749</v>
      </c>
      <c r="F1967" s="1">
        <f t="shared" si="4352"/>
        <v>1.8309682020022187</v>
      </c>
      <c r="G1967" s="1">
        <f t="shared" si="4353"/>
        <v>-8.4701168485004885</v>
      </c>
      <c r="H1967" s="1">
        <f t="shared" si="4032"/>
        <v>13.697696341943193</v>
      </c>
      <c r="I1967" s="1">
        <f t="shared" si="4336"/>
        <v>-5.9135877228673488</v>
      </c>
      <c r="J1967" s="1">
        <f t="shared" si="4337"/>
        <v>-1.020691912941704</v>
      </c>
      <c r="K1967" s="1">
        <f t="shared" si="4338"/>
        <v>4.7217530918787878</v>
      </c>
      <c r="L1967" s="1">
        <f t="shared" ref="L1967:N1967" si="4442">E1967/$H1967</f>
        <v>0.77444331899307217</v>
      </c>
      <c r="M1967" s="1">
        <f t="shared" si="4442"/>
        <v>0.13366979061987824</v>
      </c>
      <c r="N1967" s="1">
        <f t="shared" si="4442"/>
        <v>-0.61836068175671755</v>
      </c>
      <c r="O1967" s="1">
        <f t="shared" si="4034"/>
        <v>-0.61836068175671755</v>
      </c>
      <c r="P1967" s="1">
        <f t="shared" si="4340"/>
        <v>0.4788852987144912</v>
      </c>
      <c r="Q1967" s="1">
        <f t="shared" si="4341"/>
        <v>8.2656142857985601E-2</v>
      </c>
      <c r="R1967" s="1">
        <f t="shared" si="4342"/>
        <v>0.61763006725736747</v>
      </c>
      <c r="S1967" s="1">
        <f t="shared" si="4343"/>
        <v>0.61737230694461087</v>
      </c>
      <c r="T1967" s="1">
        <f t="shared" ref="T1967:V1967" si="4443">$S1967*P1967</f>
        <v>0.29565052162922451</v>
      </c>
      <c r="U1967" s="1">
        <f t="shared" si="4443"/>
        <v>5.1029613599377889E-2</v>
      </c>
      <c r="V1967" s="1">
        <f t="shared" si="4443"/>
        <v>0.3813076994610361</v>
      </c>
      <c r="W1967" s="1">
        <f t="shared" si="4345"/>
        <v>-5.6179372012381243</v>
      </c>
      <c r="X1967" s="1">
        <f t="shared" si="4346"/>
        <v>0.73324460217507614</v>
      </c>
      <c r="Y1967" s="1">
        <f t="shared" si="4347"/>
        <v>-4.5546041597373454</v>
      </c>
    </row>
    <row r="1968" spans="1:25">
      <c r="A1968" s="1">
        <v>1.96599999999998</v>
      </c>
      <c r="B1968" s="1">
        <f t="shared" si="4348"/>
        <v>51.485141371998758</v>
      </c>
      <c r="C1968" s="1">
        <f t="shared" si="4349"/>
        <v>1.9585121699180292</v>
      </c>
      <c r="D1968" s="1">
        <f t="shared" si="4350"/>
        <v>-6.6777751938099144</v>
      </c>
      <c r="E1968" s="1">
        <f t="shared" si="4351"/>
        <v>10.602471480412511</v>
      </c>
      <c r="F1968" s="1">
        <f t="shared" si="4352"/>
        <v>1.8317014466043937</v>
      </c>
      <c r="G1968" s="1">
        <f t="shared" si="4353"/>
        <v>-8.4746714526602265</v>
      </c>
      <c r="H1968" s="1">
        <f t="shared" si="4032"/>
        <v>13.696261822591866</v>
      </c>
      <c r="I1968" s="1">
        <f t="shared" si="4336"/>
        <v>-5.9098369618073399</v>
      </c>
      <c r="J1968" s="1">
        <f t="shared" si="4337"/>
        <v>-1.0209937307671444</v>
      </c>
      <c r="K1968" s="1">
        <f t="shared" si="4338"/>
        <v>4.7237973412738938</v>
      </c>
      <c r="L1968" s="1">
        <f t="shared" ref="L1968:N1968" si="4444">E1968/$H1968</f>
        <v>0.77411425232276343</v>
      </c>
      <c r="M1968" s="1">
        <f t="shared" si="4444"/>
        <v>0.13373732704080013</v>
      </c>
      <c r="N1968" s="1">
        <f t="shared" si="4444"/>
        <v>-0.61875799122657893</v>
      </c>
      <c r="O1968" s="1">
        <f t="shared" si="4034"/>
        <v>-0.61875799122657893</v>
      </c>
      <c r="P1968" s="1">
        <f t="shared" si="4340"/>
        <v>0.47898937974709815</v>
      </c>
      <c r="Q1968" s="1">
        <f t="shared" si="4341"/>
        <v>8.275103983177752E-2</v>
      </c>
      <c r="R1968" s="1">
        <f t="shared" si="4342"/>
        <v>0.61713854829324888</v>
      </c>
      <c r="S1968" s="1">
        <f t="shared" si="4343"/>
        <v>0.61724300255293285</v>
      </c>
      <c r="T1968" s="1">
        <f t="shared" ref="T1968:V1968" si="4445">$S1968*P1968</f>
        <v>0.29565284294606581</v>
      </c>
      <c r="U1968" s="1">
        <f t="shared" si="4445"/>
        <v>5.1077500290143699E-2</v>
      </c>
      <c r="V1968" s="1">
        <f t="shared" si="4445"/>
        <v>0.3809244505396831</v>
      </c>
      <c r="W1968" s="1">
        <f t="shared" si="4345"/>
        <v>-5.6141841188612744</v>
      </c>
      <c r="X1968" s="1">
        <f t="shared" si="4346"/>
        <v>0.73299067104040161</v>
      </c>
      <c r="Y1968" s="1">
        <f t="shared" si="4347"/>
        <v>-4.5529431592635925</v>
      </c>
    </row>
    <row r="1969" spans="1:25">
      <c r="A1969" s="1">
        <v>1.9669999999999801</v>
      </c>
      <c r="B1969" s="1">
        <f t="shared" si="4348"/>
        <v>51.49573822929505</v>
      </c>
      <c r="C1969" s="1">
        <f t="shared" si="4349"/>
        <v>1.9603446043553048</v>
      </c>
      <c r="D1969" s="1">
        <f t="shared" si="4350"/>
        <v>-6.686254418205734</v>
      </c>
      <c r="E1969" s="1">
        <f t="shared" si="4351"/>
        <v>10.596857296293649</v>
      </c>
      <c r="F1969" s="1">
        <f t="shared" si="4352"/>
        <v>1.8324344372754342</v>
      </c>
      <c r="G1969" s="1">
        <f t="shared" si="4353"/>
        <v>-8.4792243958194895</v>
      </c>
      <c r="H1969" s="1">
        <f t="shared" si="4032"/>
        <v>13.694832853291247</v>
      </c>
      <c r="I1969" s="1">
        <f t="shared" si="4336"/>
        <v>-5.9060913420048768</v>
      </c>
      <c r="J1969" s="1">
        <f t="shared" si="4337"/>
        <v>-1.0212957353468655</v>
      </c>
      <c r="K1969" s="1">
        <f t="shared" si="4338"/>
        <v>4.7258420483383921</v>
      </c>
      <c r="L1969" s="1">
        <f t="shared" ref="L1969:N1969" si="4446">E1969/$H1969</f>
        <v>0.77378507717580003</v>
      </c>
      <c r="M1969" s="1">
        <f t="shared" si="4446"/>
        <v>0.13380480484178012</v>
      </c>
      <c r="N1969" s="1">
        <f t="shared" si="4446"/>
        <v>-0.61915501172266574</v>
      </c>
      <c r="O1969" s="1">
        <f t="shared" si="4034"/>
        <v>-0.61915501172266574</v>
      </c>
      <c r="P1969" s="1">
        <f t="shared" si="4340"/>
        <v>0.47909290852960629</v>
      </c>
      <c r="Q1969" s="1">
        <f t="shared" si="4341"/>
        <v>8.284591551036137E-2</v>
      </c>
      <c r="R1969" s="1">
        <f t="shared" si="4342"/>
        <v>0.61664707145870568</v>
      </c>
      <c r="S1969" s="1">
        <f t="shared" si="4343"/>
        <v>0.61711421189439841</v>
      </c>
      <c r="T1969" s="1">
        <f t="shared" ref="T1969:V1969" si="4447">$S1969*P1969</f>
        <v>0.2956550426714431</v>
      </c>
      <c r="U1969" s="1">
        <f t="shared" si="4447"/>
        <v>5.1125391858846576E-2</v>
      </c>
      <c r="V1969" s="1">
        <f t="shared" si="4447"/>
        <v>0.38054167152022794</v>
      </c>
      <c r="W1969" s="1">
        <f t="shared" si="4345"/>
        <v>-5.6104362993334336</v>
      </c>
      <c r="X1969" s="1">
        <f t="shared" si="4346"/>
        <v>0.73273655802938342</v>
      </c>
      <c r="Y1969" s="1">
        <f t="shared" si="4347"/>
        <v>-4.5512812312185496</v>
      </c>
    </row>
    <row r="1970" spans="1:25">
      <c r="A1970" s="1">
        <v>1.96799999999998</v>
      </c>
      <c r="B1970" s="1">
        <f t="shared" si="4348"/>
        <v>51.506329476155045</v>
      </c>
      <c r="C1970" s="1">
        <f t="shared" si="4349"/>
        <v>1.9621777715291382</v>
      </c>
      <c r="D1970" s="1">
        <f t="shared" si="4350"/>
        <v>-6.6947381938827846</v>
      </c>
      <c r="E1970" s="1">
        <f t="shared" si="4351"/>
        <v>10.591246859994316</v>
      </c>
      <c r="F1970" s="1">
        <f t="shared" si="4352"/>
        <v>1.8331671738334636</v>
      </c>
      <c r="G1970" s="1">
        <f t="shared" si="4353"/>
        <v>-8.4837756770507085</v>
      </c>
      <c r="H1970" s="1">
        <f t="shared" si="4032"/>
        <v>13.693409424795462</v>
      </c>
      <c r="I1970" s="1">
        <f t="shared" si="4336"/>
        <v>-5.9023508520826935</v>
      </c>
      <c r="J1970" s="1">
        <f t="shared" si="4337"/>
        <v>-1.0215979264307105</v>
      </c>
      <c r="K1970" s="1">
        <f t="shared" si="4338"/>
        <v>4.7278872127380058</v>
      </c>
      <c r="L1970" s="1">
        <f t="shared" ref="L1970:N1970" si="4448">E1970/$H1970</f>
        <v>0.77345579405638176</v>
      </c>
      <c r="M1970" s="1">
        <f t="shared" si="4448"/>
        <v>0.13387222399952783</v>
      </c>
      <c r="N1970" s="1">
        <f t="shared" si="4448"/>
        <v>-0.61955174302235039</v>
      </c>
      <c r="O1970" s="1">
        <f t="shared" si="4034"/>
        <v>-0.61955174302235039</v>
      </c>
      <c r="P1970" s="1">
        <f t="shared" si="4340"/>
        <v>0.47919588535836738</v>
      </c>
      <c r="Q1970" s="1">
        <f t="shared" si="4341"/>
        <v>8.2940769721185997E-2</v>
      </c>
      <c r="R1970" s="1">
        <f t="shared" si="4342"/>
        <v>0.61615563771796755</v>
      </c>
      <c r="S1970" s="1">
        <f t="shared" si="4343"/>
        <v>0.61698593397924717</v>
      </c>
      <c r="T1970" s="1">
        <f t="shared" ref="T1970:V1970" si="4449">$S1970*P1970</f>
        <v>0.29565712088684454</v>
      </c>
      <c r="U1970" s="1">
        <f t="shared" si="4449"/>
        <v>5.1173288271383607E-2</v>
      </c>
      <c r="V1970" s="1">
        <f t="shared" si="4449"/>
        <v>0.38015936161399888</v>
      </c>
      <c r="W1970" s="1">
        <f t="shared" si="4345"/>
        <v>-5.6066937311958487</v>
      </c>
      <c r="X1970" s="1">
        <f t="shared" si="4346"/>
        <v>0.73248226335807542</v>
      </c>
      <c r="Y1970" s="1">
        <f t="shared" si="4347"/>
        <v>-4.5496183767251646</v>
      </c>
    </row>
    <row r="1971" spans="1:25">
      <c r="A1971" s="1">
        <v>1.9689999999999801</v>
      </c>
      <c r="B1971" s="1">
        <f t="shared" si="4348"/>
        <v>51.516915116321307</v>
      </c>
      <c r="C1971" s="1">
        <f t="shared" si="4349"/>
        <v>1.9640116711852351</v>
      </c>
      <c r="D1971" s="1">
        <f t="shared" si="4350"/>
        <v>-6.7032265191782123</v>
      </c>
      <c r="E1971" s="1">
        <f t="shared" si="4351"/>
        <v>10.58564016626312</v>
      </c>
      <c r="F1971" s="1">
        <f t="shared" si="4352"/>
        <v>1.8338996560968217</v>
      </c>
      <c r="G1971" s="1">
        <f t="shared" si="4353"/>
        <v>-8.4883252954274333</v>
      </c>
      <c r="H1971" s="1">
        <f t="shared" si="4032"/>
        <v>13.691991527868705</v>
      </c>
      <c r="I1971" s="1">
        <f t="shared" si="4336"/>
        <v>-5.8986154806889859</v>
      </c>
      <c r="J1971" s="1">
        <f t="shared" si="4337"/>
        <v>-1.0219003037679901</v>
      </c>
      <c r="K1971" s="1">
        <f t="shared" si="4338"/>
        <v>4.729932834133673</v>
      </c>
      <c r="L1971" s="1">
        <f t="shared" ref="L1971:N1971" si="4450">E1971/$H1971</f>
        <v>0.77312640346855965</v>
      </c>
      <c r="M1971" s="1">
        <f t="shared" si="4450"/>
        <v>0.13393958449098503</v>
      </c>
      <c r="N1971" s="1">
        <f t="shared" si="4450"/>
        <v>-0.61994818490431292</v>
      </c>
      <c r="O1971" s="1">
        <f t="shared" si="4034"/>
        <v>-0.61994818490431292</v>
      </c>
      <c r="P1971" s="1">
        <f t="shared" si="4340"/>
        <v>0.47929831053193306</v>
      </c>
      <c r="Q1971" s="1">
        <f t="shared" si="4341"/>
        <v>8.303560229202403E-2</v>
      </c>
      <c r="R1971" s="1">
        <f t="shared" si="4342"/>
        <v>0.61566424803384789</v>
      </c>
      <c r="S1971" s="1">
        <f t="shared" si="4343"/>
        <v>0.61685816781957903</v>
      </c>
      <c r="T1971" s="1">
        <f t="shared" ref="T1971:V1971" si="4451">$S1971*P1971</f>
        <v>0.29565907767374788</v>
      </c>
      <c r="U1971" s="1">
        <f t="shared" si="4451"/>
        <v>5.1221189493653181E-2</v>
      </c>
      <c r="V1971" s="1">
        <f t="shared" si="4451"/>
        <v>0.37977752003417825</v>
      </c>
      <c r="W1971" s="1">
        <f t="shared" si="4345"/>
        <v>-5.6029564030152379</v>
      </c>
      <c r="X1971" s="1">
        <f t="shared" si="4346"/>
        <v>0.73222778724306536</v>
      </c>
      <c r="Y1971" s="1">
        <f t="shared" si="4347"/>
        <v>-4.5479545969093182</v>
      </c>
    </row>
    <row r="1972" spans="1:25">
      <c r="A1972" s="1">
        <v>1.96999999999998</v>
      </c>
      <c r="B1972" s="1">
        <f t="shared" si="4348"/>
        <v>51.52749515353117</v>
      </c>
      <c r="C1972" s="1">
        <f t="shared" si="4349"/>
        <v>1.9658463030691191</v>
      </c>
      <c r="D1972" s="1">
        <f t="shared" si="4350"/>
        <v>-6.711719392428237</v>
      </c>
      <c r="E1972" s="1">
        <f t="shared" si="4351"/>
        <v>10.580037209860105</v>
      </c>
      <c r="F1972" s="1">
        <f t="shared" si="4352"/>
        <v>1.8346318838840647</v>
      </c>
      <c r="G1972" s="1">
        <f t="shared" si="4353"/>
        <v>-8.492873250024342</v>
      </c>
      <c r="H1972" s="1">
        <f t="shared" si="4032"/>
        <v>13.690579153285205</v>
      </c>
      <c r="I1972" s="1">
        <f t="shared" si="4336"/>
        <v>-5.8948852164973387</v>
      </c>
      <c r="J1972" s="1">
        <f t="shared" si="4337"/>
        <v>-1.0222028671074812</v>
      </c>
      <c r="K1972" s="1">
        <f t="shared" si="4338"/>
        <v>4.731978912181555</v>
      </c>
      <c r="L1972" s="1">
        <f t="shared" ref="L1972:N1972" si="4452">E1972/$H1972</f>
        <v>0.77279690591623429</v>
      </c>
      <c r="M1972" s="1">
        <f t="shared" si="4452"/>
        <v>0.13400688629332563</v>
      </c>
      <c r="N1972" s="1">
        <f t="shared" si="4452"/>
        <v>-0.62034433714854087</v>
      </c>
      <c r="O1972" s="1">
        <f t="shared" si="4034"/>
        <v>-0.62034433714854087</v>
      </c>
      <c r="P1972" s="1">
        <f t="shared" si="4340"/>
        <v>0.47940018435104964</v>
      </c>
      <c r="Q1972" s="1">
        <f t="shared" si="4341"/>
        <v>8.3130413050972976E-2</v>
      </c>
      <c r="R1972" s="1">
        <f t="shared" si="4342"/>
        <v>0.61517290336773744</v>
      </c>
      <c r="S1972" s="1">
        <f t="shared" si="4343"/>
        <v>0.61673091242934708</v>
      </c>
      <c r="T1972" s="1">
        <f t="shared" ref="T1972:V1972" si="4453">$S1972*P1972</f>
        <v>0.29566091311362003</v>
      </c>
      <c r="U1972" s="1">
        <f t="shared" si="4453"/>
        <v>5.1269095491555068E-2</v>
      </c>
      <c r="V1972" s="1">
        <f t="shared" si="4453"/>
        <v>0.3793961459957953</v>
      </c>
      <c r="W1972" s="1">
        <f t="shared" si="4345"/>
        <v>-5.5992243033837186</v>
      </c>
      <c r="X1972" s="1">
        <f t="shared" si="4346"/>
        <v>0.73197312990147623</v>
      </c>
      <c r="Y1972" s="1">
        <f t="shared" si="4347"/>
        <v>-4.5462898928998197</v>
      </c>
    </row>
    <row r="1973" spans="1:25">
      <c r="A1973" s="1">
        <v>1.9709999999999801</v>
      </c>
      <c r="B1973" s="1">
        <f t="shared" si="4348"/>
        <v>51.538069591516724</v>
      </c>
      <c r="C1973" s="1">
        <f t="shared" si="4349"/>
        <v>1.967681666926133</v>
      </c>
      <c r="D1973" s="1">
        <f t="shared" si="4350"/>
        <v>-6.7202168119681547</v>
      </c>
      <c r="E1973" s="1">
        <f t="shared" si="4351"/>
        <v>10.574437985556722</v>
      </c>
      <c r="F1973" s="1">
        <f t="shared" si="4352"/>
        <v>1.8353638570139663</v>
      </c>
      <c r="G1973" s="1">
        <f t="shared" si="4353"/>
        <v>-8.4974195399172423</v>
      </c>
      <c r="H1973" s="1">
        <f t="shared" si="4032"/>
        <v>13.689172291829243</v>
      </c>
      <c r="I1973" s="1">
        <f t="shared" si="4336"/>
        <v>-5.8911600482066877</v>
      </c>
      <c r="J1973" s="1">
        <f t="shared" si="4337"/>
        <v>-1.0225056161974322</v>
      </c>
      <c r="K1973" s="1">
        <f t="shared" si="4338"/>
        <v>4.7340254465330593</v>
      </c>
      <c r="L1973" s="1">
        <f t="shared" ref="L1973:N1973" si="4454">E1973/$H1973</f>
        <v>0.77246730190315194</v>
      </c>
      <c r="M1973" s="1">
        <f t="shared" si="4454"/>
        <v>0.13407412938395505</v>
      </c>
      <c r="N1973" s="1">
        <f t="shared" si="4454"/>
        <v>-0.62074019953632698</v>
      </c>
      <c r="O1973" s="1">
        <f t="shared" si="4034"/>
        <v>-0.62074019953632698</v>
      </c>
      <c r="P1973" s="1">
        <f t="shared" si="4340"/>
        <v>0.47950150711865064</v>
      </c>
      <c r="Q1973" s="1">
        <f t="shared" si="4341"/>
        <v>8.3225201826455583E-2</v>
      </c>
      <c r="R1973" s="1">
        <f t="shared" si="4342"/>
        <v>0.61468160467960098</v>
      </c>
      <c r="S1973" s="1">
        <f t="shared" si="4343"/>
        <v>0.61660416682435604</v>
      </c>
      <c r="T1973" s="1">
        <f t="shared" ref="T1973:V1973" si="4455">$S1973*P1973</f>
        <v>0.29566262728791859</v>
      </c>
      <c r="U1973" s="1">
        <f t="shared" si="4455"/>
        <v>5.1317006230990517E-2</v>
      </c>
      <c r="V1973" s="1">
        <f t="shared" si="4455"/>
        <v>0.37901523871572357</v>
      </c>
      <c r="W1973" s="1">
        <f t="shared" si="4345"/>
        <v>-5.5954974209187691</v>
      </c>
      <c r="X1973" s="1">
        <f t="shared" si="4346"/>
        <v>0.73171829155096069</v>
      </c>
      <c r="Y1973" s="1">
        <f t="shared" si="4347"/>
        <v>-4.5446242658283866</v>
      </c>
    </row>
    <row r="1974" spans="1:25">
      <c r="A1974" s="1">
        <v>1.97199999999998</v>
      </c>
      <c r="B1974" s="1">
        <f t="shared" si="4348"/>
        <v>51.548638434004857</v>
      </c>
      <c r="C1974" s="1">
        <f t="shared" si="4349"/>
        <v>1.9695177625014386</v>
      </c>
      <c r="D1974" s="1">
        <f t="shared" si="4350"/>
        <v>-6.7287187761323377</v>
      </c>
      <c r="E1974" s="1">
        <f t="shared" si="4351"/>
        <v>10.568842488135804</v>
      </c>
      <c r="F1974" s="1">
        <f t="shared" si="4352"/>
        <v>1.8360955753055173</v>
      </c>
      <c r="G1974" s="1">
        <f t="shared" si="4353"/>
        <v>-8.5019641641830699</v>
      </c>
      <c r="H1974" s="1">
        <f t="shared" si="4032"/>
        <v>13.687770934295116</v>
      </c>
      <c r="I1974" s="1">
        <f t="shared" si="4336"/>
        <v>-5.8874399645412421</v>
      </c>
      <c r="J1974" s="1">
        <f t="shared" si="4337"/>
        <v>-1.0228085507855611</v>
      </c>
      <c r="K1974" s="1">
        <f t="shared" si="4338"/>
        <v>4.7360724368348359</v>
      </c>
      <c r="L1974" s="1">
        <f t="shared" ref="L1974:N1974" si="4456">E1974/$H1974</f>
        <v>0.77213759193290232</v>
      </c>
      <c r="M1974" s="1">
        <f t="shared" si="4456"/>
        <v>0.13414131374051017</v>
      </c>
      <c r="N1974" s="1">
        <f t="shared" si="4456"/>
        <v>-0.62113577185026869</v>
      </c>
      <c r="O1974" s="1">
        <f t="shared" si="4034"/>
        <v>-0.62113577185026869</v>
      </c>
      <c r="P1974" s="1">
        <f t="shared" si="4340"/>
        <v>0.4796022791398511</v>
      </c>
      <c r="Q1974" s="1">
        <f t="shared" si="4341"/>
        <v>8.3319968447220838E-2</v>
      </c>
      <c r="R1974" s="1">
        <f t="shared" si="4342"/>
        <v>0.61419035292797097</v>
      </c>
      <c r="S1974" s="1">
        <f t="shared" si="4343"/>
        <v>0.61647793002225504</v>
      </c>
      <c r="T1974" s="1">
        <f t="shared" ref="T1974:V1974" si="4457">$S1974*P1974</f>
        <v>0.29566422027809114</v>
      </c>
      <c r="U1974" s="1">
        <f t="shared" si="4457"/>
        <v>5.1364921677862309E-2</v>
      </c>
      <c r="V1974" s="1">
        <f t="shared" si="4457"/>
        <v>0.37863479741267381</v>
      </c>
      <c r="W1974" s="1">
        <f t="shared" si="4345"/>
        <v>-5.5917757442631508</v>
      </c>
      <c r="X1974" s="1">
        <f t="shared" si="4346"/>
        <v>0.73146327240970355</v>
      </c>
      <c r="Y1974" s="1">
        <f t="shared" si="4347"/>
        <v>-4.54295771682966</v>
      </c>
    </row>
    <row r="1975" spans="1:25">
      <c r="A1975" s="1">
        <v>1.9729999999999801</v>
      </c>
      <c r="B1975" s="1">
        <f t="shared" si="4348"/>
        <v>51.559201684717252</v>
      </c>
      <c r="C1975" s="1">
        <f t="shared" si="4349"/>
        <v>1.9713545895400166</v>
      </c>
      <c r="D1975" s="1">
        <f t="shared" si="4350"/>
        <v>-6.7372252832542374</v>
      </c>
      <c r="E1975" s="1">
        <f t="shared" si="4351"/>
        <v>10.563250712391541</v>
      </c>
      <c r="F1975" s="1">
        <f t="shared" si="4352"/>
        <v>1.8368270385779271</v>
      </c>
      <c r="G1975" s="1">
        <f t="shared" si="4353"/>
        <v>-8.5065071218998991</v>
      </c>
      <c r="H1975" s="1">
        <f t="shared" si="4032"/>
        <v>13.686375071487157</v>
      </c>
      <c r="I1975" s="1">
        <f t="shared" si="4336"/>
        <v>-5.8837249542504404</v>
      </c>
      <c r="J1975" s="1">
        <f t="shared" si="4337"/>
        <v>-1.0231116706190599</v>
      </c>
      <c r="K1975" s="1">
        <f t="shared" si="4338"/>
        <v>4.7381198827288005</v>
      </c>
      <c r="L1975" s="1">
        <f t="shared" ref="L1975:N1975" si="4458">E1975/$H1975</f>
        <v>0.77180777650891463</v>
      </c>
      <c r="M1975" s="1">
        <f t="shared" si="4458"/>
        <v>0.13420843934085885</v>
      </c>
      <c r="N1975" s="1">
        <f t="shared" si="4458"/>
        <v>-0.62153105387426621</v>
      </c>
      <c r="O1975" s="1">
        <f t="shared" si="4034"/>
        <v>-0.62153105387426621</v>
      </c>
      <c r="P1975" s="1">
        <f t="shared" si="4340"/>
        <v>0.47970250072193982</v>
      </c>
      <c r="Q1975" s="1">
        <f t="shared" si="4341"/>
        <v>8.3414712742344535E-2</v>
      </c>
      <c r="R1975" s="1">
        <f t="shared" si="4342"/>
        <v>0.61369914906994394</v>
      </c>
      <c r="S1975" s="1">
        <f t="shared" si="4343"/>
        <v>0.61635220104253474</v>
      </c>
      <c r="T1975" s="1">
        <f t="shared" ref="T1975:V1975" si="4459">$S1975*P1975</f>
        <v>0.2956656921655757</v>
      </c>
      <c r="U1975" s="1">
        <f t="shared" si="4459"/>
        <v>5.1412841798074822E-2</v>
      </c>
      <c r="V1975" s="1">
        <f t="shared" si="4459"/>
        <v>0.37825482130719057</v>
      </c>
      <c r="W1975" s="1">
        <f t="shared" si="4345"/>
        <v>-5.5880592620848644</v>
      </c>
      <c r="X1975" s="1">
        <f t="shared" si="4346"/>
        <v>0.73120807269641719</v>
      </c>
      <c r="Y1975" s="1">
        <f t="shared" si="4347"/>
        <v>-4.5412902470411787</v>
      </c>
    </row>
    <row r="1976" spans="1:25">
      <c r="A1976" s="1">
        <v>1.97399999999998</v>
      </c>
      <c r="B1976" s="1">
        <f t="shared" si="4348"/>
        <v>51.569759347370379</v>
      </c>
      <c r="C1976" s="1">
        <f t="shared" si="4349"/>
        <v>1.9731921477866672</v>
      </c>
      <c r="D1976" s="1">
        <f t="shared" si="4350"/>
        <v>-6.7457363316663841</v>
      </c>
      <c r="E1976" s="1">
        <f t="shared" si="4351"/>
        <v>10.557662653129457</v>
      </c>
      <c r="F1976" s="1">
        <f t="shared" si="4352"/>
        <v>1.8375582466506235</v>
      </c>
      <c r="G1976" s="1">
        <f t="shared" si="4353"/>
        <v>-8.5110484121469394</v>
      </c>
      <c r="H1976" s="1">
        <f t="shared" si="4032"/>
        <v>13.68498469421969</v>
      </c>
      <c r="I1976" s="1">
        <f t="shared" si="4336"/>
        <v>-5.8800150061088781</v>
      </c>
      <c r="J1976" s="1">
        <f t="shared" si="4337"/>
        <v>-1.0234149754445936</v>
      </c>
      <c r="K1976" s="1">
        <f t="shared" si="4338"/>
        <v>4.7401677838521383</v>
      </c>
      <c r="L1976" s="1">
        <f t="shared" ref="L1976:N1976" si="4460">E1976/$H1976</f>
        <v>0.77147785613445652</v>
      </c>
      <c r="M1976" s="1">
        <f t="shared" si="4460"/>
        <v>0.13427550616309988</v>
      </c>
      <c r="N1976" s="1">
        <f t="shared" si="4460"/>
        <v>-0.62192604539352281</v>
      </c>
      <c r="O1976" s="1">
        <f t="shared" si="4034"/>
        <v>-0.62192604539352281</v>
      </c>
      <c r="P1976" s="1">
        <f t="shared" si="4340"/>
        <v>0.47980217217437565</v>
      </c>
      <c r="Q1976" s="1">
        <f t="shared" si="4341"/>
        <v>8.3509434541230304E-2</v>
      </c>
      <c r="R1976" s="1">
        <f t="shared" si="4342"/>
        <v>0.61320799406117388</v>
      </c>
      <c r="S1976" s="1">
        <f t="shared" si="4343"/>
        <v>0.61622697890652078</v>
      </c>
      <c r="T1976" s="1">
        <f t="shared" ref="T1976:V1976" si="4461">$S1976*P1976</f>
        <v>0.29566704303180186</v>
      </c>
      <c r="U1976" s="1">
        <f t="shared" si="4461"/>
        <v>5.1460766557534204E-2</v>
      </c>
      <c r="V1976" s="1">
        <f t="shared" si="4461"/>
        <v>0.37787530962164489</v>
      </c>
      <c r="W1976" s="1">
        <f t="shared" si="4345"/>
        <v>-5.584347963077076</v>
      </c>
      <c r="X1976" s="1">
        <f t="shared" si="4346"/>
        <v>0.7309526926303429</v>
      </c>
      <c r="Y1976" s="1">
        <f t="shared" si="4347"/>
        <v>-4.539621857603386</v>
      </c>
    </row>
    <row r="1977" spans="1:25">
      <c r="A1977" s="1">
        <v>1.9749999999999801</v>
      </c>
      <c r="B1977" s="1">
        <f t="shared" si="4348"/>
        <v>51.580311425675546</v>
      </c>
      <c r="C1977" s="1">
        <f t="shared" si="4349"/>
        <v>1.9750304369860103</v>
      </c>
      <c r="D1977" s="1">
        <f t="shared" si="4350"/>
        <v>-6.7542519197003887</v>
      </c>
      <c r="E1977" s="1">
        <f t="shared" si="4351"/>
        <v>10.552078305166379</v>
      </c>
      <c r="F1977" s="1">
        <f t="shared" si="4352"/>
        <v>1.8382891993432537</v>
      </c>
      <c r="G1977" s="1">
        <f t="shared" si="4353"/>
        <v>-8.5155880340045425</v>
      </c>
      <c r="H1977" s="1">
        <f t="shared" si="4032"/>
        <v>13.683599793317049</v>
      </c>
      <c r="I1977" s="1">
        <f t="shared" si="4336"/>
        <v>-5.876310108916261</v>
      </c>
      <c r="J1977" s="1">
        <f t="shared" si="4337"/>
        <v>-1.0237184650083031</v>
      </c>
      <c r="K1977" s="1">
        <f t="shared" si="4338"/>
        <v>4.7422161398373204</v>
      </c>
      <c r="L1977" s="1">
        <f t="shared" ref="L1977:N1977" si="4462">E1977/$H1977</f>
        <v>0.77114783131262887</v>
      </c>
      <c r="M1977" s="1">
        <f t="shared" si="4462"/>
        <v>0.13434251418556237</v>
      </c>
      <c r="N1977" s="1">
        <f t="shared" si="4462"/>
        <v>-0.6223207461945417</v>
      </c>
      <c r="O1977" s="1">
        <f t="shared" si="4034"/>
        <v>-0.6223207461945417</v>
      </c>
      <c r="P1977" s="1">
        <f t="shared" si="4340"/>
        <v>0.47990129380877777</v>
      </c>
      <c r="Q1977" s="1">
        <f t="shared" si="4341"/>
        <v>8.3604133673609971E-2</v>
      </c>
      <c r="R1977" s="1">
        <f t="shared" si="4342"/>
        <v>0.61271688885586884</v>
      </c>
      <c r="S1977" s="1">
        <f t="shared" si="4343"/>
        <v>0.61610226263737133</v>
      </c>
      <c r="T1977" s="1">
        <f t="shared" ref="T1977:V1977" si="4463">$S1977*P1977</f>
        <v>0.29566827295818993</v>
      </c>
      <c r="U1977" s="1">
        <f t="shared" si="4463"/>
        <v>5.1508695922148351E-2</v>
      </c>
      <c r="V1977" s="1">
        <f t="shared" si="4463"/>
        <v>0.37749626158023158</v>
      </c>
      <c r="W1977" s="1">
        <f t="shared" si="4345"/>
        <v>-5.5806418359580707</v>
      </c>
      <c r="X1977" s="1">
        <f t="shared" si="4346"/>
        <v>0.73069713243124756</v>
      </c>
      <c r="Y1977" s="1">
        <f t="shared" si="4347"/>
        <v>-4.5379525496596171</v>
      </c>
    </row>
    <row r="1978" spans="1:25">
      <c r="A1978" s="1">
        <v>1.97599999999998</v>
      </c>
      <c r="B1978" s="1">
        <f t="shared" si="4348"/>
        <v>51.590857923338874</v>
      </c>
      <c r="C1978" s="1">
        <f t="shared" si="4349"/>
        <v>1.9768694568824861</v>
      </c>
      <c r="D1978" s="1">
        <f t="shared" si="4350"/>
        <v>-6.7627720456869431</v>
      </c>
      <c r="E1978" s="1">
        <f t="shared" si="4351"/>
        <v>10.54649766333042</v>
      </c>
      <c r="F1978" s="1">
        <f t="shared" si="4352"/>
        <v>1.839019896475685</v>
      </c>
      <c r="G1978" s="1">
        <f t="shared" si="4353"/>
        <v>-8.5201259865542021</v>
      </c>
      <c r="H1978" s="1">
        <f t="shared" si="4032"/>
        <v>13.682220359613554</v>
      </c>
      <c r="I1978" s="1">
        <f t="shared" si="4336"/>
        <v>-5.8726102514973419</v>
      </c>
      <c r="J1978" s="1">
        <f t="shared" si="4337"/>
        <v>-1.0240221390558071</v>
      </c>
      <c r="K1978" s="1">
        <f t="shared" si="4338"/>
        <v>4.7442649503121128</v>
      </c>
      <c r="L1978" s="1">
        <f t="shared" ref="L1978:N1978" si="4464">E1978/$H1978</f>
        <v>0.77081770254636506</v>
      </c>
      <c r="M1978" s="1">
        <f t="shared" si="4464"/>
        <v>0.13440946338680565</v>
      </c>
      <c r="N1978" s="1">
        <f t="shared" si="4464"/>
        <v>-0.62271515606512629</v>
      </c>
      <c r="O1978" s="1">
        <f t="shared" si="4034"/>
        <v>-0.62271515606512629</v>
      </c>
      <c r="P1978" s="1">
        <f t="shared" si="4340"/>
        <v>0.4799998659389218</v>
      </c>
      <c r="Q1978" s="1">
        <f t="shared" si="4341"/>
        <v>8.3698809969544555E-2</v>
      </c>
      <c r="R1978" s="1">
        <f t="shared" si="4342"/>
        <v>0.61222583440678546</v>
      </c>
      <c r="S1978" s="1">
        <f t="shared" si="4343"/>
        <v>0.61597805126007021</v>
      </c>
      <c r="T1978" s="1">
        <f t="shared" ref="T1978:V1978" si="4465">$S1978*P1978</f>
        <v>0.29566938202615201</v>
      </c>
      <c r="U1978" s="1">
        <f t="shared" si="4465"/>
        <v>5.155662985782699E-2</v>
      </c>
      <c r="V1978" s="1">
        <f t="shared" si="4465"/>
        <v>0.37711767640896215</v>
      </c>
      <c r="W1978" s="1">
        <f t="shared" si="4345"/>
        <v>-5.5769408694711897</v>
      </c>
      <c r="X1978" s="1">
        <f t="shared" si="4346"/>
        <v>0.73044139231942218</v>
      </c>
      <c r="Y1978" s="1">
        <f t="shared" si="4347"/>
        <v>-4.5362823243560948</v>
      </c>
    </row>
    <row r="1979" spans="1:25">
      <c r="A1979" s="1">
        <v>1.9769999999999801</v>
      </c>
      <c r="B1979" s="1">
        <f t="shared" si="4348"/>
        <v>51.601398844061336</v>
      </c>
      <c r="C1979" s="1">
        <f t="shared" si="4349"/>
        <v>1.978709207220354</v>
      </c>
      <c r="D1979" s="1">
        <f t="shared" si="4350"/>
        <v>-6.7712967079558215</v>
      </c>
      <c r="E1979" s="1">
        <f t="shared" si="4351"/>
        <v>10.54092072246095</v>
      </c>
      <c r="F1979" s="1">
        <f t="shared" si="4352"/>
        <v>1.8397503378680045</v>
      </c>
      <c r="G1979" s="1">
        <f t="shared" si="4353"/>
        <v>-8.5246622688785578</v>
      </c>
      <c r="H1979" s="1">
        <f t="shared" si="4032"/>
        <v>13.68084638395351</v>
      </c>
      <c r="I1979" s="1">
        <f t="shared" si="4336"/>
        <v>-5.8689154227018641</v>
      </c>
      <c r="J1979" s="1">
        <f t="shared" si="4337"/>
        <v>-1.0243259973322028</v>
      </c>
      <c r="K1979" s="1">
        <f t="shared" si="4338"/>
        <v>4.7463142148995869</v>
      </c>
      <c r="L1979" s="1">
        <f t="shared" ref="L1979:N1979" si="4466">E1979/$H1979</f>
        <v>0.77048747033842657</v>
      </c>
      <c r="M1979" s="1">
        <f t="shared" si="4466"/>
        <v>0.13447635374561898</v>
      </c>
      <c r="N1979" s="1">
        <f t="shared" si="4466"/>
        <v>-0.62310927479437783</v>
      </c>
      <c r="O1979" s="1">
        <f t="shared" si="4034"/>
        <v>-0.62310927479437783</v>
      </c>
      <c r="P1979" s="1">
        <f t="shared" si="4340"/>
        <v>0.48009788888073168</v>
      </c>
      <c r="Q1979" s="1">
        <f t="shared" si="4341"/>
        <v>8.3793463259424855E-2</v>
      </c>
      <c r="R1979" s="1">
        <f t="shared" si="4342"/>
        <v>0.61173483166522447</v>
      </c>
      <c r="S1979" s="1">
        <f t="shared" si="4343"/>
        <v>0.61585434380142445</v>
      </c>
      <c r="T1979" s="1">
        <f t="shared" ref="T1979:V1979" si="4467">$S1979*P1979</f>
        <v>0.2956703703170922</v>
      </c>
      <c r="U1979" s="1">
        <f t="shared" si="4467"/>
        <v>5.1604568330481861E-2</v>
      </c>
      <c r="V1979" s="1">
        <f t="shared" si="4467"/>
        <v>0.37673955333566167</v>
      </c>
      <c r="W1979" s="1">
        <f t="shared" si="4345"/>
        <v>-5.5732450523847721</v>
      </c>
      <c r="X1979" s="1">
        <f t="shared" si="4346"/>
        <v>0.73018547251568144</v>
      </c>
      <c r="Y1979" s="1">
        <f t="shared" si="4347"/>
        <v>-4.5346111828419211</v>
      </c>
    </row>
    <row r="1980" spans="1:25">
      <c r="A1980" s="1">
        <v>1.97799999999998</v>
      </c>
      <c r="B1980" s="1">
        <f t="shared" si="4348"/>
        <v>51.611934191538744</v>
      </c>
      <c r="C1980" s="1">
        <f t="shared" si="4349"/>
        <v>1.9805496877436946</v>
      </c>
      <c r="D1980" s="1">
        <f t="shared" si="4350"/>
        <v>-6.7798259048358833</v>
      </c>
      <c r="E1980" s="1">
        <f t="shared" si="4351"/>
        <v>10.535347477408564</v>
      </c>
      <c r="F1980" s="1">
        <f t="shared" si="4352"/>
        <v>1.8404805233405201</v>
      </c>
      <c r="G1980" s="1">
        <f t="shared" si="4353"/>
        <v>-8.5291968800614004</v>
      </c>
      <c r="H1980" s="1">
        <f t="shared" si="4032"/>
        <v>13.679477857191184</v>
      </c>
      <c r="I1980" s="1">
        <f t="shared" si="4336"/>
        <v>-5.8652256114044992</v>
      </c>
      <c r="J1980" s="1">
        <f t="shared" si="4337"/>
        <v>-1.0246300395820678</v>
      </c>
      <c r="K1980" s="1">
        <f t="shared" si="4338"/>
        <v>4.7483639332181333</v>
      </c>
      <c r="L1980" s="1">
        <f t="shared" ref="L1980:N1980" si="4468">E1980/$H1980</f>
        <v>0.77015713519140072</v>
      </c>
      <c r="M1980" s="1">
        <f t="shared" si="4468"/>
        <v>0.13454318524102113</v>
      </c>
      <c r="N1980" s="1">
        <f t="shared" si="4468"/>
        <v>-0.62350310217269544</v>
      </c>
      <c r="O1980" s="1">
        <f t="shared" si="4034"/>
        <v>-0.62350310217269544</v>
      </c>
      <c r="P1980" s="1">
        <f t="shared" si="4340"/>
        <v>0.48019536295227433</v>
      </c>
      <c r="Q1980" s="1">
        <f t="shared" si="4341"/>
        <v>8.3888093373972281E-2</v>
      </c>
      <c r="R1980" s="1">
        <f t="shared" si="4342"/>
        <v>0.61124388158102527</v>
      </c>
      <c r="S1980" s="1">
        <f t="shared" si="4343"/>
        <v>0.61573113929005752</v>
      </c>
      <c r="T1980" s="1">
        <f t="shared" ref="T1980:V1980" si="4469">$S1980*P1980</f>
        <v>0.29567123791240657</v>
      </c>
      <c r="U1980" s="1">
        <f t="shared" si="4469"/>
        <v>5.1652511306026674E-2</v>
      </c>
      <c r="V1980" s="1">
        <f t="shared" si="4469"/>
        <v>0.37636189158996169</v>
      </c>
      <c r="W1980" s="1">
        <f t="shared" si="4345"/>
        <v>-5.5695543734920925</v>
      </c>
      <c r="X1980" s="1">
        <f t="shared" si="4346"/>
        <v>0.7299293732413612</v>
      </c>
      <c r="Y1980" s="1">
        <f t="shared" si="4347"/>
        <v>-4.5329391262690741</v>
      </c>
    </row>
    <row r="1981" spans="1:25">
      <c r="A1981" s="1">
        <v>1.9789999999999801</v>
      </c>
      <c r="B1981" s="1">
        <f t="shared" si="4348"/>
        <v>51.622463969461776</v>
      </c>
      <c r="C1981" s="1">
        <f t="shared" si="4349"/>
        <v>1.9823908981964082</v>
      </c>
      <c r="D1981" s="1">
        <f t="shared" si="4350"/>
        <v>-6.7883596346550714</v>
      </c>
      <c r="E1981" s="1">
        <f t="shared" si="4351"/>
        <v>10.529777923035072</v>
      </c>
      <c r="F1981" s="1">
        <f t="shared" si="4352"/>
        <v>1.8412104527137616</v>
      </c>
      <c r="G1981" s="1">
        <f t="shared" si="4353"/>
        <v>-8.5337298191876698</v>
      </c>
      <c r="H1981" s="1">
        <f t="shared" si="4032"/>
        <v>13.678114770190811</v>
      </c>
      <c r="I1981" s="1">
        <f t="shared" si="4336"/>
        <v>-5.8615408065047969</v>
      </c>
      <c r="J1981" s="1">
        <f t="shared" si="4337"/>
        <v>-1.0249342655494615</v>
      </c>
      <c r="K1981" s="1">
        <f t="shared" si="4338"/>
        <v>4.7504141048814716</v>
      </c>
      <c r="L1981" s="1">
        <f t="shared" ref="L1981:N1981" si="4470">E1981/$H1981</f>
        <v>0.76982669760769817</v>
      </c>
      <c r="M1981" s="1">
        <f t="shared" si="4470"/>
        <v>0.1346099578522601</v>
      </c>
      <c r="N1981" s="1">
        <f t="shared" si="4470"/>
        <v>-0.62389663799177375</v>
      </c>
      <c r="O1981" s="1">
        <f t="shared" si="4034"/>
        <v>-0.62389663799177375</v>
      </c>
      <c r="P1981" s="1">
        <f t="shared" si="4340"/>
        <v>0.48029228847375277</v>
      </c>
      <c r="Q1981" s="1">
        <f t="shared" si="4341"/>
        <v>8.3982700144239447E-2</v>
      </c>
      <c r="R1981" s="1">
        <f t="shared" si="4342"/>
        <v>0.6107529851025616</v>
      </c>
      <c r="S1981" s="1">
        <f t="shared" si="4343"/>
        <v>0.61560843675640642</v>
      </c>
      <c r="T1981" s="1">
        <f t="shared" ref="T1981:V1981" si="4471">$S1981*P1981</f>
        <v>0.29567198489348395</v>
      </c>
      <c r="U1981" s="1">
        <f t="shared" si="4471"/>
        <v>5.1700458750377272E-2</v>
      </c>
      <c r="V1981" s="1">
        <f t="shared" si="4471"/>
        <v>0.37598469040329674</v>
      </c>
      <c r="W1981" s="1">
        <f t="shared" si="4345"/>
        <v>-5.5658688216113132</v>
      </c>
      <c r="X1981" s="1">
        <f t="shared" si="4346"/>
        <v>0.72967309471831809</v>
      </c>
      <c r="Y1981" s="1">
        <f t="shared" si="4347"/>
        <v>-4.5312661557924008</v>
      </c>
    </row>
    <row r="1982" spans="1:25">
      <c r="A1982" s="1">
        <v>1.97999999999998</v>
      </c>
      <c r="B1982" s="1">
        <f t="shared" si="4348"/>
        <v>51.632988181515991</v>
      </c>
      <c r="C1982" s="1">
        <f t="shared" si="4349"/>
        <v>1.9842328383222168</v>
      </c>
      <c r="D1982" s="1">
        <f t="shared" si="4350"/>
        <v>-6.7968978957404147</v>
      </c>
      <c r="E1982" s="1">
        <f t="shared" si="4351"/>
        <v>10.524212054213461</v>
      </c>
      <c r="F1982" s="1">
        <f t="shared" si="4352"/>
        <v>1.84194012580848</v>
      </c>
      <c r="G1982" s="1">
        <f t="shared" si="4353"/>
        <v>-8.5382610853434624</v>
      </c>
      <c r="H1982" s="1">
        <f t="shared" si="4032"/>
        <v>13.676757113826573</v>
      </c>
      <c r="I1982" s="1">
        <f t="shared" si="4336"/>
        <v>-5.8578609969271209</v>
      </c>
      <c r="J1982" s="1">
        <f t="shared" si="4337"/>
        <v>-1.0252386749779265</v>
      </c>
      <c r="K1982" s="1">
        <f t="shared" si="4338"/>
        <v>4.7524647294986586</v>
      </c>
      <c r="L1982" s="1">
        <f t="shared" ref="L1982:N1982" si="4472">E1982/$H1982</f>
        <v>0.7694961580895493</v>
      </c>
      <c r="M1982" s="1">
        <f t="shared" si="4472"/>
        <v>0.13467667155881297</v>
      </c>
      <c r="N1982" s="1">
        <f t="shared" si="4472"/>
        <v>-0.62428988204460201</v>
      </c>
      <c r="O1982" s="1">
        <f t="shared" si="4034"/>
        <v>-0.62428988204460201</v>
      </c>
      <c r="P1982" s="1">
        <f t="shared" si="4340"/>
        <v>0.48038866576749917</v>
      </c>
      <c r="Q1982" s="1">
        <f t="shared" si="4341"/>
        <v>8.4077283401610955E-2</v>
      </c>
      <c r="R1982" s="1">
        <f t="shared" si="4342"/>
        <v>0.61026214317673699</v>
      </c>
      <c r="S1982" s="1">
        <f t="shared" si="4343"/>
        <v>0.61548623523271628</v>
      </c>
      <c r="T1982" s="1">
        <f t="shared" ref="T1982:V1982" si="4473">$S1982*P1982</f>
        <v>0.29567261134170569</v>
      </c>
      <c r="U1982" s="1">
        <f t="shared" si="4473"/>
        <v>5.1748410629451673E-2</v>
      </c>
      <c r="V1982" s="1">
        <f t="shared" si="4473"/>
        <v>0.37560794900889871</v>
      </c>
      <c r="W1982" s="1">
        <f t="shared" si="4345"/>
        <v>-5.5621883855854151</v>
      </c>
      <c r="X1982" s="1">
        <f t="shared" si="4346"/>
        <v>0.72941663716892746</v>
      </c>
      <c r="Y1982" s="1">
        <f t="shared" si="4347"/>
        <v>-4.5295922725696123</v>
      </c>
    </row>
    <row r="1983" spans="1:25">
      <c r="A1983" s="1">
        <v>1.9809999999999801</v>
      </c>
      <c r="B1983" s="1">
        <f t="shared" si="4348"/>
        <v>51.643506831381821</v>
      </c>
      <c r="C1983" s="1">
        <f t="shared" si="4349"/>
        <v>1.9860755078646624</v>
      </c>
      <c r="D1983" s="1">
        <f t="shared" si="4350"/>
        <v>-6.8054406864180308</v>
      </c>
      <c r="E1983" s="1">
        <f t="shared" si="4351"/>
        <v>10.518649865827875</v>
      </c>
      <c r="F1983" s="1">
        <f t="shared" si="4352"/>
        <v>1.842669542445649</v>
      </c>
      <c r="G1983" s="1">
        <f t="shared" si="4353"/>
        <v>-8.5427906776160327</v>
      </c>
      <c r="H1983" s="1">
        <f t="shared" si="4032"/>
        <v>13.675404878982597</v>
      </c>
      <c r="I1983" s="1">
        <f t="shared" si="4336"/>
        <v>-5.8541861716205963</v>
      </c>
      <c r="J1983" s="1">
        <f t="shared" si="4337"/>
        <v>-1.0255432676104907</v>
      </c>
      <c r="K1983" s="1">
        <f t="shared" si="4338"/>
        <v>4.7545158066741084</v>
      </c>
      <c r="L1983" s="1">
        <f t="shared" ref="L1983:N1983" si="4474">E1983/$H1983</f>
        <v>0.76916551713900161</v>
      </c>
      <c r="M1983" s="1">
        <f t="shared" si="4474"/>
        <v>0.13474332634038527</v>
      </c>
      <c r="N1983" s="1">
        <f t="shared" si="4474"/>
        <v>-0.62468283412546299</v>
      </c>
      <c r="O1983" s="1">
        <f t="shared" si="4034"/>
        <v>-0.62468283412546299</v>
      </c>
      <c r="P1983" s="1">
        <f t="shared" si="4340"/>
        <v>0.48048449515796893</v>
      </c>
      <c r="Q1983" s="1">
        <f t="shared" si="4341"/>
        <v>8.4171842977804015E-2</v>
      </c>
      <c r="R1983" s="1">
        <f t="shared" si="4342"/>
        <v>0.60977135674897931</v>
      </c>
      <c r="S1983" s="1">
        <f t="shared" si="4343"/>
        <v>0.61536453375303601</v>
      </c>
      <c r="T1983" s="1">
        <f t="shared" ref="T1983:V1983" si="4475">$S1983*P1983</f>
        <v>0.29567311733844642</v>
      </c>
      <c r="U1983" s="1">
        <f t="shared" si="4475"/>
        <v>5.1796366909170125E-2</v>
      </c>
      <c r="V1983" s="1">
        <f t="shared" si="4475"/>
        <v>0.37523166664179186</v>
      </c>
      <c r="W1983" s="1">
        <f t="shared" si="4345"/>
        <v>-5.5585130542821499</v>
      </c>
      <c r="X1983" s="1">
        <f t="shared" si="4346"/>
        <v>0.72916000081608168</v>
      </c>
      <c r="Y1983" s="1">
        <f t="shared" si="4347"/>
        <v>-4.5279174777612692</v>
      </c>
    </row>
    <row r="1984" spans="1:25">
      <c r="A1984" s="1">
        <v>1.98199999999998</v>
      </c>
      <c r="B1984" s="1">
        <f t="shared" si="4348"/>
        <v>51.654019922734591</v>
      </c>
      <c r="C1984" s="1">
        <f t="shared" si="4349"/>
        <v>1.9879189065671088</v>
      </c>
      <c r="D1984" s="1">
        <f t="shared" si="4350"/>
        <v>-6.8139880050131243</v>
      </c>
      <c r="E1984" s="1">
        <f t="shared" si="4351"/>
        <v>10.513091352773593</v>
      </c>
      <c r="F1984" s="1">
        <f t="shared" si="4352"/>
        <v>1.8433987024464651</v>
      </c>
      <c r="G1984" s="1">
        <f t="shared" si="4353"/>
        <v>-8.5473185950937935</v>
      </c>
      <c r="H1984" s="1">
        <f t="shared" si="4032"/>
        <v>13.674058056552939</v>
      </c>
      <c r="I1984" s="1">
        <f t="shared" si="4336"/>
        <v>-5.8505163195590466</v>
      </c>
      <c r="J1984" s="1">
        <f t="shared" si="4337"/>
        <v>-1.0258480431896686</v>
      </c>
      <c r="K1984" s="1">
        <f t="shared" si="4338"/>
        <v>4.756567336007592</v>
      </c>
      <c r="L1984" s="1">
        <f t="shared" ref="L1984:N1984" si="4476">E1984/$H1984</f>
        <v>0.76883477525791732</v>
      </c>
      <c r="M1984" s="1">
        <f t="shared" si="4476"/>
        <v>0.13480992217691104</v>
      </c>
      <c r="N1984" s="1">
        <f t="shared" si="4476"/>
        <v>-0.62507549402993157</v>
      </c>
      <c r="O1984" s="1">
        <f t="shared" si="4034"/>
        <v>-0.62507549402993157</v>
      </c>
      <c r="P1984" s="1">
        <f t="shared" si="4340"/>
        <v>0.4805797769717341</v>
      </c>
      <c r="Q1984" s="1">
        <f t="shared" si="4341"/>
        <v>8.4266378704869291E-2</v>
      </c>
      <c r="R1984" s="1">
        <f t="shared" si="4342"/>
        <v>0.60928062676323691</v>
      </c>
      <c r="S1984" s="1">
        <f t="shared" si="4343"/>
        <v>0.61524333135321363</v>
      </c>
      <c r="T1984" s="1">
        <f t="shared" ref="T1984:V1984" si="4477">$S1984*P1984</f>
        <v>0.29567350296507411</v>
      </c>
      <c r="U1984" s="1">
        <f t="shared" si="4477"/>
        <v>5.1844327555455282E-2</v>
      </c>
      <c r="V1984" s="1">
        <f t="shared" si="4477"/>
        <v>0.37485584253878784</v>
      </c>
      <c r="W1984" s="1">
        <f t="shared" si="4345"/>
        <v>-5.5548428165939727</v>
      </c>
      <c r="X1984" s="1">
        <f t="shared" si="4346"/>
        <v>0.72890318588318903</v>
      </c>
      <c r="Y1984" s="1">
        <f t="shared" si="4347"/>
        <v>-4.5262417725307893</v>
      </c>
    </row>
    <row r="1985" spans="1:25">
      <c r="A1985" s="1">
        <v>1.9829999999999799</v>
      </c>
      <c r="B1985" s="1">
        <f t="shared" si="4348"/>
        <v>51.664527459244546</v>
      </c>
      <c r="C1985" s="1">
        <f t="shared" si="4349"/>
        <v>1.989763034172741</v>
      </c>
      <c r="D1985" s="1">
        <f t="shared" si="4350"/>
        <v>-6.8225398498499903</v>
      </c>
      <c r="E1985" s="1">
        <f t="shared" si="4351"/>
        <v>10.507536509956999</v>
      </c>
      <c r="F1985" s="1">
        <f t="shared" si="4352"/>
        <v>1.8441276056323483</v>
      </c>
      <c r="G1985" s="1">
        <f t="shared" si="4353"/>
        <v>-8.5518448368663247</v>
      </c>
      <c r="H1985" s="1">
        <f t="shared" si="4032"/>
        <v>13.672716637441582</v>
      </c>
      <c r="I1985" s="1">
        <f t="shared" si="4336"/>
        <v>-5.8468514297409477</v>
      </c>
      <c r="J1985" s="1">
        <f t="shared" si="4337"/>
        <v>-1.0261530014574627</v>
      </c>
      <c r="K1985" s="1">
        <f t="shared" si="4338"/>
        <v>4.7586193170942632</v>
      </c>
      <c r="L1985" s="1">
        <f t="shared" ref="L1985:N1985" si="4478">E1985/$H1985</f>
        <v>0.76850393294797004</v>
      </c>
      <c r="M1985" s="1">
        <f t="shared" si="4478"/>
        <v>0.13487645904855225</v>
      </c>
      <c r="N1985" s="1">
        <f t="shared" si="4478"/>
        <v>-0.62546786155487333</v>
      </c>
      <c r="O1985" s="1">
        <f t="shared" si="4034"/>
        <v>-0.62546786155487333</v>
      </c>
      <c r="P1985" s="1">
        <f t="shared" si="4340"/>
        <v>0.48067451153747659</v>
      </c>
      <c r="Q1985" s="1">
        <f t="shared" si="4341"/>
        <v>8.4360890415191417E-2</v>
      </c>
      <c r="R1985" s="1">
        <f t="shared" si="4342"/>
        <v>0.60878995416197379</v>
      </c>
      <c r="S1985" s="1">
        <f t="shared" si="4343"/>
        <v>0.61512262707089216</v>
      </c>
      <c r="T1985" s="1">
        <f t="shared" ref="T1985:V1985" si="4479">$S1985*P1985</f>
        <v>0.29567376830295045</v>
      </c>
      <c r="U1985" s="1">
        <f t="shared" si="4479"/>
        <v>5.1892292534232193E-2</v>
      </c>
      <c r="V1985" s="1">
        <f t="shared" si="4479"/>
        <v>0.37448047593848133</v>
      </c>
      <c r="W1985" s="1">
        <f t="shared" si="4345"/>
        <v>-5.5511776614379968</v>
      </c>
      <c r="X1985" s="1">
        <f t="shared" si="4346"/>
        <v>0.72864619259417185</v>
      </c>
      <c r="Y1985" s="1">
        <f t="shared" si="4347"/>
        <v>-4.5245651580444246</v>
      </c>
    </row>
    <row r="1986" spans="1:25">
      <c r="A1986" s="1">
        <v>1.98399999999998</v>
      </c>
      <c r="B1986" s="1">
        <f t="shared" si="4348"/>
        <v>51.675029444576843</v>
      </c>
      <c r="C1986" s="1">
        <f t="shared" si="4349"/>
        <v>1.991607890424566</v>
      </c>
      <c r="D1986" s="1">
        <f t="shared" si="4350"/>
        <v>-6.8310962192520144</v>
      </c>
      <c r="E1986" s="1">
        <f t="shared" si="4351"/>
        <v>10.501985332295561</v>
      </c>
      <c r="F1986" s="1">
        <f t="shared" si="4352"/>
        <v>1.8448562518249425</v>
      </c>
      <c r="G1986" s="1">
        <f t="shared" si="4353"/>
        <v>-8.5563694020243695</v>
      </c>
      <c r="H1986" s="1">
        <f t="shared" si="4032"/>
        <v>13.671380612562418</v>
      </c>
      <c r="I1986" s="1">
        <f t="shared" ref="I1986:I2000" si="4480">-K_drag*$H1986*E1986</f>
        <v>-5.8431914911893568</v>
      </c>
      <c r="J1986" s="1">
        <f t="shared" ref="J1986:J2000" si="4481">-K_drag*$H1986*F1986</f>
        <v>-1.0264581421553649</v>
      </c>
      <c r="K1986" s="1">
        <f t="shared" ref="K1986:K2000" si="4482">-K_drag*$H1986*G1986</f>
        <v>4.7606717495246533</v>
      </c>
      <c r="L1986" s="1">
        <f t="shared" ref="L1986:N1986" si="4483">E1986/$H1986</f>
        <v>0.76817299071064205</v>
      </c>
      <c r="M1986" s="1">
        <f t="shared" si="4483"/>
        <v>0.13494293693569859</v>
      </c>
      <c r="N1986" s="1">
        <f t="shared" si="4483"/>
        <v>-0.62585993649844374</v>
      </c>
      <c r="O1986" s="1">
        <f t="shared" si="4034"/>
        <v>-0.62585993649844374</v>
      </c>
      <c r="P1986" s="1">
        <f t="shared" ref="P1986:P2000" si="4484">u_axis_f-$O1986*L1986</f>
        <v>0.48076869918598203</v>
      </c>
      <c r="Q1986" s="1">
        <f t="shared" ref="Q1986:Q2000" si="4485">u_axis_r-$O1986*M1986</f>
        <v>8.4455377941489815E-2</v>
      </c>
      <c r="R1986" s="1">
        <f t="shared" ref="R1986:R2000" si="4486">u_axis_u-$O1986*N1986</f>
        <v>0.60829933988616403</v>
      </c>
      <c r="S1986" s="1">
        <f t="shared" ref="S1986:S2000" si="4487">K_lift*H1986^2</f>
        <v>0.61500241994550442</v>
      </c>
      <c r="T1986" s="1">
        <f t="shared" ref="T1986:V1986" si="4488">$S1986*P1986</f>
        <v>0.29567391343343119</v>
      </c>
      <c r="U1986" s="1">
        <f t="shared" si="4488"/>
        <v>5.1940261811428412E-2</v>
      </c>
      <c r="V1986" s="1">
        <f t="shared" si="4488"/>
        <v>0.37410556608124379</v>
      </c>
      <c r="W1986" s="1">
        <f t="shared" ref="W1986:W2000" si="4489">I1986+T1986+g_f</f>
        <v>-5.5475175777559258</v>
      </c>
      <c r="X1986" s="1">
        <f t="shared" ref="X1986:X2000" si="4490">J1986+U1986+g_r</f>
        <v>0.72838902117346582</v>
      </c>
      <c r="Y1986" s="1">
        <f t="shared" ref="Y1986:Y2000" si="4491">K1986+V1986+g_u</f>
        <v>-4.5228876354712728</v>
      </c>
    </row>
    <row r="1987" spans="1:25">
      <c r="A1987" s="1">
        <v>1.9849999999999799</v>
      </c>
      <c r="B1987" s="1">
        <f t="shared" ref="B1987:B2000" si="4492">B1986+E1987*dt</f>
        <v>51.685525882391559</v>
      </c>
      <c r="C1987" s="1">
        <f t="shared" ref="C1987:C2000" si="4493">C1986+F1987*dt</f>
        <v>1.993453475065412</v>
      </c>
      <c r="D1987" s="1">
        <f t="shared" ref="D1987:D2000" si="4494">D1986+G1987*dt</f>
        <v>-6.8396571115416744</v>
      </c>
      <c r="E1987" s="1">
        <f t="shared" ref="E1987:E2000" si="4495">E1986+W1986*dt</f>
        <v>10.496437814717805</v>
      </c>
      <c r="F1987" s="1">
        <f t="shared" ref="F1987:F2000" si="4496">F1986+X1986*dt</f>
        <v>1.8455846408461161</v>
      </c>
      <c r="G1987" s="1">
        <f t="shared" ref="G1987:G2000" si="4497">G1986+Y1986*dt</f>
        <v>-8.5608922896598401</v>
      </c>
      <c r="H1987" s="1">
        <f t="shared" si="4032"/>
        <v>13.670049972839246</v>
      </c>
      <c r="I1987" s="1">
        <f t="shared" si="4480"/>
        <v>-5.8395364929518658</v>
      </c>
      <c r="J1987" s="1">
        <f t="shared" si="4481"/>
        <v>-1.0267634650243584</v>
      </c>
      <c r="K1987" s="1">
        <f t="shared" si="4482"/>
        <v>4.7627246328846953</v>
      </c>
      <c r="L1987" s="1">
        <f t="shared" ref="L1987:N1987" si="4498">E1987/$H1987</f>
        <v>0.76784194904722158</v>
      </c>
      <c r="M1987" s="1">
        <f t="shared" si="4498"/>
        <v>0.13500935581896714</v>
      </c>
      <c r="N1987" s="1">
        <f t="shared" si="4498"/>
        <v>-0.626251718660086</v>
      </c>
      <c r="O1987" s="1">
        <f t="shared" si="4034"/>
        <v>-0.626251718660086</v>
      </c>
      <c r="P1987" s="1">
        <f t="shared" si="4484"/>
        <v>0.48086234025013269</v>
      </c>
      <c r="Q1987" s="1">
        <f t="shared" si="4485"/>
        <v>8.4549841116819249E-2</v>
      </c>
      <c r="R1987" s="1">
        <f t="shared" si="4486"/>
        <v>0.60780878487528844</v>
      </c>
      <c r="S1987" s="1">
        <f t="shared" si="4487"/>
        <v>0.61488270901826902</v>
      </c>
      <c r="T1987" s="1">
        <f t="shared" ref="T1987:V1987" si="4499">$S1987*P1987</f>
        <v>0.29567393843786621</v>
      </c>
      <c r="U1987" s="1">
        <f t="shared" si="4499"/>
        <v>5.1988235352974047E-2</v>
      </c>
      <c r="V1987" s="1">
        <f t="shared" si="4499"/>
        <v>0.37373111220921967</v>
      </c>
      <c r="W1987" s="1">
        <f t="shared" si="4489"/>
        <v>-5.5438625545139999</v>
      </c>
      <c r="X1987" s="1">
        <f t="shared" si="4490"/>
        <v>0.7281316718460179</v>
      </c>
      <c r="Y1987" s="1">
        <f t="shared" si="4491"/>
        <v>-4.5212092059832543</v>
      </c>
    </row>
    <row r="1988" spans="1:25">
      <c r="A1988" s="1">
        <v>1.98599999999998</v>
      </c>
      <c r="B1988" s="1">
        <f t="shared" si="4492"/>
        <v>51.696016776343725</v>
      </c>
      <c r="C1988" s="1">
        <f t="shared" si="4493"/>
        <v>1.9952997878379299</v>
      </c>
      <c r="D1988" s="1">
        <f t="shared" si="4494"/>
        <v>-6.8482225250405406</v>
      </c>
      <c r="E1988" s="1">
        <f t="shared" si="4495"/>
        <v>10.49089395216329</v>
      </c>
      <c r="F1988" s="1">
        <f t="shared" si="4496"/>
        <v>1.846312772517962</v>
      </c>
      <c r="G1988" s="1">
        <f t="shared" si="4497"/>
        <v>-8.5654134988658228</v>
      </c>
      <c r="H1988" s="1">
        <f t="shared" si="4032"/>
        <v>13.66872470920576</v>
      </c>
      <c r="I1988" s="1">
        <f t="shared" si="4480"/>
        <v>-5.8358864241005453</v>
      </c>
      <c r="J1988" s="1">
        <f t="shared" si="4481"/>
        <v>-1.0270689698049196</v>
      </c>
      <c r="K1988" s="1">
        <f t="shared" si="4482"/>
        <v>4.764777966755732</v>
      </c>
      <c r="L1988" s="1">
        <f t="shared" ref="L1988:N1988" si="4500">E1988/$H1988</f>
        <v>0.76751080845880015</v>
      </c>
      <c r="M1988" s="1">
        <f t="shared" si="4500"/>
        <v>0.13507571567920212</v>
      </c>
      <c r="N1988" s="1">
        <f t="shared" si="4500"/>
        <v>-0.62664320784053074</v>
      </c>
      <c r="O1988" s="1">
        <f t="shared" si="4034"/>
        <v>-0.62664320784053074</v>
      </c>
      <c r="P1988" s="1">
        <f t="shared" si="4484"/>
        <v>0.48095543506490168</v>
      </c>
      <c r="Q1988" s="1">
        <f t="shared" si="4485"/>
        <v>8.4644279774570688E-2</v>
      </c>
      <c r="R1988" s="1">
        <f t="shared" si="4486"/>
        <v>0.6073182900673294</v>
      </c>
      <c r="S1988" s="1">
        <f t="shared" si="4487"/>
        <v>0.6147634933321855</v>
      </c>
      <c r="T1988" s="1">
        <f t="shared" ref="T1988:V1988" si="4501">$S1988*P1988</f>
        <v>0.29567384339760006</v>
      </c>
      <c r="U1988" s="1">
        <f t="shared" si="4501"/>
        <v>5.2036213124801931E-2</v>
      </c>
      <c r="V1988" s="1">
        <f t="shared" si="4501"/>
        <v>0.37335711356632095</v>
      </c>
      <c r="W1988" s="1">
        <f t="shared" si="4489"/>
        <v>-5.5402125807029456</v>
      </c>
      <c r="X1988" s="1">
        <f t="shared" si="4490"/>
        <v>0.72787414483728463</v>
      </c>
      <c r="Y1988" s="1">
        <f t="shared" si="4491"/>
        <v>-4.5195298707551164</v>
      </c>
    </row>
    <row r="1989" spans="1:25">
      <c r="A1989" s="1">
        <v>1.9869999999999799</v>
      </c>
      <c r="B1989" s="1">
        <f t="shared" si="4492"/>
        <v>51.706502130083308</v>
      </c>
      <c r="C1989" s="1">
        <f t="shared" si="4493"/>
        <v>1.9971468284845928</v>
      </c>
      <c r="D1989" s="1">
        <f t="shared" si="4494"/>
        <v>-6.8567924580692772</v>
      </c>
      <c r="E1989" s="1">
        <f t="shared" si="4495"/>
        <v>10.485353739582587</v>
      </c>
      <c r="F1989" s="1">
        <f t="shared" si="4496"/>
        <v>1.8470406466627993</v>
      </c>
      <c r="G1989" s="1">
        <f t="shared" si="4497"/>
        <v>-8.5699330287365783</v>
      </c>
      <c r="H1989" s="1">
        <f t="shared" si="4032"/>
        <v>13.667404812605545</v>
      </c>
      <c r="I1989" s="1">
        <f t="shared" si="4480"/>
        <v>-5.8322412737318805</v>
      </c>
      <c r="J1989" s="1">
        <f t="shared" si="4481"/>
        <v>-1.027374656237019</v>
      </c>
      <c r="K1989" s="1">
        <f t="shared" si="4482"/>
        <v>4.7668317507145233</v>
      </c>
      <c r="L1989" s="1">
        <f t="shared" ref="L1989:N1989" si="4502">E1989/$H1989</f>
        <v>0.76717956944626897</v>
      </c>
      <c r="M1989" s="1">
        <f t="shared" si="4502"/>
        <v>0.13514201649747437</v>
      </c>
      <c r="N1989" s="1">
        <f t="shared" si="4502"/>
        <v>-0.62703440384179354</v>
      </c>
      <c r="O1989" s="1">
        <f t="shared" si="4034"/>
        <v>-0.62703440384179354</v>
      </c>
      <c r="P1989" s="1">
        <f t="shared" si="4484"/>
        <v>0.48104798396734511</v>
      </c>
      <c r="Q1989" s="1">
        <f t="shared" si="4485"/>
        <v>8.4738693748471663E-2</v>
      </c>
      <c r="R1989" s="1">
        <f t="shared" si="4486"/>
        <v>0.60682785639876657</v>
      </c>
      <c r="S1989" s="1">
        <f t="shared" si="4487"/>
        <v>0.61464477193203126</v>
      </c>
      <c r="T1989" s="1">
        <f t="shared" ref="T1989:V1989" si="4503">$S1989*P1989</f>
        <v>0.29567362839397227</v>
      </c>
      <c r="U1989" s="1">
        <f t="shared" si="4503"/>
        <v>5.2084195092847611E-2</v>
      </c>
      <c r="V1989" s="1">
        <f t="shared" si="4503"/>
        <v>0.3729835693982233</v>
      </c>
      <c r="W1989" s="1">
        <f t="shared" si="4489"/>
        <v>-5.5365676453379082</v>
      </c>
      <c r="X1989" s="1">
        <f t="shared" si="4490"/>
        <v>0.72761644037323092</v>
      </c>
      <c r="Y1989" s="1">
        <f t="shared" si="4491"/>
        <v>-4.5178496309644229</v>
      </c>
    </row>
    <row r="1990" spans="1:25">
      <c r="A1990" s="1">
        <v>1.98799999999998</v>
      </c>
      <c r="B1990" s="1">
        <f t="shared" si="4492"/>
        <v>51.716981947255242</v>
      </c>
      <c r="C1990" s="1">
        <f t="shared" si="4493"/>
        <v>1.9989945967476959</v>
      </c>
      <c r="D1990" s="1">
        <f t="shared" si="4494"/>
        <v>-6.865366908947645</v>
      </c>
      <c r="E1990" s="1">
        <f t="shared" si="4495"/>
        <v>10.479817171937249</v>
      </c>
      <c r="F1990" s="1">
        <f t="shared" si="4496"/>
        <v>1.8477682631031727</v>
      </c>
      <c r="G1990" s="1">
        <f t="shared" si="4497"/>
        <v>-8.5744508783675428</v>
      </c>
      <c r="H1990" s="1">
        <f t="shared" si="4032"/>
        <v>13.666090273992049</v>
      </c>
      <c r="I1990" s="1">
        <f t="shared" si="4480"/>
        <v>-5.8286010309667216</v>
      </c>
      <c r="J1990" s="1">
        <f t="shared" si="4481"/>
        <v>-1.0276805240601223</v>
      </c>
      <c r="K1990" s="1">
        <f t="shared" si="4482"/>
        <v>4.7688859843332603</v>
      </c>
      <c r="L1990" s="1">
        <f t="shared" ref="L1990:N1990" si="4504">E1990/$H1990</f>
        <v>0.76684823251031786</v>
      </c>
      <c r="M1990" s="1">
        <f t="shared" si="4504"/>
        <v>0.13520825825508137</v>
      </c>
      <c r="N1990" s="1">
        <f t="shared" si="4504"/>
        <v>-0.62742530646717509</v>
      </c>
      <c r="O1990" s="1">
        <f t="shared" si="4034"/>
        <v>-0.62742530646717509</v>
      </c>
      <c r="P1990" s="1">
        <f t="shared" si="4484"/>
        <v>0.48113998729659774</v>
      </c>
      <c r="Q1990" s="1">
        <f t="shared" si="4485"/>
        <v>8.4833082872587381E-2</v>
      </c>
      <c r="R1990" s="1">
        <f t="shared" si="4486"/>
        <v>0.60633748480457139</v>
      </c>
      <c r="S1990" s="1">
        <f t="shared" si="4487"/>
        <v>0.61452654386435379</v>
      </c>
      <c r="T1990" s="1">
        <f t="shared" ref="T1990:V1990" si="4505">$S1990*P1990</f>
        <v>0.29567329350831728</v>
      </c>
      <c r="U1990" s="1">
        <f t="shared" si="4505"/>
        <v>5.2132181223049433E-2</v>
      </c>
      <c r="V1990" s="1">
        <f t="shared" si="4505"/>
        <v>0.37261047895235838</v>
      </c>
      <c r="W1990" s="1">
        <f t="shared" si="4489"/>
        <v>-5.5329277374584045</v>
      </c>
      <c r="X1990" s="1">
        <f t="shared" si="4490"/>
        <v>0.72735855868032939</v>
      </c>
      <c r="Y1990" s="1">
        <f t="shared" si="4491"/>
        <v>-4.5161684877915507</v>
      </c>
    </row>
    <row r="1991" spans="1:25">
      <c r="A1991" s="1">
        <v>1.9889999999999799</v>
      </c>
      <c r="B1991" s="1">
        <f t="shared" si="4492"/>
        <v>51.727456231499438</v>
      </c>
      <c r="C1991" s="1">
        <f t="shared" si="4493"/>
        <v>2.0008430923693576</v>
      </c>
      <c r="D1991" s="1">
        <f t="shared" si="4494"/>
        <v>-6.8739458759945</v>
      </c>
      <c r="E1991" s="1">
        <f t="shared" si="4495"/>
        <v>10.47428424419979</v>
      </c>
      <c r="F1991" s="1">
        <f t="shared" si="4496"/>
        <v>1.8484956216618529</v>
      </c>
      <c r="G1991" s="1">
        <f t="shared" si="4497"/>
        <v>-8.5789670468553343</v>
      </c>
      <c r="H1991" s="1">
        <f t="shared" si="4032"/>
        <v>13.664781084328601</v>
      </c>
      <c r="I1991" s="1">
        <f t="shared" si="4480"/>
        <v>-5.8249656849502243</v>
      </c>
      <c r="J1991" s="1">
        <f t="shared" si="4481"/>
        <v>-1.0279865730131932</v>
      </c>
      <c r="K1991" s="1">
        <f t="shared" si="4482"/>
        <v>4.7709406671795778</v>
      </c>
      <c r="L1991" s="1">
        <f t="shared" ref="L1991:N1991" si="4506">E1991/$H1991</f>
        <v>0.76651679815143037</v>
      </c>
      <c r="M1991" s="1">
        <f t="shared" si="4506"/>
        <v>0.13527444093354651</v>
      </c>
      <c r="N1991" s="1">
        <f t="shared" si="4506"/>
        <v>-0.62781591552125837</v>
      </c>
      <c r="O1991" s="1">
        <f t="shared" si="4034"/>
        <v>-0.62781591552125837</v>
      </c>
      <c r="P1991" s="1">
        <f t="shared" si="4484"/>
        <v>0.48123144539386387</v>
      </c>
      <c r="Q1991" s="1">
        <f t="shared" si="4485"/>
        <v>8.4927446981320889E-2</v>
      </c>
      <c r="R1991" s="1">
        <f t="shared" si="4486"/>
        <v>0.60584717621820416</v>
      </c>
      <c r="S1991" s="1">
        <f t="shared" si="4487"/>
        <v>0.61440880817747034</v>
      </c>
      <c r="T1991" s="1">
        <f t="shared" ref="T1991:V1991" si="4507">$S1991*P1991</f>
        <v>0.29567283882196532</v>
      </c>
      <c r="U1991" s="1">
        <f t="shared" si="4507"/>
        <v>5.2180171481348667E-2</v>
      </c>
      <c r="V1991" s="1">
        <f t="shared" si="4507"/>
        <v>0.37223784147791267</v>
      </c>
      <c r="W1991" s="1">
        <f t="shared" si="4489"/>
        <v>-5.5292928461282589</v>
      </c>
      <c r="X1991" s="1">
        <f t="shared" si="4490"/>
        <v>0.72710049998555781</v>
      </c>
      <c r="Y1991" s="1">
        <f t="shared" si="4491"/>
        <v>-4.5144864424196793</v>
      </c>
    </row>
    <row r="1992" spans="1:25">
      <c r="A1992" s="1">
        <v>1.98999999999998</v>
      </c>
      <c r="B1992" s="1">
        <f t="shared" si="4492"/>
        <v>51.737924986450793</v>
      </c>
      <c r="C1992" s="1">
        <f t="shared" si="4493"/>
        <v>2.0026923150915197</v>
      </c>
      <c r="D1992" s="1">
        <f t="shared" si="4494"/>
        <v>-6.8825293575277975</v>
      </c>
      <c r="E1992" s="1">
        <f t="shared" si="4495"/>
        <v>10.468754951353661</v>
      </c>
      <c r="F1992" s="1">
        <f t="shared" si="4496"/>
        <v>1.8492227221618385</v>
      </c>
      <c r="G1992" s="1">
        <f t="shared" si="4497"/>
        <v>-8.5834815332977534</v>
      </c>
      <c r="H1992" s="1">
        <f t="shared" si="4032"/>
        <v>13.663477234588383</v>
      </c>
      <c r="I1992" s="1">
        <f t="shared" si="4480"/>
        <v>-5.8213352248518015</v>
      </c>
      <c r="J1992" s="1">
        <f t="shared" si="4481"/>
        <v>-1.0282928028346949</v>
      </c>
      <c r="K1992" s="1">
        <f t="shared" si="4482"/>
        <v>4.7729957988165674</v>
      </c>
      <c r="L1992" s="1">
        <f t="shared" ref="L1992:N1992" si="4508">E1992/$H1992</f>
        <v>0.76618526686988231</v>
      </c>
      <c r="M1992" s="1">
        <f t="shared" si="4508"/>
        <v>0.13534056451461909</v>
      </c>
      <c r="N1992" s="1">
        <f t="shared" si="4508"/>
        <v>-0.62820623080990801</v>
      </c>
      <c r="O1992" s="1">
        <f t="shared" si="4034"/>
        <v>-0.62820623080990801</v>
      </c>
      <c r="P1992" s="1">
        <f t="shared" si="4484"/>
        <v>0.48132235860241224</v>
      </c>
      <c r="Q1992" s="1">
        <f t="shared" si="4485"/>
        <v>8.5021785909414047E-2</v>
      </c>
      <c r="R1992" s="1">
        <f t="shared" si="4486"/>
        <v>0.60535693157160853</v>
      </c>
      <c r="S1992" s="1">
        <f t="shared" si="4487"/>
        <v>0.61429156392146078</v>
      </c>
      <c r="T1992" s="1">
        <f t="shared" ref="T1992:V1992" si="4509">$S1992*P1992</f>
        <v>0.295672264416242</v>
      </c>
      <c r="U1992" s="1">
        <f t="shared" si="4509"/>
        <v>5.2228165833689576E-2</v>
      </c>
      <c r="V1992" s="1">
        <f t="shared" si="4509"/>
        <v>0.37186565622582013</v>
      </c>
      <c r="W1992" s="1">
        <f t="shared" si="4489"/>
        <v>-5.5256629604355592</v>
      </c>
      <c r="X1992" s="1">
        <f t="shared" si="4490"/>
        <v>0.726842264516397</v>
      </c>
      <c r="Y1992" s="1">
        <f t="shared" si="4491"/>
        <v>-4.512803496034782</v>
      </c>
    </row>
    <row r="1993" spans="1:25">
      <c r="A1993" s="1">
        <v>1.9909999999999799</v>
      </c>
      <c r="B1993" s="1">
        <f t="shared" si="4492"/>
        <v>51.748388215739183</v>
      </c>
      <c r="C1993" s="1">
        <f t="shared" si="4493"/>
        <v>2.0045422646559459</v>
      </c>
      <c r="D1993" s="1">
        <f t="shared" si="4494"/>
        <v>-6.8911173518645912</v>
      </c>
      <c r="E1993" s="1">
        <f t="shared" si="4495"/>
        <v>10.463229288393226</v>
      </c>
      <c r="F1993" s="1">
        <f t="shared" si="4496"/>
        <v>1.8499495644263548</v>
      </c>
      <c r="G1993" s="1">
        <f t="shared" si="4497"/>
        <v>-8.5879943367937877</v>
      </c>
      <c r="H1993" s="1">
        <f t="shared" si="4032"/>
        <v>13.662178715754425</v>
      </c>
      <c r="I1993" s="1">
        <f t="shared" si="4480"/>
        <v>-5.8177096398650514</v>
      </c>
      <c r="J1993" s="1">
        <f t="shared" si="4481"/>
        <v>-1.0285992132625896</v>
      </c>
      <c r="K1993" s="1">
        <f t="shared" si="4482"/>
        <v>4.7750513788027789</v>
      </c>
      <c r="L1993" s="1">
        <f t="shared" ref="L1993:N1993" si="4510">E1993/$H1993</f>
        <v>0.76585363916573879</v>
      </c>
      <c r="M1993" s="1">
        <f t="shared" si="4510"/>
        <v>0.13540662898027392</v>
      </c>
      <c r="N1993" s="1">
        <f t="shared" si="4510"/>
        <v>-0.62859625214026915</v>
      </c>
      <c r="O1993" s="1">
        <f t="shared" si="4034"/>
        <v>-0.62859625214026915</v>
      </c>
      <c r="P1993" s="1">
        <f t="shared" si="4484"/>
        <v>0.48141272726756945</v>
      </c>
      <c r="Q1993" s="1">
        <f t="shared" si="4485"/>
        <v>8.5116099491948136E-2</v>
      </c>
      <c r="R1993" s="1">
        <f t="shared" si="4486"/>
        <v>0.6048667517952071</v>
      </c>
      <c r="S1993" s="1">
        <f t="shared" si="4487"/>
        <v>0.61417481014816355</v>
      </c>
      <c r="T1993" s="1">
        <f t="shared" ref="T1993:V1993" si="4511">$S1993*P1993</f>
        <v>0.29567157037246911</v>
      </c>
      <c r="U1993" s="1">
        <f t="shared" si="4511"/>
        <v>5.2276164246019448E-2</v>
      </c>
      <c r="V1993" s="1">
        <f t="shared" si="4511"/>
        <v>0.37149392244875767</v>
      </c>
      <c r="W1993" s="1">
        <f t="shared" si="4489"/>
        <v>-5.5220380694925826</v>
      </c>
      <c r="X1993" s="1">
        <f t="shared" si="4490"/>
        <v>0.72658385250083213</v>
      </c>
      <c r="Y1993" s="1">
        <f t="shared" si="4491"/>
        <v>-4.5111196498256332</v>
      </c>
    </row>
    <row r="1994" spans="1:25">
      <c r="A1994" s="1">
        <v>1.99199999999998</v>
      </c>
      <c r="B1994" s="1">
        <f t="shared" si="4492"/>
        <v>51.758845922989508</v>
      </c>
      <c r="C1994" s="1">
        <f t="shared" si="4493"/>
        <v>2.0063929408042247</v>
      </c>
      <c r="D1994" s="1">
        <f t="shared" si="4494"/>
        <v>-6.8997098573210351</v>
      </c>
      <c r="E1994" s="1">
        <f t="shared" si="4495"/>
        <v>10.457707250323732</v>
      </c>
      <c r="F1994" s="1">
        <f t="shared" si="4496"/>
        <v>1.8506761482788556</v>
      </c>
      <c r="G1994" s="1">
        <f t="shared" si="4497"/>
        <v>-8.5925054564436127</v>
      </c>
      <c r="H1994" s="1">
        <f t="shared" si="4032"/>
        <v>13.660885518819601</v>
      </c>
      <c r="I1994" s="1">
        <f t="shared" si="4480"/>
        <v>-5.8140889192077223</v>
      </c>
      <c r="J1994" s="1">
        <f t="shared" si="4481"/>
        <v>-1.0289058040343435</v>
      </c>
      <c r="K1994" s="1">
        <f t="shared" si="4482"/>
        <v>4.7771074066922461</v>
      </c>
      <c r="L1994" s="1">
        <f t="shared" ref="L1994:N1994" si="4512">E1994/$H1994</f>
        <v>0.76552191553885107</v>
      </c>
      <c r="M1994" s="1">
        <f t="shared" si="4512"/>
        <v>0.13547263431271089</v>
      </c>
      <c r="N1994" s="1">
        <f t="shared" si="4512"/>
        <v>-0.62898597932076572</v>
      </c>
      <c r="O1994" s="1">
        <f t="shared" si="4034"/>
        <v>-0.62898597932076572</v>
      </c>
      <c r="P1994" s="1">
        <f t="shared" si="4484"/>
        <v>0.48150255173671275</v>
      </c>
      <c r="Q1994" s="1">
        <f t="shared" si="4485"/>
        <v>8.5210387564344431E-2</v>
      </c>
      <c r="R1994" s="1">
        <f t="shared" si="4486"/>
        <v>0.6043766378178973</v>
      </c>
      <c r="S1994" s="1">
        <f t="shared" si="4487"/>
        <v>0.61405854591117237</v>
      </c>
      <c r="T1994" s="1">
        <f t="shared" ref="T1994:V1994" si="4513">$S1994*P1994</f>
        <v>0.29567075677196486</v>
      </c>
      <c r="U1994" s="1">
        <f t="shared" si="4513"/>
        <v>5.2324166684288784E-2</v>
      </c>
      <c r="V1994" s="1">
        <f t="shared" si="4513"/>
        <v>0.37112263940114126</v>
      </c>
      <c r="W1994" s="1">
        <f t="shared" si="4489"/>
        <v>-5.5184181624357578</v>
      </c>
      <c r="X1994" s="1">
        <f t="shared" si="4490"/>
        <v>0.72632526416734755</v>
      </c>
      <c r="Y1994" s="1">
        <f t="shared" si="4491"/>
        <v>-4.5094349049837819</v>
      </c>
    </row>
    <row r="1995" spans="1:25">
      <c r="A1995" s="1">
        <v>1.9929999999999799</v>
      </c>
      <c r="B1995" s="1">
        <f t="shared" si="4492"/>
        <v>51.769298111821669</v>
      </c>
      <c r="C1995" s="1">
        <f t="shared" si="4493"/>
        <v>2.0082443432777679</v>
      </c>
      <c r="D1995" s="1">
        <f t="shared" si="4494"/>
        <v>-6.9083068722123837</v>
      </c>
      <c r="E1995" s="1">
        <f t="shared" si="4495"/>
        <v>10.452188832161296</v>
      </c>
      <c r="F1995" s="1">
        <f t="shared" si="4496"/>
        <v>1.851402473543023</v>
      </c>
      <c r="G1995" s="1">
        <f t="shared" si="4497"/>
        <v>-8.5970148913485964</v>
      </c>
      <c r="H1995" s="1">
        <f t="shared" si="4032"/>
        <v>13.659597634786614</v>
      </c>
      <c r="I1995" s="1">
        <f t="shared" si="4480"/>
        <v>-5.8104730521216439</v>
      </c>
      <c r="J1995" s="1">
        <f t="shared" si="4481"/>
        <v>-1.029212574886925</v>
      </c>
      <c r="K1995" s="1">
        <f t="shared" si="4482"/>
        <v>4.7791638820344877</v>
      </c>
      <c r="L1995" s="1">
        <f t="shared" ref="L1995:N1995" si="4514">E1995/$H1995</f>
        <v>0.76519009648885439</v>
      </c>
      <c r="M1995" s="1">
        <f t="shared" si="4514"/>
        <v>0.13553858049435474</v>
      </c>
      <c r="N1995" s="1">
        <f t="shared" si="4514"/>
        <v>-0.62937541216109882</v>
      </c>
      <c r="O1995" s="1">
        <f t="shared" si="4034"/>
        <v>-0.62937541216109882</v>
      </c>
      <c r="P1995" s="1">
        <f t="shared" si="4484"/>
        <v>0.48159183235926373</v>
      </c>
      <c r="Q1995" s="1">
        <f t="shared" si="4485"/>
        <v>8.5304649962364781E-2</v>
      </c>
      <c r="R1995" s="1">
        <f t="shared" si="4486"/>
        <v>0.60388659056704697</v>
      </c>
      <c r="S1995" s="1">
        <f t="shared" si="4487"/>
        <v>0.61394277026583077</v>
      </c>
      <c r="T1995" s="1">
        <f t="shared" ref="T1995:V1995" si="4515">$S1995*P1995</f>
        <v>0.29566982369604394</v>
      </c>
      <c r="U1995" s="1">
        <f t="shared" si="4515"/>
        <v>5.2372173114451227E-2</v>
      </c>
      <c r="V1995" s="1">
        <f t="shared" si="4515"/>
        <v>0.3707518063391203</v>
      </c>
      <c r="W1995" s="1">
        <f t="shared" si="4489"/>
        <v>-5.5148032284255999</v>
      </c>
      <c r="X1995" s="1">
        <f t="shared" si="4490"/>
        <v>0.72606649974492854</v>
      </c>
      <c r="Y1995" s="1">
        <f t="shared" si="4491"/>
        <v>-4.5077492627035616</v>
      </c>
    </row>
    <row r="1996" spans="1:25">
      <c r="A1996" s="1">
        <v>1.99399999999998</v>
      </c>
      <c r="B1996" s="1">
        <f t="shared" si="4492"/>
        <v>51.779744785850603</v>
      </c>
      <c r="C1996" s="1">
        <f t="shared" si="4493"/>
        <v>2.0100964718178105</v>
      </c>
      <c r="D1996" s="1">
        <f t="shared" si="4494"/>
        <v>-6.916908394852995</v>
      </c>
      <c r="E1996" s="1">
        <f t="shared" si="4495"/>
        <v>10.44667402893287</v>
      </c>
      <c r="F1996" s="1">
        <f t="shared" si="4496"/>
        <v>1.8521285400427678</v>
      </c>
      <c r="G1996" s="1">
        <f t="shared" si="4497"/>
        <v>-8.6015226406113001</v>
      </c>
      <c r="H1996" s="1">
        <f t="shared" si="4032"/>
        <v>13.658315054667991</v>
      </c>
      <c r="I1996" s="1">
        <f t="shared" si="4480"/>
        <v>-5.8068620278726728</v>
      </c>
      <c r="J1996" s="1">
        <f t="shared" si="4481"/>
        <v>-1.0295195255568084</v>
      </c>
      <c r="K1996" s="1">
        <f t="shared" si="4482"/>
        <v>4.7812208043745219</v>
      </c>
      <c r="L1996" s="1">
        <f t="shared" ref="L1996:N1996" si="4516">E1996/$H1996</f>
        <v>0.76485818251516458</v>
      </c>
      <c r="M1996" s="1">
        <f t="shared" si="4516"/>
        <v>0.13560446750785468</v>
      </c>
      <c r="N1996" s="1">
        <f t="shared" si="4516"/>
        <v>-0.62976455047224622</v>
      </c>
      <c r="O1996" s="1">
        <f t="shared" si="4034"/>
        <v>-0.62976455047224622</v>
      </c>
      <c r="P1996" s="1">
        <f t="shared" si="4484"/>
        <v>0.48168056948668186</v>
      </c>
      <c r="Q1996" s="1">
        <f t="shared" si="4485"/>
        <v>8.5398886522112416E-2</v>
      </c>
      <c r="R1996" s="1">
        <f t="shared" si="4486"/>
        <v>0.60339661096848962</v>
      </c>
      <c r="S1996" s="1">
        <f t="shared" si="4487"/>
        <v>0.61382748226922812</v>
      </c>
      <c r="T1996" s="1">
        <f t="shared" ref="T1996:V1996" si="4517">$S1996*P1996</f>
        <v>0.29566877122601792</v>
      </c>
      <c r="U1996" s="1">
        <f t="shared" si="4517"/>
        <v>5.2420183502463781E-2</v>
      </c>
      <c r="V1996" s="1">
        <f t="shared" si="4517"/>
        <v>0.37038142252057288</v>
      </c>
      <c r="W1996" s="1">
        <f t="shared" si="4489"/>
        <v>-5.5111932566466546</v>
      </c>
      <c r="X1996" s="1">
        <f t="shared" si="4490"/>
        <v>0.72580755946305775</v>
      </c>
      <c r="Y1996" s="1">
        <f t="shared" si="4491"/>
        <v>-4.5060627241820743</v>
      </c>
    </row>
    <row r="1997" spans="1:25">
      <c r="A1997" s="1">
        <v>1.9949999999999799</v>
      </c>
      <c r="B1997" s="1">
        <f t="shared" si="4492"/>
        <v>51.790185948686279</v>
      </c>
      <c r="C1997" s="1">
        <f t="shared" si="4493"/>
        <v>2.0119493261654129</v>
      </c>
      <c r="D1997" s="1">
        <f t="shared" si="4494"/>
        <v>-6.9255144235563302</v>
      </c>
      <c r="E1997" s="1">
        <f t="shared" si="4495"/>
        <v>10.441162835676224</v>
      </c>
      <c r="F1997" s="1">
        <f t="shared" si="4496"/>
        <v>1.852854347602231</v>
      </c>
      <c r="G1997" s="1">
        <f t="shared" si="4497"/>
        <v>-8.6060287033354825</v>
      </c>
      <c r="H1997" s="1">
        <f t="shared" si="4032"/>
        <v>13.65703776948607</v>
      </c>
      <c r="I1997" s="1">
        <f t="shared" si="4480"/>
        <v>-5.8032558357506456</v>
      </c>
      <c r="J1997" s="1">
        <f t="shared" si="4481"/>
        <v>-1.0298266557799747</v>
      </c>
      <c r="K1997" s="1">
        <f t="shared" si="4482"/>
        <v>4.783278173252878</v>
      </c>
      <c r="L1997" s="1">
        <f t="shared" ref="L1997:N1997" si="4518">E1997/$H1997</f>
        <v>0.76452617411697588</v>
      </c>
      <c r="M1997" s="1">
        <f t="shared" si="4518"/>
        <v>0.13567029533608416</v>
      </c>
      <c r="N1997" s="1">
        <f t="shared" si="4518"/>
        <v>-0.63015339406645987</v>
      </c>
      <c r="O1997" s="1">
        <f t="shared" si="4034"/>
        <v>-0.63015339406645987</v>
      </c>
      <c r="P1997" s="1">
        <f t="shared" si="4484"/>
        <v>0.48176876347245762</v>
      </c>
      <c r="Q1997" s="1">
        <f t="shared" si="4485"/>
        <v>8.5493097080032429E-2</v>
      </c>
      <c r="R1997" s="1">
        <f t="shared" si="4486"/>
        <v>0.60290669994652091</v>
      </c>
      <c r="S1997" s="1">
        <f t="shared" si="4487"/>
        <v>0.61371268098019505</v>
      </c>
      <c r="T1997" s="1">
        <f t="shared" ref="T1997:V1997" si="4519">$S1997*P1997</f>
        <v>0.29566759944319543</v>
      </c>
      <c r="U1997" s="1">
        <f t="shared" si="4519"/>
        <v>5.2468197814286785E-2</v>
      </c>
      <c r="V1997" s="1">
        <f t="shared" si="4519"/>
        <v>0.37001148720510135</v>
      </c>
      <c r="W1997" s="1">
        <f t="shared" si="4489"/>
        <v>-5.5075882363074502</v>
      </c>
      <c r="X1997" s="1">
        <f t="shared" si="4490"/>
        <v>0.72554844355171444</v>
      </c>
      <c r="Y1997" s="1">
        <f t="shared" si="4491"/>
        <v>-4.5043752906191905</v>
      </c>
    </row>
    <row r="1998" spans="1:25">
      <c r="A1998" s="1">
        <v>1.99599999999998</v>
      </c>
      <c r="B1998" s="1">
        <f t="shared" si="4492"/>
        <v>51.80062160393372</v>
      </c>
      <c r="C1998" s="1">
        <f t="shared" si="4493"/>
        <v>2.0138029060614588</v>
      </c>
      <c r="D1998" s="1">
        <f t="shared" si="4494"/>
        <v>-6.9341249566349559</v>
      </c>
      <c r="E1998" s="1">
        <f t="shared" si="4495"/>
        <v>10.435655247439916</v>
      </c>
      <c r="F1998" s="1">
        <f t="shared" si="4496"/>
        <v>1.8535798960457828</v>
      </c>
      <c r="G1998" s="1">
        <f t="shared" si="4497"/>
        <v>-8.6105330786261014</v>
      </c>
      <c r="H1998" s="1">
        <f t="shared" si="4032"/>
        <v>13.655765770272996</v>
      </c>
      <c r="I1998" s="1">
        <f t="shared" si="4480"/>
        <v>-5.799654465069314</v>
      </c>
      <c r="J1998" s="1">
        <f t="shared" si="4481"/>
        <v>-1.0301339652919128</v>
      </c>
      <c r="K1998" s="1">
        <f t="shared" si="4482"/>
        <v>4.7853359882056052</v>
      </c>
      <c r="L1998" s="1">
        <f t="shared" ref="L1998:N1998" si="4520">E1998/$H1998</f>
        <v>0.76419407179325793</v>
      </c>
      <c r="M1998" s="1">
        <f t="shared" si="4520"/>
        <v>0.13573606396214039</v>
      </c>
      <c r="N1998" s="1">
        <f t="shared" si="4520"/>
        <v>-0.63054194275726549</v>
      </c>
      <c r="O1998" s="1">
        <f t="shared" si="4034"/>
        <v>-0.63054194275726549</v>
      </c>
      <c r="P1998" s="1">
        <f t="shared" si="4484"/>
        <v>0.4818564146721061</v>
      </c>
      <c r="Q1998" s="1">
        <f t="shared" si="4485"/>
        <v>8.5587281472912446E-2</v>
      </c>
      <c r="R1998" s="1">
        <f t="shared" si="4486"/>
        <v>0.60241685842389336</v>
      </c>
      <c r="S1998" s="1">
        <f t="shared" si="4487"/>
        <v>0.61359836545929958</v>
      </c>
      <c r="T1998" s="1">
        <f t="shared" ref="T1998:V1998" si="4521">$S1998*P1998</f>
        <v>0.29566630842888275</v>
      </c>
      <c r="U1998" s="1">
        <f t="shared" si="4521"/>
        <v>5.2516216015884069E-2</v>
      </c>
      <c r="V1998" s="1">
        <f t="shared" si="4521"/>
        <v>0.36964199965402728</v>
      </c>
      <c r="W1998" s="1">
        <f t="shared" si="4489"/>
        <v>-5.503988156640431</v>
      </c>
      <c r="X1998" s="1">
        <f t="shared" si="4490"/>
        <v>0.72528915224137358</v>
      </c>
      <c r="Y1998" s="1">
        <f t="shared" si="4491"/>
        <v>-4.5026869632175366</v>
      </c>
    </row>
    <row r="1999" spans="1:25">
      <c r="A1999" s="1">
        <v>1.9969999999999799</v>
      </c>
      <c r="B1999" s="1">
        <f t="shared" si="4492"/>
        <v>51.811051755193006</v>
      </c>
      <c r="C1999" s="1">
        <f t="shared" si="4493"/>
        <v>2.0156572112466566</v>
      </c>
      <c r="D1999" s="1">
        <f t="shared" si="4494"/>
        <v>-6.9427399924005453</v>
      </c>
      <c r="E1999" s="1">
        <f t="shared" si="4495"/>
        <v>10.430151259283276</v>
      </c>
      <c r="F1999" s="1">
        <f t="shared" si="4496"/>
        <v>1.8543051851980241</v>
      </c>
      <c r="G1999" s="1">
        <f t="shared" si="4497"/>
        <v>-8.6150357655893188</v>
      </c>
      <c r="H1999" s="1">
        <f t="shared" si="4032"/>
        <v>13.65449904807071</v>
      </c>
      <c r="I1999" s="1">
        <f t="shared" si="4480"/>
        <v>-5.7960579051662995</v>
      </c>
      <c r="J1999" s="1">
        <f t="shared" si="4481"/>
        <v>-1.0304414538276225</v>
      </c>
      <c r="K1999" s="1">
        <f t="shared" si="4482"/>
        <v>4.78739424876429</v>
      </c>
      <c r="L1999" s="1">
        <f t="shared" ref="L1999:N1999" si="4522">E1999/$H1999</f>
        <v>0.76386187604275291</v>
      </c>
      <c r="M1999" s="1">
        <f t="shared" si="4522"/>
        <v>0.13580177336934415</v>
      </c>
      <c r="N1999" s="1">
        <f t="shared" si="4522"/>
        <v>-0.63093019635946046</v>
      </c>
      <c r="O1999" s="1">
        <f t="shared" si="4034"/>
        <v>-0.63093019635946046</v>
      </c>
      <c r="P1999" s="1">
        <f t="shared" si="4484"/>
        <v>0.48194352344315994</v>
      </c>
      <c r="Q1999" s="1">
        <f t="shared" si="4485"/>
        <v>8.568143953788325E-2</v>
      </c>
      <c r="R1999" s="1">
        <f t="shared" si="4486"/>
        <v>0.60192708732181266</v>
      </c>
      <c r="S1999" s="1">
        <f t="shared" si="4487"/>
        <v>0.61348453476884235</v>
      </c>
      <c r="T1999" s="1">
        <f t="shared" ref="T1999:V1999" si="4523">$S1999*P1999</f>
        <v>0.29566489826438364</v>
      </c>
      <c r="U1999" s="1">
        <f t="shared" si="4523"/>
        <v>5.2564238073223003E-2</v>
      </c>
      <c r="V1999" s="1">
        <f t="shared" si="4523"/>
        <v>0.3692729591303866</v>
      </c>
      <c r="W1999" s="1">
        <f t="shared" si="4489"/>
        <v>-5.5003930069019162</v>
      </c>
      <c r="X1999" s="1">
        <f t="shared" si="4490"/>
        <v>0.72502968576300275</v>
      </c>
      <c r="Y1999" s="1">
        <f t="shared" si="4491"/>
        <v>-4.5009977431824932</v>
      </c>
    </row>
    <row r="2000" spans="1:25">
      <c r="A2000" s="1">
        <v>1.99799999999998</v>
      </c>
      <c r="B2000" s="1">
        <f t="shared" si="4492"/>
        <v>51.821476406059283</v>
      </c>
      <c r="C2000" s="1">
        <f t="shared" si="4493"/>
        <v>2.0175122414615405</v>
      </c>
      <c r="D2000" s="1">
        <f t="shared" si="4494"/>
        <v>-6.9513595291638781</v>
      </c>
      <c r="E2000" s="1">
        <f t="shared" si="4495"/>
        <v>10.424650866276375</v>
      </c>
      <c r="F2000" s="1">
        <f t="shared" si="4496"/>
        <v>1.8550302148837872</v>
      </c>
      <c r="G2000" s="1">
        <f t="shared" si="4497"/>
        <v>-8.6195367633325013</v>
      </c>
      <c r="H2000" s="1">
        <f t="shared" si="4032"/>
        <v>13.653237593930939</v>
      </c>
      <c r="I2000" s="1">
        <f t="shared" si="4480"/>
        <v>-5.7924661454030311</v>
      </c>
      <c r="J2000" s="1">
        <f t="shared" si="4481"/>
        <v>-1.0307491211216142</v>
      </c>
      <c r="K2000" s="1">
        <f t="shared" si="4482"/>
        <v>4.7894529544560625</v>
      </c>
      <c r="L2000" s="1">
        <f t="shared" ref="L2000:N2000" si="4524">E2000/$H2000</f>
        <v>0.76352958736397314</v>
      </c>
      <c r="M2000" s="1">
        <f t="shared" si="4524"/>
        <v>0.1358674235412394</v>
      </c>
      <c r="N2000" s="1">
        <f t="shared" si="4524"/>
        <v>-0.63131815468911268</v>
      </c>
      <c r="O2000" s="1">
        <f t="shared" si="4034"/>
        <v>-0.63131815468911268</v>
      </c>
      <c r="P2000" s="1">
        <f t="shared" si="4484"/>
        <v>0.48203009014516318</v>
      </c>
      <c r="Q2000" s="1">
        <f t="shared" si="4485"/>
        <v>8.577557111241936E-2</v>
      </c>
      <c r="R2000" s="1">
        <f t="shared" si="4486"/>
        <v>0.60143738755993359</v>
      </c>
      <c r="S2000" s="1">
        <f t="shared" si="4487"/>
        <v>0.61337118797285262</v>
      </c>
      <c r="T2000" s="1">
        <f t="shared" ref="T2000:V2000" si="4525">$S2000*P2000</f>
        <v>0.29566336903099999</v>
      </c>
      <c r="U2000" s="1">
        <f t="shared" si="4525"/>
        <v>5.2612263952274564E-2</v>
      </c>
      <c r="V2000" s="1">
        <f t="shared" si="4525"/>
        <v>0.36890436489892542</v>
      </c>
      <c r="W2000" s="1">
        <f t="shared" si="4489"/>
        <v>-5.4968027763720313</v>
      </c>
      <c r="X2000" s="1">
        <f t="shared" si="4490"/>
        <v>0.72477004434806269</v>
      </c>
      <c r="Y2000" s="1">
        <f t="shared" si="4491"/>
        <v>-4.4993076317221821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2"/>
  <sheetViews>
    <sheetView workbookViewId="0">
      <selection activeCell="H3" sqref="H3"/>
    </sheetView>
  </sheetViews>
  <sheetFormatPr defaultColWidth="12.5703125" defaultRowHeight="15.75" customHeight="1"/>
  <sheetData>
    <row r="1" spans="1:8">
      <c r="A1" s="1" t="s">
        <v>58</v>
      </c>
      <c r="B1" s="1" t="s">
        <v>34</v>
      </c>
      <c r="C1" s="1" t="s">
        <v>35</v>
      </c>
      <c r="D1" s="1" t="s">
        <v>36</v>
      </c>
      <c r="E1" s="1" t="s">
        <v>59</v>
      </c>
      <c r="F1" s="1" t="s">
        <v>60</v>
      </c>
      <c r="G1" s="1" t="s">
        <v>61</v>
      </c>
      <c r="H1" s="6" t="s">
        <v>62</v>
      </c>
    </row>
    <row r="2" spans="1:8">
      <c r="A2" s="1">
        <v>0</v>
      </c>
      <c r="B2" s="1">
        <f>VLOOKUP($A2,計算!$B:$D,1,1)</f>
        <v>0</v>
      </c>
      <c r="C2" s="1">
        <f>VLOOKUP($A2,計算!$B:$D,2,1)</f>
        <v>0</v>
      </c>
      <c r="D2" s="1">
        <f>VLOOKUP($A2,計算!$B:$D,3,1)</f>
        <v>0</v>
      </c>
      <c r="E2" s="1" t="e">
        <f t="shared" ref="E2:E33" si="0">IF(AND(MOD(A2,$H$2)=0,crop_f_min&lt;=$A2,$A2&lt;target),$D2,NA())</f>
        <v>#N/A</v>
      </c>
      <c r="F2" s="1" t="e">
        <f t="shared" ref="F2:F52" si="1">IF($A2=target,$D2,NA())</f>
        <v>#N/A</v>
      </c>
      <c r="G2" s="1" t="e">
        <f t="shared" ref="G2:G33" si="2">IF(AND(MOD(A2,$H$2)=0,target&lt;$A2,$A2&lt;=crop_f_max),$D2,NA())</f>
        <v>#N/A</v>
      </c>
      <c r="H2">
        <v>3</v>
      </c>
    </row>
    <row r="3" spans="1:8">
      <c r="A3" s="1">
        <v>1</v>
      </c>
      <c r="B3" s="1">
        <f>VLOOKUP(A3,計算!B:D,1,1)</f>
        <v>0.96875968411423363</v>
      </c>
      <c r="C3" s="1">
        <f>VLOOKUP($A3,計算!$B:$D,2,1)</f>
        <v>1.1105742793396005E-4</v>
      </c>
      <c r="D3" s="1">
        <f>VLOOKUP($A3,計算!$B:$D,3,1)</f>
        <v>1.0668314498798015E-3</v>
      </c>
      <c r="E3" s="1" t="e">
        <f t="shared" si="0"/>
        <v>#N/A</v>
      </c>
      <c r="F3" s="1" t="e">
        <f t="shared" si="1"/>
        <v>#N/A</v>
      </c>
      <c r="G3" s="1" t="e">
        <f t="shared" si="2"/>
        <v>#N/A</v>
      </c>
    </row>
    <row r="4" spans="1:8">
      <c r="A4" s="1">
        <v>2</v>
      </c>
      <c r="B4" s="1">
        <f>VLOOKUP(A4,計算!B:D,1,1)</f>
        <v>1.9836220157889382</v>
      </c>
      <c r="C4" s="1">
        <f>VLOOKUP($A4,計算!$B:$D,2,1)</f>
        <v>4.5810458480694352E-4</v>
      </c>
      <c r="D4" s="1">
        <f>VLOOKUP($A4,計算!$B:$D,3,1)</f>
        <v>4.2055969177836848E-3</v>
      </c>
      <c r="E4" s="1" t="e">
        <f t="shared" si="0"/>
        <v>#N/A</v>
      </c>
      <c r="F4" s="1" t="e">
        <f t="shared" si="1"/>
        <v>#N/A</v>
      </c>
      <c r="G4" s="1" t="e">
        <f t="shared" si="2"/>
        <v>#N/A</v>
      </c>
    </row>
    <row r="5" spans="1:8">
      <c r="A5" s="1">
        <v>3</v>
      </c>
      <c r="B5" s="1">
        <f>VLOOKUP(A5,計算!B:D,1,1)</f>
        <v>2.9580816829852337</v>
      </c>
      <c r="C5" s="1">
        <f>VLOOKUP($A5,計算!$B:$D,2,1)</f>
        <v>1.0321124031414284E-3</v>
      </c>
      <c r="D5" s="1">
        <f>VLOOKUP($A5,計算!$B:$D,3,1)</f>
        <v>9.0594487605875178E-3</v>
      </c>
      <c r="E5" s="1" t="e">
        <f t="shared" si="0"/>
        <v>#N/A</v>
      </c>
      <c r="F5" s="1" t="e">
        <f t="shared" si="1"/>
        <v>#N/A</v>
      </c>
      <c r="G5" s="1" t="e">
        <f t="shared" si="2"/>
        <v>#N/A</v>
      </c>
    </row>
    <row r="6" spans="1:8">
      <c r="A6" s="1">
        <v>4</v>
      </c>
      <c r="B6" s="1">
        <f>VLOOKUP(A6,計算!B:D,1,1)</f>
        <v>3.9717322620869533</v>
      </c>
      <c r="C6" s="1">
        <f>VLOOKUP($A6,計算!$B:$D,2,1)</f>
        <v>1.9008255981245348E-3</v>
      </c>
      <c r="D6" s="1">
        <f>VLOOKUP($A6,計算!$B:$D,3,1)</f>
        <v>1.589991192865484E-2</v>
      </c>
      <c r="E6" s="1" t="e">
        <f t="shared" si="0"/>
        <v>#N/A</v>
      </c>
      <c r="F6" s="1" t="e">
        <f t="shared" si="1"/>
        <v>#N/A</v>
      </c>
      <c r="G6" s="1" t="e">
        <f t="shared" si="2"/>
        <v>#N/A</v>
      </c>
    </row>
    <row r="7" spans="1:8">
      <c r="A7" s="1">
        <v>5</v>
      </c>
      <c r="B7" s="1">
        <f>VLOOKUP(A7,計算!B:D,1,1)</f>
        <v>4.9450730115825321</v>
      </c>
      <c r="C7" s="1">
        <f>VLOOKUP($A7,計算!$B:$D,2,1)</f>
        <v>3.0175402729840542E-3</v>
      </c>
      <c r="D7" s="1">
        <f>VLOOKUP($A7,計算!$B:$D,3,1)</f>
        <v>2.4062935637427261E-2</v>
      </c>
      <c r="E7" s="1" t="e">
        <f t="shared" si="0"/>
        <v>#N/A</v>
      </c>
      <c r="F7" s="1" t="e">
        <f t="shared" si="1"/>
        <v>#N/A</v>
      </c>
      <c r="G7" s="1" t="e">
        <f t="shared" si="2"/>
        <v>#N/A</v>
      </c>
    </row>
    <row r="8" spans="1:8">
      <c r="A8" s="1">
        <v>6</v>
      </c>
      <c r="B8" s="1">
        <f>VLOOKUP(A8,計算!B:D,1,1)</f>
        <v>5.9517346352290899</v>
      </c>
      <c r="C8" s="1">
        <f>VLOOKUP($A8,計算!$B:$D,2,1)</f>
        <v>4.4883908192749049E-3</v>
      </c>
      <c r="D8" s="1">
        <f>VLOOKUP($A8,計算!$B:$D,3,1)</f>
        <v>3.4008091186621452E-2</v>
      </c>
      <c r="E8" s="1" t="e">
        <f t="shared" si="0"/>
        <v>#N/A</v>
      </c>
      <c r="F8" s="1" t="e">
        <f t="shared" si="1"/>
        <v>#N/A</v>
      </c>
      <c r="G8" s="1" t="e">
        <f t="shared" si="2"/>
        <v>#N/A</v>
      </c>
    </row>
    <row r="9" spans="1:8">
      <c r="A9" s="1">
        <v>7</v>
      </c>
      <c r="B9" s="1">
        <f>VLOOKUP(A9,計算!B:D,1,1)</f>
        <v>6.9862526294821548</v>
      </c>
      <c r="C9" s="1">
        <f>VLOOKUP($A9,計算!$B:$D,2,1)</f>
        <v>6.3632488798277265E-3</v>
      </c>
      <c r="D9" s="1">
        <f>VLOOKUP($A9,計算!$B:$D,3,1)</f>
        <v>4.5657550444612886E-2</v>
      </c>
      <c r="E9" s="1" t="e">
        <f t="shared" si="0"/>
        <v>#N/A</v>
      </c>
      <c r="F9" s="1" t="e">
        <f t="shared" si="1"/>
        <v>#N/A</v>
      </c>
      <c r="G9" s="1" t="e">
        <f t="shared" si="2"/>
        <v>#N/A</v>
      </c>
    </row>
    <row r="10" spans="1:8">
      <c r="A10" s="1">
        <v>8</v>
      </c>
      <c r="B10" s="1">
        <f>VLOOKUP(A10,計算!B:D,1,1)</f>
        <v>7.9788169226315553</v>
      </c>
      <c r="C10" s="1">
        <f>VLOOKUP($A10,計算!$B:$D,2,1)</f>
        <v>8.5380303902356236E-3</v>
      </c>
      <c r="D10" s="1">
        <f>VLOOKUP($A10,計算!$B:$D,3,1)</f>
        <v>5.8026821762221847E-2</v>
      </c>
      <c r="E10" s="1" t="e">
        <f t="shared" si="0"/>
        <v>#N/A</v>
      </c>
      <c r="F10" s="1" t="e">
        <f t="shared" si="1"/>
        <v>#N/A</v>
      </c>
      <c r="G10" s="1" t="e">
        <f t="shared" si="2"/>
        <v>#N/A</v>
      </c>
    </row>
    <row r="11" spans="1:8">
      <c r="A11" s="1">
        <v>9</v>
      </c>
      <c r="B11" s="1">
        <f>VLOOKUP(A11,計算!B:D,1,1)</f>
        <v>8.9949880445328798</v>
      </c>
      <c r="C11" s="1">
        <f>VLOOKUP($A11,計算!$B:$D,2,1)</f>
        <v>1.1178882125425454E-2</v>
      </c>
      <c r="D11" s="1">
        <f>VLOOKUP($A11,計算!$B:$D,3,1)</f>
        <v>7.1712597741030212E-2</v>
      </c>
      <c r="E11" s="1" t="e">
        <f t="shared" si="0"/>
        <v>#N/A</v>
      </c>
      <c r="F11" s="1" t="e">
        <f t="shared" si="1"/>
        <v>#N/A</v>
      </c>
      <c r="G11" s="1" t="e">
        <f t="shared" si="2"/>
        <v>#N/A</v>
      </c>
    </row>
    <row r="12" spans="1:8">
      <c r="A12" s="1">
        <v>10</v>
      </c>
      <c r="B12" s="1">
        <f>VLOOKUP(A12,計算!B:D,1,1)</f>
        <v>9.9706524144659863</v>
      </c>
      <c r="C12" s="1">
        <f>VLOOKUP($A12,計算!$B:$D,2,1)</f>
        <v>1.4142321010763658E-2</v>
      </c>
      <c r="D12" s="1">
        <f>VLOOKUP($A12,計算!$B:$D,3,1)</f>
        <v>8.563643566302459E-2</v>
      </c>
      <c r="E12" s="1" t="e">
        <f t="shared" si="0"/>
        <v>#N/A</v>
      </c>
      <c r="F12" s="1" t="e">
        <f t="shared" si="1"/>
        <v>#N/A</v>
      </c>
      <c r="G12" s="1" t="e">
        <f t="shared" si="2"/>
        <v>#N/A</v>
      </c>
    </row>
    <row r="13" spans="1:8">
      <c r="A13" s="1">
        <v>11</v>
      </c>
      <c r="B13" s="1">
        <f>VLOOKUP(A13,計算!B:D,1,1)</f>
        <v>10.966381652918958</v>
      </c>
      <c r="C13" s="1">
        <f>VLOOKUP($A13,計算!$B:$D,2,1)</f>
        <v>1.7635482398210913E-2</v>
      </c>
      <c r="D13" s="1">
        <f>VLOOKUP($A13,計算!$B:$D,3,1)</f>
        <v>0.10043012763081309</v>
      </c>
      <c r="E13" s="1" t="e">
        <f t="shared" si="0"/>
        <v>#N/A</v>
      </c>
      <c r="F13" s="1" t="e">
        <f t="shared" si="1"/>
        <v>#N/A</v>
      </c>
      <c r="G13" s="1" t="e">
        <f t="shared" si="2"/>
        <v>#N/A</v>
      </c>
    </row>
    <row r="14" spans="1:8">
      <c r="A14" s="1">
        <v>12</v>
      </c>
      <c r="B14" s="1">
        <f>VLOOKUP(A14,計算!B:D,1,1)</f>
        <v>11.97832454752945</v>
      </c>
      <c r="C14" s="1">
        <f>VLOOKUP($A14,計算!$B:$D,2,1)</f>
        <v>2.1711750253072939E-2</v>
      </c>
      <c r="D14" s="1">
        <f>VLOOKUP($A14,計算!$B:$D,3,1)</f>
        <v>0.11583540402611259</v>
      </c>
      <c r="E14" s="1">
        <f t="shared" si="0"/>
        <v>0.11583540402611259</v>
      </c>
      <c r="F14" s="1" t="e">
        <f t="shared" si="1"/>
        <v>#N/A</v>
      </c>
      <c r="G14" s="1" t="e">
        <f t="shared" si="2"/>
        <v>#N/A</v>
      </c>
    </row>
    <row r="15" spans="1:8">
      <c r="A15" s="1">
        <v>13</v>
      </c>
      <c r="B15" s="1">
        <f>VLOOKUP(A15,計算!B:D,1,1)</f>
        <v>12.95009623725371</v>
      </c>
      <c r="C15" s="1">
        <f>VLOOKUP($A15,計算!$B:$D,2,1)</f>
        <v>2.6167675023561748E-2</v>
      </c>
      <c r="D15" s="1">
        <f>VLOOKUP($A15,計算!$B:$D,3,1)</f>
        <v>0.13074132360224716</v>
      </c>
      <c r="E15" s="1" t="e">
        <f t="shared" si="0"/>
        <v>#N/A</v>
      </c>
      <c r="F15" s="1" t="e">
        <f t="shared" si="1"/>
        <v>#N/A</v>
      </c>
      <c r="G15" s="1" t="e">
        <f t="shared" si="2"/>
        <v>#N/A</v>
      </c>
    </row>
    <row r="16" spans="1:8">
      <c r="A16" s="1">
        <v>14</v>
      </c>
      <c r="B16" s="1">
        <f>VLOOKUP(A16,計算!B:D,1,1)</f>
        <v>13.986451649499534</v>
      </c>
      <c r="C16" s="1">
        <f>VLOOKUP($A16,計算!$B:$D,2,1)</f>
        <v>3.1554387110223042E-2</v>
      </c>
      <c r="D16" s="1">
        <f>VLOOKUP($A16,計算!$B:$D,3,1)</f>
        <v>0.14647452381090134</v>
      </c>
      <c r="E16" s="1" t="e">
        <f t="shared" si="0"/>
        <v>#N/A</v>
      </c>
      <c r="F16" s="1" t="e">
        <f t="shared" si="1"/>
        <v>#N/A</v>
      </c>
      <c r="G16" s="1" t="e">
        <f t="shared" si="2"/>
        <v>#N/A</v>
      </c>
    </row>
    <row r="17" spans="1:7">
      <c r="A17" s="1">
        <v>15</v>
      </c>
      <c r="B17" s="1">
        <f>VLOOKUP(A17,計算!B:D,1,1)</f>
        <v>14.980722437657835</v>
      </c>
      <c r="C17" s="1">
        <f>VLOOKUP($A17,計算!$B:$D,2,1)</f>
        <v>3.7390473774473222E-2</v>
      </c>
      <c r="D17" s="1">
        <f>VLOOKUP($A17,計算!$B:$D,3,1)</f>
        <v>0.16111259747472062</v>
      </c>
      <c r="E17" s="1">
        <f t="shared" si="0"/>
        <v>0.16111259747472062</v>
      </c>
      <c r="F17" s="1" t="e">
        <f t="shared" si="1"/>
        <v>#N/A</v>
      </c>
      <c r="G17" s="1" t="e">
        <f t="shared" si="2"/>
        <v>#N/A</v>
      </c>
    </row>
    <row r="18" spans="1:7">
      <c r="A18" s="1">
        <v>16</v>
      </c>
      <c r="B18" s="1">
        <f>VLOOKUP(A18,計算!B:D,1,1)</f>
        <v>15.983007922258093</v>
      </c>
      <c r="C18" s="1">
        <f>VLOOKUP($A18,計算!$B:$D,2,1)</f>
        <v>4.3992760167137525E-2</v>
      </c>
      <c r="D18" s="1">
        <f>VLOOKUP($A18,計算!$B:$D,3,1)</f>
        <v>0.17509304674410794</v>
      </c>
      <c r="E18" s="1" t="e">
        <f t="shared" si="0"/>
        <v>#N/A</v>
      </c>
      <c r="F18" s="1" t="e">
        <f t="shared" si="1"/>
        <v>#N/A</v>
      </c>
      <c r="G18" s="1" t="e">
        <f t="shared" si="2"/>
        <v>#N/A</v>
      </c>
    </row>
    <row r="19" spans="1:7">
      <c r="A19" s="1">
        <v>17</v>
      </c>
      <c r="B19" s="1">
        <f>VLOOKUP(A19,計算!B:D,1,1)</f>
        <v>16.99081031951345</v>
      </c>
      <c r="C19" s="1">
        <f>VLOOKUP($A19,計算!$B:$D,2,1)</f>
        <v>5.1421411443223812E-2</v>
      </c>
      <c r="D19" s="1">
        <f>VLOOKUP($A19,計算!$B:$D,3,1)</f>
        <v>0.18801315050449716</v>
      </c>
      <c r="E19" s="1" t="e">
        <f t="shared" si="0"/>
        <v>#N/A</v>
      </c>
      <c r="F19" s="1" t="e">
        <f t="shared" si="1"/>
        <v>#N/A</v>
      </c>
      <c r="G19" s="1" t="e">
        <f t="shared" si="2"/>
        <v>#N/A</v>
      </c>
    </row>
    <row r="20" spans="1:7">
      <c r="A20" s="1">
        <v>18</v>
      </c>
      <c r="B20" s="1">
        <f>VLOOKUP(A20,計算!B:D,1,1)</f>
        <v>17.958789715697737</v>
      </c>
      <c r="C20" s="1">
        <f>VLOOKUP($A20,計算!$B:$D,2,1)</f>
        <v>5.9365295151094843E-2</v>
      </c>
      <c r="D20" s="1">
        <f>VLOOKUP($A20,計算!$B:$D,3,1)</f>
        <v>0.19899175461793286</v>
      </c>
      <c r="E20" s="1">
        <f t="shared" si="0"/>
        <v>0.19899175461793286</v>
      </c>
      <c r="F20" s="1" t="e">
        <f t="shared" si="1"/>
        <v>#N/A</v>
      </c>
      <c r="G20" s="1" t="e">
        <f t="shared" si="2"/>
        <v>#N/A</v>
      </c>
    </row>
    <row r="21" spans="1:7">
      <c r="A21" s="1">
        <v>19</v>
      </c>
      <c r="B21" s="1">
        <f>VLOOKUP(A21,計算!B:D,1,1)</f>
        <v>18.972907011756242</v>
      </c>
      <c r="C21" s="1">
        <f>VLOOKUP($A21,計算!$B:$D,2,1)</f>
        <v>6.8609857206394995E-2</v>
      </c>
      <c r="D21" s="1">
        <f>VLOOKUP($A21,計算!$B:$D,3,1)</f>
        <v>0.20858085460541329</v>
      </c>
      <c r="E21" s="1" t="e">
        <f t="shared" si="0"/>
        <v>#N/A</v>
      </c>
      <c r="F21" s="1" t="e">
        <f t="shared" si="1"/>
        <v>#N/A</v>
      </c>
      <c r="G21" s="1" t="e">
        <f t="shared" si="2"/>
        <v>#N/A</v>
      </c>
    </row>
    <row r="22" spans="1:7">
      <c r="A22" s="1">
        <v>20</v>
      </c>
      <c r="B22" s="1">
        <f>VLOOKUP(A22,計算!B:D,1,1)</f>
        <v>19.986477152733968</v>
      </c>
      <c r="C22" s="1">
        <f>VLOOKUP($A22,計算!$B:$D,2,1)</f>
        <v>7.8872197259628518E-2</v>
      </c>
      <c r="D22" s="1">
        <f>VLOOKUP($A22,計算!$B:$D,3,1)</f>
        <v>0.21575476298185731</v>
      </c>
      <c r="E22" s="1" t="e">
        <f t="shared" si="0"/>
        <v>#N/A</v>
      </c>
      <c r="F22" s="1" t="e">
        <f t="shared" si="1"/>
        <v>#N/A</v>
      </c>
      <c r="G22" s="1" t="e">
        <f t="shared" si="2"/>
        <v>#N/A</v>
      </c>
    </row>
    <row r="23" spans="1:7">
      <c r="A23" s="1">
        <v>21</v>
      </c>
      <c r="B23" s="1">
        <f>VLOOKUP(A23,計算!B:D,1,1)</f>
        <v>20.997946457614102</v>
      </c>
      <c r="C23" s="1">
        <f>VLOOKUP($A23,計算!$B:$D,2,1)</f>
        <v>9.0220362140352367E-2</v>
      </c>
      <c r="D23" s="1">
        <f>VLOOKUP($A23,計算!$B:$D,3,1)</f>
        <v>0.22001368005209015</v>
      </c>
      <c r="E23" s="1">
        <f t="shared" si="0"/>
        <v>0.22001368005209015</v>
      </c>
      <c r="F23" s="1" t="e">
        <f t="shared" si="1"/>
        <v>#N/A</v>
      </c>
      <c r="G23" s="1" t="e">
        <f t="shared" si="2"/>
        <v>#N/A</v>
      </c>
    </row>
    <row r="24" spans="1:7">
      <c r="A24" s="1">
        <v>22</v>
      </c>
      <c r="B24" s="1">
        <f>VLOOKUP(A24,計算!B:D,1,1)</f>
        <v>21.96934956528337</v>
      </c>
      <c r="C24" s="1">
        <f>VLOOKUP($A24,計算!$B:$D,2,1)</f>
        <v>0.10224840284416435</v>
      </c>
      <c r="D24" s="1">
        <f>VLOOKUP($A24,計算!$B:$D,3,1)</f>
        <v>0.22087558441173244</v>
      </c>
      <c r="E24" s="1" t="e">
        <f t="shared" si="0"/>
        <v>#N/A</v>
      </c>
      <c r="F24" s="1" t="e">
        <f t="shared" si="1"/>
        <v>#N/A</v>
      </c>
      <c r="G24" s="1" t="e">
        <f t="shared" si="2"/>
        <v>#N/A</v>
      </c>
    </row>
    <row r="25" spans="1:7">
      <c r="A25" s="1">
        <v>23</v>
      </c>
      <c r="B25" s="1">
        <f>VLOOKUP(A25,計算!B:D,1,1)</f>
        <v>22.974176718772892</v>
      </c>
      <c r="C25" s="1">
        <f>VLOOKUP($A25,計算!$B:$D,2,1)</f>
        <v>0.11595309074922114</v>
      </c>
      <c r="D25" s="1">
        <f>VLOOKUP($A25,計算!$B:$D,3,1)</f>
        <v>0.21788042769233634</v>
      </c>
      <c r="E25" s="1" t="e">
        <f t="shared" si="0"/>
        <v>#N/A</v>
      </c>
      <c r="F25" s="1" t="e">
        <f t="shared" si="1"/>
        <v>#N/A</v>
      </c>
      <c r="G25" s="1" t="e">
        <f t="shared" si="2"/>
        <v>#N/A</v>
      </c>
    </row>
    <row r="26" spans="1:7">
      <c r="A26" s="1">
        <v>24</v>
      </c>
      <c r="B26" s="1">
        <f>VLOOKUP(A26,計算!B:D,1,1)</f>
        <v>23.973261502177703</v>
      </c>
      <c r="C26" s="1">
        <f>VLOOKUP($A26,計算!$B:$D,2,1)</f>
        <v>0.13095978040748563</v>
      </c>
      <c r="D26" s="1">
        <f>VLOOKUP($A26,計算!$B:$D,3,1)</f>
        <v>0.21037590170171891</v>
      </c>
      <c r="E26" s="1">
        <f t="shared" si="0"/>
        <v>0.21037590170171891</v>
      </c>
      <c r="F26" s="1" t="e">
        <f t="shared" si="1"/>
        <v>#N/A</v>
      </c>
      <c r="G26" s="1" t="e">
        <f t="shared" si="2"/>
        <v>#N/A</v>
      </c>
    </row>
    <row r="27" spans="1:7">
      <c r="A27" s="1">
        <v>25</v>
      </c>
      <c r="B27" s="1">
        <f>VLOOKUP(A27,計算!B:D,1,1)</f>
        <v>24.998122493902663</v>
      </c>
      <c r="C27" s="1">
        <f>VLOOKUP($A27,計算!$B:$D,2,1)</f>
        <v>0.14790630204137764</v>
      </c>
      <c r="D27" s="1">
        <f>VLOOKUP($A27,計算!$B:$D,3,1)</f>
        <v>0.19729303047898758</v>
      </c>
      <c r="E27" s="1" t="e">
        <f t="shared" si="0"/>
        <v>#N/A</v>
      </c>
      <c r="F27" s="1" t="e">
        <f t="shared" si="1"/>
        <v>#N/A</v>
      </c>
      <c r="G27" s="1" t="e">
        <f t="shared" si="2"/>
        <v>#N/A</v>
      </c>
    </row>
    <row r="28" spans="1:7">
      <c r="A28" s="1">
        <v>26</v>
      </c>
      <c r="B28" s="1">
        <f>VLOOKUP(A28,計算!B:D,1,1)</f>
        <v>25.98193030805302</v>
      </c>
      <c r="C28" s="1">
        <f>VLOOKUP($A28,計算!$B:$D,2,1)</f>
        <v>0.1657789932592991</v>
      </c>
      <c r="D28" s="1">
        <f>VLOOKUP($A28,計算!$B:$D,3,1)</f>
        <v>0.17889120795717672</v>
      </c>
      <c r="E28" s="1" t="e">
        <f t="shared" si="0"/>
        <v>#N/A</v>
      </c>
      <c r="F28" s="1" t="e">
        <f t="shared" si="1"/>
        <v>#N/A</v>
      </c>
      <c r="G28" s="1" t="e">
        <f t="shared" si="2"/>
        <v>#N/A</v>
      </c>
    </row>
    <row r="29" spans="1:7">
      <c r="A29" s="1">
        <v>27</v>
      </c>
      <c r="B29" s="1">
        <f>VLOOKUP(A29,計算!B:D,1,1)</f>
        <v>26.987658158151355</v>
      </c>
      <c r="C29" s="1">
        <f>VLOOKUP($A29,計算!$B:$D,2,1)</f>
        <v>0.18581348701827879</v>
      </c>
      <c r="D29" s="1">
        <f>VLOOKUP($A29,計算!$B:$D,3,1)</f>
        <v>0.15337860291523431</v>
      </c>
      <c r="E29" s="1">
        <f t="shared" si="0"/>
        <v>0.15337860291523431</v>
      </c>
      <c r="F29" s="1" t="e">
        <f t="shared" si="1"/>
        <v>#N/A</v>
      </c>
      <c r="G29" s="1" t="e">
        <f t="shared" si="2"/>
        <v>#N/A</v>
      </c>
    </row>
    <row r="30" spans="1:7">
      <c r="A30" s="1">
        <v>28</v>
      </c>
      <c r="B30" s="1">
        <f>VLOOKUP(A30,計算!B:D,1,1)</f>
        <v>27.982547146508448</v>
      </c>
      <c r="C30" s="1">
        <f>VLOOKUP($A30,計算!$B:$D,2,1)</f>
        <v>0.20753423836270876</v>
      </c>
      <c r="D30" s="1">
        <f>VLOOKUP($A30,計算!$B:$D,3,1)</f>
        <v>0.12063799361480138</v>
      </c>
      <c r="E30" s="1" t="e">
        <f t="shared" si="0"/>
        <v>#N/A</v>
      </c>
      <c r="F30" s="1" t="e">
        <f t="shared" si="1"/>
        <v>#N/A</v>
      </c>
      <c r="G30" s="1" t="e">
        <f t="shared" si="2"/>
        <v>#N/A</v>
      </c>
    </row>
    <row r="31" spans="1:7">
      <c r="A31" s="1">
        <v>29</v>
      </c>
      <c r="B31" s="1">
        <f>VLOOKUP(A31,計算!B:D,1,1)</f>
        <v>28.993854920367951</v>
      </c>
      <c r="C31" s="1">
        <f>VLOOKUP($A31,計算!$B:$D,2,1)</f>
        <v>0.23171734589241383</v>
      </c>
      <c r="D31" s="1">
        <f>VLOOKUP($A31,計算!$B:$D,3,1)</f>
        <v>7.8775415577592725E-2</v>
      </c>
      <c r="E31" s="1" t="e">
        <f t="shared" si="0"/>
        <v>#N/A</v>
      </c>
      <c r="F31" s="1" t="e">
        <f t="shared" si="1"/>
        <v>#N/A</v>
      </c>
      <c r="G31" s="1" t="e">
        <f t="shared" si="2"/>
        <v>#N/A</v>
      </c>
    </row>
    <row r="32" spans="1:7">
      <c r="A32" s="1">
        <v>30</v>
      </c>
      <c r="B32" s="1">
        <f>VLOOKUP(A32,計算!B:D,1,1)</f>
        <v>29.991669474749678</v>
      </c>
      <c r="C32" s="1">
        <f>VLOOKUP($A32,計算!$B:$D,2,1)</f>
        <v>0.25783293225877368</v>
      </c>
      <c r="D32" s="1">
        <f>VLOOKUP($A32,計算!$B:$D,3,1)</f>
        <v>2.7994689794937785E-2</v>
      </c>
      <c r="E32" s="1" t="e">
        <f t="shared" si="0"/>
        <v>#N/A</v>
      </c>
      <c r="F32" s="1">
        <f t="shared" si="1"/>
        <v>2.7994689794937785E-2</v>
      </c>
      <c r="G32" s="1" t="e">
        <f t="shared" si="2"/>
        <v>#N/A</v>
      </c>
    </row>
    <row r="33" spans="1:7">
      <c r="A33" s="1">
        <v>31</v>
      </c>
      <c r="B33" s="1">
        <f>VLOOKUP(A33,計算!B:D,1,1)</f>
        <v>30.976002321204081</v>
      </c>
      <c r="C33" s="1">
        <f>VLOOKUP($A33,計算!$B:$D,2,1)</f>
        <v>0.28597580478156637</v>
      </c>
      <c r="D33" s="1">
        <f>VLOOKUP($A33,計算!$B:$D,3,1)</f>
        <v>-3.2370733560066964E-2</v>
      </c>
      <c r="E33" s="1" t="e">
        <f t="shared" si="0"/>
        <v>#N/A</v>
      </c>
      <c r="F33" s="1" t="e">
        <f t="shared" si="1"/>
        <v>#N/A</v>
      </c>
      <c r="G33" s="1" t="e">
        <f t="shared" si="2"/>
        <v>#N/A</v>
      </c>
    </row>
    <row r="34" spans="1:7">
      <c r="A34" s="1">
        <v>32</v>
      </c>
      <c r="B34" s="1">
        <f>VLOOKUP(A34,計算!B:D,1,1)</f>
        <v>31.995673187076925</v>
      </c>
      <c r="C34" s="1">
        <f>VLOOKUP($A34,計算!$B:$D,2,1)</f>
        <v>0.31783293404355678</v>
      </c>
      <c r="D34" s="1">
        <f>VLOOKUP($A34,計算!$B:$D,3,1)</f>
        <v>-0.10685270482446631</v>
      </c>
      <c r="E34" s="1" t="e">
        <f t="shared" ref="E34:E52" si="3">IF(AND(MOD(A34,$H$2)=0,crop_f_min&lt;=$A34,$A34&lt;target),$D34,NA())</f>
        <v>#N/A</v>
      </c>
      <c r="F34" s="1" t="e">
        <f t="shared" si="1"/>
        <v>#N/A</v>
      </c>
      <c r="G34" s="1" t="e">
        <f t="shared" ref="G34:G52" si="4">IF(AND(MOD(A34,$H$2)=0,target&lt;$A34,$A34&lt;=crop_f_max),$D34,NA())</f>
        <v>#N/A</v>
      </c>
    </row>
    <row r="35" spans="1:7">
      <c r="A35" s="1">
        <v>33</v>
      </c>
      <c r="B35" s="1">
        <f>VLOOKUP(A35,計算!B:D,1,1)</f>
        <v>32.99817906406075</v>
      </c>
      <c r="C35" s="1">
        <f>VLOOKUP($A35,計算!$B:$D,2,1)</f>
        <v>0.3520638356884262</v>
      </c>
      <c r="D35" s="1">
        <f>VLOOKUP($A35,計算!$B:$D,3,1)</f>
        <v>-0.19321970251612627</v>
      </c>
      <c r="E35" s="1" t="e">
        <f t="shared" si="3"/>
        <v>#N/A</v>
      </c>
      <c r="F35" s="1" t="e">
        <f t="shared" si="1"/>
        <v>#N/A</v>
      </c>
      <c r="G35" s="1">
        <f t="shared" si="4"/>
        <v>-0.19321970251612627</v>
      </c>
    </row>
    <row r="36" spans="1:7">
      <c r="A36" s="1">
        <v>34</v>
      </c>
      <c r="B36" s="1">
        <f>VLOOKUP(A36,計算!B:D,1,1)</f>
        <v>33.983923848268113</v>
      </c>
      <c r="C36" s="1">
        <f>VLOOKUP($A36,計算!$B:$D,2,1)</f>
        <v>0.38877450641120198</v>
      </c>
      <c r="D36" s="1">
        <f>VLOOKUP($A36,計算!$B:$D,3,1)</f>
        <v>-0.29219074037073661</v>
      </c>
      <c r="E36" s="1" t="e">
        <f t="shared" si="3"/>
        <v>#N/A</v>
      </c>
      <c r="F36" s="1" t="e">
        <f t="shared" si="1"/>
        <v>#N/A</v>
      </c>
      <c r="G36" s="1" t="e">
        <f t="shared" si="4"/>
        <v>#N/A</v>
      </c>
    </row>
    <row r="37" spans="1:7">
      <c r="A37" s="1">
        <v>35</v>
      </c>
      <c r="B37" s="1">
        <f>VLOOKUP(A37,計算!B:D,1,1)</f>
        <v>34.996469134663378</v>
      </c>
      <c r="C37" s="1">
        <f>VLOOKUP($A37,計算!$B:$D,2,1)</f>
        <v>0.42990098409721422</v>
      </c>
      <c r="D37" s="1">
        <f>VLOOKUP($A37,計算!$B:$D,3,1)</f>
        <v>-0.40985792431278484</v>
      </c>
      <c r="E37" s="1" t="e">
        <f t="shared" si="3"/>
        <v>#N/A</v>
      </c>
      <c r="F37" s="1" t="e">
        <f t="shared" si="1"/>
        <v>#N/A</v>
      </c>
      <c r="G37" s="1" t="e">
        <f t="shared" si="4"/>
        <v>#N/A</v>
      </c>
    </row>
    <row r="38" spans="1:7">
      <c r="A38" s="1">
        <v>36</v>
      </c>
      <c r="B38" s="1">
        <f>VLOOKUP(A38,計算!B:D,1,1)</f>
        <v>35.989676276469602</v>
      </c>
      <c r="C38" s="1">
        <f>VLOOKUP($A38,計算!$B:$D,2,1)</f>
        <v>0.47389114952099909</v>
      </c>
      <c r="D38" s="1">
        <f>VLOOKUP($A38,計算!$B:$D,3,1)</f>
        <v>-0.54263435601888377</v>
      </c>
      <c r="E38" s="1" t="e">
        <f t="shared" si="3"/>
        <v>#N/A</v>
      </c>
      <c r="F38" s="1" t="e">
        <f t="shared" si="1"/>
        <v>#N/A</v>
      </c>
      <c r="G38" s="1">
        <f t="shared" si="4"/>
        <v>-0.54263435601888377</v>
      </c>
    </row>
    <row r="39" spans="1:7">
      <c r="A39" s="1">
        <v>37</v>
      </c>
      <c r="B39" s="1">
        <f>VLOOKUP(A39,計算!B:D,1,1)</f>
        <v>36.984081468503639</v>
      </c>
      <c r="C39" s="1">
        <f>VLOOKUP($A39,計算!$B:$D,2,1)</f>
        <v>0.52186179630407881</v>
      </c>
      <c r="D39" s="1">
        <f>VLOOKUP($A39,計算!$B:$D,3,1)</f>
        <v>-0.69451497283986163</v>
      </c>
      <c r="E39" s="1" t="e">
        <f t="shared" si="3"/>
        <v>#N/A</v>
      </c>
      <c r="F39" s="1" t="e">
        <f t="shared" si="1"/>
        <v>#N/A</v>
      </c>
      <c r="G39" s="1" t="e">
        <f t="shared" si="4"/>
        <v>#N/A</v>
      </c>
    </row>
    <row r="40" spans="1:7">
      <c r="A40" s="1">
        <v>38</v>
      </c>
      <c r="B40" s="1">
        <f>VLOOKUP(A40,計算!B:D,1,1)</f>
        <v>37.997041163982502</v>
      </c>
      <c r="C40" s="1">
        <f>VLOOKUP($A40,計算!$B:$D,2,1)</f>
        <v>0.5751111170413461</v>
      </c>
      <c r="D40" s="1">
        <f>VLOOKUP($A40,計算!$B:$D,3,1)</f>
        <v>-0.87064300377730153</v>
      </c>
      <c r="E40" s="1" t="e">
        <f t="shared" si="3"/>
        <v>#N/A</v>
      </c>
      <c r="F40" s="1" t="e">
        <f t="shared" si="1"/>
        <v>#N/A</v>
      </c>
      <c r="G40" s="1" t="e">
        <f t="shared" si="4"/>
        <v>#N/A</v>
      </c>
    </row>
    <row r="41" spans="1:7">
      <c r="A41" s="1">
        <v>39</v>
      </c>
      <c r="B41" s="1">
        <f>VLOOKUP(A41,計算!B:D,1,1)</f>
        <v>38.988054878680721</v>
      </c>
      <c r="C41" s="1">
        <f>VLOOKUP($A41,計算!$B:$D,2,1)</f>
        <v>0.63185213389149586</v>
      </c>
      <c r="D41" s="1">
        <f>VLOOKUP($A41,計算!$B:$D,3,1)</f>
        <v>-1.0659070246896212</v>
      </c>
      <c r="E41" s="1" t="e">
        <f t="shared" si="3"/>
        <v>#N/A</v>
      </c>
      <c r="F41" s="1" t="e">
        <f t="shared" si="1"/>
        <v>#N/A</v>
      </c>
      <c r="G41" s="1">
        <f t="shared" si="4"/>
        <v>-1.0659070246896212</v>
      </c>
    </row>
    <row r="42" spans="1:7">
      <c r="A42" s="1">
        <v>40</v>
      </c>
      <c r="B42" s="1">
        <f>VLOOKUP(A42,計算!B:D,1,1)</f>
        <v>39.993183160157976</v>
      </c>
      <c r="C42" s="1">
        <f>VLOOKUP($A42,計算!$B:$D,2,1)</f>
        <v>0.69449592396480564</v>
      </c>
      <c r="D42" s="1">
        <f>VLOOKUP($A42,計算!$B:$D,3,1)</f>
        <v>-1.2893836792097877</v>
      </c>
      <c r="E42" s="1" t="e">
        <f t="shared" si="3"/>
        <v>#N/A</v>
      </c>
      <c r="F42" s="1" t="e">
        <f t="shared" si="1"/>
        <v>#N/A</v>
      </c>
      <c r="G42" s="1" t="e">
        <f t="shared" si="4"/>
        <v>#N/A</v>
      </c>
    </row>
    <row r="43" spans="1:7">
      <c r="A43" s="1">
        <v>41</v>
      </c>
      <c r="B43" s="1">
        <f>VLOOKUP(A43,計算!B:D,1,1)</f>
        <v>40.992152770330229</v>
      </c>
      <c r="C43" s="1">
        <f>VLOOKUP($A43,計算!$B:$D,2,1)</f>
        <v>0.76227391581243942</v>
      </c>
      <c r="D43" s="1">
        <f>VLOOKUP($A43,計算!$B:$D,3,1)</f>
        <v>-1.539290346007673</v>
      </c>
      <c r="E43" s="1" t="e">
        <f t="shared" si="3"/>
        <v>#N/A</v>
      </c>
      <c r="F43" s="1" t="e">
        <f t="shared" si="1"/>
        <v>#N/A</v>
      </c>
      <c r="G43" s="1" t="e">
        <f t="shared" si="4"/>
        <v>#N/A</v>
      </c>
    </row>
    <row r="44" spans="1:7">
      <c r="A44" s="1">
        <v>42</v>
      </c>
      <c r="B44" s="1">
        <f>VLOOKUP(A44,計算!B:D,1,1)</f>
        <v>41.98389137295122</v>
      </c>
      <c r="C44" s="1">
        <f>VLOOKUP($A44,計算!$B:$D,2,1)</f>
        <v>0.83547000836778573</v>
      </c>
      <c r="D44" s="1">
        <f>VLOOKUP($A44,計算!$B:$D,3,1)</f>
        <v>-1.8174017810719627</v>
      </c>
      <c r="E44" s="1" t="e">
        <f t="shared" si="3"/>
        <v>#N/A</v>
      </c>
      <c r="F44" s="1" t="e">
        <f t="shared" si="1"/>
        <v>#N/A</v>
      </c>
      <c r="G44" s="1" t="e">
        <f t="shared" si="4"/>
        <v>#N/A</v>
      </c>
    </row>
    <row r="45" spans="1:7">
      <c r="A45" s="1">
        <v>43</v>
      </c>
      <c r="B45" s="1">
        <f>VLOOKUP(A45,計算!B:D,1,1)</f>
        <v>42.998482274609572</v>
      </c>
      <c r="C45" s="1">
        <f>VLOOKUP($A45,計算!$B:$D,2,1)</f>
        <v>0.91697307123545724</v>
      </c>
      <c r="D45" s="1">
        <f>VLOOKUP($A45,計算!$B:$D,3,1)</f>
        <v>-2.1357994963786697</v>
      </c>
      <c r="E45" s="1" t="e">
        <f t="shared" si="3"/>
        <v>#N/A</v>
      </c>
      <c r="F45" s="1" t="e">
        <f t="shared" si="1"/>
        <v>#N/A</v>
      </c>
      <c r="G45" s="1" t="e">
        <f t="shared" si="4"/>
        <v>#N/A</v>
      </c>
    </row>
    <row r="46" spans="1:7">
      <c r="A46" s="1">
        <v>44</v>
      </c>
      <c r="B46" s="1">
        <f>VLOOKUP(A46,計算!B:D,1,1)</f>
        <v>43.986540635142937</v>
      </c>
      <c r="C46" s="1">
        <f>VLOOKUP($A46,計算!$B:$D,2,1)</f>
        <v>1.0033398480403308</v>
      </c>
      <c r="D46" s="1">
        <f>VLOOKUP($A46,計算!$B:$D,3,1)</f>
        <v>-2.4819018361907639</v>
      </c>
      <c r="E46" s="1" t="e">
        <f t="shared" si="3"/>
        <v>#N/A</v>
      </c>
      <c r="F46" s="1" t="e">
        <f t="shared" si="1"/>
        <v>#N/A</v>
      </c>
      <c r="G46" s="1" t="e">
        <f t="shared" si="4"/>
        <v>#N/A</v>
      </c>
    </row>
    <row r="47" spans="1:7">
      <c r="A47" s="1">
        <v>45</v>
      </c>
      <c r="B47" s="1">
        <f>VLOOKUP(A47,計算!B:D,1,1)</f>
        <v>44.992032139332387</v>
      </c>
      <c r="C47" s="1">
        <f>VLOOKUP($A47,計算!$B:$D,2,1)</f>
        <v>1.0989416130435903</v>
      </c>
      <c r="D47" s="1">
        <f>VLOOKUP($A47,計算!$B:$D,3,1)</f>
        <v>-2.874062606189189</v>
      </c>
      <c r="E47" s="1" t="e">
        <f t="shared" si="3"/>
        <v>#N/A</v>
      </c>
      <c r="F47" s="1" t="e">
        <f t="shared" si="1"/>
        <v>#N/A</v>
      </c>
      <c r="G47" s="1" t="e">
        <f t="shared" si="4"/>
        <v>#N/A</v>
      </c>
    </row>
    <row r="48" spans="1:7">
      <c r="A48" s="1">
        <v>46</v>
      </c>
      <c r="B48" s="1">
        <f>VLOOKUP(A48,計算!B:D,1,1)</f>
        <v>45.996986495130088</v>
      </c>
      <c r="C48" s="1">
        <f>VLOOKUP($A48,計算!$B:$D,2,1)</f>
        <v>1.2029557698862177</v>
      </c>
      <c r="D48" s="1">
        <f>VLOOKUP($A48,計算!$B:$D,3,1)</f>
        <v>-3.3100888568230014</v>
      </c>
      <c r="E48" s="1" t="e">
        <f t="shared" si="3"/>
        <v>#N/A</v>
      </c>
      <c r="F48" s="1" t="e">
        <f t="shared" si="1"/>
        <v>#N/A</v>
      </c>
      <c r="G48" s="1" t="e">
        <f t="shared" si="4"/>
        <v>#N/A</v>
      </c>
    </row>
    <row r="49" spans="1:7">
      <c r="A49" s="1">
        <v>47</v>
      </c>
      <c r="B49" s="1">
        <f>VLOOKUP(A49,計算!B:D,1,1)</f>
        <v>46.999105785313148</v>
      </c>
      <c r="C49" s="1">
        <f>VLOOKUP($A49,計算!$B:$D,2,1)</f>
        <v>1.3158650773103138</v>
      </c>
      <c r="D49" s="1">
        <f>VLOOKUP($A49,計算!$B:$D,3,1)</f>
        <v>-3.7929519784754913</v>
      </c>
      <c r="E49" s="1" t="e">
        <f t="shared" si="3"/>
        <v>#N/A</v>
      </c>
      <c r="F49" s="1" t="e">
        <f t="shared" si="1"/>
        <v>#N/A</v>
      </c>
      <c r="G49" s="1" t="e">
        <f t="shared" si="4"/>
        <v>#N/A</v>
      </c>
    </row>
    <row r="50" spans="1:7">
      <c r="A50" s="1">
        <v>48</v>
      </c>
      <c r="B50" s="1">
        <f>VLOOKUP(A50,計算!B:D,1,1)</f>
        <v>47.996215487207678</v>
      </c>
      <c r="C50" s="1">
        <f>VLOOKUP($A50,計算!$B:$D,2,1)</f>
        <v>1.438153051118308</v>
      </c>
      <c r="D50" s="1">
        <f>VLOOKUP($A50,計算!$B:$D,3,1)</f>
        <v>-4.3256173808800389</v>
      </c>
      <c r="E50" s="1" t="e">
        <f t="shared" si="3"/>
        <v>#N/A</v>
      </c>
      <c r="F50" s="1" t="e">
        <f t="shared" si="1"/>
        <v>#N/A</v>
      </c>
      <c r="G50" s="1" t="e">
        <f t="shared" si="4"/>
        <v>#N/A</v>
      </c>
    </row>
    <row r="51" spans="1:7">
      <c r="A51" s="1">
        <v>49</v>
      </c>
      <c r="B51" s="1">
        <f>VLOOKUP(A51,計算!B:D,1,1)</f>
        <v>48.998189585209843</v>
      </c>
      <c r="C51" s="1">
        <f>VLOOKUP($A51,計算!$B:$D,2,1)</f>
        <v>1.5719631930368756</v>
      </c>
      <c r="D51" s="1">
        <f>VLOOKUP($A51,計算!$B:$D,3,1)</f>
        <v>-4.91844711024953</v>
      </c>
      <c r="E51" s="1" t="e">
        <f t="shared" si="3"/>
        <v>#N/A</v>
      </c>
      <c r="F51" s="1" t="e">
        <f t="shared" si="1"/>
        <v>#N/A</v>
      </c>
      <c r="G51" s="1" t="e">
        <f t="shared" si="4"/>
        <v>#N/A</v>
      </c>
    </row>
    <row r="52" spans="1:7">
      <c r="A52" s="1">
        <v>50</v>
      </c>
      <c r="B52" s="1">
        <f>VLOOKUP(A52,計算!B:D,1,1)</f>
        <v>49.990015080960873</v>
      </c>
      <c r="C52" s="1">
        <f>VLOOKUP($A52,計算!$B:$D,2,1)</f>
        <v>1.716233447617445</v>
      </c>
      <c r="D52" s="1">
        <f>VLOOKUP($A52,計算!$B:$D,3,1)</f>
        <v>-5.567698784476935</v>
      </c>
      <c r="E52" s="1" t="e">
        <f t="shared" si="3"/>
        <v>#N/A</v>
      </c>
      <c r="F52" s="1" t="e">
        <f t="shared" si="1"/>
        <v>#N/A</v>
      </c>
      <c r="G52" s="1" t="e">
        <f t="shared" si="4"/>
        <v>#N/A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16</vt:i4>
      </vt:variant>
    </vt:vector>
  </HeadingPairs>
  <TitlesOfParts>
    <vt:vector size="19" baseType="lpstr">
      <vt:lpstr>メイン</vt:lpstr>
      <vt:lpstr>計算</vt:lpstr>
      <vt:lpstr>抽出</vt:lpstr>
      <vt:lpstr>crop_f_max</vt:lpstr>
      <vt:lpstr>crop_f_min</vt:lpstr>
      <vt:lpstr>dt</vt:lpstr>
      <vt:lpstr>g</vt:lpstr>
      <vt:lpstr>g_f</vt:lpstr>
      <vt:lpstr>g_r</vt:lpstr>
      <vt:lpstr>g_u</vt:lpstr>
      <vt:lpstr>K_drag</vt:lpstr>
      <vt:lpstr>K_lift</vt:lpstr>
      <vt:lpstr>phi</vt:lpstr>
      <vt:lpstr>target</vt:lpstr>
      <vt:lpstr>theta</vt:lpstr>
      <vt:lpstr>u_axis_f</vt:lpstr>
      <vt:lpstr>u_axis_r</vt:lpstr>
      <vt:lpstr>u_axis_u</vt:lpstr>
      <vt:lpstr>v_0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satoshi kihara</cp:lastModifiedBy>
  <dcterms:modified xsi:type="dcterms:W3CDTF">2026-05-29T14:25:34Z</dcterms:modified>
</cp:coreProperties>
</file>