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drawings/drawing10.xml" ContentType="application/vnd.openxmlformats-officedocument.drawing+xml"/>
  <Override PartName="/xl/tables/table4.xml" ContentType="application/vnd.openxmlformats-officedocument.spreadsheetml.table+xml"/>
  <Override PartName="/xl/drawings/drawing11.xml" ContentType="application/vnd.openxmlformats-officedocument.drawing+xml"/>
  <Override PartName="/xl/tables/table5.xml" ContentType="application/vnd.openxmlformats-officedocument.spreadsheetml.table+xml"/>
  <Override PartName="/xl/drawings/drawing1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1840" windowHeight="13740" firstSheet="1" activeTab="14"/>
  </bookViews>
  <sheets>
    <sheet name="Copyright" sheetId="5" state="hidden" r:id="rId1"/>
    <sheet name="Data" sheetId="28" r:id="rId2"/>
    <sheet name="Data Instructions" sheetId="26" r:id="rId3"/>
    <sheet name="AutoFit" sheetId="25" state="hidden" r:id="rId4"/>
    <sheet name="Remove Duplicates" sheetId="12" state="hidden" r:id="rId5"/>
    <sheet name="Trim Extra Spaces" sheetId="13" state="hidden" r:id="rId6"/>
    <sheet name="Eliminate Blank Cells" sheetId="14" state="hidden" r:id="rId7"/>
    <sheet name="Spell Check" sheetId="15" state="hidden" r:id="rId8"/>
    <sheet name="Data Validation" sheetId="18" state="hidden" r:id="rId9"/>
    <sheet name="Table" sheetId="19" state="hidden" r:id="rId10"/>
    <sheet name="IFERROR" sheetId="21" state="hidden" r:id="rId11"/>
    <sheet name="Number Format" sheetId="22" state="hidden" r:id="rId12"/>
    <sheet name="Find &amp; Replace" sheetId="23" state="hidden" r:id="rId13"/>
    <sheet name="More Resources" sheetId="1" state="hidden" r:id="rId14"/>
    <sheet name="Summary Table" sheetId="27" r:id="rId15"/>
    <sheet name="Report" sheetId="30" r:id="rId16"/>
  </sheets>
  <definedNames>
    <definedName name="_xlnm._FilterDatabase" localSheetId="1" hidden="1">Data!$H$1:$H$26</definedName>
  </definedNames>
  <calcPr calcId="145621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28" l="1"/>
  <c r="I2" i="28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10" i="13" l="1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31" i="22" s="1"/>
  <c r="I31" i="21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31" i="23" l="1"/>
</calcChain>
</file>

<file path=xl/sharedStrings.xml><?xml version="1.0" encoding="utf-8"?>
<sst xmlns="http://schemas.openxmlformats.org/spreadsheetml/2006/main" count="1471" uniqueCount="177">
  <si>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</si>
  <si>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</si>
  <si>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</si>
  <si>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</si>
  <si>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</si>
  <si>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</si>
  <si>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</si>
  <si>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</si>
  <si>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</si>
  <si>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</si>
  <si>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</si>
  <si>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</si>
  <si>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</si>
  <si>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</si>
  <si>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</si>
  <si>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</si>
  <si>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</si>
  <si>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</si>
  <si>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</si>
  <si>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</si>
  <si>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</si>
  <si>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</si>
  <si>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</si>
  <si>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</si>
  <si>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</si>
  <si>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</si>
  <si>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</si>
  <si>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</si>
  <si>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</si>
  <si>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</si>
  <si>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</si>
  <si>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</si>
  <si>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</si>
  <si>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</si>
  <si>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</si>
  <si>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</si>
  <si>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</si>
  <si>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</si>
  <si>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</si>
  <si>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</si>
  <si>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</si>
  <si>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</si>
  <si>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</si>
  <si>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</si>
  <si>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</si>
  <si>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</si>
  <si>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</si>
  <si>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</si>
  <si>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</si>
  <si>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</si>
  <si>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</si>
  <si>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</si>
  <si>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</si>
  <si>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</si>
  <si>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</si>
  <si>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</si>
  <si>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</si>
  <si>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</si>
  <si>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</si>
  <si>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</si>
  <si>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</si>
  <si>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</si>
  <si>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</si>
  <si>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</si>
  <si>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</si>
  <si>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</si>
  <si>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</si>
  <si>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</si>
  <si>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</si>
  <si>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</si>
  <si>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</si>
  <si>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</si>
  <si>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</si>
  <si>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</si>
  <si>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</si>
  <si>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</si>
  <si>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</si>
  <si>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</si>
  <si>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</si>
  <si>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</si>
  <si>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</si>
  <si>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</si>
  <si>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</si>
  <si>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</si>
  <si>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</si>
  <si>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</si>
  <si>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</si>
  <si>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</si>
  <si>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</si>
  <si>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</si>
  <si>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</si>
  <si>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</si>
  <si>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</si>
  <si>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</si>
  <si>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</si>
  <si>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</si>
  <si>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</si>
  <si>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</si>
  <si>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</si>
  <si>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</si>
  <si>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</si>
  <si>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</si>
  <si>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</si>
  <si>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</si>
  <si>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</si>
  <si>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</si>
  <si>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</si>
  <si>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</si>
  <si>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</si>
  <si>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</si>
  <si>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</si>
  <si>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</si>
  <si>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</si>
  <si>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</si>
  <si>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</si>
  <si>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</si>
  <si>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</si>
  <si>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</si>
  <si>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</si>
  <si>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</si>
  <si>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</si>
  <si>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</si>
  <si>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</si>
  <si>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</si>
  <si>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</si>
  <si>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</si>
  <si>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</si>
  <si>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</si>
  <si>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</si>
  <si>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</si>
  <si>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</si>
  <si>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</si>
  <si>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</si>
  <si>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</si>
  <si>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</si>
  <si>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</si>
  <si>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</si>
  <si>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</si>
  <si>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</si>
  <si>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</si>
  <si>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</si>
  <si>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</si>
  <si>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</si>
  <si>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</si>
  <si>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</si>
  <si>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</si>
  <si>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</si>
  <si>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</si>
  <si>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</si>
  <si>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</si>
  <si>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</si>
  <si>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</si>
  <si>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</si>
  <si>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</si>
  <si>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</si>
  <si>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</si>
  <si>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</si>
  <si>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</si>
  <si>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</si>
  <si>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</si>
  <si>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(blank)</t>
  </si>
  <si>
    <t>Grand Total</t>
  </si>
  <si>
    <t>Sum of Quantity</t>
  </si>
  <si>
    <t>Sum of Price Per Unit</t>
  </si>
  <si>
    <t>Total Value</t>
  </si>
  <si>
    <t>Sum of Total Value</t>
  </si>
  <si>
    <t>Here is what I did step by step</t>
  </si>
  <si>
    <t>1. I highlighted the data in the "Clean Data" sheet and clicked on 'Data' at the top of the sheet, then I clicked on remove duplicates.</t>
  </si>
  <si>
    <t>2. I selected ID from the pop up that came out and clicked 'Remove Duplicates', I was informed that there are 3 duplicates and I elected remove rows and saved it.</t>
  </si>
  <si>
    <t>3. I highlighted the 'Price Per Unit' column and clicked on 'Conditional Formatting' I selected 'Highlight Cell Rules', then, 'Text that Contain'. I typed Inf in the pop up.</t>
  </si>
  <si>
    <t>4. I clicked 'Sort &amp; filter' and Selected Filter. I unchecked all boxes except for "Inf". This gave me only "inf" values, then I highlighted and deleted the rows, then went ahead to clear filter. The values with "inf" are now dropped.</t>
  </si>
  <si>
    <t>5. I Highlighted the entire column again and clicked on insert table. This converted my data into a table.</t>
  </si>
  <si>
    <t>6. I added a new column Titled "Total Value" which is the product of the "Product" and "Quantity".</t>
  </si>
  <si>
    <t>7. I clicked on insert a pivot table on a new sheet Named summary Report.</t>
  </si>
  <si>
    <t>8. I dragged and dropped "Region" in the rows.</t>
  </si>
  <si>
    <t>9. I dragged and dropped "Product", "Quantity", and "Total Value" into the values.</t>
  </si>
  <si>
    <t>10. I saved my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</si>
</sst>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@*."/>
    <numFmt numFmtId="165" formatCode="@*_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8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8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8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5" fontId="0" fillId="0" borderId="0" xfId="0" applyNumberFormat="1" applyFont="1"/>
    <xf numFmtId="165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7" fillId="0" borderId="0" xfId="0" applyNumberFormat="1" applyFont="1"/>
  </cellXfs>
  <cellStyles count="2">
    <cellStyle name="Hyperlink" xfId="1" builtinId="8"/>
    <cellStyle name="Normal" xfId="0" builtinId="0"/>
  </cellStyles>
  <dxfs count="1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7" formatCode="mm/d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7.png"/><Relationship Id="rId3" Type="http://schemas.openxmlformats.org/officeDocument/2006/relationships/image" Target="../media/image2.svg"/><Relationship Id="rId7" Type="http://schemas.openxmlformats.org/officeDocument/2006/relationships/image" Target="../media/image3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6.png"/><Relationship Id="rId5" Type="http://schemas.openxmlformats.org/officeDocument/2006/relationships/image" Target="../media/image2.png"/><Relationship Id="rId15" Type="http://schemas.openxmlformats.org/officeDocument/2006/relationships/image" Target="../media/image8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5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="" xmlns:a16="http://schemas.microsoft.com/office/drawing/2014/main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="" xmlns:a16="http://schemas.microsoft.com/office/drawing/2014/main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57F5D6-33FB-44B2-8132-C3BC09354649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D2D092EA-E195-479E-89C4-2011915A5700}"/>
            </a:ext>
          </a:extLst>
        </xdr:cNvPr>
        <xdr:cNvGrpSpPr/>
      </xdr:nvGrpSpPr>
      <xdr:grpSpPr>
        <a:xfrm>
          <a:off x="32670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63AE432B-7FB9-4DA6-8C41-889A0C31BD9E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9317C46-26BF-476B-AAF1-1CB17B6245DE}"/>
            </a:ext>
          </a:extLst>
        </xdr:cNvPr>
        <xdr:cNvGrpSpPr/>
      </xdr:nvGrpSpPr>
      <xdr:grpSpPr>
        <a:xfrm>
          <a:off x="32861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=""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=""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F618A519-433A-4D3E-BF3F-1E95A3B5FB3C}"/>
            </a:ext>
          </a:extLst>
        </xdr:cNvPr>
        <xdr:cNvGrpSpPr/>
      </xdr:nvGrpSpPr>
      <xdr:grpSpPr>
        <a:xfrm>
          <a:off x="5257799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75EB16A4-66F9-4FF3-AEF5-BE324F7C2CAE}"/>
            </a:ext>
          </a:extLst>
        </xdr:cNvPr>
        <xdr:cNvGrpSpPr/>
      </xdr:nvGrpSpPr>
      <xdr:grpSpPr>
        <a:xfrm>
          <a:off x="3943350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DDB8E0D7-AF85-4D0D-869E-0EF3F8E7E56F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C314D1FE-6A32-40B5-8B52-A633C1936BD8}"/>
            </a:ext>
          </a:extLst>
        </xdr:cNvPr>
        <xdr:cNvGrpSpPr/>
      </xdr:nvGrpSpPr>
      <xdr:grpSpPr>
        <a:xfrm>
          <a:off x="34004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7B838E1F-B409-485D-9E86-2D61E6C09EE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CBEDE01D-8718-42C2-9CC2-5D9C2E42AC13}"/>
            </a:ext>
          </a:extLst>
        </xdr:cNvPr>
        <xdr:cNvGrpSpPr/>
      </xdr:nvGrpSpPr>
      <xdr:grpSpPr>
        <a:xfrm>
          <a:off x="32575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74EA0A39-09BB-47AA-A05C-E8F06CA05FC3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68E59073-5BB9-48CB-8887-A50C8B03DCBE}"/>
            </a:ext>
          </a:extLst>
        </xdr:cNvPr>
        <xdr:cNvGrpSpPr/>
      </xdr:nvGrpSpPr>
      <xdr:grpSpPr>
        <a:xfrm>
          <a:off x="34004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DECD3D68-85DF-4FF9-8279-AB29D55CE8AA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8CDFD06F-53C7-41B9-BEE7-33A12F3C1E46}"/>
            </a:ext>
          </a:extLst>
        </xdr:cNvPr>
        <xdr:cNvGrpSpPr/>
      </xdr:nvGrpSpPr>
      <xdr:grpSpPr>
        <a:xfrm>
          <a:off x="331470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14A25648-1FCD-4C13-BD12-C09AFDDF4C98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F719F68D-6957-4DB8-8EEF-BE194387E63C}"/>
            </a:ext>
          </a:extLst>
        </xdr:cNvPr>
        <xdr:cNvGrpSpPr/>
      </xdr:nvGrpSpPr>
      <xdr:grpSpPr>
        <a:xfrm>
          <a:off x="33337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2EAED367-0FD9-47FE-B187-3BDBBABDFD3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DC549845-5957-419C-B6B1-023D3824308D}"/>
            </a:ext>
          </a:extLst>
        </xdr:cNvPr>
        <xdr:cNvGrpSpPr/>
      </xdr:nvGrpSpPr>
      <xdr:grpSpPr>
        <a:xfrm>
          <a:off x="33432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AD876193-8A6D-49BD-983B-D4F1811351C6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38D2685B-CE50-4528-9F14-45143B124FBE}"/>
            </a:ext>
          </a:extLst>
        </xdr:cNvPr>
        <xdr:cNvGrpSpPr/>
      </xdr:nvGrpSpPr>
      <xdr:grpSpPr>
        <a:xfrm>
          <a:off x="32480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pport" refreshedDate="45722.497978356485" createdVersion="4" refreshedVersion="4" minRefreshableVersion="3" recordCount="22">
  <cacheSource type="worksheet">
    <worksheetSource name="Table6"/>
  </cacheSource>
  <cacheFields count="9">
    <cacheField name="Date" numFmtId="22">
      <sharedItems containsSemiMixedTypes="0" containsNonDate="0" containsDate="1" containsString="0" minDate="2021-01-31T00:00:00" maxDate="2023-05-01T00:00:00"/>
    </cacheField>
    <cacheField name="ID" numFmtId="0">
      <sharedItems containsSemiMixedTypes="0" containsString="0" containsNumber="1" containsInteger="1" minValue="1" maxValue="28"/>
    </cacheField>
    <cacheField name="Name" numFmtId="0">
      <sharedItems/>
    </cacheField>
    <cacheField name="Region" numFmtId="0">
      <sharedItems containsBlank="1" count="6">
        <s v="North"/>
        <s v="East"/>
        <s v="South"/>
        <s v="West"/>
        <m/>
        <s v="Asgard"/>
      </sharedItems>
    </cacheField>
    <cacheField name="Rating" numFmtId="0">
      <sharedItems/>
    </cacheField>
    <cacheField name="Product" numFmtId="0">
      <sharedItems count="22">
        <s v="Magic Wand"/>
        <s v="Unicorn Horn"/>
        <s v="Fairy Dust"/>
        <s v="Bacon Scented Candle"/>
        <s v="Potent Potion"/>
        <s v="Bat Signal"/>
        <s v="Glasses with X-ray Vision"/>
        <s v="Lasso of Truth"/>
        <s v="Iron Man Suit"/>
        <s v="Captain America Shield"/>
        <s v="Gamma Radiation Serum"/>
        <s v="Eye Patch"/>
        <s v="Vintage Pistol"/>
        <s v="Arc Reactor"/>
        <s v="Ant-Man Suit"/>
        <s v="Wasp's Wings"/>
        <s v="Comic Book"/>
        <s v="Notepads"/>
        <s v="Pen Set"/>
        <s v="Trickster's Hat"/>
        <s v="Mjolnir"/>
        <s v="Leadership Manual"/>
      </sharedItems>
    </cacheField>
    <cacheField name="Quantity" numFmtId="0">
      <sharedItems containsSemiMixedTypes="0" containsString="0" containsNumber="1" containsInteger="1" minValue="5" maxValue="85"/>
    </cacheField>
    <cacheField name="Price Per Unit" numFmtId="8">
      <sharedItems containsSemiMixedTypes="0" containsString="0" containsNumber="1" minValue="10" maxValue="160"/>
    </cacheField>
    <cacheField name="Total Value" numFmtId="8">
      <sharedItems containsSemiMixedTypes="0" containsString="0" containsNumber="1" minValue="150" maxValue="2499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d v="2021-01-31T00:00:00"/>
    <n v="1"/>
    <s v="John Smith   "/>
    <x v="0"/>
    <s v="Good"/>
    <x v="0"/>
    <n v="10"/>
    <n v="20"/>
    <n v="200"/>
  </r>
  <r>
    <d v="2021-02-28T00:00:00"/>
    <n v="2"/>
    <s v="Jane Doe"/>
    <x v="1"/>
    <s v="Excelent"/>
    <x v="1"/>
    <n v="15"/>
    <n v="10"/>
    <n v="150"/>
  </r>
  <r>
    <d v="2021-04-30T00:00:00"/>
    <n v="4"/>
    <s v="Anna   Belle"/>
    <x v="2"/>
    <s v="Average"/>
    <x v="2"/>
    <n v="25"/>
    <n v="10"/>
    <n v="250"/>
  </r>
  <r>
    <d v="2021-05-31T00:00:00"/>
    <n v="5"/>
    <s v="Chris P. Bacon"/>
    <x v="1"/>
    <s v="Good"/>
    <x v="3"/>
    <n v="30"/>
    <n v="16.670000000000002"/>
    <n v="500.1"/>
  </r>
  <r>
    <d v="2021-07-31T00:00:00"/>
    <n v="7"/>
    <s v="Mary Jane"/>
    <x v="3"/>
    <s v="Poor"/>
    <x v="4"/>
    <n v="35"/>
    <n v="10"/>
    <n v="350"/>
  </r>
  <r>
    <d v="2021-08-31T00:00:00"/>
    <n v="8"/>
    <s v="Bruce Wayne"/>
    <x v="2"/>
    <s v="Average"/>
    <x v="5"/>
    <n v="40"/>
    <n v="15"/>
    <n v="600"/>
  </r>
  <r>
    <d v="2021-09-30T00:00:00"/>
    <n v="9"/>
    <s v="Clark Kent"/>
    <x v="1"/>
    <s v="Good"/>
    <x v="6"/>
    <n v="45"/>
    <n v="12.22"/>
    <n v="549.9"/>
  </r>
  <r>
    <d v="2021-10-31T00:00:00"/>
    <n v="10"/>
    <s v="Diana Prince"/>
    <x v="0"/>
    <s v="Excelent"/>
    <x v="7"/>
    <n v="50"/>
    <n v="14"/>
    <n v="700"/>
  </r>
  <r>
    <d v="2021-11-30T00:00:00"/>
    <n v="11"/>
    <s v="Tony Stark"/>
    <x v="3"/>
    <s v="Poor"/>
    <x v="8"/>
    <n v="5"/>
    <n v="160"/>
    <n v="800"/>
  </r>
  <r>
    <d v="2021-12-31T00:00:00"/>
    <n v="12"/>
    <s v="Steve Rogers"/>
    <x v="2"/>
    <s v="Average"/>
    <x v="9"/>
    <n v="20"/>
    <n v="45"/>
    <n v="900"/>
  </r>
  <r>
    <d v="2022-02-28T00:00:00"/>
    <n v="14"/>
    <s v="Bruce Banner"/>
    <x v="4"/>
    <s v="Excelent"/>
    <x v="10"/>
    <n v="30"/>
    <n v="36.67"/>
    <n v="1100.1000000000001"/>
  </r>
  <r>
    <d v="2022-03-31T00:00:00"/>
    <n v="15"/>
    <s v="Nick Fury"/>
    <x v="3"/>
    <s v="Poor"/>
    <x v="11"/>
    <n v="35"/>
    <n v="34.29"/>
    <n v="1200.1499999999999"/>
  </r>
  <r>
    <d v="2022-05-31T00:00:00"/>
    <n v="17"/>
    <s v="Peggy Carter"/>
    <x v="1"/>
    <s v="Good"/>
    <x v="12"/>
    <n v="40"/>
    <n v="35"/>
    <n v="1400"/>
  </r>
  <r>
    <d v="2022-06-30T00:00:00"/>
    <n v="18"/>
    <s v="Howard Stark"/>
    <x v="0"/>
    <s v="Excelent"/>
    <x v="13"/>
    <n v="45"/>
    <n v="33.33"/>
    <n v="1499.85"/>
  </r>
  <r>
    <d v="2022-07-31T00:00:00"/>
    <n v="19"/>
    <s v="Hank Pym"/>
    <x v="3"/>
    <s v="Poor"/>
    <x v="14"/>
    <n v="50"/>
    <n v="32"/>
    <n v="1600"/>
  </r>
  <r>
    <d v="2022-08-31T00:00:00"/>
    <n v="20"/>
    <s v="Janet van Dyne"/>
    <x v="2"/>
    <s v="Average"/>
    <x v="15"/>
    <n v="55"/>
    <n v="30.91"/>
    <n v="1700.05"/>
  </r>
  <r>
    <d v="2022-09-30T00:00:00"/>
    <n v="21"/>
    <s v="Kurt Busiek"/>
    <x v="1"/>
    <s v="Good"/>
    <x v="16"/>
    <n v="60"/>
    <n v="30"/>
    <n v="1800"/>
  </r>
  <r>
    <d v="2022-11-30T00:00:00"/>
    <n v="23"/>
    <s v="Roger Stern"/>
    <x v="3"/>
    <s v="Poor"/>
    <x v="17"/>
    <n v="65"/>
    <n v="30.77"/>
    <n v="2000.05"/>
  </r>
  <r>
    <d v="2022-12-31T00:00:00"/>
    <n v="24"/>
    <s v="Tom DeFalco"/>
    <x v="2"/>
    <s v="Average"/>
    <x v="18"/>
    <n v="70"/>
    <n v="30"/>
    <n v="2100"/>
  </r>
  <r>
    <d v="2023-01-31T00:00:00"/>
    <n v="25"/>
    <s v="Loki Laufeyson"/>
    <x v="5"/>
    <s v="Mischief"/>
    <x v="19"/>
    <n v="75"/>
    <n v="29.33"/>
    <n v="2199.75"/>
  </r>
  <r>
    <d v="2023-02-28T00:00:00"/>
    <n v="26"/>
    <s v="Thor Odinson"/>
    <x v="5"/>
    <s v="Worthy"/>
    <x v="20"/>
    <n v="80"/>
    <n v="28.75"/>
    <n v="2300"/>
  </r>
  <r>
    <d v="2023-04-30T00:00:00"/>
    <n v="28"/>
    <s v="Steve Rogers"/>
    <x v="2"/>
    <s v="Leader"/>
    <x v="21"/>
    <n v="85"/>
    <n v="29.41"/>
    <n v="2499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l_Value_by_Region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Region">
  <location ref="A3:D10" firstHeaderRow="0" firstDataRow="1" firstDataCol="1"/>
  <pivotFields count="9">
    <pivotField numFmtId="22" showAll="0"/>
    <pivotField showAll="0"/>
    <pivotField showAll="0"/>
    <pivotField axis="axisRow" showAll="0">
      <items count="7">
        <item x="5"/>
        <item x="1"/>
        <item x="0"/>
        <item x="2"/>
        <item x="3"/>
        <item x="4"/>
        <item t="default"/>
      </items>
    </pivotField>
    <pivotField showAll="0"/>
    <pivotField showAll="0">
      <items count="23">
        <item x="14"/>
        <item x="13"/>
        <item x="3"/>
        <item x="5"/>
        <item x="9"/>
        <item x="16"/>
        <item x="11"/>
        <item x="2"/>
        <item x="10"/>
        <item x="6"/>
        <item x="8"/>
        <item x="7"/>
        <item x="21"/>
        <item x="0"/>
        <item x="20"/>
        <item x="17"/>
        <item x="18"/>
        <item x="4"/>
        <item x="19"/>
        <item x="1"/>
        <item x="12"/>
        <item x="15"/>
        <item t="default"/>
      </items>
    </pivotField>
    <pivotField dataField="1" showAll="0"/>
    <pivotField dataField="1" numFmtId="8" showAll="0"/>
    <pivotField dataField="1" numFmtId="8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6" baseField="0" baseItem="0"/>
    <dataField name="Sum of Price Per Unit" fld="7" baseField="0" baseItem="0"/>
    <dataField name="Sum of Total Val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6" name="Table6" displayName="Table6" ref="A1:I24" totalsRowShown="0" headerRowDxfId="10" dataDxfId="9">
  <autoFilter ref="A1:I24"/>
  <tableColumns count="9">
    <tableColumn id="1" name="Date" dataDxfId="8"/>
    <tableColumn id="2" name="ID" dataDxfId="7"/>
    <tableColumn id="3" name="Name" dataDxfId="6"/>
    <tableColumn id="4" name="Region" dataDxfId="5"/>
    <tableColumn id="5" name="Rating" dataDxfId="4"/>
    <tableColumn id="6" name="Product" dataDxfId="3"/>
    <tableColumn id="7" name="Quantity" dataDxfId="2"/>
    <tableColumn id="8" name="Price Per Unit" dataDxfId="1"/>
    <tableColumn id="10" name="Total Value" dataDxfId="0">
      <calculatedColumnFormula>Table6[[#This Row],[Quantity]]*Table6[[#This Row],[Price Per Unit]]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H31" totalsRowCount="1" headerRowDxfId="92" dataDxfId="91">
  <autoFilter ref="A2:H30"/>
  <tableColumns count="8">
    <tableColumn id="1" name="Date" totalsRowLabel="Total" dataDxfId="90" totalsRowDxfId="89"/>
    <tableColumn id="2" name="ID" dataDxfId="88" totalsRowDxfId="87"/>
    <tableColumn id="3" name="Name" dataDxfId="86" totalsRowDxfId="85"/>
    <tableColumn id="4" name="Region" dataDxfId="84" totalsRowDxfId="83"/>
    <tableColumn id="5" name="Rating" dataDxfId="82" totalsRowDxfId="81"/>
    <tableColumn id="6" name="Product" dataDxfId="80" totalsRowDxfId="79"/>
    <tableColumn id="7" name="Quantity" dataDxfId="78" totalsRowDxfId="77"/>
    <tableColumn id="8" name="Price Per Unit" totalsRowFunction="max" dataDxfId="76" totalsRowDxfId="7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2:I31" totalsRowCount="1" headerRowDxfId="73" dataDxfId="72">
  <autoFilter ref="A2:I30"/>
  <tableColumns count="9">
    <tableColumn id="1" name="Date" totalsRowLabel="Total" dataDxfId="71" totalsRowDxfId="70"/>
    <tableColumn id="2" name="ID" dataDxfId="69" totalsRowDxfId="68"/>
    <tableColumn id="3" name="Name" dataDxfId="67" totalsRowDxfId="66"/>
    <tableColumn id="4" name="Region" dataDxfId="65" totalsRowDxfId="64"/>
    <tableColumn id="5" name="Rating" dataDxfId="63" totalsRowDxfId="62"/>
    <tableColumn id="6" name="Product" dataDxfId="61" totalsRowDxfId="60"/>
    <tableColumn id="7" name="Quantity" dataDxfId="59" totalsRowDxfId="58"/>
    <tableColumn id="8" name="Price Per Unit" totalsRowFunction="max" dataDxfId="57" totalsRowDxfId="56"/>
    <tableColumn id="9" name="Sales" totalsRowFunction="sum" dataDxfId="55" totalsRowDxfId="54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2:I31" totalsRowCount="1" headerRowDxfId="52" dataDxfId="51">
  <autoFilter ref="A2:I30"/>
  <tableColumns count="9">
    <tableColumn id="1" name="Date" totalsRowLabel="Total" dataDxfId="50" totalsRowDxfId="49"/>
    <tableColumn id="2" name="ID" dataDxfId="48" totalsRowDxfId="47"/>
    <tableColumn id="3" name="Name" dataDxfId="46" totalsRowDxfId="45"/>
    <tableColumn id="4" name="Region" dataDxfId="44" totalsRowDxfId="43"/>
    <tableColumn id="5" name="Rating" dataDxfId="42" totalsRowDxfId="41"/>
    <tableColumn id="6" name="Product" dataDxfId="40" totalsRowDxfId="39"/>
    <tableColumn id="7" name="Quantity" dataDxfId="38" totalsRowDxfId="37"/>
    <tableColumn id="8" name="Price Per Unit" totalsRowFunction="max" dataDxfId="36" totalsRowDxfId="35"/>
    <tableColumn id="9" name="Sales" totalsRowFunction="sum" dataDxfId="34" totalsRowDxfId="33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A2:I31" totalsRowCount="1" headerRowDxfId="31" dataDxfId="30">
  <autoFilter ref="A2:I30"/>
  <tableColumns count="9">
    <tableColumn id="1" name="Date" totalsRowLabel="Total" dataDxfId="29" totalsRowDxfId="28"/>
    <tableColumn id="2" name="ID" dataDxfId="27" totalsRowDxfId="26"/>
    <tableColumn id="3" name="Name" dataDxfId="25" totalsRowDxfId="24"/>
    <tableColumn id="4" name="Region" dataDxfId="23" totalsRowDxfId="22"/>
    <tableColumn id="5" name="Rating" dataDxfId="21" totalsRowDxfId="20"/>
    <tableColumn id="6" name="Product" dataDxfId="19" totalsRowDxfId="18"/>
    <tableColumn id="7" name="Quantity" dataDxfId="17" totalsRowDxfId="16"/>
    <tableColumn id="8" name="Price Per Unit" totalsRowFunction="max" dataDxfId="15" totalsRowDxfId="14"/>
    <tableColumn id="9" name="Sales" totalsRowFunction="sum" dataDxfId="13" totalsRowDxfId="12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2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showRowColHeaders="0" workbookViewId="0">
      <selection activeCell="G12" sqref="G12"/>
    </sheetView>
  </sheetViews>
  <sheetFormatPr defaultColWidth="0" defaultRowHeight="15" zeroHeight="1" x14ac:dyDescent="0.25"/>
  <cols>
    <col min="1" max="1" width="4.85546875" customWidth="1"/>
    <col min="2" max="17" width="9.140625" customWidth="1"/>
    <col min="18" max="16384" width="9.140625" hidden="1"/>
  </cols>
  <sheetData>
    <row r="1" spans="1:17" ht="52.5" customHeight="1" x14ac:dyDescent="0.25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25"/>
    <row r="3" spans="1:17" ht="18.75" x14ac:dyDescent="0.3">
      <c r="B3" s="4" t="s">
        <v>1</v>
      </c>
    </row>
    <row r="4" spans="1:17" ht="18.75" x14ac:dyDescent="0.25">
      <c r="B4" s="5" t="s">
        <v>2</v>
      </c>
    </row>
    <row r="5" spans="1:17" ht="18.75" x14ac:dyDescent="0.25">
      <c r="B5" s="5" t="s">
        <v>3</v>
      </c>
    </row>
    <row r="6" spans="1:17" ht="18.75" x14ac:dyDescent="0.25">
      <c r="B6" s="5" t="s">
        <v>4</v>
      </c>
    </row>
    <row r="7" spans="1:17" ht="18.75" x14ac:dyDescent="0.25">
      <c r="B7" s="5"/>
    </row>
    <row r="8" spans="1:17" ht="18.75" x14ac:dyDescent="0.25">
      <c r="B8" s="5" t="s">
        <v>5</v>
      </c>
    </row>
    <row r="9" spans="1:17" x14ac:dyDescent="0.25"/>
    <row r="10" spans="1:17" ht="18.75" x14ac:dyDescent="0.25">
      <c r="B10" s="5" t="s">
        <v>6</v>
      </c>
    </row>
    <row r="11" spans="1:17" ht="18.75" x14ac:dyDescent="0.25">
      <c r="B11" s="5" t="s">
        <v>7</v>
      </c>
    </row>
    <row r="30" spans="2:2" hidden="1" x14ac:dyDescent="0.25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G18" sqref="G18"/>
    </sheetView>
  </sheetViews>
  <sheetFormatPr defaultRowHeight="15" x14ac:dyDescent="0.2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bestFit="1" customWidth="1"/>
    <col min="8" max="8" width="17.85546875" bestFit="1" customWidth="1"/>
  </cols>
  <sheetData>
    <row r="1" spans="1:15" s="7" customFormat="1" ht="48.75" customHeight="1" x14ac:dyDescent="0.3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 x14ac:dyDescent="0.25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 x14ac:dyDescent="0.2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 x14ac:dyDescent="0.2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 x14ac:dyDescent="0.2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 x14ac:dyDescent="0.2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 x14ac:dyDescent="0.2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 x14ac:dyDescent="0.25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 x14ac:dyDescent="0.2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 x14ac:dyDescent="0.2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 x14ac:dyDescent="0.2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 x14ac:dyDescent="0.2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 x14ac:dyDescent="0.2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 x14ac:dyDescent="0.2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 x14ac:dyDescent="0.2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 x14ac:dyDescent="0.25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 x14ac:dyDescent="0.25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 x14ac:dyDescent="0.25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 x14ac:dyDescent="0.25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 x14ac:dyDescent="0.25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 x14ac:dyDescent="0.25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 x14ac:dyDescent="0.25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 x14ac:dyDescent="0.25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 x14ac:dyDescent="0.25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 x14ac:dyDescent="0.25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 x14ac:dyDescent="0.25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 x14ac:dyDescent="0.25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 x14ac:dyDescent="0.25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 x14ac:dyDescent="0.25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 x14ac:dyDescent="0.25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 x14ac:dyDescent="0.25">
      <c r="A31" s="17" t="s">
        <v>99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93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F3" sqref="F3"/>
    </sheetView>
  </sheetViews>
  <sheetFormatPr defaultRowHeight="15" x14ac:dyDescent="0.2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bestFit="1" customWidth="1"/>
    <col min="9" max="9" width="10.85546875" bestFit="1" customWidth="1"/>
    <col min="10" max="11" width="50.85546875" customWidth="1"/>
  </cols>
  <sheetData>
    <row r="1" spans="1:15" s="7" customFormat="1" ht="48.75" customHeight="1" x14ac:dyDescent="0.3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 x14ac:dyDescent="0.25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 x14ac:dyDescent="0.2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 x14ac:dyDescent="0.2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 x14ac:dyDescent="0.2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 x14ac:dyDescent="0.2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 x14ac:dyDescent="0.2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 x14ac:dyDescent="0.25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 x14ac:dyDescent="0.2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 x14ac:dyDescent="0.2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 x14ac:dyDescent="0.2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 x14ac:dyDescent="0.2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 x14ac:dyDescent="0.2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 x14ac:dyDescent="0.2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 x14ac:dyDescent="0.2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 x14ac:dyDescent="0.25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 x14ac:dyDescent="0.25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 x14ac:dyDescent="0.25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 x14ac:dyDescent="0.25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 x14ac:dyDescent="0.25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 x14ac:dyDescent="0.25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 x14ac:dyDescent="0.25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 x14ac:dyDescent="0.25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 x14ac:dyDescent="0.25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 x14ac:dyDescent="0.25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 x14ac:dyDescent="0.25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 x14ac:dyDescent="0.25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 x14ac:dyDescent="0.25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 x14ac:dyDescent="0.25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 x14ac:dyDescent="0.25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 x14ac:dyDescent="0.25">
      <c r="A31" s="17" t="s">
        <v>99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74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11" sqref="G11"/>
    </sheetView>
  </sheetViews>
  <sheetFormatPr defaultRowHeight="15" x14ac:dyDescent="0.25"/>
  <cols>
    <col min="1" max="1" width="12.8554687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 x14ac:dyDescent="0.3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 x14ac:dyDescent="0.25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 x14ac:dyDescent="0.25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 x14ac:dyDescent="0.25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 x14ac:dyDescent="0.25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 x14ac:dyDescent="0.25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 x14ac:dyDescent="0.25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 x14ac:dyDescent="0.25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 x14ac:dyDescent="0.25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 x14ac:dyDescent="0.25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 x14ac:dyDescent="0.25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 x14ac:dyDescent="0.25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 x14ac:dyDescent="0.25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 x14ac:dyDescent="0.25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 x14ac:dyDescent="0.25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 x14ac:dyDescent="0.25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 x14ac:dyDescent="0.25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 x14ac:dyDescent="0.25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 x14ac:dyDescent="0.25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 x14ac:dyDescent="0.25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 x14ac:dyDescent="0.25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 x14ac:dyDescent="0.25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 x14ac:dyDescent="0.25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 x14ac:dyDescent="0.25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 x14ac:dyDescent="0.25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 x14ac:dyDescent="0.25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 x14ac:dyDescent="0.25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 x14ac:dyDescent="0.25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 x14ac:dyDescent="0.25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 x14ac:dyDescent="0.25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 x14ac:dyDescent="0.25">
      <c r="A31" s="33" t="s">
        <v>99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53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6" sqref="G6"/>
    </sheetView>
  </sheetViews>
  <sheetFormatPr defaultRowHeight="15" x14ac:dyDescent="0.25"/>
  <cols>
    <col min="1" max="1" width="11.4257812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 x14ac:dyDescent="0.3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 x14ac:dyDescent="0.25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 x14ac:dyDescent="0.25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 x14ac:dyDescent="0.25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 x14ac:dyDescent="0.25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 x14ac:dyDescent="0.25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 x14ac:dyDescent="0.25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 x14ac:dyDescent="0.25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 x14ac:dyDescent="0.25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 x14ac:dyDescent="0.25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 x14ac:dyDescent="0.25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 x14ac:dyDescent="0.25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 x14ac:dyDescent="0.25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 x14ac:dyDescent="0.25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 x14ac:dyDescent="0.25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 x14ac:dyDescent="0.25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 x14ac:dyDescent="0.25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 x14ac:dyDescent="0.25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 x14ac:dyDescent="0.25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 x14ac:dyDescent="0.25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 x14ac:dyDescent="0.25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 x14ac:dyDescent="0.25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 x14ac:dyDescent="0.25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 x14ac:dyDescent="0.25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 x14ac:dyDescent="0.25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 x14ac:dyDescent="0.25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 x14ac:dyDescent="0.25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 x14ac:dyDescent="0.25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 x14ac:dyDescent="0.25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 x14ac:dyDescent="0.25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 x14ac:dyDescent="0.25">
      <c r="A31" s="33" t="s">
        <v>99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32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GridLines="0" showRowColHeaders="0" topLeftCell="A12" workbookViewId="0"/>
  </sheetViews>
  <sheetFormatPr defaultColWidth="0" defaultRowHeight="15" zeroHeight="1" x14ac:dyDescent="0.25"/>
  <cols>
    <col min="1" max="1" width="4" customWidth="1"/>
    <col min="2" max="2" width="46.28515625" customWidth="1"/>
    <col min="3" max="3" width="61" customWidth="1"/>
    <col min="4" max="4" width="1.42578125" customWidth="1"/>
    <col min="5" max="7" width="9.140625" customWidth="1"/>
    <col min="8" max="16384" width="9.140625" hidden="1"/>
  </cols>
  <sheetData>
    <row r="1" spans="1:8" ht="51" customHeight="1" x14ac:dyDescent="0.25">
      <c r="A1" s="6" t="s">
        <v>104</v>
      </c>
      <c r="B1" s="6"/>
      <c r="C1" s="6"/>
      <c r="D1" s="6"/>
      <c r="E1" s="6"/>
      <c r="F1" s="6"/>
      <c r="G1" s="6"/>
      <c r="H1" s="6"/>
    </row>
    <row r="2" spans="1:8" x14ac:dyDescent="0.25"/>
    <row r="3" spans="1:8" x14ac:dyDescent="0.25">
      <c r="B3" s="1" t="s">
        <v>105</v>
      </c>
    </row>
    <row r="4" spans="1:8" x14ac:dyDescent="0.25">
      <c r="B4" s="2" t="s">
        <v>106</v>
      </c>
      <c r="C4" s="3" t="s">
        <v>107</v>
      </c>
    </row>
    <row r="5" spans="1:8" x14ac:dyDescent="0.25">
      <c r="B5" s="2" t="s">
        <v>108</v>
      </c>
      <c r="C5" s="3" t="s">
        <v>109</v>
      </c>
    </row>
    <row r="6" spans="1:8" x14ac:dyDescent="0.25">
      <c r="B6" s="2" t="s">
        <v>110</v>
      </c>
      <c r="C6" s="3" t="s">
        <v>111</v>
      </c>
    </row>
    <row r="7" spans="1:8" x14ac:dyDescent="0.25"/>
    <row r="8" spans="1:8" x14ac:dyDescent="0.25">
      <c r="B8" s="1" t="s">
        <v>112</v>
      </c>
    </row>
    <row r="9" spans="1:8" x14ac:dyDescent="0.25">
      <c r="B9" s="2" t="s">
        <v>113</v>
      </c>
      <c r="C9" s="3" t="s">
        <v>114</v>
      </c>
    </row>
    <row r="10" spans="1:8" x14ac:dyDescent="0.25"/>
    <row r="11" spans="1:8" x14ac:dyDescent="0.25">
      <c r="B11" s="1" t="s">
        <v>115</v>
      </c>
    </row>
    <row r="12" spans="1:8" x14ac:dyDescent="0.25">
      <c r="B12" s="2" t="s">
        <v>116</v>
      </c>
      <c r="C12" s="3" t="s">
        <v>117</v>
      </c>
    </row>
    <row r="13" spans="1:8" x14ac:dyDescent="0.25">
      <c r="B13" s="2" t="s">
        <v>118</v>
      </c>
      <c r="C13" s="3" t="s">
        <v>119</v>
      </c>
    </row>
    <row r="14" spans="1:8" x14ac:dyDescent="0.25">
      <c r="B14" s="2" t="s">
        <v>120</v>
      </c>
      <c r="C14" s="3" t="s">
        <v>121</v>
      </c>
    </row>
    <row r="15" spans="1:8" x14ac:dyDescent="0.25">
      <c r="B15" s="2" t="s">
        <v>122</v>
      </c>
      <c r="C15" s="3" t="s">
        <v>123</v>
      </c>
    </row>
    <row r="16" spans="1:8" x14ac:dyDescent="0.25">
      <c r="B16" s="2" t="s">
        <v>124</v>
      </c>
      <c r="C16" s="3" t="s">
        <v>125</v>
      </c>
    </row>
    <row r="17" spans="2:3" x14ac:dyDescent="0.25">
      <c r="B17" s="2" t="s">
        <v>126</v>
      </c>
      <c r="C17" s="3" t="s">
        <v>127</v>
      </c>
    </row>
    <row r="18" spans="2:3" x14ac:dyDescent="0.25">
      <c r="B18" s="2" t="s">
        <v>128</v>
      </c>
      <c r="C18" s="3" t="s">
        <v>129</v>
      </c>
    </row>
    <row r="19" spans="2:3" x14ac:dyDescent="0.25">
      <c r="B19" s="2" t="s">
        <v>130</v>
      </c>
      <c r="C19" s="3" t="s">
        <v>131</v>
      </c>
    </row>
    <row r="20" spans="2:3" x14ac:dyDescent="0.25">
      <c r="B20" s="2" t="s">
        <v>132</v>
      </c>
      <c r="C20" s="3" t="s">
        <v>133</v>
      </c>
    </row>
    <row r="21" spans="2:3" x14ac:dyDescent="0.25">
      <c r="B21" s="2" t="s">
        <v>134</v>
      </c>
      <c r="C21" s="3" t="s">
        <v>135</v>
      </c>
    </row>
    <row r="22" spans="2:3" x14ac:dyDescent="0.25">
      <c r="B22" s="2" t="s">
        <v>136</v>
      </c>
      <c r="C22" s="3" t="s">
        <v>137</v>
      </c>
    </row>
    <row r="23" spans="2:3" x14ac:dyDescent="0.25">
      <c r="B23" s="2" t="s">
        <v>138</v>
      </c>
      <c r="C23" s="3" t="s">
        <v>139</v>
      </c>
    </row>
    <row r="24" spans="2:3" x14ac:dyDescent="0.25">
      <c r="B24" s="2" t="s">
        <v>140</v>
      </c>
      <c r="C24" s="3" t="s">
        <v>141</v>
      </c>
    </row>
    <row r="25" spans="2:3" x14ac:dyDescent="0.25">
      <c r="B25" s="2" t="s">
        <v>142</v>
      </c>
      <c r="C25" s="3" t="s">
        <v>143</v>
      </c>
    </row>
    <row r="26" spans="2:3" x14ac:dyDescent="0.25">
      <c r="B26" s="2"/>
      <c r="C26" s="3"/>
    </row>
    <row r="27" spans="2:3" x14ac:dyDescent="0.25">
      <c r="B27" s="1" t="s">
        <v>144</v>
      </c>
    </row>
    <row r="28" spans="2:3" x14ac:dyDescent="0.25">
      <c r="B28" s="2" t="s">
        <v>145</v>
      </c>
      <c r="C28" s="3" t="s">
        <v>146</v>
      </c>
    </row>
    <row r="29" spans="2:3" x14ac:dyDescent="0.25">
      <c r="B29" s="2"/>
      <c r="C29" s="3"/>
    </row>
    <row r="30" spans="2:3" x14ac:dyDescent="0.25">
      <c r="B30" s="1" t="s">
        <v>147</v>
      </c>
      <c r="C30" s="3"/>
    </row>
    <row r="31" spans="2:3" x14ac:dyDescent="0.25"/>
    <row r="32" spans="2:3" x14ac:dyDescent="0.25"/>
    <row r="33" x14ac:dyDescent="0.25"/>
    <row r="34" x14ac:dyDescent="0.25"/>
    <row r="35" x14ac:dyDescent="0.25"/>
  </sheetData>
  <hyperlinks>
    <hyperlink ref="C5" r:id="rId1" display="http://www.myonlinetraininghub.com/category/excel-charts"/>
    <hyperlink ref="C6" r:id="rId2" display="http://www.myonlinetraininghub.com/category/excel-dashboard"/>
    <hyperlink ref="C19" r:id="rId3"/>
    <hyperlink ref="C9" r:id="rId4" display="http://www.myonlinetraininghub.com/excel-webinars"/>
    <hyperlink ref="C28" r:id="rId5"/>
    <hyperlink ref="C18" r:id="rId6"/>
    <hyperlink ref="C4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1" r:id="rId15"/>
    <hyperlink ref="C22" r:id="rId16"/>
    <hyperlink ref="C23" r:id="rId17"/>
    <hyperlink ref="C24" r:id="rId18"/>
    <hyperlink ref="C25" r:id="rId19"/>
  </hyperlinks>
  <pageMargins left="0.7" right="0.7" top="0.75" bottom="0.75" header="0.3" footer="0.3"/>
  <drawing r:id="rId2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topLeftCell="A2" workbookViewId="0">
      <selection activeCell="B4" sqref="B4"/>
    </sheetView>
  </sheetViews>
  <sheetFormatPr defaultRowHeight="15" x14ac:dyDescent="0.25"/>
  <cols>
    <col min="1" max="1" width="13.140625" customWidth="1"/>
    <col min="2" max="2" width="15.42578125" customWidth="1"/>
    <col min="3" max="3" width="20" customWidth="1"/>
    <col min="4" max="4" width="17.85546875" customWidth="1"/>
    <col min="5" max="5" width="9.5703125" customWidth="1"/>
    <col min="6" max="6" width="21.85546875" bestFit="1" customWidth="1"/>
    <col min="7" max="7" width="11.28515625" bestFit="1" customWidth="1"/>
    <col min="8" max="8" width="9.42578125" bestFit="1" customWidth="1"/>
    <col min="9" max="9" width="9.7109375" bestFit="1" customWidth="1"/>
    <col min="10" max="10" width="23.28515625" bestFit="1" customWidth="1"/>
    <col min="11" max="11" width="23.5703125" bestFit="1" customWidth="1"/>
    <col min="12" max="12" width="12.85546875" bestFit="1" customWidth="1"/>
    <col min="13" max="13" width="13.28515625" bestFit="1" customWidth="1"/>
    <col min="14" max="14" width="18.140625" bestFit="1" customWidth="1"/>
    <col min="15" max="15" width="12" bestFit="1" customWidth="1"/>
    <col min="16" max="16" width="7.5703125" customWidth="1"/>
    <col min="17" max="17" width="9.5703125" bestFit="1" customWidth="1"/>
    <col min="18" max="18" width="7.7109375" customWidth="1"/>
    <col min="19" max="19" width="13.42578125" bestFit="1" customWidth="1"/>
    <col min="20" max="20" width="13.5703125" bestFit="1" customWidth="1"/>
    <col min="21" max="21" width="12.7109375" bestFit="1" customWidth="1"/>
    <col min="22" max="22" width="13.42578125" bestFit="1" customWidth="1"/>
    <col min="23" max="23" width="13.5703125" bestFit="1" customWidth="1"/>
    <col min="24" max="24" width="20" bestFit="1" customWidth="1"/>
    <col min="25" max="25" width="11" bestFit="1" customWidth="1"/>
    <col min="26" max="26" width="20.7109375" bestFit="1" customWidth="1"/>
    <col min="27" max="27" width="9.5703125" bestFit="1" customWidth="1"/>
    <col min="28" max="28" width="21.85546875" bestFit="1" customWidth="1"/>
    <col min="29" max="29" width="11.28515625" bestFit="1" customWidth="1"/>
    <col min="30" max="30" width="9.42578125" bestFit="1" customWidth="1"/>
    <col min="31" max="31" width="9.7109375" bestFit="1" customWidth="1"/>
    <col min="32" max="32" width="23.28515625" bestFit="1" customWidth="1"/>
    <col min="33" max="33" width="23.5703125" bestFit="1" customWidth="1"/>
    <col min="34" max="34" width="12.85546875" bestFit="1" customWidth="1"/>
    <col min="35" max="35" width="13.28515625" bestFit="1" customWidth="1"/>
    <col min="36" max="36" width="18.140625" bestFit="1" customWidth="1"/>
    <col min="37" max="37" width="12" bestFit="1" customWidth="1"/>
    <col min="38" max="38" width="7.5703125" customWidth="1"/>
    <col min="39" max="39" width="9.5703125" bestFit="1" customWidth="1"/>
    <col min="40" max="40" width="7.7109375" customWidth="1"/>
    <col min="41" max="41" width="13.42578125" bestFit="1" customWidth="1"/>
    <col min="42" max="42" width="13.5703125" bestFit="1" customWidth="1"/>
    <col min="43" max="43" width="12.7109375" bestFit="1" customWidth="1"/>
    <col min="44" max="44" width="13.42578125" bestFit="1" customWidth="1"/>
    <col min="45" max="45" width="13.5703125" bestFit="1" customWidth="1"/>
    <col min="46" max="46" width="17.85546875" bestFit="1" customWidth="1"/>
    <col min="47" max="47" width="11" bestFit="1" customWidth="1"/>
    <col min="48" max="48" width="20.7109375" bestFit="1" customWidth="1"/>
    <col min="49" max="49" width="9.5703125" bestFit="1" customWidth="1"/>
    <col min="50" max="50" width="21.85546875" bestFit="1" customWidth="1"/>
    <col min="51" max="51" width="11.28515625" bestFit="1" customWidth="1"/>
    <col min="52" max="52" width="9.42578125" bestFit="1" customWidth="1"/>
    <col min="53" max="53" width="9.7109375" bestFit="1" customWidth="1"/>
    <col min="54" max="54" width="23.28515625" bestFit="1" customWidth="1"/>
    <col min="55" max="55" width="23.5703125" bestFit="1" customWidth="1"/>
    <col min="56" max="56" width="12.85546875" bestFit="1" customWidth="1"/>
    <col min="57" max="57" width="13.28515625" bestFit="1" customWidth="1"/>
    <col min="58" max="58" width="18.140625" bestFit="1" customWidth="1"/>
    <col min="59" max="59" width="12" bestFit="1" customWidth="1"/>
    <col min="60" max="60" width="7.5703125" customWidth="1"/>
    <col min="61" max="61" width="9.5703125" bestFit="1" customWidth="1"/>
    <col min="62" max="62" width="7.7109375" customWidth="1"/>
    <col min="63" max="63" width="13.42578125" bestFit="1" customWidth="1"/>
    <col min="64" max="64" width="13.5703125" bestFit="1" customWidth="1"/>
    <col min="65" max="65" width="12.7109375" bestFit="1" customWidth="1"/>
    <col min="66" max="66" width="13.42578125" bestFit="1" customWidth="1"/>
    <col min="67" max="67" width="13.5703125" bestFit="1" customWidth="1"/>
    <col min="68" max="68" width="20.42578125" bestFit="1" customWidth="1"/>
    <col min="69" max="69" width="25" bestFit="1" customWidth="1"/>
    <col min="70" max="70" width="22.85546875" bestFit="1" customWidth="1"/>
  </cols>
  <sheetData>
    <row r="3" spans="1:4" x14ac:dyDescent="0.25">
      <c r="A3" s="48" t="s">
        <v>12</v>
      </c>
      <c r="B3" t="s">
        <v>162</v>
      </c>
      <c r="C3" t="s">
        <v>163</v>
      </c>
      <c r="D3" t="s">
        <v>165</v>
      </c>
    </row>
    <row r="4" spans="1:4" x14ac:dyDescent="0.25">
      <c r="A4" s="49" t="s">
        <v>75</v>
      </c>
      <c r="B4" s="50">
        <v>155</v>
      </c>
      <c r="C4" s="50">
        <v>58.08</v>
      </c>
      <c r="D4" s="50">
        <v>4499.75</v>
      </c>
    </row>
    <row r="5" spans="1:4" x14ac:dyDescent="0.25">
      <c r="A5" s="49" t="s">
        <v>22</v>
      </c>
      <c r="B5" s="50">
        <v>190</v>
      </c>
      <c r="C5" s="50">
        <v>103.89</v>
      </c>
      <c r="D5" s="50">
        <v>4400</v>
      </c>
    </row>
    <row r="6" spans="1:4" x14ac:dyDescent="0.25">
      <c r="A6" s="49" t="s">
        <v>18</v>
      </c>
      <c r="B6" s="50">
        <v>105</v>
      </c>
      <c r="C6" s="50">
        <v>67.33</v>
      </c>
      <c r="D6" s="50">
        <v>2399.85</v>
      </c>
    </row>
    <row r="7" spans="1:4" x14ac:dyDescent="0.25">
      <c r="A7" s="49" t="s">
        <v>31</v>
      </c>
      <c r="B7" s="50">
        <v>295</v>
      </c>
      <c r="C7" s="50">
        <v>160.32</v>
      </c>
      <c r="D7" s="50">
        <v>8049.9</v>
      </c>
    </row>
    <row r="8" spans="1:4" x14ac:dyDescent="0.25">
      <c r="A8" s="49" t="s">
        <v>26</v>
      </c>
      <c r="B8" s="50">
        <v>190</v>
      </c>
      <c r="C8" s="50">
        <v>267.06</v>
      </c>
      <c r="D8" s="50">
        <v>5950.2</v>
      </c>
    </row>
    <row r="9" spans="1:4" x14ac:dyDescent="0.25">
      <c r="A9" s="49" t="s">
        <v>160</v>
      </c>
      <c r="B9" s="50">
        <v>30</v>
      </c>
      <c r="C9" s="50">
        <v>36.67</v>
      </c>
      <c r="D9" s="50">
        <v>1100.1000000000001</v>
      </c>
    </row>
    <row r="10" spans="1:4" x14ac:dyDescent="0.25">
      <c r="A10" s="49" t="s">
        <v>161</v>
      </c>
      <c r="B10" s="50">
        <v>965</v>
      </c>
      <c r="C10" s="50">
        <v>693.35</v>
      </c>
      <c r="D10" s="50">
        <v>26399.8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RowHeight="15" x14ac:dyDescent="0.25"/>
  <cols>
    <col min="1" max="1" width="206.140625" bestFit="1" customWidth="1"/>
  </cols>
  <sheetData>
    <row r="1" spans="1:1" x14ac:dyDescent="0.25">
      <c r="A1" t="s">
        <v>166</v>
      </c>
    </row>
    <row r="3" spans="1:1" x14ac:dyDescent="0.25">
      <c r="A3" t="s">
        <v>167</v>
      </c>
    </row>
    <row r="4" spans="1:1" x14ac:dyDescent="0.25">
      <c r="A4" t="s">
        <v>168</v>
      </c>
    </row>
    <row r="5" spans="1:1" x14ac:dyDescent="0.25">
      <c r="A5" t="s">
        <v>169</v>
      </c>
    </row>
    <row r="6" spans="1:1" x14ac:dyDescent="0.25">
      <c r="A6" t="s">
        <v>170</v>
      </c>
    </row>
    <row r="7" spans="1:1" x14ac:dyDescent="0.25">
      <c r="A7" t="s">
        <v>171</v>
      </c>
    </row>
    <row r="8" spans="1:1" x14ac:dyDescent="0.25">
      <c r="A8" t="s">
        <v>172</v>
      </c>
    </row>
    <row r="9" spans="1:1" x14ac:dyDescent="0.25">
      <c r="A9" t="s">
        <v>173</v>
      </c>
    </row>
    <row r="10" spans="1:1" x14ac:dyDescent="0.25">
      <c r="A10" t="s">
        <v>174</v>
      </c>
    </row>
    <row r="11" spans="1:1" x14ac:dyDescent="0.25">
      <c r="A11" t="s">
        <v>175</v>
      </c>
    </row>
    <row r="12" spans="1:1" x14ac:dyDescent="0.25">
      <c r="A12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M19" sqref="M19"/>
    </sheetView>
  </sheetViews>
  <sheetFormatPr defaultRowHeight="15" x14ac:dyDescent="0.25"/>
  <cols>
    <col min="1" max="1" width="24.85546875" bestFit="1" customWidth="1"/>
    <col min="2" max="2" width="5" customWidth="1"/>
    <col min="3" max="3" width="17.5703125" bestFit="1" customWidth="1"/>
    <col min="4" max="4" width="9.28515625" customWidth="1"/>
    <col min="5" max="5" width="8.7109375" customWidth="1"/>
    <col min="6" max="6" width="23.42578125" bestFit="1" customWidth="1"/>
    <col min="7" max="7" width="10.85546875" customWidth="1"/>
    <col min="8" max="8" width="15.28515625" customWidth="1"/>
    <col min="9" max="9" width="10.42578125" customWidth="1"/>
  </cols>
  <sheetData>
    <row r="1" spans="1:9" x14ac:dyDescent="0.25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164</v>
      </c>
    </row>
    <row r="2" spans="1:9" x14ac:dyDescent="0.25">
      <c r="A2" s="9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  <c r="I2" s="11">
        <f>Table6[[#This Row],[Quantity]]*Table6[[#This Row],[Price Per Unit]]</f>
        <v>200</v>
      </c>
    </row>
    <row r="3" spans="1:9" x14ac:dyDescent="0.25">
      <c r="A3" s="9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  <c r="I3" s="11">
        <f>Table6[[#This Row],[Quantity]]*Table6[[#This Row],[Price Per Unit]]</f>
        <v>150</v>
      </c>
    </row>
    <row r="4" spans="1:9" x14ac:dyDescent="0.25">
      <c r="A4" s="9">
        <v>44316</v>
      </c>
      <c r="B4" s="10">
        <v>4</v>
      </c>
      <c r="C4" s="10" t="s">
        <v>30</v>
      </c>
      <c r="D4" s="10" t="s">
        <v>31</v>
      </c>
      <c r="E4" s="10" t="s">
        <v>32</v>
      </c>
      <c r="F4" s="10" t="s">
        <v>33</v>
      </c>
      <c r="G4" s="10">
        <v>25</v>
      </c>
      <c r="H4" s="11">
        <v>10</v>
      </c>
      <c r="I4" s="11">
        <f>Table6[[#This Row],[Quantity]]*Table6[[#This Row],[Price Per Unit]]</f>
        <v>250</v>
      </c>
    </row>
    <row r="5" spans="1:9" x14ac:dyDescent="0.25">
      <c r="A5" s="9">
        <v>44347</v>
      </c>
      <c r="B5" s="10">
        <v>5</v>
      </c>
      <c r="C5" s="10" t="s">
        <v>34</v>
      </c>
      <c r="D5" s="10" t="s">
        <v>22</v>
      </c>
      <c r="E5" s="10" t="s">
        <v>19</v>
      </c>
      <c r="F5" s="10" t="s">
        <v>35</v>
      </c>
      <c r="G5" s="10">
        <v>30</v>
      </c>
      <c r="H5" s="11">
        <v>16.670000000000002</v>
      </c>
      <c r="I5" s="11">
        <f>Table6[[#This Row],[Quantity]]*Table6[[#This Row],[Price Per Unit]]</f>
        <v>500.1</v>
      </c>
    </row>
    <row r="6" spans="1:9" x14ac:dyDescent="0.25">
      <c r="A6" s="9">
        <v>44408</v>
      </c>
      <c r="B6" s="10">
        <v>7</v>
      </c>
      <c r="C6" s="10" t="s">
        <v>38</v>
      </c>
      <c r="D6" s="10" t="s">
        <v>26</v>
      </c>
      <c r="E6" s="10" t="s">
        <v>27</v>
      </c>
      <c r="F6" s="10" t="s">
        <v>39</v>
      </c>
      <c r="G6" s="10">
        <v>35</v>
      </c>
      <c r="H6" s="11">
        <v>10</v>
      </c>
      <c r="I6" s="11">
        <f>Table6[[#This Row],[Quantity]]*Table6[[#This Row],[Price Per Unit]]</f>
        <v>350</v>
      </c>
    </row>
    <row r="7" spans="1:9" x14ac:dyDescent="0.25">
      <c r="A7" s="9">
        <v>44439</v>
      </c>
      <c r="B7" s="10">
        <v>8</v>
      </c>
      <c r="C7" s="10" t="s">
        <v>40</v>
      </c>
      <c r="D7" s="10" t="s">
        <v>31</v>
      </c>
      <c r="E7" s="10" t="s">
        <v>32</v>
      </c>
      <c r="F7" s="10" t="s">
        <v>41</v>
      </c>
      <c r="G7" s="10">
        <v>40</v>
      </c>
      <c r="H7" s="11">
        <v>15</v>
      </c>
      <c r="I7" s="11">
        <f>Table6[[#This Row],[Quantity]]*Table6[[#This Row],[Price Per Unit]]</f>
        <v>600</v>
      </c>
    </row>
    <row r="8" spans="1:9" x14ac:dyDescent="0.25">
      <c r="A8" s="9">
        <v>44469</v>
      </c>
      <c r="B8" s="10">
        <v>9</v>
      </c>
      <c r="C8" s="10" t="s">
        <v>42</v>
      </c>
      <c r="D8" s="10" t="s">
        <v>22</v>
      </c>
      <c r="E8" s="10" t="s">
        <v>19</v>
      </c>
      <c r="F8" s="10" t="s">
        <v>43</v>
      </c>
      <c r="G8" s="10">
        <v>45</v>
      </c>
      <c r="H8" s="11">
        <v>12.22</v>
      </c>
      <c r="I8" s="11">
        <f>Table6[[#This Row],[Quantity]]*Table6[[#This Row],[Price Per Unit]]</f>
        <v>549.9</v>
      </c>
    </row>
    <row r="9" spans="1:9" x14ac:dyDescent="0.25">
      <c r="A9" s="9">
        <v>44500</v>
      </c>
      <c r="B9" s="10">
        <v>10</v>
      </c>
      <c r="C9" s="10" t="s">
        <v>44</v>
      </c>
      <c r="D9" s="10" t="s">
        <v>18</v>
      </c>
      <c r="E9" s="10" t="s">
        <v>23</v>
      </c>
      <c r="F9" s="10" t="s">
        <v>45</v>
      </c>
      <c r="G9" s="10">
        <v>50</v>
      </c>
      <c r="H9" s="11">
        <v>14</v>
      </c>
      <c r="I9" s="11">
        <f>Table6[[#This Row],[Quantity]]*Table6[[#This Row],[Price Per Unit]]</f>
        <v>700</v>
      </c>
    </row>
    <row r="10" spans="1:9" x14ac:dyDescent="0.25">
      <c r="A10" s="9">
        <v>44530</v>
      </c>
      <c r="B10" s="10">
        <v>11</v>
      </c>
      <c r="C10" s="10" t="s">
        <v>46</v>
      </c>
      <c r="D10" s="10" t="s">
        <v>26</v>
      </c>
      <c r="E10" s="10" t="s">
        <v>27</v>
      </c>
      <c r="F10" s="10" t="s">
        <v>47</v>
      </c>
      <c r="G10" s="10">
        <v>5</v>
      </c>
      <c r="H10" s="11">
        <v>160</v>
      </c>
      <c r="I10" s="11">
        <f>Table6[[#This Row],[Quantity]]*Table6[[#This Row],[Price Per Unit]]</f>
        <v>800</v>
      </c>
    </row>
    <row r="11" spans="1:9" x14ac:dyDescent="0.25">
      <c r="A11" s="9">
        <v>44561</v>
      </c>
      <c r="B11" s="10">
        <v>12</v>
      </c>
      <c r="C11" s="10" t="s">
        <v>48</v>
      </c>
      <c r="D11" s="10" t="s">
        <v>31</v>
      </c>
      <c r="E11" s="10" t="s">
        <v>32</v>
      </c>
      <c r="F11" s="10" t="s">
        <v>49</v>
      </c>
      <c r="G11" s="10">
        <v>20</v>
      </c>
      <c r="H11" s="11">
        <v>45</v>
      </c>
      <c r="I11" s="11">
        <f>Table6[[#This Row],[Quantity]]*Table6[[#This Row],[Price Per Unit]]</f>
        <v>900</v>
      </c>
    </row>
    <row r="12" spans="1:9" ht="20.100000000000001" customHeight="1" x14ac:dyDescent="0.25">
      <c r="A12" s="9">
        <v>44620</v>
      </c>
      <c r="B12" s="10">
        <v>14</v>
      </c>
      <c r="C12" s="10" t="s">
        <v>52</v>
      </c>
      <c r="D12" s="10"/>
      <c r="E12" s="10" t="s">
        <v>23</v>
      </c>
      <c r="F12" s="10" t="s">
        <v>53</v>
      </c>
      <c r="G12" s="10">
        <v>30</v>
      </c>
      <c r="H12" s="11">
        <v>36.67</v>
      </c>
      <c r="I12" s="11">
        <f>Table6[[#This Row],[Quantity]]*Table6[[#This Row],[Price Per Unit]]</f>
        <v>1100.1000000000001</v>
      </c>
    </row>
    <row r="13" spans="1:9" ht="20.100000000000001" customHeight="1" x14ac:dyDescent="0.25">
      <c r="A13" s="9">
        <v>44651</v>
      </c>
      <c r="B13" s="10">
        <v>15</v>
      </c>
      <c r="C13" s="10" t="s">
        <v>54</v>
      </c>
      <c r="D13" s="10" t="s">
        <v>26</v>
      </c>
      <c r="E13" s="10" t="s">
        <v>27</v>
      </c>
      <c r="F13" s="10" t="s">
        <v>55</v>
      </c>
      <c r="G13" s="10">
        <v>35</v>
      </c>
      <c r="H13" s="11">
        <v>34.29</v>
      </c>
      <c r="I13" s="11">
        <f>Table6[[#This Row],[Quantity]]*Table6[[#This Row],[Price Per Unit]]</f>
        <v>1200.1499999999999</v>
      </c>
    </row>
    <row r="14" spans="1:9" ht="20.100000000000001" customHeight="1" x14ac:dyDescent="0.25">
      <c r="A14" s="9">
        <v>44712</v>
      </c>
      <c r="B14" s="10">
        <v>17</v>
      </c>
      <c r="C14" s="10" t="s">
        <v>58</v>
      </c>
      <c r="D14" s="10" t="s">
        <v>22</v>
      </c>
      <c r="E14" s="10" t="s">
        <v>19</v>
      </c>
      <c r="F14" s="10" t="s">
        <v>59</v>
      </c>
      <c r="G14" s="10">
        <v>40</v>
      </c>
      <c r="H14" s="11">
        <v>35</v>
      </c>
      <c r="I14" s="11">
        <f>Table6[[#This Row],[Quantity]]*Table6[[#This Row],[Price Per Unit]]</f>
        <v>1400</v>
      </c>
    </row>
    <row r="15" spans="1:9" ht="20.100000000000001" customHeight="1" x14ac:dyDescent="0.25">
      <c r="A15" s="9">
        <v>44742</v>
      </c>
      <c r="B15" s="10">
        <v>18</v>
      </c>
      <c r="C15" s="10" t="s">
        <v>60</v>
      </c>
      <c r="D15" s="10" t="s">
        <v>18</v>
      </c>
      <c r="E15" s="10" t="s">
        <v>23</v>
      </c>
      <c r="F15" s="10" t="s">
        <v>61</v>
      </c>
      <c r="G15" s="10">
        <v>45</v>
      </c>
      <c r="H15" s="11">
        <v>33.33</v>
      </c>
      <c r="I15" s="11">
        <f>Table6[[#This Row],[Quantity]]*Table6[[#This Row],[Price Per Unit]]</f>
        <v>1499.85</v>
      </c>
    </row>
    <row r="16" spans="1:9" ht="20.100000000000001" customHeight="1" x14ac:dyDescent="0.25">
      <c r="A16" s="9">
        <v>44773</v>
      </c>
      <c r="B16" s="10">
        <v>19</v>
      </c>
      <c r="C16" s="10" t="s">
        <v>62</v>
      </c>
      <c r="D16" s="10" t="s">
        <v>26</v>
      </c>
      <c r="E16" s="10" t="s">
        <v>27</v>
      </c>
      <c r="F16" s="10" t="s">
        <v>63</v>
      </c>
      <c r="G16" s="10">
        <v>50</v>
      </c>
      <c r="H16" s="11">
        <v>32</v>
      </c>
      <c r="I16" s="11">
        <f>Table6[[#This Row],[Quantity]]*Table6[[#This Row],[Price Per Unit]]</f>
        <v>1600</v>
      </c>
    </row>
    <row r="17" spans="1:9" ht="20.100000000000001" customHeight="1" x14ac:dyDescent="0.25">
      <c r="A17" s="9">
        <v>44804</v>
      </c>
      <c r="B17" s="10">
        <v>20</v>
      </c>
      <c r="C17" s="10" t="s">
        <v>64</v>
      </c>
      <c r="D17" s="10" t="s">
        <v>31</v>
      </c>
      <c r="E17" s="10" t="s">
        <v>32</v>
      </c>
      <c r="F17" s="10" t="s">
        <v>65</v>
      </c>
      <c r="G17" s="10">
        <v>55</v>
      </c>
      <c r="H17" s="11">
        <v>30.91</v>
      </c>
      <c r="I17" s="11">
        <f>Table6[[#This Row],[Quantity]]*Table6[[#This Row],[Price Per Unit]]</f>
        <v>1700.05</v>
      </c>
    </row>
    <row r="18" spans="1:9" ht="20.100000000000001" customHeight="1" x14ac:dyDescent="0.25">
      <c r="A18" s="9">
        <v>44834</v>
      </c>
      <c r="B18" s="10">
        <v>21</v>
      </c>
      <c r="C18" s="10" t="s">
        <v>66</v>
      </c>
      <c r="D18" s="10" t="s">
        <v>22</v>
      </c>
      <c r="E18" s="10" t="s">
        <v>19</v>
      </c>
      <c r="F18" s="10" t="s">
        <v>67</v>
      </c>
      <c r="G18" s="10">
        <v>60</v>
      </c>
      <c r="H18" s="11">
        <v>30</v>
      </c>
      <c r="I18" s="11">
        <f>Table6[[#This Row],[Quantity]]*Table6[[#This Row],[Price Per Unit]]</f>
        <v>1800</v>
      </c>
    </row>
    <row r="19" spans="1:9" ht="20.100000000000001" customHeight="1" x14ac:dyDescent="0.25">
      <c r="A19" s="9">
        <v>44895</v>
      </c>
      <c r="B19" s="10">
        <v>23</v>
      </c>
      <c r="C19" s="10" t="s">
        <v>70</v>
      </c>
      <c r="D19" s="10" t="s">
        <v>26</v>
      </c>
      <c r="E19" s="10" t="s">
        <v>27</v>
      </c>
      <c r="F19" s="10" t="s">
        <v>71</v>
      </c>
      <c r="G19" s="10">
        <v>65</v>
      </c>
      <c r="H19" s="11">
        <v>30.77</v>
      </c>
      <c r="I19" s="11">
        <f>Table6[[#This Row],[Quantity]]*Table6[[#This Row],[Price Per Unit]]</f>
        <v>2000.05</v>
      </c>
    </row>
    <row r="20" spans="1:9" ht="20.100000000000001" customHeight="1" x14ac:dyDescent="0.25">
      <c r="A20" s="9">
        <v>44926</v>
      </c>
      <c r="B20" s="10">
        <v>24</v>
      </c>
      <c r="C20" s="10" t="s">
        <v>72</v>
      </c>
      <c r="D20" s="10" t="s">
        <v>31</v>
      </c>
      <c r="E20" s="10" t="s">
        <v>32</v>
      </c>
      <c r="F20" s="10" t="s">
        <v>73</v>
      </c>
      <c r="G20" s="10">
        <v>70</v>
      </c>
      <c r="H20" s="11">
        <v>30</v>
      </c>
      <c r="I20" s="11">
        <f>Table6[[#This Row],[Quantity]]*Table6[[#This Row],[Price Per Unit]]</f>
        <v>2100</v>
      </c>
    </row>
    <row r="21" spans="1:9" ht="20.100000000000001" customHeight="1" x14ac:dyDescent="0.25">
      <c r="A21" s="9">
        <v>44957</v>
      </c>
      <c r="B21" s="10">
        <v>25</v>
      </c>
      <c r="C21" s="10" t="s">
        <v>74</v>
      </c>
      <c r="D21" s="10" t="s">
        <v>75</v>
      </c>
      <c r="E21" s="10" t="s">
        <v>76</v>
      </c>
      <c r="F21" s="10" t="s">
        <v>77</v>
      </c>
      <c r="G21" s="10">
        <v>75</v>
      </c>
      <c r="H21" s="11">
        <v>29.33</v>
      </c>
      <c r="I21" s="11">
        <f>Table6[[#This Row],[Quantity]]*Table6[[#This Row],[Price Per Unit]]</f>
        <v>2199.75</v>
      </c>
    </row>
    <row r="22" spans="1:9" ht="20.100000000000001" customHeight="1" x14ac:dyDescent="0.25">
      <c r="A22" s="9">
        <v>44985</v>
      </c>
      <c r="B22" s="10">
        <v>26</v>
      </c>
      <c r="C22" s="10" t="s">
        <v>78</v>
      </c>
      <c r="D22" s="10" t="s">
        <v>75</v>
      </c>
      <c r="E22" s="10" t="s">
        <v>79</v>
      </c>
      <c r="F22" s="10" t="s">
        <v>80</v>
      </c>
      <c r="G22" s="10">
        <v>80</v>
      </c>
      <c r="H22" s="11">
        <v>28.75</v>
      </c>
      <c r="I22" s="11">
        <f>Table6[[#This Row],[Quantity]]*Table6[[#This Row],[Price Per Unit]]</f>
        <v>2300</v>
      </c>
    </row>
    <row r="23" spans="1:9" ht="20.100000000000001" customHeight="1" x14ac:dyDescent="0.25">
      <c r="A23" s="9">
        <v>45046</v>
      </c>
      <c r="B23" s="10">
        <v>28</v>
      </c>
      <c r="C23" s="10" t="s">
        <v>48</v>
      </c>
      <c r="D23" s="10" t="s">
        <v>31</v>
      </c>
      <c r="E23" s="10" t="s">
        <v>83</v>
      </c>
      <c r="F23" s="10" t="s">
        <v>84</v>
      </c>
      <c r="G23" s="10">
        <v>85</v>
      </c>
      <c r="H23" s="11">
        <v>29.41</v>
      </c>
      <c r="I23" s="11">
        <f>Table6[[#This Row],[Quantity]]*Table6[[#This Row],[Price Per Unit]]</f>
        <v>2499.85</v>
      </c>
    </row>
    <row r="24" spans="1:9" ht="20.100000000000001" customHeight="1" x14ac:dyDescent="0.25">
      <c r="A24" s="51" t="s">
        <v>99</v>
      </c>
      <c r="B24" s="10"/>
      <c r="C24" s="10"/>
      <c r="D24" s="10"/>
      <c r="E24" s="10"/>
      <c r="F24" s="10"/>
      <c r="G24" s="10"/>
      <c r="H24" s="11"/>
      <c r="I24" s="11">
        <f>Table6[[#This Row],[Quantity]]*Table6[[#This Row],[Price Per Unit]]</f>
        <v>0</v>
      </c>
    </row>
    <row r="25" spans="1:9" ht="20.100000000000001" customHeight="1" x14ac:dyDescent="0.25"/>
    <row r="26" spans="1:9" ht="20.100000000000001" customHeight="1" x14ac:dyDescent="0.25"/>
  </sheetData>
  <conditionalFormatting sqref="H1:H1048576 I1:I24">
    <cfRule type="containsText" dxfId="11" priority="1" operator="containsText" text="inf">
      <formula>NOT(ISERROR(SEARCH("inf",H1)))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19"/>
  <sheetViews>
    <sheetView workbookViewId="0">
      <selection activeCell="G19" sqref="G19"/>
    </sheetView>
  </sheetViews>
  <sheetFormatPr defaultRowHeight="15" x14ac:dyDescent="0.25"/>
  <cols>
    <col min="5" max="5" width="90.42578125" customWidth="1"/>
    <col min="10" max="10" width="25" customWidth="1"/>
  </cols>
  <sheetData>
    <row r="2" spans="5:11" ht="18" x14ac:dyDescent="0.25">
      <c r="E2" s="40" t="s">
        <v>148</v>
      </c>
    </row>
    <row r="3" spans="5:11" x14ac:dyDescent="0.25">
      <c r="E3" s="41"/>
    </row>
    <row r="4" spans="5:11" x14ac:dyDescent="0.25">
      <c r="E4" s="42" t="s">
        <v>149</v>
      </c>
    </row>
    <row r="5" spans="5:11" ht="45" x14ac:dyDescent="0.25">
      <c r="E5" s="43" t="s">
        <v>150</v>
      </c>
    </row>
    <row r="6" spans="5:11" x14ac:dyDescent="0.25">
      <c r="E6" s="41"/>
    </row>
    <row r="7" spans="5:11" ht="18" x14ac:dyDescent="0.25">
      <c r="E7" s="44" t="s">
        <v>151</v>
      </c>
    </row>
    <row r="8" spans="5:11" x14ac:dyDescent="0.25">
      <c r="E8" s="45"/>
    </row>
    <row r="9" spans="5:11" ht="30" x14ac:dyDescent="0.25">
      <c r="E9" s="46" t="s">
        <v>152</v>
      </c>
    </row>
    <row r="10" spans="5:11" ht="31.5" x14ac:dyDescent="0.25">
      <c r="E10" s="46" t="s">
        <v>153</v>
      </c>
      <c r="J10" s="38"/>
      <c r="K10" s="39"/>
    </row>
    <row r="11" spans="5:11" ht="30" x14ac:dyDescent="0.25">
      <c r="E11" s="46" t="s">
        <v>154</v>
      </c>
      <c r="J11" s="38"/>
      <c r="K11" s="39"/>
    </row>
    <row r="12" spans="5:11" x14ac:dyDescent="0.25">
      <c r="E12" s="41"/>
      <c r="J12" s="38"/>
      <c r="K12" s="39"/>
    </row>
    <row r="13" spans="5:11" ht="18" x14ac:dyDescent="0.25">
      <c r="E13" s="40" t="s">
        <v>155</v>
      </c>
    </row>
    <row r="14" spans="5:11" x14ac:dyDescent="0.25">
      <c r="E14" s="47"/>
    </row>
    <row r="15" spans="5:11" x14ac:dyDescent="0.25">
      <c r="E15" s="47" t="s">
        <v>156</v>
      </c>
    </row>
    <row r="16" spans="5:11" x14ac:dyDescent="0.25">
      <c r="E16" s="47" t="s">
        <v>157</v>
      </c>
    </row>
    <row r="17" spans="5:5" x14ac:dyDescent="0.25">
      <c r="E17" s="47" t="s">
        <v>158</v>
      </c>
    </row>
    <row r="18" spans="5:5" x14ac:dyDescent="0.25">
      <c r="E18" s="41"/>
    </row>
    <row r="19" spans="5:5" x14ac:dyDescent="0.25">
      <c r="E19" s="41" t="s">
        <v>159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5" sqref="H5"/>
    </sheetView>
  </sheetViews>
  <sheetFormatPr defaultRowHeight="15" x14ac:dyDescent="0.25"/>
  <cols>
    <col min="1" max="1" width="1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5.75" customHeight="1" x14ac:dyDescent="0.3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 x14ac:dyDescent="0.2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 x14ac:dyDescent="0.2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 x14ac:dyDescent="0.2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 x14ac:dyDescent="0.2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 x14ac:dyDescent="0.2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 x14ac:dyDescent="0.25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 x14ac:dyDescent="0.25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 x14ac:dyDescent="0.25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 x14ac:dyDescent="0.25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 x14ac:dyDescent="0.25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 x14ac:dyDescent="0.25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 x14ac:dyDescent="0.25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 x14ac:dyDescent="0.25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 x14ac:dyDescent="0.25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 x14ac:dyDescent="0.25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 x14ac:dyDescent="0.25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 x14ac:dyDescent="0.25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 x14ac:dyDescent="0.25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 x14ac:dyDescent="0.25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 x14ac:dyDescent="0.25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 x14ac:dyDescent="0.25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2" workbookViewId="0">
      <selection activeCell="E11" sqref="E11"/>
    </sheetView>
  </sheetViews>
  <sheetFormatPr defaultRowHeight="15" x14ac:dyDescent="0.2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8.75" customHeight="1" x14ac:dyDescent="0.3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 x14ac:dyDescent="0.2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 x14ac:dyDescent="0.2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 x14ac:dyDescent="0.2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 x14ac:dyDescent="0.2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 x14ac:dyDescent="0.2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 x14ac:dyDescent="0.25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 x14ac:dyDescent="0.25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 x14ac:dyDescent="0.25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 x14ac:dyDescent="0.25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 x14ac:dyDescent="0.25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 x14ac:dyDescent="0.25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 x14ac:dyDescent="0.25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 x14ac:dyDescent="0.25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 x14ac:dyDescent="0.25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 x14ac:dyDescent="0.25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 x14ac:dyDescent="0.25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 x14ac:dyDescent="0.25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 x14ac:dyDescent="0.25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 x14ac:dyDescent="0.25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 x14ac:dyDescent="0.25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 x14ac:dyDescent="0.25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100" priority="1"/>
    <cfRule type="duplicateValues" dxfId="99" priority="2"/>
    <cfRule type="duplicateValues" dxfId="98" priority="3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C10" sqref="C10"/>
    </sheetView>
  </sheetViews>
  <sheetFormatPr defaultRowHeight="15" x14ac:dyDescent="0.25"/>
  <cols>
    <col min="1" max="1" width="1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  <col min="9" max="9" width="17.5703125" bestFit="1" customWidth="1"/>
  </cols>
  <sheetData>
    <row r="1" spans="1:16" s="7" customFormat="1" ht="48.75" customHeight="1" x14ac:dyDescent="0.3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 x14ac:dyDescent="0.2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 x14ac:dyDescent="0.2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 x14ac:dyDescent="0.2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 x14ac:dyDescent="0.2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 x14ac:dyDescent="0.2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 x14ac:dyDescent="0.2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 x14ac:dyDescent="0.25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 x14ac:dyDescent="0.2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 x14ac:dyDescent="0.25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 x14ac:dyDescent="0.2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 x14ac:dyDescent="0.2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 x14ac:dyDescent="0.2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 x14ac:dyDescent="0.25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 x14ac:dyDescent="0.2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 x14ac:dyDescent="0.2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 x14ac:dyDescent="0.2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 x14ac:dyDescent="0.2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 x14ac:dyDescent="0.2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 x14ac:dyDescent="0.2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97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G8" sqref="G8"/>
    </sheetView>
  </sheetViews>
  <sheetFormatPr defaultRowHeight="15" x14ac:dyDescent="0.2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 x14ac:dyDescent="0.3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2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 x14ac:dyDescent="0.2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2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25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25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25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2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25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 x14ac:dyDescent="0.2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2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2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25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 x14ac:dyDescent="0.2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2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2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2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2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2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96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G7" sqref="G7"/>
    </sheetView>
  </sheetViews>
  <sheetFormatPr defaultRowHeight="15" x14ac:dyDescent="0.2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9.1406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 x14ac:dyDescent="0.3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2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 x14ac:dyDescent="0.2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2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25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25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25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2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25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 x14ac:dyDescent="0.2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2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2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25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 x14ac:dyDescent="0.2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2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2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2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2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2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95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J14" sqref="J14"/>
    </sheetView>
  </sheetViews>
  <sheetFormatPr defaultRowHeight="15" x14ac:dyDescent="0.25"/>
  <cols>
    <col min="1" max="1" width="12.8554687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 x14ac:dyDescent="0.3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25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25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 x14ac:dyDescent="0.25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25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25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25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 x14ac:dyDescent="0.25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25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25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25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 x14ac:dyDescent="0.25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25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25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25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 x14ac:dyDescent="0.25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25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25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25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 x14ac:dyDescent="0.25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25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25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25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 x14ac:dyDescent="0.25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25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25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25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25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25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 x14ac:dyDescent="0.25">
      <c r="A31" s="36"/>
    </row>
  </sheetData>
  <conditionalFormatting sqref="B2:B30">
    <cfRule type="duplicateValues" dxfId="94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C00B319-165B-4AE8-A6AE-EED707A1FDFE}">
  <ds:schemaRefs>
    <ds:schemaRef ds:uri="98587d8b-32ff-4694-8d3a-6f66eb643b0d"/>
    <ds:schemaRef ds:uri="http://purl.org/dc/elements/1.1/"/>
    <ds:schemaRef ds:uri="http://purl.org/dc/terms/"/>
    <ds:schemaRef ds:uri="04ec5a1a-e29c-407e-9660-cb4eaaff03ab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Copyright</vt:lpstr>
      <vt:lpstr>Data</vt:lpstr>
      <vt:lpstr>Data Instructions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  <vt:lpstr>Summary Table</vt:lpstr>
      <vt:lpstr>Report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Support</cp:lastModifiedBy>
  <cp:revision/>
  <dcterms:created xsi:type="dcterms:W3CDTF">2019-12-23T04:48:23Z</dcterms:created>
  <dcterms:modified xsi:type="dcterms:W3CDTF">2025-03-06T12:43:22Z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