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su\Dropbox\渥美圭佑\GxGxE\for paper\"/>
    </mc:Choice>
  </mc:AlternateContent>
  <xr:revisionPtr revIDLastSave="0" documentId="13_ncr:1_{4C795A61-B003-40E0-B3A7-DC508C2499AE}" xr6:coauthVersionLast="45" xr6:coauthVersionMax="45" xr10:uidLastSave="{00000000-0000-0000-0000-000000000000}"/>
  <bookViews>
    <workbookView xWindow="-110" yWindow="-110" windowWidth="18490" windowHeight="11020" activeTab="2" xr2:uid="{00000000-000D-0000-FFFF-FFFF00000000}"/>
  </bookViews>
  <sheets>
    <sheet name="Count" sheetId="12" r:id="rId1"/>
    <sheet name="Sal.morph.day18" sheetId="13" r:id="rId2"/>
    <sheet name="Tad.morph.day18" sheetId="17" r:id="rId3"/>
  </sheets>
  <definedNames>
    <definedName name="_xlnm._FilterDatabase" localSheetId="0" hidden="1">Count!$A$1:$AE$78</definedName>
    <definedName name="_xlnm._FilterDatabase" localSheetId="1" hidden="1">'Sal.morph.day18'!$A$1:$Z$78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0" i="13" l="1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2" i="13"/>
  <c r="AC78" i="12" l="1"/>
  <c r="AB78" i="12"/>
  <c r="AB77" i="12"/>
  <c r="AC76" i="12"/>
  <c r="AB76" i="12"/>
  <c r="AC75" i="12"/>
  <c r="AB75" i="12"/>
  <c r="AC74" i="12"/>
  <c r="AB74" i="12"/>
  <c r="AC73" i="12"/>
  <c r="AB73" i="12"/>
  <c r="AC72" i="12"/>
  <c r="AB72" i="12"/>
  <c r="AC71" i="12"/>
  <c r="AB71" i="12"/>
  <c r="AC70" i="12"/>
  <c r="AB70" i="12"/>
  <c r="AC69" i="12"/>
  <c r="AB69" i="12"/>
  <c r="AC68" i="12"/>
  <c r="AB68" i="12"/>
  <c r="AC67" i="12"/>
  <c r="AB67" i="12"/>
  <c r="AC66" i="12"/>
  <c r="AB66" i="12"/>
  <c r="AC65" i="12"/>
  <c r="AB65" i="12"/>
  <c r="AC64" i="12"/>
  <c r="AB64" i="12"/>
  <c r="AC63" i="12"/>
  <c r="AB63" i="12"/>
  <c r="AC62" i="12"/>
  <c r="AB62" i="12"/>
  <c r="AC61" i="12"/>
  <c r="AB61" i="12"/>
  <c r="AC60" i="12"/>
  <c r="AB60" i="12"/>
  <c r="AC59" i="12"/>
  <c r="AB59" i="12"/>
  <c r="AC58" i="12"/>
  <c r="AB58" i="12"/>
  <c r="AC57" i="12"/>
  <c r="AB57" i="12"/>
  <c r="AC56" i="12"/>
  <c r="AB56" i="12"/>
  <c r="AC55" i="12"/>
  <c r="AB55" i="12"/>
  <c r="AC54" i="12"/>
  <c r="AB54" i="12"/>
  <c r="AC53" i="12"/>
  <c r="AB53" i="12"/>
  <c r="AC52" i="12"/>
  <c r="AB52" i="12"/>
  <c r="AC51" i="12"/>
  <c r="AB51" i="12"/>
  <c r="AC50" i="12"/>
  <c r="AB50" i="12"/>
  <c r="AC49" i="12"/>
  <c r="AB49" i="12"/>
  <c r="AC48" i="12"/>
  <c r="AC47" i="12"/>
  <c r="AB47" i="12"/>
  <c r="AC46" i="12"/>
  <c r="AB46" i="12"/>
  <c r="AC45" i="12"/>
  <c r="AB45" i="12"/>
  <c r="AC44" i="12"/>
  <c r="AB44" i="12"/>
  <c r="AC43" i="12"/>
  <c r="AB43" i="12"/>
  <c r="AC42" i="12"/>
  <c r="AB42" i="12"/>
  <c r="AC41" i="12"/>
  <c r="AB41" i="12"/>
  <c r="AC40" i="12"/>
  <c r="AB40" i="12"/>
  <c r="AC39" i="12"/>
  <c r="AB39" i="12"/>
  <c r="AC38" i="12"/>
  <c r="AB38" i="12"/>
  <c r="AC37" i="12"/>
  <c r="AB37" i="12"/>
  <c r="AC36" i="12"/>
  <c r="AB36" i="12"/>
  <c r="AC35" i="12"/>
  <c r="AB35" i="12"/>
  <c r="AC34" i="12"/>
  <c r="AB34" i="12"/>
  <c r="AC33" i="12"/>
  <c r="AB33" i="12"/>
  <c r="AC32" i="12"/>
  <c r="AB32" i="12"/>
  <c r="AC31" i="12"/>
  <c r="AB31" i="12"/>
  <c r="AC30" i="12"/>
  <c r="AB30" i="12"/>
  <c r="AC29" i="12"/>
  <c r="AB29" i="12"/>
  <c r="AC28" i="12"/>
  <c r="AB28" i="12"/>
  <c r="AC27" i="12"/>
  <c r="AB27" i="12"/>
  <c r="AC26" i="12"/>
  <c r="AB26" i="12"/>
  <c r="AC25" i="12"/>
  <c r="AB25" i="12"/>
  <c r="AC24" i="12"/>
  <c r="AB24" i="12"/>
  <c r="AC23" i="12"/>
  <c r="AB23" i="12"/>
  <c r="AC22" i="12"/>
  <c r="AB22" i="12"/>
  <c r="AC21" i="12"/>
  <c r="AB21" i="12"/>
  <c r="AC20" i="12"/>
  <c r="AB20" i="12"/>
  <c r="AC19" i="12"/>
  <c r="AB19" i="12"/>
  <c r="AC18" i="12"/>
  <c r="AB18" i="12"/>
  <c r="AC17" i="12"/>
  <c r="AB17" i="12"/>
  <c r="AC16" i="12"/>
  <c r="AB16" i="12"/>
  <c r="AC15" i="12"/>
  <c r="AB15" i="12"/>
  <c r="AC14" i="12"/>
  <c r="AB14" i="12"/>
  <c r="AC13" i="12"/>
  <c r="AB13" i="12"/>
  <c r="AC12" i="12"/>
  <c r="AB12" i="12"/>
  <c r="AC11" i="12"/>
  <c r="AB11" i="12"/>
  <c r="AC10" i="12"/>
  <c r="AB10" i="12"/>
  <c r="AC9" i="12"/>
  <c r="AB9" i="12"/>
  <c r="AC8" i="12"/>
  <c r="AB8" i="12"/>
  <c r="AC7" i="12"/>
  <c r="AB7" i="12"/>
  <c r="AC6" i="12"/>
  <c r="AB6" i="12"/>
  <c r="AC5" i="12"/>
  <c r="AB5" i="12"/>
  <c r="AC4" i="12"/>
  <c r="AB4" i="12"/>
  <c r="AC3" i="12"/>
  <c r="AB3" i="12"/>
  <c r="AC2" i="12"/>
  <c r="AB2" i="12"/>
  <c r="W78" i="12"/>
  <c r="V78" i="12"/>
  <c r="W77" i="12"/>
  <c r="V77" i="12"/>
  <c r="W76" i="12"/>
  <c r="V76" i="12"/>
  <c r="W75" i="12"/>
  <c r="V75" i="12"/>
  <c r="W74" i="12"/>
  <c r="V74" i="12"/>
  <c r="W73" i="12"/>
  <c r="V73" i="12"/>
  <c r="W72" i="12"/>
  <c r="V72" i="12"/>
  <c r="W71" i="12"/>
  <c r="V71" i="12"/>
  <c r="W70" i="12"/>
  <c r="V70" i="12"/>
  <c r="W69" i="12"/>
  <c r="V69" i="12"/>
  <c r="W68" i="12"/>
  <c r="V68" i="12"/>
  <c r="W67" i="12"/>
  <c r="V67" i="12"/>
  <c r="W66" i="12"/>
  <c r="V66" i="12"/>
  <c r="W65" i="12"/>
  <c r="V65" i="12"/>
  <c r="W64" i="12"/>
  <c r="V64" i="12"/>
  <c r="W63" i="12"/>
  <c r="V63" i="12"/>
  <c r="W62" i="12"/>
  <c r="V62" i="12"/>
  <c r="W61" i="12"/>
  <c r="V61" i="12"/>
  <c r="W60" i="12"/>
  <c r="V60" i="12"/>
  <c r="W59" i="12"/>
  <c r="V59" i="12"/>
  <c r="W58" i="12"/>
  <c r="V58" i="12"/>
  <c r="W57" i="12"/>
  <c r="V57" i="12"/>
  <c r="W56" i="12"/>
  <c r="V56" i="12"/>
  <c r="W55" i="12"/>
  <c r="V55" i="12"/>
  <c r="W54" i="12"/>
  <c r="V54" i="12"/>
  <c r="W53" i="12"/>
  <c r="V53" i="12"/>
  <c r="W52" i="12"/>
  <c r="V52" i="12"/>
  <c r="W51" i="12"/>
  <c r="V51" i="12"/>
  <c r="W50" i="12"/>
  <c r="V50" i="12"/>
  <c r="W49" i="12"/>
  <c r="V49" i="12"/>
  <c r="W48" i="12"/>
  <c r="W47" i="12"/>
  <c r="V47" i="12"/>
  <c r="W46" i="12"/>
  <c r="V46" i="12"/>
  <c r="W45" i="12"/>
  <c r="V45" i="12"/>
  <c r="W44" i="12"/>
  <c r="V44" i="12"/>
  <c r="W43" i="12"/>
  <c r="V43" i="12"/>
  <c r="W42" i="12"/>
  <c r="V42" i="12"/>
  <c r="W41" i="12"/>
  <c r="V41" i="12"/>
  <c r="W40" i="12"/>
  <c r="V40" i="12"/>
  <c r="W39" i="12"/>
  <c r="V39" i="12"/>
  <c r="W38" i="12"/>
  <c r="V38" i="12"/>
  <c r="W37" i="12"/>
  <c r="V37" i="12"/>
  <c r="W36" i="12"/>
  <c r="V36" i="12"/>
  <c r="W35" i="12"/>
  <c r="V35" i="12"/>
  <c r="W34" i="12"/>
  <c r="V34" i="12"/>
  <c r="W33" i="12"/>
  <c r="V33" i="12"/>
  <c r="W32" i="12"/>
  <c r="V32" i="12"/>
  <c r="W31" i="12"/>
  <c r="V31" i="12"/>
  <c r="W30" i="12"/>
  <c r="V30" i="12"/>
  <c r="V29" i="12"/>
  <c r="W28" i="12"/>
  <c r="V28" i="12"/>
  <c r="W27" i="12"/>
  <c r="V27" i="12"/>
  <c r="W26" i="12"/>
  <c r="V26" i="12"/>
  <c r="W25" i="12"/>
  <c r="V25" i="12"/>
  <c r="W24" i="12"/>
  <c r="V24" i="12"/>
  <c r="W23" i="12"/>
  <c r="V23" i="12"/>
  <c r="W22" i="12"/>
  <c r="V22" i="12"/>
  <c r="W21" i="12"/>
  <c r="V21" i="12"/>
  <c r="W20" i="12"/>
  <c r="V20" i="12"/>
  <c r="W19" i="12"/>
  <c r="V19" i="12"/>
  <c r="W18" i="12"/>
  <c r="V18" i="12"/>
  <c r="W17" i="12"/>
  <c r="V17" i="12"/>
  <c r="W16" i="12"/>
  <c r="V16" i="12"/>
  <c r="W15" i="12"/>
  <c r="V15" i="12"/>
  <c r="W14" i="12"/>
  <c r="V14" i="12"/>
  <c r="W13" i="12"/>
  <c r="V13" i="12"/>
  <c r="W12" i="12"/>
  <c r="V12" i="12"/>
  <c r="W11" i="12"/>
  <c r="V11" i="12"/>
  <c r="W10" i="12"/>
  <c r="V10" i="12"/>
  <c r="W9" i="12"/>
  <c r="V9" i="12"/>
  <c r="W8" i="12"/>
  <c r="V8" i="12"/>
  <c r="W7" i="12"/>
  <c r="V7" i="12"/>
  <c r="W6" i="12"/>
  <c r="V6" i="12"/>
  <c r="W5" i="12"/>
  <c r="V5" i="12"/>
  <c r="W4" i="12"/>
  <c r="V4" i="12"/>
  <c r="W3" i="12"/>
  <c r="V3" i="12"/>
  <c r="W2" i="12"/>
  <c r="V2" i="12"/>
  <c r="Q78" i="12"/>
  <c r="P78" i="12"/>
  <c r="K78" i="12"/>
  <c r="J78" i="12"/>
  <c r="Q77" i="12"/>
  <c r="P77" i="12"/>
  <c r="K77" i="12"/>
  <c r="J77" i="12"/>
  <c r="Q76" i="12"/>
  <c r="P76" i="12"/>
  <c r="K76" i="12"/>
  <c r="J76" i="12"/>
  <c r="Q75" i="12"/>
  <c r="P75" i="12"/>
  <c r="K75" i="12"/>
  <c r="J75" i="12"/>
  <c r="Q74" i="12"/>
  <c r="P74" i="12"/>
  <c r="K74" i="12"/>
  <c r="J74" i="12"/>
  <c r="Q73" i="12"/>
  <c r="P73" i="12"/>
  <c r="K73" i="12"/>
  <c r="J73" i="12"/>
  <c r="Q72" i="12"/>
  <c r="P72" i="12"/>
  <c r="K72" i="12"/>
  <c r="J72" i="12"/>
  <c r="Q71" i="12"/>
  <c r="P71" i="12"/>
  <c r="K71" i="12"/>
  <c r="J71" i="12"/>
  <c r="Q70" i="12"/>
  <c r="P70" i="12"/>
  <c r="K70" i="12"/>
  <c r="J70" i="12"/>
  <c r="Q69" i="12"/>
  <c r="P69" i="12"/>
  <c r="K69" i="12"/>
  <c r="J69" i="12"/>
  <c r="Q68" i="12"/>
  <c r="P68" i="12"/>
  <c r="K68" i="12"/>
  <c r="J68" i="12"/>
  <c r="Q67" i="12"/>
  <c r="P67" i="12"/>
  <c r="K67" i="12"/>
  <c r="J67" i="12"/>
  <c r="Q66" i="12"/>
  <c r="P66" i="12"/>
  <c r="K66" i="12"/>
  <c r="J66" i="12"/>
  <c r="Q65" i="12"/>
  <c r="P65" i="12"/>
  <c r="K65" i="12"/>
  <c r="J65" i="12"/>
  <c r="Q64" i="12"/>
  <c r="P64" i="12"/>
  <c r="K64" i="12"/>
  <c r="J64" i="12"/>
  <c r="Q63" i="12"/>
  <c r="P63" i="12"/>
  <c r="K63" i="12"/>
  <c r="J63" i="12"/>
  <c r="Q62" i="12"/>
  <c r="P62" i="12"/>
  <c r="K62" i="12"/>
  <c r="J62" i="12"/>
  <c r="Q61" i="12"/>
  <c r="P61" i="12"/>
  <c r="K61" i="12"/>
  <c r="J61" i="12"/>
  <c r="Q60" i="12"/>
  <c r="P60" i="12"/>
  <c r="K60" i="12"/>
  <c r="J60" i="12"/>
  <c r="Q59" i="12"/>
  <c r="P59" i="12"/>
  <c r="K59" i="12"/>
  <c r="J59" i="12"/>
  <c r="Q58" i="12"/>
  <c r="P58" i="12"/>
  <c r="K58" i="12"/>
  <c r="J58" i="12"/>
  <c r="Q57" i="12"/>
  <c r="P57" i="12"/>
  <c r="K57" i="12"/>
  <c r="J57" i="12"/>
  <c r="Q56" i="12"/>
  <c r="P56" i="12"/>
  <c r="K56" i="12"/>
  <c r="J56" i="12"/>
  <c r="Q55" i="12"/>
  <c r="P55" i="12"/>
  <c r="K55" i="12"/>
  <c r="J55" i="12"/>
  <c r="Q54" i="12"/>
  <c r="P54" i="12"/>
  <c r="K54" i="12"/>
  <c r="J54" i="12"/>
  <c r="P53" i="12"/>
  <c r="J53" i="12"/>
  <c r="Q52" i="12"/>
  <c r="P52" i="12"/>
  <c r="K52" i="12"/>
  <c r="J52" i="12"/>
  <c r="Q51" i="12"/>
  <c r="P51" i="12"/>
  <c r="K51" i="12"/>
  <c r="J51" i="12"/>
  <c r="Q50" i="12"/>
  <c r="P50" i="12"/>
  <c r="K50" i="12"/>
  <c r="J50" i="12"/>
  <c r="Q49" i="12"/>
  <c r="P49" i="12"/>
  <c r="K49" i="12"/>
  <c r="J49" i="12"/>
  <c r="Q48" i="12"/>
  <c r="P48" i="12"/>
  <c r="K48" i="12"/>
  <c r="J48" i="12"/>
  <c r="Q47" i="12"/>
  <c r="P47" i="12"/>
  <c r="K47" i="12"/>
  <c r="J47" i="12"/>
  <c r="Q46" i="12"/>
  <c r="P46" i="12"/>
  <c r="K46" i="12"/>
  <c r="J46" i="12"/>
  <c r="Q45" i="12"/>
  <c r="P45" i="12"/>
  <c r="K45" i="12"/>
  <c r="J45" i="12"/>
  <c r="Q44" i="12"/>
  <c r="P44" i="12"/>
  <c r="K44" i="12"/>
  <c r="J44" i="12"/>
  <c r="Q43" i="12"/>
  <c r="P43" i="12"/>
  <c r="K43" i="12"/>
  <c r="J43" i="12"/>
  <c r="Q42" i="12"/>
  <c r="P42" i="12"/>
  <c r="K42" i="12"/>
  <c r="J42" i="12"/>
  <c r="Q41" i="12"/>
  <c r="P41" i="12"/>
  <c r="K41" i="12"/>
  <c r="J41" i="12"/>
  <c r="Q40" i="12"/>
  <c r="P40" i="12"/>
  <c r="K40" i="12"/>
  <c r="J40" i="12"/>
  <c r="Q39" i="12"/>
  <c r="P39" i="12"/>
  <c r="K39" i="12"/>
  <c r="J39" i="12"/>
  <c r="Q38" i="12"/>
  <c r="P38" i="12"/>
  <c r="K38" i="12"/>
  <c r="J38" i="12"/>
  <c r="Q37" i="12"/>
  <c r="P37" i="12"/>
  <c r="K37" i="12"/>
  <c r="J37" i="12"/>
  <c r="Q36" i="12"/>
  <c r="P36" i="12"/>
  <c r="K36" i="12"/>
  <c r="J36" i="12"/>
  <c r="Q35" i="12"/>
  <c r="P35" i="12"/>
  <c r="K35" i="12"/>
  <c r="J35" i="12"/>
  <c r="Q34" i="12"/>
  <c r="P34" i="12"/>
  <c r="K34" i="12"/>
  <c r="J34" i="12"/>
  <c r="Q33" i="12"/>
  <c r="P33" i="12"/>
  <c r="K33" i="12"/>
  <c r="J33" i="12"/>
  <c r="Q32" i="12"/>
  <c r="P32" i="12"/>
  <c r="K32" i="12"/>
  <c r="J32" i="12"/>
  <c r="Q31" i="12"/>
  <c r="P31" i="12"/>
  <c r="K31" i="12"/>
  <c r="J31" i="12"/>
  <c r="Q30" i="12"/>
  <c r="P30" i="12"/>
  <c r="K30" i="12"/>
  <c r="J30" i="12"/>
  <c r="Q29" i="12"/>
  <c r="P29" i="12"/>
  <c r="K29" i="12"/>
  <c r="J29" i="12"/>
  <c r="Q28" i="12"/>
  <c r="P28" i="12"/>
  <c r="K28" i="12"/>
  <c r="J28" i="12"/>
  <c r="Q27" i="12"/>
  <c r="P27" i="12"/>
  <c r="K27" i="12"/>
  <c r="J27" i="12"/>
  <c r="Q26" i="12"/>
  <c r="P26" i="12"/>
  <c r="K26" i="12"/>
  <c r="J26" i="12"/>
  <c r="Q25" i="12"/>
  <c r="P25" i="12"/>
  <c r="K25" i="12"/>
  <c r="J25" i="12"/>
  <c r="Q24" i="12"/>
  <c r="P24" i="12"/>
  <c r="K24" i="12"/>
  <c r="J24" i="12"/>
  <c r="Q23" i="12"/>
  <c r="P23" i="12"/>
  <c r="K23" i="12"/>
  <c r="J23" i="12"/>
  <c r="Q22" i="12"/>
  <c r="P22" i="12"/>
  <c r="K22" i="12"/>
  <c r="J22" i="12"/>
  <c r="Q21" i="12"/>
  <c r="P21" i="12"/>
  <c r="K21" i="12"/>
  <c r="J21" i="12"/>
  <c r="Q20" i="12"/>
  <c r="P20" i="12"/>
  <c r="K20" i="12"/>
  <c r="J20" i="12"/>
  <c r="Q19" i="12"/>
  <c r="P19" i="12"/>
  <c r="K19" i="12"/>
  <c r="J19" i="12"/>
  <c r="Q18" i="12"/>
  <c r="P18" i="12"/>
  <c r="K18" i="12"/>
  <c r="J18" i="12"/>
  <c r="Q17" i="12"/>
  <c r="P17" i="12"/>
  <c r="K17" i="12"/>
  <c r="J17" i="12"/>
  <c r="Q16" i="12"/>
  <c r="P16" i="12"/>
  <c r="K16" i="12"/>
  <c r="J16" i="12"/>
  <c r="Q15" i="12"/>
  <c r="P15" i="12"/>
  <c r="K15" i="12"/>
  <c r="J15" i="12"/>
  <c r="Q14" i="12"/>
  <c r="P14" i="12"/>
  <c r="K14" i="12"/>
  <c r="J14" i="12"/>
  <c r="Q13" i="12"/>
  <c r="P13" i="12"/>
  <c r="K13" i="12"/>
  <c r="J13" i="12"/>
  <c r="Q12" i="12"/>
  <c r="P12" i="12"/>
  <c r="K12" i="12"/>
  <c r="J12" i="12"/>
  <c r="Q11" i="12"/>
  <c r="P11" i="12"/>
  <c r="K11" i="12"/>
  <c r="J11" i="12"/>
  <c r="Q10" i="12"/>
  <c r="P10" i="12"/>
  <c r="K10" i="12"/>
  <c r="J10" i="12"/>
  <c r="Q9" i="12"/>
  <c r="P9" i="12"/>
  <c r="K9" i="12"/>
  <c r="J9" i="12"/>
  <c r="Q8" i="12"/>
  <c r="P8" i="12"/>
  <c r="K8" i="12"/>
  <c r="J8" i="12"/>
  <c r="Q7" i="12"/>
  <c r="P7" i="12"/>
  <c r="K7" i="12"/>
  <c r="J7" i="12"/>
  <c r="Q6" i="12"/>
  <c r="P6" i="12"/>
  <c r="K6" i="12"/>
  <c r="J6" i="12"/>
  <c r="Q5" i="12"/>
  <c r="K5" i="12"/>
  <c r="J5" i="12"/>
  <c r="Q4" i="12"/>
  <c r="P4" i="12"/>
  <c r="K4" i="12"/>
  <c r="J4" i="12"/>
  <c r="Q3" i="12"/>
  <c r="P3" i="12"/>
  <c r="K3" i="12"/>
  <c r="J3" i="12"/>
  <c r="Q2" i="12"/>
  <c r="P2" i="12"/>
  <c r="K2" i="12"/>
  <c r="J2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Keisuke Atsumi</author>
  </authors>
  <commentList>
    <comment ref="AC1" authorId="0" shapeId="0" xr:uid="{25D042A7-BBB3-4EB3-A58B-E40D4F884DA0}">
      <text>
        <r>
          <rPr>
            <b/>
            <sz val="9"/>
            <color indexed="81"/>
            <rFont val="MS P ゴシック"/>
            <family val="3"/>
            <charset val="128"/>
          </rPr>
          <t>Keisuke Atsumi:</t>
        </r>
        <r>
          <rPr>
            <sz val="9"/>
            <color indexed="81"/>
            <rFont val="MS P ゴシック"/>
            <family val="3"/>
            <charset val="128"/>
          </rPr>
          <t xml:space="preserve">
人為的な死亡を除く</t>
        </r>
      </text>
    </comment>
  </commentList>
</comments>
</file>

<file path=xl/sharedStrings.xml><?xml version="1.0" encoding="utf-8"?>
<sst xmlns="http://schemas.openxmlformats.org/spreadsheetml/2006/main" count="3406" uniqueCount="72">
  <si>
    <t>Tad</t>
    <phoneticPr fontId="4"/>
  </si>
  <si>
    <t>ID</t>
    <phoneticPr fontId="4"/>
  </si>
  <si>
    <t>N.tad..06.18</t>
  </si>
  <si>
    <t>N.sal..06.18</t>
  </si>
  <si>
    <t>Meta.tad..06.18</t>
  </si>
  <si>
    <t>Meta.sal..06.18</t>
  </si>
  <si>
    <t>Mort.tad..06.18</t>
  </si>
  <si>
    <t>Mort.sal..06.18</t>
  </si>
  <si>
    <t>Meta.tad..06.11</t>
  </si>
  <si>
    <t>Meta.sal..06.11</t>
  </si>
  <si>
    <t>N.tad..06.11</t>
  </si>
  <si>
    <t>N.sal..06.11</t>
  </si>
  <si>
    <t>N.tad..06.04</t>
  </si>
  <si>
    <t>N.sal..06.04</t>
  </si>
  <si>
    <t>Mort.tad..06.04</t>
    <phoneticPr fontId="4"/>
  </si>
  <si>
    <t>Mort.sal..06.04</t>
    <phoneticPr fontId="4"/>
  </si>
  <si>
    <t>N.tad..05.25</t>
    <phoneticPr fontId="4"/>
  </si>
  <si>
    <t>N.sal..05.25</t>
    <phoneticPr fontId="4"/>
  </si>
  <si>
    <t>N.tad..05.28</t>
    <phoneticPr fontId="4"/>
  </si>
  <si>
    <t>N.sal..05.28</t>
    <phoneticPr fontId="4"/>
  </si>
  <si>
    <t>Mort.tad..05.28</t>
    <phoneticPr fontId="4"/>
  </si>
  <si>
    <t>Mort.sal..05.28</t>
    <phoneticPr fontId="4"/>
  </si>
  <si>
    <t>Mort.tad..06.11</t>
    <phoneticPr fontId="4"/>
  </si>
  <si>
    <t>Mort.sal..06.11</t>
    <phoneticPr fontId="4"/>
  </si>
  <si>
    <t>Meta.tad..06.04</t>
    <phoneticPr fontId="4"/>
  </si>
  <si>
    <t>Meta.sal..06.04</t>
    <phoneticPr fontId="4"/>
  </si>
  <si>
    <t>Meta.tad..05.28</t>
    <phoneticPr fontId="4"/>
  </si>
  <si>
    <t>Meta.sal..05.28</t>
    <phoneticPr fontId="4"/>
  </si>
  <si>
    <t>HatchTiming</t>
    <phoneticPr fontId="4"/>
  </si>
  <si>
    <t>Size</t>
    <phoneticPr fontId="4"/>
  </si>
  <si>
    <t>Sal</t>
    <phoneticPr fontId="4"/>
  </si>
  <si>
    <t>Erimo</t>
  </si>
  <si>
    <t>Chitose</t>
  </si>
  <si>
    <t>Hetero</t>
    <phoneticPr fontId="4"/>
  </si>
  <si>
    <t>Homo</t>
    <phoneticPr fontId="4"/>
  </si>
  <si>
    <t>Erimo</t>
    <phoneticPr fontId="4"/>
  </si>
  <si>
    <t>ID</t>
  </si>
  <si>
    <t>Tad</t>
  </si>
  <si>
    <t>HeadWidth_1</t>
    <phoneticPr fontId="4"/>
  </si>
  <si>
    <t>JawWidth_1</t>
    <phoneticPr fontId="4"/>
  </si>
  <si>
    <t>HeadLength_1</t>
    <phoneticPr fontId="4"/>
  </si>
  <si>
    <t>BodyLength_1</t>
  </si>
  <si>
    <t>TailLength_1</t>
    <phoneticPr fontId="4"/>
  </si>
  <si>
    <t>HeadWidth_2</t>
    <phoneticPr fontId="4"/>
  </si>
  <si>
    <t>JawWidth_2</t>
    <phoneticPr fontId="4"/>
  </si>
  <si>
    <t>HeadLength_2</t>
    <phoneticPr fontId="4"/>
  </si>
  <si>
    <t>BodyLength_2</t>
  </si>
  <si>
    <t>TailLength_2</t>
    <phoneticPr fontId="4"/>
  </si>
  <si>
    <t>HeadWidth_3</t>
    <phoneticPr fontId="4"/>
  </si>
  <si>
    <t>JawWidth_3</t>
    <phoneticPr fontId="4"/>
  </si>
  <si>
    <t>HeadLength_3</t>
    <phoneticPr fontId="4"/>
  </si>
  <si>
    <t>BodyLength_3</t>
  </si>
  <si>
    <t>TailLength_3</t>
    <phoneticPr fontId="4"/>
  </si>
  <si>
    <t>HeadWidth_4</t>
    <phoneticPr fontId="4"/>
  </si>
  <si>
    <t>JawWidth_4</t>
    <phoneticPr fontId="4"/>
  </si>
  <si>
    <t>HeadLength_4</t>
    <phoneticPr fontId="4"/>
  </si>
  <si>
    <t>BodyLength_4</t>
  </si>
  <si>
    <t>TailLength_4</t>
    <phoneticPr fontId="4"/>
  </si>
  <si>
    <t>Size</t>
  </si>
  <si>
    <t>Sal</t>
  </si>
  <si>
    <t>HatchTiming</t>
  </si>
  <si>
    <t>Individual</t>
  </si>
  <si>
    <t>Hetero</t>
  </si>
  <si>
    <t>NA</t>
  </si>
  <si>
    <t>Homo</t>
  </si>
  <si>
    <t>Size</t>
    <phoneticPr fontId="4"/>
  </si>
  <si>
    <t>HatchTiming</t>
    <phoneticPr fontId="4"/>
  </si>
  <si>
    <t>Mix</t>
  </si>
  <si>
    <t>Late</t>
  </si>
  <si>
    <t>Early</t>
  </si>
  <si>
    <t>Body width (mm)</t>
  </si>
  <si>
    <t>Body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</si>
</sst>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游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</font>
    <font>
      <sz val="10"/>
      <name val="游ゴシック"/>
      <family val="2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rgb="FF000000"/>
      <name val="游ゴシック"/>
      <family val="2"/>
      <charset val="128"/>
    </font>
    <font>
      <sz val="10"/>
      <name val="Segoe UI"/>
      <family val="2"/>
    </font>
    <font>
      <sz val="10"/>
      <color rgb="FF000000"/>
      <name val="Segoe UI"/>
      <family val="2"/>
    </font>
    <font>
      <sz val="10"/>
      <color rgb="FF000000"/>
      <name val="Noto Sans CJK JP Regular"/>
      <family val="2"/>
      <charset val="128"/>
    </font>
    <font>
      <sz val="11"/>
      <name val="Segoe UI"/>
      <family val="2"/>
    </font>
    <font>
      <sz val="10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EDEDED"/>
      </patternFill>
    </fill>
    <fill>
      <patternFill patternType="solid">
        <fgColor theme="0" tint="-4.9989318521683403E-2"/>
        <bgColor rgb="FFEDEDED"/>
      </patternFill>
    </fill>
  </fills>
  <borders count="8">
    <border>
      <left/>
      <right/>
      <top/>
      <bottom/>
      <diagonal/>
    </border>
    <border>
      <left/>
      <right/>
      <top/>
      <bottom style="dashed">
        <color theme="0" tint="-0.499984740745262"/>
      </bottom>
      <diagonal/>
    </border>
    <border>
      <left style="thin">
        <color indexed="64"/>
      </left>
      <right/>
      <top/>
      <bottom style="dashed">
        <color theme="0" tint="-0.499984740745262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ashed">
        <color rgb="FF808080"/>
      </bottom>
      <diagonal/>
    </border>
    <border>
      <left/>
      <right/>
      <top/>
      <bottom style="dashed">
        <color rgb="FF808080"/>
      </bottom>
      <diagonal/>
    </border>
    <border>
      <left/>
      <right style="thin">
        <color auto="1"/>
      </right>
      <top/>
      <bottom style="dashed">
        <color rgb="FF808080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0" fillId="3" borderId="0" xfId="0" applyFill="1" applyAlignment="1">
      <alignment vertical="center" wrapText="1"/>
    </xf>
    <xf numFmtId="0" fontId="9" fillId="4" borderId="0" xfId="1" applyFont="1" applyFill="1" applyAlignment="1">
      <alignment vertical="center" wrapText="1"/>
    </xf>
    <xf numFmtId="0" fontId="9" fillId="4" borderId="3" xfId="1" applyFont="1" applyFill="1" applyBorder="1" applyAlignment="1">
      <alignment vertical="center" wrapText="1"/>
    </xf>
    <xf numFmtId="0" fontId="10" fillId="5" borderId="0" xfId="1" applyFont="1" applyFill="1" applyAlignment="1">
      <alignment vertical="center" wrapText="1"/>
    </xf>
    <xf numFmtId="0" fontId="10" fillId="5" borderId="3" xfId="1" applyFont="1" applyFill="1" applyBorder="1" applyAlignment="1">
      <alignment vertical="center" wrapText="1"/>
    </xf>
    <xf numFmtId="0" fontId="10" fillId="5" borderId="0" xfId="1" applyFont="1" applyFill="1" applyBorder="1" applyAlignment="1">
      <alignment vertical="center" wrapText="1"/>
    </xf>
    <xf numFmtId="0" fontId="11" fillId="5" borderId="0" xfId="1" applyFont="1" applyFill="1" applyBorder="1" applyAlignment="1">
      <alignment vertical="center" wrapText="1"/>
    </xf>
    <xf numFmtId="0" fontId="11" fillId="4" borderId="0" xfId="1" applyFont="1" applyFill="1" applyAlignment="1">
      <alignment vertical="center" wrapText="1"/>
    </xf>
    <xf numFmtId="0" fontId="11" fillId="0" borderId="0" xfId="1" applyFont="1">
      <alignment vertical="center"/>
    </xf>
    <xf numFmtId="0" fontId="11" fillId="0" borderId="0" xfId="1" applyFont="1" applyBorder="1">
      <alignment vertical="center"/>
    </xf>
    <xf numFmtId="14" fontId="11" fillId="0" borderId="0" xfId="1" applyNumberFormat="1" applyFont="1">
      <alignment vertical="center"/>
    </xf>
    <xf numFmtId="0" fontId="11" fillId="0" borderId="3" xfId="1" applyFont="1" applyBorder="1">
      <alignment vertical="center"/>
    </xf>
    <xf numFmtId="0" fontId="11" fillId="3" borderId="3" xfId="1" applyFont="1" applyFill="1" applyBorder="1">
      <alignment vertical="center"/>
    </xf>
    <xf numFmtId="0" fontId="11" fillId="3" borderId="0" xfId="1" applyFont="1" applyFill="1">
      <alignment vertical="center"/>
    </xf>
    <xf numFmtId="0" fontId="11" fillId="0" borderId="7" xfId="1" applyFont="1" applyBorder="1">
      <alignment vertical="center"/>
    </xf>
    <xf numFmtId="0" fontId="12" fillId="0" borderId="5" xfId="1" applyFont="1" applyFill="1" applyBorder="1" applyAlignment="1">
      <alignment horizontal="center" vertical="center"/>
    </xf>
    <xf numFmtId="0" fontId="10" fillId="0" borderId="0" xfId="1" applyFont="1" applyFill="1">
      <alignment vertical="center"/>
    </xf>
    <xf numFmtId="0" fontId="10" fillId="0" borderId="3" xfId="1" applyFont="1" applyFill="1" applyBorder="1">
      <alignment vertical="center"/>
    </xf>
    <xf numFmtId="0" fontId="9" fillId="3" borderId="0" xfId="0" applyFont="1" applyFill="1" applyAlignment="1">
      <alignment horizontal="right" vertical="center" wrapText="1"/>
    </xf>
    <xf numFmtId="0" fontId="12" fillId="0" borderId="2" xfId="0" applyNumberFormat="1" applyFont="1" applyFill="1" applyBorder="1" applyAlignment="1">
      <alignment horizontal="right" vertical="center"/>
    </xf>
    <xf numFmtId="0" fontId="12" fillId="0" borderId="1" xfId="0" applyNumberFormat="1" applyFont="1" applyFill="1" applyBorder="1" applyAlignment="1">
      <alignment horizontal="right" vertical="center"/>
    </xf>
    <xf numFmtId="0" fontId="13" fillId="0" borderId="0" xfId="0" applyFont="1" applyFill="1" applyAlignment="1">
      <alignment horizontal="right" vertical="center"/>
    </xf>
    <xf numFmtId="0" fontId="12" fillId="0" borderId="0" xfId="0" applyNumberFormat="1" applyFont="1" applyFill="1" applyBorder="1" applyAlignment="1">
      <alignment horizontal="right" vertical="center"/>
    </xf>
    <xf numFmtId="0" fontId="9" fillId="0" borderId="0" xfId="0" applyFont="1" applyFill="1" applyAlignment="1">
      <alignment horizontal="right" vertical="center"/>
    </xf>
    <xf numFmtId="0" fontId="12" fillId="0" borderId="4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/>
    </xf>
    <xf numFmtId="0" fontId="10" fillId="0" borderId="0" xfId="1" applyFont="1" applyFill="1" applyBorder="1">
      <alignment vertical="center"/>
    </xf>
    <xf numFmtId="0" fontId="13" fillId="0" borderId="0" xfId="0" applyFont="1">
      <alignment vertical="center"/>
    </xf>
  </cellXfs>
  <cellStyles count="5">
    <cellStyle name="標準" xfId="0" builtinId="0"/>
    <cellStyle name="標準 2" xfId="1" xr:uid="{B1CD7CF9-8EFD-4CE0-94CF-CC3AF1C4538A}"/>
    <cellStyle name="標準 3" xfId="2" xr:uid="{00000000-0005-0000-0000-000030000000}"/>
    <cellStyle name="標準 4" xfId="3" xr:uid="{AB16778D-A508-492E-AB43-71A814770E88}"/>
    <cellStyle name="標準 5" xfId="4" xr:uid="{BD3787FD-2F35-47B6-8926-891A34AB39F1}"/>
  </cellStyles>
  <dxfs count="0"/>
  <tableStyles count="0" defaultTableStyle="TableStyleMedium2" defaultPivotStyle="PivotStyleLight16"/>
  <colors>
    <mruColors>
      <color rgb="FFE4F8F8"/>
      <color rgb="FFDC0A0F"/>
      <color rgb="FFFFDDE2"/>
      <color rgb="FFFFD9DE"/>
      <color rgb="FFFFD5D9"/>
      <color rgb="FFFFCDD2"/>
      <color rgb="FF33854A"/>
      <color rgb="FFA87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8458-3639-45AE-999A-B1FB4FE9DA2E}">
  <dimension ref="A1:AE79"/>
  <sheetViews>
    <sheetView zoomScaleNormal="100" workbookViewId="0">
      <pane xSplit="5" ySplit="1" topLeftCell="J8" activePane="bottomRight" state="frozen"/>
      <selection pane="topRight" activeCell="G1" sqref="G1"/>
      <selection pane="bottomLeft" activeCell="A2" sqref="A2"/>
      <selection pane="bottomRight" activeCell="S2" sqref="S2"/>
    </sheetView>
  </sheetViews>
  <sheetFormatPr defaultRowHeight="16.5"/>
  <cols>
    <col min="1" max="1" width="4.54296875" bestFit="1" customWidth="1"/>
    <col min="3" max="4" width="9.6328125" bestFit="1" customWidth="1"/>
    <col min="5" max="5" width="13" style="2" bestFit="1" customWidth="1"/>
    <col min="6" max="6" width="6.08984375" customWidth="1"/>
    <col min="7" max="9" width="6.54296875" style="3" customWidth="1"/>
    <col min="10" max="10" width="9.08984375" customWidth="1"/>
    <col min="11" max="11" width="8.6328125" customWidth="1"/>
    <col min="12" max="12" width="6.08984375" customWidth="1"/>
    <col min="13" max="13" width="8.90625" customWidth="1"/>
    <col min="14" max="16" width="8.6328125" customWidth="1"/>
    <col min="17" max="17" width="8.54296875" customWidth="1"/>
    <col min="18" max="18" width="6.6328125" customWidth="1"/>
    <col min="19" max="19" width="6.36328125" customWidth="1"/>
    <col min="20" max="22" width="8.6328125" customWidth="1"/>
    <col min="23" max="23" width="8.54296875" customWidth="1"/>
    <col min="24" max="25" width="6.453125" style="1" customWidth="1"/>
    <col min="26" max="28" width="8.6328125" customWidth="1"/>
    <col min="29" max="29" width="8.54296875" customWidth="1"/>
    <col min="30" max="30" width="6.54296875" style="2" customWidth="1"/>
    <col min="31" max="31" width="6.453125" style="2" customWidth="1"/>
  </cols>
  <sheetData>
    <row r="1" spans="1:31" s="5" customFormat="1" ht="35.4" customHeight="1">
      <c r="A1" s="23" t="s">
        <v>1</v>
      </c>
      <c r="B1" s="23" t="s">
        <v>29</v>
      </c>
      <c r="C1" s="23" t="s">
        <v>30</v>
      </c>
      <c r="D1" s="23" t="s">
        <v>0</v>
      </c>
      <c r="E1" s="23" t="s">
        <v>28</v>
      </c>
      <c r="F1" s="23" t="s">
        <v>2</v>
      </c>
      <c r="G1" s="23" t="s">
        <v>3</v>
      </c>
      <c r="H1" s="23" t="s">
        <v>4</v>
      </c>
      <c r="I1" s="23" t="s">
        <v>5</v>
      </c>
      <c r="J1" s="23" t="s">
        <v>6</v>
      </c>
      <c r="K1" s="23" t="s">
        <v>7</v>
      </c>
      <c r="L1" s="23" t="s">
        <v>10</v>
      </c>
      <c r="M1" s="23" t="s">
        <v>11</v>
      </c>
      <c r="N1" s="23" t="s">
        <v>8</v>
      </c>
      <c r="O1" s="23" t="s">
        <v>9</v>
      </c>
      <c r="P1" s="23" t="s">
        <v>22</v>
      </c>
      <c r="Q1" s="23" t="s">
        <v>23</v>
      </c>
      <c r="R1" s="23" t="s">
        <v>12</v>
      </c>
      <c r="S1" s="23" t="s">
        <v>13</v>
      </c>
      <c r="T1" s="23" t="s">
        <v>24</v>
      </c>
      <c r="U1" s="23" t="s">
        <v>25</v>
      </c>
      <c r="V1" s="23" t="s">
        <v>14</v>
      </c>
      <c r="W1" s="23" t="s">
        <v>15</v>
      </c>
      <c r="X1" s="23" t="s">
        <v>18</v>
      </c>
      <c r="Y1" s="23" t="s">
        <v>19</v>
      </c>
      <c r="Z1" s="23" t="s">
        <v>26</v>
      </c>
      <c r="AA1" s="23" t="s">
        <v>27</v>
      </c>
      <c r="AB1" s="23" t="s">
        <v>20</v>
      </c>
      <c r="AC1" s="23" t="s">
        <v>21</v>
      </c>
      <c r="AD1" s="23" t="s">
        <v>16</v>
      </c>
      <c r="AE1" s="23" t="s">
        <v>17</v>
      </c>
    </row>
    <row r="2" spans="1:31">
      <c r="A2" s="24">
        <v>1</v>
      </c>
      <c r="B2" s="25" t="s">
        <v>33</v>
      </c>
      <c r="C2" s="25" t="s">
        <v>31</v>
      </c>
      <c r="D2" s="25" t="s">
        <v>35</v>
      </c>
      <c r="E2" s="26" t="s">
        <v>67</v>
      </c>
      <c r="F2" s="27">
        <v>23</v>
      </c>
      <c r="G2" s="27">
        <v>3</v>
      </c>
      <c r="H2" s="27">
        <v>0</v>
      </c>
      <c r="I2" s="27">
        <v>0</v>
      </c>
      <c r="J2" s="27">
        <f t="shared" ref="J2:J33" si="0">L2-F2</f>
        <v>3</v>
      </c>
      <c r="K2" s="27">
        <f t="shared" ref="K2:K33" si="1">IF(G2&lt;&gt;"", M2-G2, "")</f>
        <v>0</v>
      </c>
      <c r="L2" s="27">
        <v>26</v>
      </c>
      <c r="M2" s="27">
        <v>3</v>
      </c>
      <c r="N2" s="27">
        <v>0</v>
      </c>
      <c r="O2" s="27">
        <v>0</v>
      </c>
      <c r="P2" s="27">
        <f t="shared" ref="P2:Q4" si="2">R2-L2</f>
        <v>4</v>
      </c>
      <c r="Q2" s="27">
        <f t="shared" si="2"/>
        <v>3</v>
      </c>
      <c r="R2" s="27">
        <v>30</v>
      </c>
      <c r="S2" s="27">
        <v>6</v>
      </c>
      <c r="T2" s="27">
        <v>0</v>
      </c>
      <c r="U2" s="27">
        <v>0</v>
      </c>
      <c r="V2" s="27">
        <f>X2-R2</f>
        <v>0</v>
      </c>
      <c r="W2" s="27">
        <f>Y2-S2</f>
        <v>6</v>
      </c>
      <c r="X2" s="28">
        <v>30</v>
      </c>
      <c r="Y2" s="28">
        <v>12</v>
      </c>
      <c r="Z2" s="27">
        <v>0</v>
      </c>
      <c r="AA2" s="27">
        <v>0</v>
      </c>
      <c r="AB2" s="27">
        <f>AD2-X2</f>
        <v>0</v>
      </c>
      <c r="AC2" s="27">
        <f>AE2-Y2</f>
        <v>3</v>
      </c>
      <c r="AD2" s="28">
        <v>30</v>
      </c>
      <c r="AE2" s="28">
        <v>15</v>
      </c>
    </row>
    <row r="3" spans="1:31">
      <c r="A3" s="24">
        <v>2</v>
      </c>
      <c r="B3" s="25" t="s">
        <v>33</v>
      </c>
      <c r="C3" s="25" t="s">
        <v>31</v>
      </c>
      <c r="D3" s="25" t="s">
        <v>31</v>
      </c>
      <c r="E3" s="26" t="s">
        <v>67</v>
      </c>
      <c r="F3" s="27">
        <v>27</v>
      </c>
      <c r="G3" s="27">
        <v>3</v>
      </c>
      <c r="H3" s="27">
        <v>0</v>
      </c>
      <c r="I3" s="27">
        <v>0</v>
      </c>
      <c r="J3" s="27">
        <f t="shared" si="0"/>
        <v>1</v>
      </c>
      <c r="K3" s="27">
        <f t="shared" si="1"/>
        <v>0</v>
      </c>
      <c r="L3" s="27">
        <v>28</v>
      </c>
      <c r="M3" s="27">
        <v>3</v>
      </c>
      <c r="N3" s="27">
        <v>0</v>
      </c>
      <c r="O3" s="27">
        <v>0</v>
      </c>
      <c r="P3" s="27">
        <f t="shared" si="2"/>
        <v>2</v>
      </c>
      <c r="Q3" s="27">
        <f t="shared" si="2"/>
        <v>2</v>
      </c>
      <c r="R3" s="27">
        <v>30</v>
      </c>
      <c r="S3" s="27">
        <v>5</v>
      </c>
      <c r="T3" s="27">
        <v>0</v>
      </c>
      <c r="U3" s="27">
        <v>0</v>
      </c>
      <c r="V3" s="27">
        <f t="shared" ref="V3:V47" si="3">X3-R3</f>
        <v>0</v>
      </c>
      <c r="W3" s="27">
        <f t="shared" ref="W3:W66" si="4">Y3-S3</f>
        <v>4</v>
      </c>
      <c r="X3" s="28">
        <v>30</v>
      </c>
      <c r="Y3" s="28">
        <v>9</v>
      </c>
      <c r="Z3" s="27">
        <v>0</v>
      </c>
      <c r="AA3" s="27">
        <v>0</v>
      </c>
      <c r="AB3" s="27">
        <f t="shared" ref="AB3:AB66" si="5">AD3-X3</f>
        <v>0</v>
      </c>
      <c r="AC3" s="27">
        <f t="shared" ref="AC3:AC66" si="6">AE3-Y3</f>
        <v>4</v>
      </c>
      <c r="AD3" s="28">
        <v>30</v>
      </c>
      <c r="AE3" s="28">
        <v>13</v>
      </c>
    </row>
    <row r="4" spans="1:31">
      <c r="A4" s="24">
        <v>3</v>
      </c>
      <c r="B4" s="25" t="s">
        <v>33</v>
      </c>
      <c r="C4" s="25" t="s">
        <v>31</v>
      </c>
      <c r="D4" s="25" t="s">
        <v>31</v>
      </c>
      <c r="E4" s="26" t="s">
        <v>67</v>
      </c>
      <c r="F4" s="27">
        <v>25</v>
      </c>
      <c r="G4" s="27">
        <v>5</v>
      </c>
      <c r="H4" s="27">
        <v>0</v>
      </c>
      <c r="I4" s="27">
        <v>0</v>
      </c>
      <c r="J4" s="27">
        <f t="shared" si="0"/>
        <v>1</v>
      </c>
      <c r="K4" s="27">
        <f t="shared" si="1"/>
        <v>4</v>
      </c>
      <c r="L4" s="27">
        <v>26</v>
      </c>
      <c r="M4" s="27">
        <v>9</v>
      </c>
      <c r="N4" s="27">
        <v>0</v>
      </c>
      <c r="O4" s="27">
        <v>0</v>
      </c>
      <c r="P4" s="27">
        <f t="shared" si="2"/>
        <v>4</v>
      </c>
      <c r="Q4" s="27">
        <f t="shared" si="2"/>
        <v>1</v>
      </c>
      <c r="R4" s="27">
        <v>30</v>
      </c>
      <c r="S4" s="27">
        <v>10</v>
      </c>
      <c r="T4" s="27">
        <v>0</v>
      </c>
      <c r="U4" s="27">
        <v>0</v>
      </c>
      <c r="V4" s="27">
        <f t="shared" si="3"/>
        <v>0</v>
      </c>
      <c r="W4" s="27">
        <f t="shared" si="4"/>
        <v>2</v>
      </c>
      <c r="X4" s="28">
        <v>30</v>
      </c>
      <c r="Y4" s="28">
        <v>12</v>
      </c>
      <c r="Z4" s="27">
        <v>0</v>
      </c>
      <c r="AA4" s="27">
        <v>0</v>
      </c>
      <c r="AB4" s="27">
        <f t="shared" si="5"/>
        <v>0</v>
      </c>
      <c r="AC4" s="27">
        <f t="shared" si="6"/>
        <v>3</v>
      </c>
      <c r="AD4" s="28">
        <v>30</v>
      </c>
      <c r="AE4" s="28">
        <v>15</v>
      </c>
    </row>
    <row r="5" spans="1:31">
      <c r="A5" s="24">
        <v>4</v>
      </c>
      <c r="B5" s="25" t="s">
        <v>33</v>
      </c>
      <c r="C5" s="25" t="s">
        <v>31</v>
      </c>
      <c r="D5" s="25" t="s">
        <v>31</v>
      </c>
      <c r="E5" s="26" t="s">
        <v>67</v>
      </c>
      <c r="F5" s="27">
        <v>29</v>
      </c>
      <c r="G5" s="27">
        <v>5</v>
      </c>
      <c r="H5" s="27">
        <v>0</v>
      </c>
      <c r="I5" s="27">
        <v>0</v>
      </c>
      <c r="J5" s="27">
        <f t="shared" si="0"/>
        <v>0</v>
      </c>
      <c r="K5" s="27">
        <f t="shared" si="1"/>
        <v>0</v>
      </c>
      <c r="L5" s="27">
        <v>29</v>
      </c>
      <c r="M5" s="27">
        <v>5</v>
      </c>
      <c r="N5" s="27">
        <v>0</v>
      </c>
      <c r="O5" s="27">
        <v>0</v>
      </c>
      <c r="P5" s="27">
        <v>1</v>
      </c>
      <c r="Q5" s="27">
        <f t="shared" ref="Q5:Q52" si="7">S5-M5</f>
        <v>0</v>
      </c>
      <c r="R5" s="27">
        <v>30</v>
      </c>
      <c r="S5" s="27">
        <v>5</v>
      </c>
      <c r="T5" s="27">
        <v>0</v>
      </c>
      <c r="U5" s="27">
        <v>0</v>
      </c>
      <c r="V5" s="27">
        <f t="shared" si="3"/>
        <v>0</v>
      </c>
      <c r="W5" s="27">
        <f t="shared" si="4"/>
        <v>5</v>
      </c>
      <c r="X5" s="28">
        <v>30</v>
      </c>
      <c r="Y5" s="28">
        <v>10</v>
      </c>
      <c r="Z5" s="27">
        <v>0</v>
      </c>
      <c r="AA5" s="27">
        <v>0</v>
      </c>
      <c r="AB5" s="27">
        <f t="shared" si="5"/>
        <v>0</v>
      </c>
      <c r="AC5" s="27">
        <f t="shared" si="6"/>
        <v>5</v>
      </c>
      <c r="AD5" s="28">
        <v>30</v>
      </c>
      <c r="AE5" s="28">
        <v>15</v>
      </c>
    </row>
    <row r="6" spans="1:31">
      <c r="A6" s="24">
        <v>5</v>
      </c>
      <c r="B6" s="25" t="s">
        <v>33</v>
      </c>
      <c r="C6" s="25" t="s">
        <v>31</v>
      </c>
      <c r="D6" s="25" t="s">
        <v>31</v>
      </c>
      <c r="E6" s="26" t="s">
        <v>67</v>
      </c>
      <c r="F6" s="27">
        <v>27</v>
      </c>
      <c r="G6" s="27">
        <v>7</v>
      </c>
      <c r="H6" s="27">
        <v>0</v>
      </c>
      <c r="I6" s="27">
        <v>0</v>
      </c>
      <c r="J6" s="27">
        <f t="shared" si="0"/>
        <v>2</v>
      </c>
      <c r="K6" s="27">
        <f t="shared" si="1"/>
        <v>2</v>
      </c>
      <c r="L6" s="27">
        <v>29</v>
      </c>
      <c r="M6" s="27">
        <v>9</v>
      </c>
      <c r="N6" s="27">
        <v>0</v>
      </c>
      <c r="O6" s="27">
        <v>0</v>
      </c>
      <c r="P6" s="27">
        <f t="shared" ref="P6:P37" si="8">R6-L6</f>
        <v>0</v>
      </c>
      <c r="Q6" s="27">
        <f t="shared" si="7"/>
        <v>3</v>
      </c>
      <c r="R6" s="27">
        <v>29</v>
      </c>
      <c r="S6" s="27">
        <v>12</v>
      </c>
      <c r="T6" s="27">
        <v>0</v>
      </c>
      <c r="U6" s="27">
        <v>0</v>
      </c>
      <c r="V6" s="27">
        <f t="shared" si="3"/>
        <v>0</v>
      </c>
      <c r="W6" s="27">
        <f t="shared" si="4"/>
        <v>1</v>
      </c>
      <c r="X6" s="28">
        <v>29</v>
      </c>
      <c r="Y6" s="28">
        <v>13</v>
      </c>
      <c r="Z6" s="27">
        <v>0</v>
      </c>
      <c r="AA6" s="27">
        <v>0</v>
      </c>
      <c r="AB6" s="27">
        <f t="shared" si="5"/>
        <v>0</v>
      </c>
      <c r="AC6" s="27">
        <f t="shared" si="6"/>
        <v>2</v>
      </c>
      <c r="AD6" s="28">
        <v>29</v>
      </c>
      <c r="AE6" s="28">
        <v>15</v>
      </c>
    </row>
    <row r="7" spans="1:31">
      <c r="A7" s="24">
        <v>6</v>
      </c>
      <c r="B7" s="25" t="s">
        <v>33</v>
      </c>
      <c r="C7" s="25" t="s">
        <v>31</v>
      </c>
      <c r="D7" s="25" t="s">
        <v>31</v>
      </c>
      <c r="E7" s="26" t="s">
        <v>67</v>
      </c>
      <c r="F7" s="27">
        <v>29</v>
      </c>
      <c r="G7" s="27">
        <v>5</v>
      </c>
      <c r="H7" s="27">
        <v>0</v>
      </c>
      <c r="I7" s="27">
        <v>0</v>
      </c>
      <c r="J7" s="27">
        <f t="shared" si="0"/>
        <v>0</v>
      </c>
      <c r="K7" s="27">
        <f t="shared" si="1"/>
        <v>0</v>
      </c>
      <c r="L7" s="27">
        <v>29</v>
      </c>
      <c r="M7" s="27">
        <v>5</v>
      </c>
      <c r="N7" s="27">
        <v>0</v>
      </c>
      <c r="O7" s="27">
        <v>0</v>
      </c>
      <c r="P7" s="27">
        <f t="shared" si="8"/>
        <v>1</v>
      </c>
      <c r="Q7" s="27">
        <f t="shared" si="7"/>
        <v>1</v>
      </c>
      <c r="R7" s="27">
        <v>30</v>
      </c>
      <c r="S7" s="27">
        <v>6</v>
      </c>
      <c r="T7" s="27">
        <v>0</v>
      </c>
      <c r="U7" s="27">
        <v>0</v>
      </c>
      <c r="V7" s="27">
        <f t="shared" si="3"/>
        <v>0</v>
      </c>
      <c r="W7" s="27">
        <f t="shared" si="4"/>
        <v>4</v>
      </c>
      <c r="X7" s="28">
        <v>30</v>
      </c>
      <c r="Y7" s="28">
        <v>10</v>
      </c>
      <c r="Z7" s="27">
        <v>0</v>
      </c>
      <c r="AA7" s="27">
        <v>0</v>
      </c>
      <c r="AB7" s="27">
        <f t="shared" si="5"/>
        <v>0</v>
      </c>
      <c r="AC7" s="27">
        <f t="shared" si="6"/>
        <v>5</v>
      </c>
      <c r="AD7" s="28">
        <v>30</v>
      </c>
      <c r="AE7" s="28">
        <v>15</v>
      </c>
    </row>
    <row r="8" spans="1:31">
      <c r="A8" s="24">
        <v>7</v>
      </c>
      <c r="B8" s="25" t="s">
        <v>33</v>
      </c>
      <c r="C8" s="25" t="s">
        <v>31</v>
      </c>
      <c r="D8" s="25" t="s">
        <v>31</v>
      </c>
      <c r="E8" s="26" t="s">
        <v>67</v>
      </c>
      <c r="F8" s="27">
        <v>26</v>
      </c>
      <c r="G8" s="27">
        <v>4</v>
      </c>
      <c r="H8" s="27">
        <v>0</v>
      </c>
      <c r="I8" s="27">
        <v>0</v>
      </c>
      <c r="J8" s="27">
        <f t="shared" si="0"/>
        <v>2</v>
      </c>
      <c r="K8" s="27">
        <f t="shared" si="1"/>
        <v>0</v>
      </c>
      <c r="L8" s="27">
        <v>28</v>
      </c>
      <c r="M8" s="27">
        <v>4</v>
      </c>
      <c r="N8" s="27">
        <v>0</v>
      </c>
      <c r="O8" s="27">
        <v>0</v>
      </c>
      <c r="P8" s="27">
        <f t="shared" si="8"/>
        <v>1</v>
      </c>
      <c r="Q8" s="27">
        <f t="shared" si="7"/>
        <v>0</v>
      </c>
      <c r="R8" s="27">
        <v>29</v>
      </c>
      <c r="S8" s="27">
        <v>4</v>
      </c>
      <c r="T8" s="27">
        <v>0</v>
      </c>
      <c r="U8" s="27">
        <v>0</v>
      </c>
      <c r="V8" s="27">
        <f t="shared" si="3"/>
        <v>1</v>
      </c>
      <c r="W8" s="27">
        <f t="shared" si="4"/>
        <v>7</v>
      </c>
      <c r="X8" s="28">
        <v>30</v>
      </c>
      <c r="Y8" s="28">
        <v>11</v>
      </c>
      <c r="Z8" s="27">
        <v>0</v>
      </c>
      <c r="AA8" s="27">
        <v>0</v>
      </c>
      <c r="AB8" s="27">
        <f t="shared" si="5"/>
        <v>0</v>
      </c>
      <c r="AC8" s="27">
        <f t="shared" si="6"/>
        <v>4</v>
      </c>
      <c r="AD8" s="28">
        <v>30</v>
      </c>
      <c r="AE8" s="28">
        <v>15</v>
      </c>
    </row>
    <row r="9" spans="1:31">
      <c r="A9" s="24">
        <v>8</v>
      </c>
      <c r="B9" s="25" t="s">
        <v>33</v>
      </c>
      <c r="C9" s="25" t="s">
        <v>31</v>
      </c>
      <c r="D9" s="25" t="s">
        <v>31</v>
      </c>
      <c r="E9" s="26" t="s">
        <v>67</v>
      </c>
      <c r="F9" s="27">
        <v>29</v>
      </c>
      <c r="G9" s="27">
        <v>5</v>
      </c>
      <c r="H9" s="27">
        <v>0</v>
      </c>
      <c r="I9" s="27">
        <v>0</v>
      </c>
      <c r="J9" s="27">
        <f t="shared" si="0"/>
        <v>0</v>
      </c>
      <c r="K9" s="27">
        <f t="shared" si="1"/>
        <v>0</v>
      </c>
      <c r="L9" s="27">
        <v>29</v>
      </c>
      <c r="M9" s="27">
        <v>5</v>
      </c>
      <c r="N9" s="27">
        <v>0</v>
      </c>
      <c r="O9" s="27">
        <v>0</v>
      </c>
      <c r="P9" s="27">
        <f t="shared" si="8"/>
        <v>0</v>
      </c>
      <c r="Q9" s="27">
        <f t="shared" si="7"/>
        <v>0</v>
      </c>
      <c r="R9" s="27">
        <v>29</v>
      </c>
      <c r="S9" s="27">
        <v>5</v>
      </c>
      <c r="T9" s="27">
        <v>0</v>
      </c>
      <c r="U9" s="27">
        <v>0</v>
      </c>
      <c r="V9" s="27">
        <f t="shared" si="3"/>
        <v>1</v>
      </c>
      <c r="W9" s="27">
        <f t="shared" si="4"/>
        <v>6</v>
      </c>
      <c r="X9" s="28">
        <v>30</v>
      </c>
      <c r="Y9" s="28">
        <v>11</v>
      </c>
      <c r="Z9" s="27">
        <v>0</v>
      </c>
      <c r="AA9" s="27">
        <v>0</v>
      </c>
      <c r="AB9" s="27">
        <f t="shared" si="5"/>
        <v>0</v>
      </c>
      <c r="AC9" s="27">
        <f t="shared" si="6"/>
        <v>4</v>
      </c>
      <c r="AD9" s="28">
        <v>30</v>
      </c>
      <c r="AE9" s="28">
        <v>15</v>
      </c>
    </row>
    <row r="10" spans="1:31">
      <c r="A10" s="24">
        <v>9</v>
      </c>
      <c r="B10" s="25" t="s">
        <v>33</v>
      </c>
      <c r="C10" s="25" t="s">
        <v>31</v>
      </c>
      <c r="D10" s="25" t="s">
        <v>31</v>
      </c>
      <c r="E10" s="26" t="s">
        <v>67</v>
      </c>
      <c r="F10" s="27">
        <v>28</v>
      </c>
      <c r="G10" s="27">
        <v>4</v>
      </c>
      <c r="H10" s="27">
        <v>0</v>
      </c>
      <c r="I10" s="27">
        <v>0</v>
      </c>
      <c r="J10" s="27">
        <f t="shared" si="0"/>
        <v>1</v>
      </c>
      <c r="K10" s="27">
        <f t="shared" si="1"/>
        <v>1</v>
      </c>
      <c r="L10" s="27">
        <v>29</v>
      </c>
      <c r="M10" s="27">
        <v>5</v>
      </c>
      <c r="N10" s="27">
        <v>0</v>
      </c>
      <c r="O10" s="27">
        <v>0</v>
      </c>
      <c r="P10" s="27">
        <f t="shared" si="8"/>
        <v>1</v>
      </c>
      <c r="Q10" s="27">
        <f t="shared" si="7"/>
        <v>0</v>
      </c>
      <c r="R10" s="27">
        <v>30</v>
      </c>
      <c r="S10" s="27">
        <v>5</v>
      </c>
      <c r="T10" s="27">
        <v>0</v>
      </c>
      <c r="U10" s="27">
        <v>0</v>
      </c>
      <c r="V10" s="27">
        <f t="shared" si="3"/>
        <v>0</v>
      </c>
      <c r="W10" s="27">
        <f t="shared" si="4"/>
        <v>6</v>
      </c>
      <c r="X10" s="28">
        <v>30</v>
      </c>
      <c r="Y10" s="28">
        <v>11</v>
      </c>
      <c r="Z10" s="27">
        <v>0</v>
      </c>
      <c r="AA10" s="27">
        <v>0</v>
      </c>
      <c r="AB10" s="27">
        <f t="shared" si="5"/>
        <v>0</v>
      </c>
      <c r="AC10" s="27">
        <f t="shared" si="6"/>
        <v>4</v>
      </c>
      <c r="AD10" s="28">
        <v>30</v>
      </c>
      <c r="AE10" s="28">
        <v>15</v>
      </c>
    </row>
    <row r="11" spans="1:31">
      <c r="A11" s="24">
        <v>10</v>
      </c>
      <c r="B11" s="25" t="s">
        <v>33</v>
      </c>
      <c r="C11" s="25" t="s">
        <v>31</v>
      </c>
      <c r="D11" s="25" t="s">
        <v>31</v>
      </c>
      <c r="E11" s="26" t="s">
        <v>67</v>
      </c>
      <c r="F11" s="27">
        <v>26</v>
      </c>
      <c r="G11" s="27">
        <v>4</v>
      </c>
      <c r="H11" s="27">
        <v>0</v>
      </c>
      <c r="I11" s="27">
        <v>0</v>
      </c>
      <c r="J11" s="27">
        <f t="shared" si="0"/>
        <v>4</v>
      </c>
      <c r="K11" s="27">
        <f t="shared" si="1"/>
        <v>0</v>
      </c>
      <c r="L11" s="27">
        <v>30</v>
      </c>
      <c r="M11" s="27">
        <v>4</v>
      </c>
      <c r="N11" s="27">
        <v>0</v>
      </c>
      <c r="O11" s="27">
        <v>0</v>
      </c>
      <c r="P11" s="27">
        <f t="shared" si="8"/>
        <v>0</v>
      </c>
      <c r="Q11" s="27">
        <f t="shared" si="7"/>
        <v>7</v>
      </c>
      <c r="R11" s="27">
        <v>30</v>
      </c>
      <c r="S11" s="27">
        <v>11</v>
      </c>
      <c r="T11" s="27">
        <v>0</v>
      </c>
      <c r="U11" s="27">
        <v>0</v>
      </c>
      <c r="V11" s="27">
        <f t="shared" si="3"/>
        <v>0</v>
      </c>
      <c r="W11" s="27">
        <f t="shared" si="4"/>
        <v>0</v>
      </c>
      <c r="X11" s="28">
        <v>30</v>
      </c>
      <c r="Y11" s="28">
        <v>11</v>
      </c>
      <c r="Z11" s="27">
        <v>0</v>
      </c>
      <c r="AA11" s="27">
        <v>0</v>
      </c>
      <c r="AB11" s="27">
        <f t="shared" si="5"/>
        <v>0</v>
      </c>
      <c r="AC11" s="27">
        <f t="shared" si="6"/>
        <v>4</v>
      </c>
      <c r="AD11" s="28">
        <v>30</v>
      </c>
      <c r="AE11" s="28">
        <v>15</v>
      </c>
    </row>
    <row r="12" spans="1:31">
      <c r="A12" s="24">
        <v>11</v>
      </c>
      <c r="B12" s="25" t="s">
        <v>33</v>
      </c>
      <c r="C12" s="25" t="s">
        <v>32</v>
      </c>
      <c r="D12" s="25" t="s">
        <v>31</v>
      </c>
      <c r="E12" s="26" t="s">
        <v>67</v>
      </c>
      <c r="F12" s="27">
        <v>30</v>
      </c>
      <c r="G12" s="27">
        <v>2</v>
      </c>
      <c r="H12" s="27">
        <v>0</v>
      </c>
      <c r="I12" s="27">
        <v>0</v>
      </c>
      <c r="J12" s="27">
        <f t="shared" si="0"/>
        <v>0</v>
      </c>
      <c r="K12" s="27">
        <f t="shared" si="1"/>
        <v>1</v>
      </c>
      <c r="L12" s="27">
        <v>30</v>
      </c>
      <c r="M12" s="27">
        <v>3</v>
      </c>
      <c r="N12" s="27">
        <v>0</v>
      </c>
      <c r="O12" s="27">
        <v>0</v>
      </c>
      <c r="P12" s="27">
        <f t="shared" si="8"/>
        <v>0</v>
      </c>
      <c r="Q12" s="27">
        <f t="shared" si="7"/>
        <v>5</v>
      </c>
      <c r="R12" s="27">
        <v>30</v>
      </c>
      <c r="S12" s="27">
        <v>8</v>
      </c>
      <c r="T12" s="27">
        <v>0</v>
      </c>
      <c r="U12" s="27">
        <v>0</v>
      </c>
      <c r="V12" s="27">
        <f t="shared" si="3"/>
        <v>0</v>
      </c>
      <c r="W12" s="27">
        <f t="shared" si="4"/>
        <v>5</v>
      </c>
      <c r="X12" s="28">
        <v>30</v>
      </c>
      <c r="Y12" s="28">
        <v>13</v>
      </c>
      <c r="Z12" s="27">
        <v>0</v>
      </c>
      <c r="AA12" s="27">
        <v>0</v>
      </c>
      <c r="AB12" s="27">
        <f t="shared" si="5"/>
        <v>0</v>
      </c>
      <c r="AC12" s="27">
        <f t="shared" si="6"/>
        <v>2</v>
      </c>
      <c r="AD12" s="28">
        <v>30</v>
      </c>
      <c r="AE12" s="28">
        <v>15</v>
      </c>
    </row>
    <row r="13" spans="1:31">
      <c r="A13" s="24">
        <v>12</v>
      </c>
      <c r="B13" s="25" t="s">
        <v>33</v>
      </c>
      <c r="C13" s="25" t="s">
        <v>32</v>
      </c>
      <c r="D13" s="25" t="s">
        <v>31</v>
      </c>
      <c r="E13" s="26" t="s">
        <v>67</v>
      </c>
      <c r="F13" s="27">
        <v>30</v>
      </c>
      <c r="G13" s="27">
        <v>2</v>
      </c>
      <c r="H13" s="27">
        <v>0</v>
      </c>
      <c r="I13" s="27">
        <v>0</v>
      </c>
      <c r="J13" s="27">
        <f t="shared" si="0"/>
        <v>0</v>
      </c>
      <c r="K13" s="27">
        <f t="shared" si="1"/>
        <v>4</v>
      </c>
      <c r="L13" s="27">
        <v>30</v>
      </c>
      <c r="M13" s="27">
        <v>6</v>
      </c>
      <c r="N13" s="27">
        <v>0</v>
      </c>
      <c r="O13" s="27">
        <v>0</v>
      </c>
      <c r="P13" s="27">
        <f t="shared" si="8"/>
        <v>0</v>
      </c>
      <c r="Q13" s="27">
        <f t="shared" si="7"/>
        <v>4</v>
      </c>
      <c r="R13" s="27">
        <v>30</v>
      </c>
      <c r="S13" s="27">
        <v>10</v>
      </c>
      <c r="T13" s="27">
        <v>0</v>
      </c>
      <c r="U13" s="27">
        <v>0</v>
      </c>
      <c r="V13" s="27">
        <f t="shared" si="3"/>
        <v>0</v>
      </c>
      <c r="W13" s="27">
        <f t="shared" si="4"/>
        <v>4</v>
      </c>
      <c r="X13" s="28">
        <v>30</v>
      </c>
      <c r="Y13" s="28">
        <v>14</v>
      </c>
      <c r="Z13" s="27">
        <v>0</v>
      </c>
      <c r="AA13" s="27">
        <v>0</v>
      </c>
      <c r="AB13" s="27">
        <f t="shared" si="5"/>
        <v>0</v>
      </c>
      <c r="AC13" s="27">
        <f t="shared" si="6"/>
        <v>1</v>
      </c>
      <c r="AD13" s="28">
        <v>30</v>
      </c>
      <c r="AE13" s="28">
        <v>15</v>
      </c>
    </row>
    <row r="14" spans="1:31">
      <c r="A14" s="24">
        <v>13</v>
      </c>
      <c r="B14" s="25" t="s">
        <v>33</v>
      </c>
      <c r="C14" s="25" t="s">
        <v>32</v>
      </c>
      <c r="D14" s="25" t="s">
        <v>31</v>
      </c>
      <c r="E14" s="26" t="s">
        <v>67</v>
      </c>
      <c r="F14" s="27">
        <v>30</v>
      </c>
      <c r="G14" s="27">
        <v>10</v>
      </c>
      <c r="H14" s="27">
        <v>0</v>
      </c>
      <c r="I14" s="27">
        <v>0</v>
      </c>
      <c r="J14" s="27">
        <f t="shared" si="0"/>
        <v>0</v>
      </c>
      <c r="K14" s="27">
        <f t="shared" si="1"/>
        <v>3</v>
      </c>
      <c r="L14" s="27">
        <v>30</v>
      </c>
      <c r="M14" s="27">
        <v>13</v>
      </c>
      <c r="N14" s="27">
        <v>0</v>
      </c>
      <c r="O14" s="27">
        <v>0</v>
      </c>
      <c r="P14" s="27">
        <f t="shared" si="8"/>
        <v>0</v>
      </c>
      <c r="Q14" s="27">
        <f t="shared" si="7"/>
        <v>0</v>
      </c>
      <c r="R14" s="27">
        <v>30</v>
      </c>
      <c r="S14" s="27">
        <v>13</v>
      </c>
      <c r="T14" s="27">
        <v>0</v>
      </c>
      <c r="U14" s="27">
        <v>0</v>
      </c>
      <c r="V14" s="27">
        <f t="shared" si="3"/>
        <v>0</v>
      </c>
      <c r="W14" s="27">
        <f t="shared" si="4"/>
        <v>0</v>
      </c>
      <c r="X14" s="28">
        <v>30</v>
      </c>
      <c r="Y14" s="28">
        <v>13</v>
      </c>
      <c r="Z14" s="27">
        <v>0</v>
      </c>
      <c r="AA14" s="27">
        <v>0</v>
      </c>
      <c r="AB14" s="27">
        <f t="shared" si="5"/>
        <v>0</v>
      </c>
      <c r="AC14" s="27">
        <f t="shared" si="6"/>
        <v>2</v>
      </c>
      <c r="AD14" s="28">
        <v>30</v>
      </c>
      <c r="AE14" s="28">
        <v>15</v>
      </c>
    </row>
    <row r="15" spans="1:31">
      <c r="A15" s="24">
        <v>14</v>
      </c>
      <c r="B15" s="25" t="s">
        <v>33</v>
      </c>
      <c r="C15" s="25" t="s">
        <v>32</v>
      </c>
      <c r="D15" s="25" t="s">
        <v>31</v>
      </c>
      <c r="E15" s="26" t="s">
        <v>67</v>
      </c>
      <c r="F15" s="27">
        <v>30</v>
      </c>
      <c r="G15" s="27">
        <v>7</v>
      </c>
      <c r="H15" s="27">
        <v>0</v>
      </c>
      <c r="I15" s="27">
        <v>0</v>
      </c>
      <c r="J15" s="27">
        <f t="shared" si="0"/>
        <v>0</v>
      </c>
      <c r="K15" s="27">
        <f t="shared" si="1"/>
        <v>1</v>
      </c>
      <c r="L15" s="27">
        <v>30</v>
      </c>
      <c r="M15" s="27">
        <v>8</v>
      </c>
      <c r="N15" s="27">
        <v>0</v>
      </c>
      <c r="O15" s="27">
        <v>0</v>
      </c>
      <c r="P15" s="27">
        <f t="shared" si="8"/>
        <v>0</v>
      </c>
      <c r="Q15" s="27">
        <f t="shared" si="7"/>
        <v>2</v>
      </c>
      <c r="R15" s="27">
        <v>30</v>
      </c>
      <c r="S15" s="27">
        <v>10</v>
      </c>
      <c r="T15" s="27">
        <v>0</v>
      </c>
      <c r="U15" s="27">
        <v>0</v>
      </c>
      <c r="V15" s="27">
        <f t="shared" si="3"/>
        <v>0</v>
      </c>
      <c r="W15" s="27">
        <f t="shared" si="4"/>
        <v>4</v>
      </c>
      <c r="X15" s="28">
        <v>30</v>
      </c>
      <c r="Y15" s="28">
        <v>14</v>
      </c>
      <c r="Z15" s="27">
        <v>0</v>
      </c>
      <c r="AA15" s="27">
        <v>0</v>
      </c>
      <c r="AB15" s="27">
        <f t="shared" si="5"/>
        <v>0</v>
      </c>
      <c r="AC15" s="27">
        <f t="shared" si="6"/>
        <v>1</v>
      </c>
      <c r="AD15" s="28">
        <v>30</v>
      </c>
      <c r="AE15" s="28">
        <v>15</v>
      </c>
    </row>
    <row r="16" spans="1:31">
      <c r="A16" s="24">
        <v>15</v>
      </c>
      <c r="B16" s="25" t="s">
        <v>33</v>
      </c>
      <c r="C16" s="25" t="s">
        <v>32</v>
      </c>
      <c r="D16" s="25" t="s">
        <v>31</v>
      </c>
      <c r="E16" s="26" t="s">
        <v>67</v>
      </c>
      <c r="F16" s="27">
        <v>29</v>
      </c>
      <c r="G16" s="27">
        <v>3</v>
      </c>
      <c r="H16" s="27">
        <v>0</v>
      </c>
      <c r="I16" s="27">
        <v>0</v>
      </c>
      <c r="J16" s="27">
        <f t="shared" si="0"/>
        <v>0</v>
      </c>
      <c r="K16" s="27">
        <f t="shared" si="1"/>
        <v>2</v>
      </c>
      <c r="L16" s="27">
        <v>29</v>
      </c>
      <c r="M16" s="27">
        <v>5</v>
      </c>
      <c r="N16" s="27">
        <v>0</v>
      </c>
      <c r="O16" s="27">
        <v>0</v>
      </c>
      <c r="P16" s="27">
        <f t="shared" si="8"/>
        <v>1</v>
      </c>
      <c r="Q16" s="27">
        <f t="shared" si="7"/>
        <v>4</v>
      </c>
      <c r="R16" s="27">
        <v>30</v>
      </c>
      <c r="S16" s="27">
        <v>9</v>
      </c>
      <c r="T16" s="27">
        <v>0</v>
      </c>
      <c r="U16" s="27">
        <v>0</v>
      </c>
      <c r="V16" s="27">
        <f t="shared" si="3"/>
        <v>0</v>
      </c>
      <c r="W16" s="27">
        <f t="shared" si="4"/>
        <v>3</v>
      </c>
      <c r="X16" s="28">
        <v>30</v>
      </c>
      <c r="Y16" s="28">
        <v>12</v>
      </c>
      <c r="Z16" s="27">
        <v>0</v>
      </c>
      <c r="AA16" s="27">
        <v>0</v>
      </c>
      <c r="AB16" s="27">
        <f t="shared" si="5"/>
        <v>0</v>
      </c>
      <c r="AC16" s="27">
        <f t="shared" si="6"/>
        <v>3</v>
      </c>
      <c r="AD16" s="28">
        <v>30</v>
      </c>
      <c r="AE16" s="28">
        <v>15</v>
      </c>
    </row>
    <row r="17" spans="1:31">
      <c r="A17" s="24">
        <v>16</v>
      </c>
      <c r="B17" s="25" t="s">
        <v>33</v>
      </c>
      <c r="C17" s="25" t="s">
        <v>32</v>
      </c>
      <c r="D17" s="25" t="s">
        <v>31</v>
      </c>
      <c r="E17" s="26" t="s">
        <v>67</v>
      </c>
      <c r="F17" s="27">
        <v>30</v>
      </c>
      <c r="G17" s="27">
        <v>7</v>
      </c>
      <c r="H17" s="27">
        <v>0</v>
      </c>
      <c r="I17" s="27">
        <v>0</v>
      </c>
      <c r="J17" s="27">
        <f t="shared" si="0"/>
        <v>0</v>
      </c>
      <c r="K17" s="27">
        <f t="shared" si="1"/>
        <v>4</v>
      </c>
      <c r="L17" s="27">
        <v>30</v>
      </c>
      <c r="M17" s="27">
        <v>11</v>
      </c>
      <c r="N17" s="27">
        <v>0</v>
      </c>
      <c r="O17" s="27">
        <v>0</v>
      </c>
      <c r="P17" s="27">
        <f t="shared" si="8"/>
        <v>0</v>
      </c>
      <c r="Q17" s="27">
        <f t="shared" si="7"/>
        <v>4</v>
      </c>
      <c r="R17" s="27">
        <v>30</v>
      </c>
      <c r="S17" s="27">
        <v>15</v>
      </c>
      <c r="T17" s="27">
        <v>0</v>
      </c>
      <c r="U17" s="27">
        <v>0</v>
      </c>
      <c r="V17" s="27">
        <f t="shared" si="3"/>
        <v>0</v>
      </c>
      <c r="W17" s="27">
        <f t="shared" si="4"/>
        <v>0</v>
      </c>
      <c r="X17" s="28">
        <v>30</v>
      </c>
      <c r="Y17" s="28">
        <v>15</v>
      </c>
      <c r="Z17" s="27">
        <v>0</v>
      </c>
      <c r="AA17" s="27">
        <v>0</v>
      </c>
      <c r="AB17" s="27">
        <f t="shared" si="5"/>
        <v>0</v>
      </c>
      <c r="AC17" s="27">
        <f t="shared" si="6"/>
        <v>0</v>
      </c>
      <c r="AD17" s="28">
        <v>30</v>
      </c>
      <c r="AE17" s="28">
        <v>15</v>
      </c>
    </row>
    <row r="18" spans="1:31">
      <c r="A18" s="24">
        <v>17</v>
      </c>
      <c r="B18" s="25" t="s">
        <v>33</v>
      </c>
      <c r="C18" s="25" t="s">
        <v>32</v>
      </c>
      <c r="D18" s="25" t="s">
        <v>31</v>
      </c>
      <c r="E18" s="26" t="s">
        <v>67</v>
      </c>
      <c r="F18" s="27">
        <v>30</v>
      </c>
      <c r="G18" s="27">
        <v>10</v>
      </c>
      <c r="H18" s="27">
        <v>0</v>
      </c>
      <c r="I18" s="27">
        <v>0</v>
      </c>
      <c r="J18" s="27">
        <f t="shared" si="0"/>
        <v>0</v>
      </c>
      <c r="K18" s="27">
        <f t="shared" si="1"/>
        <v>1</v>
      </c>
      <c r="L18" s="27">
        <v>30</v>
      </c>
      <c r="M18" s="27">
        <v>11</v>
      </c>
      <c r="N18" s="27">
        <v>0</v>
      </c>
      <c r="O18" s="27">
        <v>0</v>
      </c>
      <c r="P18" s="27">
        <f t="shared" si="8"/>
        <v>0</v>
      </c>
      <c r="Q18" s="27">
        <f t="shared" si="7"/>
        <v>2</v>
      </c>
      <c r="R18" s="27">
        <v>30</v>
      </c>
      <c r="S18" s="27">
        <v>13</v>
      </c>
      <c r="T18" s="27">
        <v>0</v>
      </c>
      <c r="U18" s="27">
        <v>0</v>
      </c>
      <c r="V18" s="27">
        <f t="shared" si="3"/>
        <v>0</v>
      </c>
      <c r="W18" s="27">
        <f t="shared" si="4"/>
        <v>1</v>
      </c>
      <c r="X18" s="28">
        <v>30</v>
      </c>
      <c r="Y18" s="28">
        <v>14</v>
      </c>
      <c r="Z18" s="27">
        <v>0</v>
      </c>
      <c r="AA18" s="27">
        <v>0</v>
      </c>
      <c r="AB18" s="27">
        <f t="shared" si="5"/>
        <v>0</v>
      </c>
      <c r="AC18" s="27">
        <f t="shared" si="6"/>
        <v>1</v>
      </c>
      <c r="AD18" s="28">
        <v>30</v>
      </c>
      <c r="AE18" s="28">
        <v>15</v>
      </c>
    </row>
    <row r="19" spans="1:31">
      <c r="A19" s="24">
        <v>18</v>
      </c>
      <c r="B19" s="25" t="s">
        <v>33</v>
      </c>
      <c r="C19" s="25" t="s">
        <v>32</v>
      </c>
      <c r="D19" s="25" t="s">
        <v>31</v>
      </c>
      <c r="E19" s="26" t="s">
        <v>67</v>
      </c>
      <c r="F19" s="27">
        <v>30</v>
      </c>
      <c r="G19" s="27">
        <v>15</v>
      </c>
      <c r="H19" s="27">
        <v>0</v>
      </c>
      <c r="I19" s="27">
        <v>0</v>
      </c>
      <c r="J19" s="27">
        <f t="shared" si="0"/>
        <v>0</v>
      </c>
      <c r="K19" s="27">
        <f t="shared" si="1"/>
        <v>0</v>
      </c>
      <c r="L19" s="27">
        <v>30</v>
      </c>
      <c r="M19" s="27">
        <v>15</v>
      </c>
      <c r="N19" s="27">
        <v>0</v>
      </c>
      <c r="O19" s="27">
        <v>0</v>
      </c>
      <c r="P19" s="27">
        <f t="shared" si="8"/>
        <v>0</v>
      </c>
      <c r="Q19" s="27">
        <f t="shared" si="7"/>
        <v>0</v>
      </c>
      <c r="R19" s="27">
        <v>30</v>
      </c>
      <c r="S19" s="27">
        <v>15</v>
      </c>
      <c r="T19" s="27">
        <v>0</v>
      </c>
      <c r="U19" s="27">
        <v>0</v>
      </c>
      <c r="V19" s="27">
        <f t="shared" si="3"/>
        <v>0</v>
      </c>
      <c r="W19" s="27">
        <f t="shared" si="4"/>
        <v>0</v>
      </c>
      <c r="X19" s="28">
        <v>30</v>
      </c>
      <c r="Y19" s="28">
        <v>15</v>
      </c>
      <c r="Z19" s="27">
        <v>0</v>
      </c>
      <c r="AA19" s="27">
        <v>0</v>
      </c>
      <c r="AB19" s="27">
        <f t="shared" si="5"/>
        <v>0</v>
      </c>
      <c r="AC19" s="27">
        <f t="shared" si="6"/>
        <v>0</v>
      </c>
      <c r="AD19" s="28">
        <v>30</v>
      </c>
      <c r="AE19" s="28">
        <v>15</v>
      </c>
    </row>
    <row r="20" spans="1:31">
      <c r="A20" s="24">
        <v>19</v>
      </c>
      <c r="B20" s="25" t="s">
        <v>33</v>
      </c>
      <c r="C20" s="25" t="s">
        <v>32</v>
      </c>
      <c r="D20" s="25" t="s">
        <v>31</v>
      </c>
      <c r="E20" s="26" t="s">
        <v>67</v>
      </c>
      <c r="F20" s="27">
        <v>30</v>
      </c>
      <c r="G20" s="27">
        <v>14</v>
      </c>
      <c r="H20" s="27">
        <v>0</v>
      </c>
      <c r="I20" s="27">
        <v>0</v>
      </c>
      <c r="J20" s="27">
        <f t="shared" si="0"/>
        <v>0</v>
      </c>
      <c r="K20" s="27">
        <f t="shared" si="1"/>
        <v>0</v>
      </c>
      <c r="L20" s="27">
        <v>30</v>
      </c>
      <c r="M20" s="27">
        <v>14</v>
      </c>
      <c r="N20" s="27">
        <v>0</v>
      </c>
      <c r="O20" s="27">
        <v>0</v>
      </c>
      <c r="P20" s="27">
        <f t="shared" si="8"/>
        <v>0</v>
      </c>
      <c r="Q20" s="27">
        <f t="shared" si="7"/>
        <v>0</v>
      </c>
      <c r="R20" s="27">
        <v>30</v>
      </c>
      <c r="S20" s="27">
        <v>14</v>
      </c>
      <c r="T20" s="27">
        <v>0</v>
      </c>
      <c r="U20" s="27">
        <v>0</v>
      </c>
      <c r="V20" s="27">
        <f t="shared" si="3"/>
        <v>0</v>
      </c>
      <c r="W20" s="27">
        <f t="shared" si="4"/>
        <v>0</v>
      </c>
      <c r="X20" s="28">
        <v>30</v>
      </c>
      <c r="Y20" s="28">
        <v>14</v>
      </c>
      <c r="Z20" s="27">
        <v>0</v>
      </c>
      <c r="AA20" s="27">
        <v>0</v>
      </c>
      <c r="AB20" s="27">
        <f t="shared" si="5"/>
        <v>0</v>
      </c>
      <c r="AC20" s="27">
        <f t="shared" si="6"/>
        <v>1</v>
      </c>
      <c r="AD20" s="28">
        <v>30</v>
      </c>
      <c r="AE20" s="28">
        <v>15</v>
      </c>
    </row>
    <row r="21" spans="1:31">
      <c r="A21" s="24">
        <v>20</v>
      </c>
      <c r="B21" s="25" t="s">
        <v>33</v>
      </c>
      <c r="C21" s="25" t="s">
        <v>32</v>
      </c>
      <c r="D21" s="25" t="s">
        <v>31</v>
      </c>
      <c r="E21" s="26" t="s">
        <v>67</v>
      </c>
      <c r="F21" s="27">
        <v>29</v>
      </c>
      <c r="G21" s="27">
        <v>14</v>
      </c>
      <c r="H21" s="27">
        <v>0</v>
      </c>
      <c r="I21" s="27">
        <v>0</v>
      </c>
      <c r="J21" s="27">
        <f t="shared" si="0"/>
        <v>0</v>
      </c>
      <c r="K21" s="27">
        <f t="shared" si="1"/>
        <v>0</v>
      </c>
      <c r="L21" s="27">
        <v>29</v>
      </c>
      <c r="M21" s="27">
        <v>14</v>
      </c>
      <c r="N21" s="27">
        <v>0</v>
      </c>
      <c r="O21" s="27">
        <v>0</v>
      </c>
      <c r="P21" s="27">
        <f t="shared" si="8"/>
        <v>0</v>
      </c>
      <c r="Q21" s="27">
        <f t="shared" si="7"/>
        <v>1</v>
      </c>
      <c r="R21" s="27">
        <v>29</v>
      </c>
      <c r="S21" s="27">
        <v>15</v>
      </c>
      <c r="T21" s="27">
        <v>0</v>
      </c>
      <c r="U21" s="27">
        <v>0</v>
      </c>
      <c r="V21" s="27">
        <f t="shared" si="3"/>
        <v>0</v>
      </c>
      <c r="W21" s="27">
        <f t="shared" si="4"/>
        <v>0</v>
      </c>
      <c r="X21" s="28">
        <v>29</v>
      </c>
      <c r="Y21" s="28">
        <v>15</v>
      </c>
      <c r="Z21" s="27">
        <v>0</v>
      </c>
      <c r="AA21" s="27">
        <v>0</v>
      </c>
      <c r="AB21" s="27">
        <f t="shared" si="5"/>
        <v>0</v>
      </c>
      <c r="AC21" s="27">
        <f t="shared" si="6"/>
        <v>0</v>
      </c>
      <c r="AD21" s="28">
        <v>29</v>
      </c>
      <c r="AE21" s="28">
        <v>15</v>
      </c>
    </row>
    <row r="22" spans="1:31">
      <c r="A22" s="24">
        <v>21</v>
      </c>
      <c r="B22" s="25" t="s">
        <v>33</v>
      </c>
      <c r="C22" s="25" t="s">
        <v>31</v>
      </c>
      <c r="D22" s="25" t="s">
        <v>32</v>
      </c>
      <c r="E22" s="26" t="s">
        <v>67</v>
      </c>
      <c r="F22" s="27">
        <v>28</v>
      </c>
      <c r="G22" s="27">
        <v>10</v>
      </c>
      <c r="H22" s="27">
        <v>0</v>
      </c>
      <c r="I22" s="27">
        <v>0</v>
      </c>
      <c r="J22" s="27">
        <f t="shared" si="0"/>
        <v>2</v>
      </c>
      <c r="K22" s="27">
        <f t="shared" si="1"/>
        <v>0</v>
      </c>
      <c r="L22" s="27">
        <v>30</v>
      </c>
      <c r="M22" s="27">
        <v>10</v>
      </c>
      <c r="N22" s="27">
        <v>0</v>
      </c>
      <c r="O22" s="27">
        <v>0</v>
      </c>
      <c r="P22" s="27">
        <f t="shared" si="8"/>
        <v>0</v>
      </c>
      <c r="Q22" s="27">
        <f t="shared" si="7"/>
        <v>3</v>
      </c>
      <c r="R22" s="27">
        <v>30</v>
      </c>
      <c r="S22" s="27">
        <v>13</v>
      </c>
      <c r="T22" s="27">
        <v>0</v>
      </c>
      <c r="U22" s="27">
        <v>0</v>
      </c>
      <c r="V22" s="27">
        <f t="shared" si="3"/>
        <v>0</v>
      </c>
      <c r="W22" s="27">
        <f t="shared" si="4"/>
        <v>1</v>
      </c>
      <c r="X22" s="28">
        <v>30</v>
      </c>
      <c r="Y22" s="28">
        <v>14</v>
      </c>
      <c r="Z22" s="27">
        <v>0</v>
      </c>
      <c r="AA22" s="27">
        <v>0</v>
      </c>
      <c r="AB22" s="27">
        <f t="shared" si="5"/>
        <v>0</v>
      </c>
      <c r="AC22" s="27">
        <f t="shared" si="6"/>
        <v>1</v>
      </c>
      <c r="AD22" s="28">
        <v>30</v>
      </c>
      <c r="AE22" s="28">
        <v>15</v>
      </c>
    </row>
    <row r="23" spans="1:31">
      <c r="A23" s="24">
        <v>22</v>
      </c>
      <c r="B23" s="25" t="s">
        <v>33</v>
      </c>
      <c r="C23" s="25" t="s">
        <v>31</v>
      </c>
      <c r="D23" s="25" t="s">
        <v>32</v>
      </c>
      <c r="E23" s="26" t="s">
        <v>67</v>
      </c>
      <c r="F23" s="27">
        <v>26</v>
      </c>
      <c r="G23" s="27">
        <v>10</v>
      </c>
      <c r="H23" s="27">
        <v>0</v>
      </c>
      <c r="I23" s="27">
        <v>0</v>
      </c>
      <c r="J23" s="27">
        <f t="shared" si="0"/>
        <v>1</v>
      </c>
      <c r="K23" s="27">
        <f t="shared" si="1"/>
        <v>2</v>
      </c>
      <c r="L23" s="27">
        <v>27</v>
      </c>
      <c r="M23" s="27">
        <v>12</v>
      </c>
      <c r="N23" s="27">
        <v>0</v>
      </c>
      <c r="O23" s="27">
        <v>0</v>
      </c>
      <c r="P23" s="27">
        <f t="shared" si="8"/>
        <v>3</v>
      </c>
      <c r="Q23" s="27">
        <f t="shared" si="7"/>
        <v>1</v>
      </c>
      <c r="R23" s="27">
        <v>30</v>
      </c>
      <c r="S23" s="27">
        <v>13</v>
      </c>
      <c r="T23" s="27">
        <v>0</v>
      </c>
      <c r="U23" s="27">
        <v>0</v>
      </c>
      <c r="V23" s="27">
        <f t="shared" si="3"/>
        <v>0</v>
      </c>
      <c r="W23" s="27">
        <f t="shared" si="4"/>
        <v>1</v>
      </c>
      <c r="X23" s="28">
        <v>30</v>
      </c>
      <c r="Y23" s="28">
        <v>14</v>
      </c>
      <c r="Z23" s="27">
        <v>0</v>
      </c>
      <c r="AA23" s="27">
        <v>0</v>
      </c>
      <c r="AB23" s="27">
        <f t="shared" si="5"/>
        <v>0</v>
      </c>
      <c r="AC23" s="27">
        <f t="shared" si="6"/>
        <v>1</v>
      </c>
      <c r="AD23" s="28">
        <v>30</v>
      </c>
      <c r="AE23" s="28">
        <v>15</v>
      </c>
    </row>
    <row r="24" spans="1:31">
      <c r="A24" s="24">
        <v>23</v>
      </c>
      <c r="B24" s="25" t="s">
        <v>33</v>
      </c>
      <c r="C24" s="25" t="s">
        <v>31</v>
      </c>
      <c r="D24" s="25" t="s">
        <v>32</v>
      </c>
      <c r="E24" s="26" t="s">
        <v>67</v>
      </c>
      <c r="F24" s="27">
        <v>25</v>
      </c>
      <c r="G24" s="27">
        <v>5</v>
      </c>
      <c r="H24" s="27">
        <v>0</v>
      </c>
      <c r="I24" s="27">
        <v>0</v>
      </c>
      <c r="J24" s="27">
        <f t="shared" si="0"/>
        <v>2</v>
      </c>
      <c r="K24" s="27">
        <f t="shared" si="1"/>
        <v>0</v>
      </c>
      <c r="L24" s="27">
        <v>27</v>
      </c>
      <c r="M24" s="27">
        <v>5</v>
      </c>
      <c r="N24" s="27">
        <v>0</v>
      </c>
      <c r="O24" s="27">
        <v>0</v>
      </c>
      <c r="P24" s="27">
        <f t="shared" si="8"/>
        <v>3</v>
      </c>
      <c r="Q24" s="27">
        <f t="shared" si="7"/>
        <v>2</v>
      </c>
      <c r="R24" s="27">
        <v>30</v>
      </c>
      <c r="S24" s="27">
        <v>7</v>
      </c>
      <c r="T24" s="27">
        <v>0</v>
      </c>
      <c r="U24" s="27">
        <v>0</v>
      </c>
      <c r="V24" s="27">
        <f t="shared" si="3"/>
        <v>0</v>
      </c>
      <c r="W24" s="27">
        <f t="shared" si="4"/>
        <v>4</v>
      </c>
      <c r="X24" s="28">
        <v>30</v>
      </c>
      <c r="Y24" s="28">
        <v>11</v>
      </c>
      <c r="Z24" s="27">
        <v>0</v>
      </c>
      <c r="AA24" s="27">
        <v>0</v>
      </c>
      <c r="AB24" s="27">
        <f t="shared" si="5"/>
        <v>0</v>
      </c>
      <c r="AC24" s="27">
        <f t="shared" si="6"/>
        <v>4</v>
      </c>
      <c r="AD24" s="28">
        <v>30</v>
      </c>
      <c r="AE24" s="28">
        <v>15</v>
      </c>
    </row>
    <row r="25" spans="1:31">
      <c r="A25" s="24">
        <v>24</v>
      </c>
      <c r="B25" s="25" t="s">
        <v>33</v>
      </c>
      <c r="C25" s="25" t="s">
        <v>31</v>
      </c>
      <c r="D25" s="25" t="s">
        <v>32</v>
      </c>
      <c r="E25" s="26" t="s">
        <v>67</v>
      </c>
      <c r="F25" s="27">
        <v>25</v>
      </c>
      <c r="G25" s="27">
        <v>4</v>
      </c>
      <c r="H25" s="27">
        <v>0</v>
      </c>
      <c r="I25" s="27">
        <v>0</v>
      </c>
      <c r="J25" s="27">
        <f t="shared" si="0"/>
        <v>2</v>
      </c>
      <c r="K25" s="27">
        <f t="shared" si="1"/>
        <v>1</v>
      </c>
      <c r="L25" s="27">
        <v>27</v>
      </c>
      <c r="M25" s="27">
        <v>5</v>
      </c>
      <c r="N25" s="27">
        <v>0</v>
      </c>
      <c r="O25" s="27">
        <v>0</v>
      </c>
      <c r="P25" s="27">
        <f t="shared" si="8"/>
        <v>3</v>
      </c>
      <c r="Q25" s="27">
        <f t="shared" si="7"/>
        <v>2</v>
      </c>
      <c r="R25" s="27">
        <v>30</v>
      </c>
      <c r="S25" s="27">
        <v>7</v>
      </c>
      <c r="T25" s="27">
        <v>0</v>
      </c>
      <c r="U25" s="27">
        <v>0</v>
      </c>
      <c r="V25" s="27">
        <f t="shared" si="3"/>
        <v>0</v>
      </c>
      <c r="W25" s="27">
        <f t="shared" si="4"/>
        <v>6</v>
      </c>
      <c r="X25" s="28">
        <v>30</v>
      </c>
      <c r="Y25" s="28">
        <v>13</v>
      </c>
      <c r="Z25" s="27">
        <v>0</v>
      </c>
      <c r="AA25" s="27">
        <v>0</v>
      </c>
      <c r="AB25" s="27">
        <f t="shared" si="5"/>
        <v>0</v>
      </c>
      <c r="AC25" s="27">
        <f t="shared" si="6"/>
        <v>2</v>
      </c>
      <c r="AD25" s="28">
        <v>30</v>
      </c>
      <c r="AE25" s="28">
        <v>15</v>
      </c>
    </row>
    <row r="26" spans="1:31">
      <c r="A26" s="24">
        <v>25</v>
      </c>
      <c r="B26" s="25" t="s">
        <v>33</v>
      </c>
      <c r="C26" s="25" t="s">
        <v>31</v>
      </c>
      <c r="D26" s="25" t="s">
        <v>32</v>
      </c>
      <c r="E26" s="26" t="s">
        <v>67</v>
      </c>
      <c r="F26" s="27">
        <v>19</v>
      </c>
      <c r="G26" s="27">
        <v>4</v>
      </c>
      <c r="H26" s="27">
        <v>0</v>
      </c>
      <c r="I26" s="27">
        <v>0</v>
      </c>
      <c r="J26" s="27">
        <f t="shared" si="0"/>
        <v>6</v>
      </c>
      <c r="K26" s="27">
        <f t="shared" si="1"/>
        <v>0</v>
      </c>
      <c r="L26" s="27">
        <v>25</v>
      </c>
      <c r="M26" s="27">
        <v>4</v>
      </c>
      <c r="N26" s="27">
        <v>0</v>
      </c>
      <c r="O26" s="27">
        <v>0</v>
      </c>
      <c r="P26" s="27">
        <f t="shared" si="8"/>
        <v>5</v>
      </c>
      <c r="Q26" s="27">
        <f t="shared" si="7"/>
        <v>1</v>
      </c>
      <c r="R26" s="27">
        <v>30</v>
      </c>
      <c r="S26" s="27">
        <v>5</v>
      </c>
      <c r="T26" s="27">
        <v>0</v>
      </c>
      <c r="U26" s="27">
        <v>0</v>
      </c>
      <c r="V26" s="27">
        <f t="shared" si="3"/>
        <v>0</v>
      </c>
      <c r="W26" s="27">
        <f t="shared" si="4"/>
        <v>3</v>
      </c>
      <c r="X26" s="28">
        <v>30</v>
      </c>
      <c r="Y26" s="28">
        <v>8</v>
      </c>
      <c r="Z26" s="27">
        <v>0</v>
      </c>
      <c r="AA26" s="27">
        <v>0</v>
      </c>
      <c r="AB26" s="27">
        <f t="shared" si="5"/>
        <v>0</v>
      </c>
      <c r="AC26" s="27">
        <f t="shared" si="6"/>
        <v>7</v>
      </c>
      <c r="AD26" s="28">
        <v>30</v>
      </c>
      <c r="AE26" s="28">
        <v>15</v>
      </c>
    </row>
    <row r="27" spans="1:31">
      <c r="A27" s="24">
        <v>26</v>
      </c>
      <c r="B27" s="25" t="s">
        <v>33</v>
      </c>
      <c r="C27" s="25" t="s">
        <v>31</v>
      </c>
      <c r="D27" s="25" t="s">
        <v>32</v>
      </c>
      <c r="E27" s="26" t="s">
        <v>67</v>
      </c>
      <c r="F27" s="27">
        <v>26</v>
      </c>
      <c r="G27" s="27">
        <v>4</v>
      </c>
      <c r="H27" s="27">
        <v>0</v>
      </c>
      <c r="I27" s="27">
        <v>0</v>
      </c>
      <c r="J27" s="27">
        <f t="shared" si="0"/>
        <v>2</v>
      </c>
      <c r="K27" s="27">
        <f t="shared" si="1"/>
        <v>1</v>
      </c>
      <c r="L27" s="27">
        <v>28</v>
      </c>
      <c r="M27" s="27">
        <v>5</v>
      </c>
      <c r="N27" s="27">
        <v>0</v>
      </c>
      <c r="O27" s="27">
        <v>0</v>
      </c>
      <c r="P27" s="27">
        <f t="shared" si="8"/>
        <v>1</v>
      </c>
      <c r="Q27" s="27">
        <f t="shared" si="7"/>
        <v>1</v>
      </c>
      <c r="R27" s="27">
        <v>29</v>
      </c>
      <c r="S27" s="27">
        <v>6</v>
      </c>
      <c r="T27" s="27">
        <v>0</v>
      </c>
      <c r="U27" s="27">
        <v>0</v>
      </c>
      <c r="V27" s="27">
        <f t="shared" si="3"/>
        <v>1</v>
      </c>
      <c r="W27" s="27">
        <f t="shared" si="4"/>
        <v>4</v>
      </c>
      <c r="X27" s="28">
        <v>30</v>
      </c>
      <c r="Y27" s="28">
        <v>10</v>
      </c>
      <c r="Z27" s="27">
        <v>0</v>
      </c>
      <c r="AA27" s="27">
        <v>0</v>
      </c>
      <c r="AB27" s="27">
        <f t="shared" si="5"/>
        <v>0</v>
      </c>
      <c r="AC27" s="27">
        <f t="shared" si="6"/>
        <v>5</v>
      </c>
      <c r="AD27" s="28">
        <v>30</v>
      </c>
      <c r="AE27" s="28">
        <v>15</v>
      </c>
    </row>
    <row r="28" spans="1:31">
      <c r="A28" s="24">
        <v>27</v>
      </c>
      <c r="B28" s="25" t="s">
        <v>33</v>
      </c>
      <c r="C28" s="25" t="s">
        <v>31</v>
      </c>
      <c r="D28" s="25" t="s">
        <v>32</v>
      </c>
      <c r="E28" s="26" t="s">
        <v>67</v>
      </c>
      <c r="F28" s="27">
        <v>30</v>
      </c>
      <c r="G28" s="27">
        <v>5</v>
      </c>
      <c r="H28" s="27">
        <v>0</v>
      </c>
      <c r="I28" s="27">
        <v>0</v>
      </c>
      <c r="J28" s="27">
        <f t="shared" si="0"/>
        <v>0</v>
      </c>
      <c r="K28" s="27">
        <f t="shared" si="1"/>
        <v>0</v>
      </c>
      <c r="L28" s="27">
        <v>30</v>
      </c>
      <c r="M28" s="27">
        <v>5</v>
      </c>
      <c r="N28" s="27">
        <v>0</v>
      </c>
      <c r="O28" s="27">
        <v>0</v>
      </c>
      <c r="P28" s="27">
        <f t="shared" si="8"/>
        <v>0</v>
      </c>
      <c r="Q28" s="27">
        <f t="shared" si="7"/>
        <v>0</v>
      </c>
      <c r="R28" s="27">
        <v>30</v>
      </c>
      <c r="S28" s="27">
        <v>5</v>
      </c>
      <c r="T28" s="27">
        <v>0</v>
      </c>
      <c r="U28" s="27">
        <v>0</v>
      </c>
      <c r="V28" s="27">
        <f t="shared" si="3"/>
        <v>0</v>
      </c>
      <c r="W28" s="27">
        <f t="shared" si="4"/>
        <v>3</v>
      </c>
      <c r="X28" s="28">
        <v>30</v>
      </c>
      <c r="Y28" s="28">
        <v>8</v>
      </c>
      <c r="Z28" s="27">
        <v>0</v>
      </c>
      <c r="AA28" s="27">
        <v>0</v>
      </c>
      <c r="AB28" s="27">
        <f t="shared" si="5"/>
        <v>0</v>
      </c>
      <c r="AC28" s="27">
        <f t="shared" si="6"/>
        <v>7</v>
      </c>
      <c r="AD28" s="28">
        <v>30</v>
      </c>
      <c r="AE28" s="28">
        <v>15</v>
      </c>
    </row>
    <row r="29" spans="1:31">
      <c r="A29" s="24">
        <v>28</v>
      </c>
      <c r="B29" s="25" t="s">
        <v>33</v>
      </c>
      <c r="C29" s="25" t="s">
        <v>31</v>
      </c>
      <c r="D29" s="25" t="s">
        <v>32</v>
      </c>
      <c r="E29" s="26" t="s">
        <v>67</v>
      </c>
      <c r="F29" s="27">
        <v>24</v>
      </c>
      <c r="G29" s="27">
        <v>5</v>
      </c>
      <c r="H29" s="27">
        <v>0</v>
      </c>
      <c r="I29" s="27">
        <v>0</v>
      </c>
      <c r="J29" s="27">
        <f t="shared" si="0"/>
        <v>4</v>
      </c>
      <c r="K29" s="27">
        <f t="shared" si="1"/>
        <v>1</v>
      </c>
      <c r="L29" s="27">
        <v>28</v>
      </c>
      <c r="M29" s="27">
        <v>6</v>
      </c>
      <c r="N29" s="27">
        <v>0</v>
      </c>
      <c r="O29" s="27">
        <v>0</v>
      </c>
      <c r="P29" s="27">
        <f t="shared" si="8"/>
        <v>2</v>
      </c>
      <c r="Q29" s="27">
        <f t="shared" si="7"/>
        <v>3</v>
      </c>
      <c r="R29" s="27">
        <v>30</v>
      </c>
      <c r="S29" s="27">
        <v>9</v>
      </c>
      <c r="T29" s="27">
        <v>0</v>
      </c>
      <c r="U29" s="27">
        <v>0</v>
      </c>
      <c r="V29" s="27">
        <f t="shared" si="3"/>
        <v>0</v>
      </c>
      <c r="W29" s="27">
        <v>3</v>
      </c>
      <c r="X29" s="28">
        <v>30</v>
      </c>
      <c r="Y29" s="28">
        <v>13</v>
      </c>
      <c r="Z29" s="27">
        <v>0</v>
      </c>
      <c r="AA29" s="27">
        <v>0</v>
      </c>
      <c r="AB29" s="27">
        <f t="shared" si="5"/>
        <v>0</v>
      </c>
      <c r="AC29" s="27">
        <f t="shared" si="6"/>
        <v>2</v>
      </c>
      <c r="AD29" s="28">
        <v>30</v>
      </c>
      <c r="AE29" s="28">
        <v>15</v>
      </c>
    </row>
    <row r="30" spans="1:31">
      <c r="A30" s="24">
        <v>30</v>
      </c>
      <c r="B30" s="25" t="s">
        <v>33</v>
      </c>
      <c r="C30" s="25" t="s">
        <v>31</v>
      </c>
      <c r="D30" s="25" t="s">
        <v>32</v>
      </c>
      <c r="E30" s="26" t="s">
        <v>67</v>
      </c>
      <c r="F30" s="27">
        <v>21</v>
      </c>
      <c r="G30" s="27">
        <v>5</v>
      </c>
      <c r="H30" s="27">
        <v>0</v>
      </c>
      <c r="I30" s="27">
        <v>0</v>
      </c>
      <c r="J30" s="27">
        <f t="shared" si="0"/>
        <v>5</v>
      </c>
      <c r="K30" s="27">
        <f t="shared" si="1"/>
        <v>0</v>
      </c>
      <c r="L30" s="27">
        <v>26</v>
      </c>
      <c r="M30" s="27">
        <v>5</v>
      </c>
      <c r="N30" s="27">
        <v>0</v>
      </c>
      <c r="O30" s="27">
        <v>0</v>
      </c>
      <c r="P30" s="27">
        <f t="shared" si="8"/>
        <v>3</v>
      </c>
      <c r="Q30" s="27">
        <f t="shared" si="7"/>
        <v>1</v>
      </c>
      <c r="R30" s="27">
        <v>29</v>
      </c>
      <c r="S30" s="27">
        <v>6</v>
      </c>
      <c r="T30" s="27">
        <v>0</v>
      </c>
      <c r="U30" s="27">
        <v>0</v>
      </c>
      <c r="V30" s="27">
        <f t="shared" si="3"/>
        <v>1</v>
      </c>
      <c r="W30" s="27">
        <f t="shared" si="4"/>
        <v>8</v>
      </c>
      <c r="X30" s="28">
        <v>30</v>
      </c>
      <c r="Y30" s="28">
        <v>14</v>
      </c>
      <c r="Z30" s="27">
        <v>0</v>
      </c>
      <c r="AA30" s="27">
        <v>0</v>
      </c>
      <c r="AB30" s="27">
        <f t="shared" si="5"/>
        <v>0</v>
      </c>
      <c r="AC30" s="27">
        <f t="shared" si="6"/>
        <v>1</v>
      </c>
      <c r="AD30" s="28">
        <v>30</v>
      </c>
      <c r="AE30" s="28">
        <v>15</v>
      </c>
    </row>
    <row r="31" spans="1:31">
      <c r="A31" s="24">
        <v>31</v>
      </c>
      <c r="B31" s="25" t="s">
        <v>33</v>
      </c>
      <c r="C31" s="25" t="s">
        <v>32</v>
      </c>
      <c r="D31" s="25" t="s">
        <v>32</v>
      </c>
      <c r="E31" s="26" t="s">
        <v>67</v>
      </c>
      <c r="F31" s="27">
        <v>29</v>
      </c>
      <c r="G31" s="27">
        <v>7</v>
      </c>
      <c r="H31" s="27">
        <v>0</v>
      </c>
      <c r="I31" s="27">
        <v>0</v>
      </c>
      <c r="J31" s="27">
        <f t="shared" si="0"/>
        <v>1</v>
      </c>
      <c r="K31" s="27">
        <f t="shared" si="1"/>
        <v>2</v>
      </c>
      <c r="L31" s="27">
        <v>30</v>
      </c>
      <c r="M31" s="27">
        <v>9</v>
      </c>
      <c r="N31" s="27">
        <v>0</v>
      </c>
      <c r="O31" s="27">
        <v>0</v>
      </c>
      <c r="P31" s="27">
        <f t="shared" si="8"/>
        <v>0</v>
      </c>
      <c r="Q31" s="27">
        <f t="shared" si="7"/>
        <v>3</v>
      </c>
      <c r="R31" s="27">
        <v>30</v>
      </c>
      <c r="S31" s="27">
        <v>12</v>
      </c>
      <c r="T31" s="27">
        <v>0</v>
      </c>
      <c r="U31" s="27">
        <v>0</v>
      </c>
      <c r="V31" s="27">
        <f t="shared" si="3"/>
        <v>0</v>
      </c>
      <c r="W31" s="27">
        <f t="shared" si="4"/>
        <v>1</v>
      </c>
      <c r="X31" s="28">
        <v>30</v>
      </c>
      <c r="Y31" s="28">
        <v>13</v>
      </c>
      <c r="Z31" s="27">
        <v>0</v>
      </c>
      <c r="AA31" s="27">
        <v>0</v>
      </c>
      <c r="AB31" s="27">
        <f t="shared" si="5"/>
        <v>0</v>
      </c>
      <c r="AC31" s="27">
        <f t="shared" si="6"/>
        <v>2</v>
      </c>
      <c r="AD31" s="28">
        <v>30</v>
      </c>
      <c r="AE31" s="28">
        <v>15</v>
      </c>
    </row>
    <row r="32" spans="1:31">
      <c r="A32" s="24">
        <v>32</v>
      </c>
      <c r="B32" s="25" t="s">
        <v>33</v>
      </c>
      <c r="C32" s="25" t="s">
        <v>32</v>
      </c>
      <c r="D32" s="25" t="s">
        <v>32</v>
      </c>
      <c r="E32" s="26" t="s">
        <v>67</v>
      </c>
      <c r="F32" s="27">
        <v>30</v>
      </c>
      <c r="G32" s="27">
        <v>13</v>
      </c>
      <c r="H32" s="27">
        <v>0</v>
      </c>
      <c r="I32" s="27">
        <v>0</v>
      </c>
      <c r="J32" s="27">
        <f t="shared" si="0"/>
        <v>0</v>
      </c>
      <c r="K32" s="27">
        <f t="shared" si="1"/>
        <v>0</v>
      </c>
      <c r="L32" s="27">
        <v>30</v>
      </c>
      <c r="M32" s="27">
        <v>13</v>
      </c>
      <c r="N32" s="27">
        <v>0</v>
      </c>
      <c r="O32" s="27">
        <v>0</v>
      </c>
      <c r="P32" s="27">
        <f t="shared" si="8"/>
        <v>0</v>
      </c>
      <c r="Q32" s="27">
        <f t="shared" si="7"/>
        <v>0</v>
      </c>
      <c r="R32" s="27">
        <v>30</v>
      </c>
      <c r="S32" s="27">
        <v>13</v>
      </c>
      <c r="T32" s="27">
        <v>0</v>
      </c>
      <c r="U32" s="27">
        <v>0</v>
      </c>
      <c r="V32" s="27">
        <f t="shared" si="3"/>
        <v>0</v>
      </c>
      <c r="W32" s="27">
        <f t="shared" si="4"/>
        <v>0</v>
      </c>
      <c r="X32" s="28">
        <v>30</v>
      </c>
      <c r="Y32" s="28">
        <v>13</v>
      </c>
      <c r="Z32" s="27">
        <v>0</v>
      </c>
      <c r="AA32" s="27">
        <v>0</v>
      </c>
      <c r="AB32" s="27">
        <f t="shared" si="5"/>
        <v>0</v>
      </c>
      <c r="AC32" s="27">
        <f t="shared" si="6"/>
        <v>0</v>
      </c>
      <c r="AD32" s="28">
        <v>30</v>
      </c>
      <c r="AE32" s="28">
        <v>13</v>
      </c>
    </row>
    <row r="33" spans="1:31">
      <c r="A33" s="24">
        <v>33</v>
      </c>
      <c r="B33" s="25" t="s">
        <v>33</v>
      </c>
      <c r="C33" s="25" t="s">
        <v>32</v>
      </c>
      <c r="D33" s="25" t="s">
        <v>32</v>
      </c>
      <c r="E33" s="26" t="s">
        <v>67</v>
      </c>
      <c r="F33" s="27">
        <v>28</v>
      </c>
      <c r="G33" s="27">
        <v>5</v>
      </c>
      <c r="H33" s="27">
        <v>0</v>
      </c>
      <c r="I33" s="27">
        <v>0</v>
      </c>
      <c r="J33" s="27">
        <f t="shared" si="0"/>
        <v>1</v>
      </c>
      <c r="K33" s="27">
        <f t="shared" si="1"/>
        <v>1</v>
      </c>
      <c r="L33" s="27">
        <v>29</v>
      </c>
      <c r="M33" s="27">
        <v>6</v>
      </c>
      <c r="N33" s="27">
        <v>0</v>
      </c>
      <c r="O33" s="27">
        <v>0</v>
      </c>
      <c r="P33" s="27">
        <f t="shared" si="8"/>
        <v>0</v>
      </c>
      <c r="Q33" s="27">
        <f t="shared" si="7"/>
        <v>4</v>
      </c>
      <c r="R33" s="27">
        <v>29</v>
      </c>
      <c r="S33" s="27">
        <v>10</v>
      </c>
      <c r="T33" s="27">
        <v>0</v>
      </c>
      <c r="U33" s="27">
        <v>0</v>
      </c>
      <c r="V33" s="27">
        <f t="shared" si="3"/>
        <v>0</v>
      </c>
      <c r="W33" s="27">
        <f t="shared" si="4"/>
        <v>2</v>
      </c>
      <c r="X33" s="28">
        <v>29</v>
      </c>
      <c r="Y33" s="28">
        <v>12</v>
      </c>
      <c r="Z33" s="27">
        <v>0</v>
      </c>
      <c r="AA33" s="27">
        <v>0</v>
      </c>
      <c r="AB33" s="27">
        <f t="shared" si="5"/>
        <v>0</v>
      </c>
      <c r="AC33" s="27">
        <f t="shared" si="6"/>
        <v>3</v>
      </c>
      <c r="AD33" s="28">
        <v>29</v>
      </c>
      <c r="AE33" s="28">
        <v>15</v>
      </c>
    </row>
    <row r="34" spans="1:31">
      <c r="A34" s="24">
        <v>34</v>
      </c>
      <c r="B34" s="25" t="s">
        <v>33</v>
      </c>
      <c r="C34" s="25" t="s">
        <v>32</v>
      </c>
      <c r="D34" s="25" t="s">
        <v>32</v>
      </c>
      <c r="E34" s="26" t="s">
        <v>67</v>
      </c>
      <c r="F34" s="27">
        <v>30</v>
      </c>
      <c r="G34" s="27">
        <v>8</v>
      </c>
      <c r="H34" s="27">
        <v>0</v>
      </c>
      <c r="I34" s="27">
        <v>0</v>
      </c>
      <c r="J34" s="27">
        <f t="shared" ref="J34:J57" si="9">L34-F34</f>
        <v>0</v>
      </c>
      <c r="K34" s="27">
        <f t="shared" ref="K34:K52" si="10">IF(G34&lt;&gt;"", M34-G34, "")</f>
        <v>3</v>
      </c>
      <c r="L34" s="27">
        <v>30</v>
      </c>
      <c r="M34" s="27">
        <v>11</v>
      </c>
      <c r="N34" s="27">
        <v>0</v>
      </c>
      <c r="O34" s="27">
        <v>0</v>
      </c>
      <c r="P34" s="27">
        <f t="shared" si="8"/>
        <v>0</v>
      </c>
      <c r="Q34" s="27">
        <f t="shared" si="7"/>
        <v>2</v>
      </c>
      <c r="R34" s="27">
        <v>30</v>
      </c>
      <c r="S34" s="27">
        <v>13</v>
      </c>
      <c r="T34" s="27">
        <v>0</v>
      </c>
      <c r="U34" s="27">
        <v>0</v>
      </c>
      <c r="V34" s="27">
        <f t="shared" si="3"/>
        <v>0</v>
      </c>
      <c r="W34" s="27">
        <f t="shared" si="4"/>
        <v>0</v>
      </c>
      <c r="X34" s="28">
        <v>30</v>
      </c>
      <c r="Y34" s="28">
        <v>13</v>
      </c>
      <c r="Z34" s="27">
        <v>0</v>
      </c>
      <c r="AA34" s="27">
        <v>0</v>
      </c>
      <c r="AB34" s="27">
        <f t="shared" si="5"/>
        <v>0</v>
      </c>
      <c r="AC34" s="27">
        <f t="shared" si="6"/>
        <v>2</v>
      </c>
      <c r="AD34" s="28">
        <v>30</v>
      </c>
      <c r="AE34" s="28">
        <v>15</v>
      </c>
    </row>
    <row r="35" spans="1:31">
      <c r="A35" s="24">
        <v>35</v>
      </c>
      <c r="B35" s="25" t="s">
        <v>33</v>
      </c>
      <c r="C35" s="25" t="s">
        <v>32</v>
      </c>
      <c r="D35" s="25" t="s">
        <v>32</v>
      </c>
      <c r="E35" s="26" t="s">
        <v>67</v>
      </c>
      <c r="F35" s="27">
        <v>30</v>
      </c>
      <c r="G35" s="27">
        <v>3</v>
      </c>
      <c r="H35" s="27">
        <v>0</v>
      </c>
      <c r="I35" s="27">
        <v>0</v>
      </c>
      <c r="J35" s="27">
        <f t="shared" si="9"/>
        <v>0</v>
      </c>
      <c r="K35" s="27">
        <f t="shared" si="10"/>
        <v>2</v>
      </c>
      <c r="L35" s="27">
        <v>30</v>
      </c>
      <c r="M35" s="27">
        <v>5</v>
      </c>
      <c r="N35" s="27">
        <v>0</v>
      </c>
      <c r="O35" s="27">
        <v>0</v>
      </c>
      <c r="P35" s="27">
        <f t="shared" si="8"/>
        <v>0</v>
      </c>
      <c r="Q35" s="27">
        <f t="shared" si="7"/>
        <v>5</v>
      </c>
      <c r="R35" s="27">
        <v>30</v>
      </c>
      <c r="S35" s="27">
        <v>10</v>
      </c>
      <c r="T35" s="27">
        <v>0</v>
      </c>
      <c r="U35" s="27">
        <v>0</v>
      </c>
      <c r="V35" s="27">
        <f t="shared" si="3"/>
        <v>0</v>
      </c>
      <c r="W35" s="27">
        <f t="shared" si="4"/>
        <v>5</v>
      </c>
      <c r="X35" s="28">
        <v>30</v>
      </c>
      <c r="Y35" s="28">
        <v>15</v>
      </c>
      <c r="Z35" s="27">
        <v>0</v>
      </c>
      <c r="AA35" s="27">
        <v>0</v>
      </c>
      <c r="AB35" s="27">
        <f t="shared" si="5"/>
        <v>0</v>
      </c>
      <c r="AC35" s="27">
        <f t="shared" si="6"/>
        <v>0</v>
      </c>
      <c r="AD35" s="28">
        <v>30</v>
      </c>
      <c r="AE35" s="28">
        <v>15</v>
      </c>
    </row>
    <row r="36" spans="1:31">
      <c r="A36" s="24">
        <v>36</v>
      </c>
      <c r="B36" s="25" t="s">
        <v>33</v>
      </c>
      <c r="C36" s="25" t="s">
        <v>32</v>
      </c>
      <c r="D36" s="25" t="s">
        <v>32</v>
      </c>
      <c r="E36" s="26" t="s">
        <v>67</v>
      </c>
      <c r="F36" s="27">
        <v>30</v>
      </c>
      <c r="G36" s="27">
        <v>15</v>
      </c>
      <c r="H36" s="27">
        <v>0</v>
      </c>
      <c r="I36" s="27">
        <v>0</v>
      </c>
      <c r="J36" s="27">
        <f t="shared" si="9"/>
        <v>0</v>
      </c>
      <c r="K36" s="27">
        <f t="shared" si="10"/>
        <v>0</v>
      </c>
      <c r="L36" s="27">
        <v>30</v>
      </c>
      <c r="M36" s="27">
        <v>15</v>
      </c>
      <c r="N36" s="27">
        <v>0</v>
      </c>
      <c r="O36" s="27">
        <v>0</v>
      </c>
      <c r="P36" s="27">
        <f t="shared" si="8"/>
        <v>0</v>
      </c>
      <c r="Q36" s="27">
        <f t="shared" si="7"/>
        <v>0</v>
      </c>
      <c r="R36" s="27">
        <v>30</v>
      </c>
      <c r="S36" s="27">
        <v>15</v>
      </c>
      <c r="T36" s="27">
        <v>0</v>
      </c>
      <c r="U36" s="27">
        <v>0</v>
      </c>
      <c r="V36" s="27">
        <f t="shared" si="3"/>
        <v>0</v>
      </c>
      <c r="W36" s="27">
        <f t="shared" si="4"/>
        <v>0</v>
      </c>
      <c r="X36" s="28">
        <v>30</v>
      </c>
      <c r="Y36" s="28">
        <v>15</v>
      </c>
      <c r="Z36" s="27">
        <v>0</v>
      </c>
      <c r="AA36" s="27">
        <v>0</v>
      </c>
      <c r="AB36" s="27">
        <f t="shared" si="5"/>
        <v>0</v>
      </c>
      <c r="AC36" s="27">
        <f t="shared" si="6"/>
        <v>0</v>
      </c>
      <c r="AD36" s="28">
        <v>30</v>
      </c>
      <c r="AE36" s="28">
        <v>15</v>
      </c>
    </row>
    <row r="37" spans="1:31">
      <c r="A37" s="24">
        <v>37</v>
      </c>
      <c r="B37" s="25" t="s">
        <v>33</v>
      </c>
      <c r="C37" s="25" t="s">
        <v>32</v>
      </c>
      <c r="D37" s="25" t="s">
        <v>32</v>
      </c>
      <c r="E37" s="26" t="s">
        <v>67</v>
      </c>
      <c r="F37" s="27">
        <v>30</v>
      </c>
      <c r="G37" s="27">
        <v>6</v>
      </c>
      <c r="H37" s="27">
        <v>0</v>
      </c>
      <c r="I37" s="27">
        <v>0</v>
      </c>
      <c r="J37" s="27">
        <f t="shared" si="9"/>
        <v>0</v>
      </c>
      <c r="K37" s="27">
        <f t="shared" si="10"/>
        <v>5</v>
      </c>
      <c r="L37" s="27">
        <v>30</v>
      </c>
      <c r="M37" s="27">
        <v>11</v>
      </c>
      <c r="N37" s="27">
        <v>0</v>
      </c>
      <c r="O37" s="27">
        <v>0</v>
      </c>
      <c r="P37" s="27">
        <f t="shared" si="8"/>
        <v>0</v>
      </c>
      <c r="Q37" s="27">
        <f t="shared" si="7"/>
        <v>1</v>
      </c>
      <c r="R37" s="27">
        <v>30</v>
      </c>
      <c r="S37" s="27">
        <v>12</v>
      </c>
      <c r="T37" s="27">
        <v>0</v>
      </c>
      <c r="U37" s="27">
        <v>0</v>
      </c>
      <c r="V37" s="27">
        <f t="shared" si="3"/>
        <v>0</v>
      </c>
      <c r="W37" s="27">
        <f t="shared" si="4"/>
        <v>2</v>
      </c>
      <c r="X37" s="28">
        <v>30</v>
      </c>
      <c r="Y37" s="28">
        <v>14</v>
      </c>
      <c r="Z37" s="27">
        <v>0</v>
      </c>
      <c r="AA37" s="27">
        <v>0</v>
      </c>
      <c r="AB37" s="27">
        <f t="shared" si="5"/>
        <v>0</v>
      </c>
      <c r="AC37" s="27">
        <f t="shared" si="6"/>
        <v>1</v>
      </c>
      <c r="AD37" s="28">
        <v>30</v>
      </c>
      <c r="AE37" s="28">
        <v>15</v>
      </c>
    </row>
    <row r="38" spans="1:31">
      <c r="A38" s="24">
        <v>38</v>
      </c>
      <c r="B38" s="25" t="s">
        <v>33</v>
      </c>
      <c r="C38" s="25" t="s">
        <v>32</v>
      </c>
      <c r="D38" s="25" t="s">
        <v>32</v>
      </c>
      <c r="E38" s="26" t="s">
        <v>67</v>
      </c>
      <c r="F38" s="27">
        <v>30</v>
      </c>
      <c r="G38" s="27">
        <v>12</v>
      </c>
      <c r="H38" s="27">
        <v>0</v>
      </c>
      <c r="I38" s="27">
        <v>0</v>
      </c>
      <c r="J38" s="27">
        <f t="shared" si="9"/>
        <v>0</v>
      </c>
      <c r="K38" s="27">
        <f t="shared" si="10"/>
        <v>0</v>
      </c>
      <c r="L38" s="27">
        <v>30</v>
      </c>
      <c r="M38" s="27">
        <v>12</v>
      </c>
      <c r="N38" s="27">
        <v>0</v>
      </c>
      <c r="O38" s="27">
        <v>0</v>
      </c>
      <c r="P38" s="27">
        <f t="shared" ref="P38:P69" si="11">R38-L38</f>
        <v>0</v>
      </c>
      <c r="Q38" s="27">
        <f t="shared" si="7"/>
        <v>0</v>
      </c>
      <c r="R38" s="27">
        <v>30</v>
      </c>
      <c r="S38" s="27">
        <v>12</v>
      </c>
      <c r="T38" s="27">
        <v>0</v>
      </c>
      <c r="U38" s="27">
        <v>0</v>
      </c>
      <c r="V38" s="27">
        <f t="shared" si="3"/>
        <v>0</v>
      </c>
      <c r="W38" s="27">
        <f t="shared" si="4"/>
        <v>0</v>
      </c>
      <c r="X38" s="28">
        <v>30</v>
      </c>
      <c r="Y38" s="28">
        <v>12</v>
      </c>
      <c r="Z38" s="27">
        <v>0</v>
      </c>
      <c r="AA38" s="27">
        <v>0</v>
      </c>
      <c r="AB38" s="27">
        <f t="shared" si="5"/>
        <v>0</v>
      </c>
      <c r="AC38" s="27">
        <f t="shared" si="6"/>
        <v>3</v>
      </c>
      <c r="AD38" s="28">
        <v>30</v>
      </c>
      <c r="AE38" s="28">
        <v>15</v>
      </c>
    </row>
    <row r="39" spans="1:31">
      <c r="A39" s="24">
        <v>39</v>
      </c>
      <c r="B39" s="25" t="s">
        <v>33</v>
      </c>
      <c r="C39" s="25" t="s">
        <v>32</v>
      </c>
      <c r="D39" s="25" t="s">
        <v>32</v>
      </c>
      <c r="E39" s="26" t="s">
        <v>67</v>
      </c>
      <c r="F39" s="27">
        <v>29</v>
      </c>
      <c r="G39" s="27">
        <v>3</v>
      </c>
      <c r="H39" s="27">
        <v>0</v>
      </c>
      <c r="I39" s="27">
        <v>0</v>
      </c>
      <c r="J39" s="27">
        <f t="shared" si="9"/>
        <v>1</v>
      </c>
      <c r="K39" s="27">
        <f t="shared" si="10"/>
        <v>4</v>
      </c>
      <c r="L39" s="27">
        <v>30</v>
      </c>
      <c r="M39" s="27">
        <v>7</v>
      </c>
      <c r="N39" s="27">
        <v>0</v>
      </c>
      <c r="O39" s="27">
        <v>0</v>
      </c>
      <c r="P39" s="27">
        <f t="shared" si="11"/>
        <v>0</v>
      </c>
      <c r="Q39" s="27">
        <f t="shared" si="7"/>
        <v>4</v>
      </c>
      <c r="R39" s="27">
        <v>30</v>
      </c>
      <c r="S39" s="27">
        <v>11</v>
      </c>
      <c r="T39" s="27">
        <v>0</v>
      </c>
      <c r="U39" s="27">
        <v>0</v>
      </c>
      <c r="V39" s="27">
        <f t="shared" si="3"/>
        <v>0</v>
      </c>
      <c r="W39" s="27">
        <f t="shared" si="4"/>
        <v>1</v>
      </c>
      <c r="X39" s="28">
        <v>30</v>
      </c>
      <c r="Y39" s="28">
        <v>12</v>
      </c>
      <c r="Z39" s="27">
        <v>0</v>
      </c>
      <c r="AA39" s="27">
        <v>0</v>
      </c>
      <c r="AB39" s="27">
        <f t="shared" si="5"/>
        <v>0</v>
      </c>
      <c r="AC39" s="27">
        <f t="shared" si="6"/>
        <v>3</v>
      </c>
      <c r="AD39" s="28">
        <v>30</v>
      </c>
      <c r="AE39" s="28">
        <v>15</v>
      </c>
    </row>
    <row r="40" spans="1:31">
      <c r="A40" s="24">
        <v>40</v>
      </c>
      <c r="B40" s="25" t="s">
        <v>33</v>
      </c>
      <c r="C40" s="25" t="s">
        <v>32</v>
      </c>
      <c r="D40" s="25" t="s">
        <v>32</v>
      </c>
      <c r="E40" s="26" t="s">
        <v>67</v>
      </c>
      <c r="F40" s="27">
        <v>30</v>
      </c>
      <c r="G40" s="27">
        <v>15</v>
      </c>
      <c r="H40" s="27">
        <v>0</v>
      </c>
      <c r="I40" s="27">
        <v>0</v>
      </c>
      <c r="J40" s="27">
        <f t="shared" si="9"/>
        <v>0</v>
      </c>
      <c r="K40" s="27">
        <f t="shared" si="10"/>
        <v>0</v>
      </c>
      <c r="L40" s="27">
        <v>30</v>
      </c>
      <c r="M40" s="27">
        <v>15</v>
      </c>
      <c r="N40" s="27">
        <v>0</v>
      </c>
      <c r="O40" s="27">
        <v>0</v>
      </c>
      <c r="P40" s="27">
        <f t="shared" si="11"/>
        <v>0</v>
      </c>
      <c r="Q40" s="27">
        <f t="shared" si="7"/>
        <v>0</v>
      </c>
      <c r="R40" s="27">
        <v>30</v>
      </c>
      <c r="S40" s="27">
        <v>15</v>
      </c>
      <c r="T40" s="27">
        <v>0</v>
      </c>
      <c r="U40" s="27">
        <v>0</v>
      </c>
      <c r="V40" s="27">
        <f t="shared" si="3"/>
        <v>0</v>
      </c>
      <c r="W40" s="27">
        <f t="shared" si="4"/>
        <v>0</v>
      </c>
      <c r="X40" s="28">
        <v>30</v>
      </c>
      <c r="Y40" s="28">
        <v>15</v>
      </c>
      <c r="Z40" s="27">
        <v>0</v>
      </c>
      <c r="AA40" s="27">
        <v>0</v>
      </c>
      <c r="AB40" s="27">
        <f t="shared" si="5"/>
        <v>0</v>
      </c>
      <c r="AC40" s="27">
        <f t="shared" si="6"/>
        <v>0</v>
      </c>
      <c r="AD40" s="28">
        <v>30</v>
      </c>
      <c r="AE40" s="28">
        <v>15</v>
      </c>
    </row>
    <row r="41" spans="1:31">
      <c r="A41" s="25">
        <v>41</v>
      </c>
      <c r="B41" s="25" t="s">
        <v>34</v>
      </c>
      <c r="C41" s="25" t="s">
        <v>31</v>
      </c>
      <c r="D41" s="25" t="s">
        <v>31</v>
      </c>
      <c r="E41" s="25" t="s">
        <v>69</v>
      </c>
      <c r="F41" s="27">
        <v>30</v>
      </c>
      <c r="G41" s="27">
        <v>15</v>
      </c>
      <c r="H41" s="27">
        <v>0</v>
      </c>
      <c r="I41" s="27">
        <v>0</v>
      </c>
      <c r="J41" s="27">
        <f t="shared" si="9"/>
        <v>0</v>
      </c>
      <c r="K41" s="27">
        <f t="shared" si="10"/>
        <v>0</v>
      </c>
      <c r="L41" s="27">
        <v>30</v>
      </c>
      <c r="M41" s="27">
        <v>15</v>
      </c>
      <c r="N41" s="27">
        <v>0</v>
      </c>
      <c r="O41" s="27">
        <v>0</v>
      </c>
      <c r="P41" s="27">
        <f t="shared" si="11"/>
        <v>0</v>
      </c>
      <c r="Q41" s="27">
        <f t="shared" si="7"/>
        <v>0</v>
      </c>
      <c r="R41" s="27">
        <v>30</v>
      </c>
      <c r="S41" s="27">
        <v>15</v>
      </c>
      <c r="T41" s="27">
        <v>0</v>
      </c>
      <c r="U41" s="27">
        <v>0</v>
      </c>
      <c r="V41" s="27">
        <f t="shared" si="3"/>
        <v>0</v>
      </c>
      <c r="W41" s="27">
        <f t="shared" si="4"/>
        <v>0</v>
      </c>
      <c r="X41" s="28">
        <v>30</v>
      </c>
      <c r="Y41" s="28">
        <v>15</v>
      </c>
      <c r="Z41" s="27">
        <v>0</v>
      </c>
      <c r="AA41" s="27">
        <v>0</v>
      </c>
      <c r="AB41" s="27">
        <f t="shared" si="5"/>
        <v>0</v>
      </c>
      <c r="AC41" s="27">
        <f t="shared" si="6"/>
        <v>0</v>
      </c>
      <c r="AD41" s="28">
        <v>30</v>
      </c>
      <c r="AE41" s="28">
        <v>15</v>
      </c>
    </row>
    <row r="42" spans="1:31">
      <c r="A42" s="25">
        <v>42</v>
      </c>
      <c r="B42" s="25" t="s">
        <v>34</v>
      </c>
      <c r="C42" s="25" t="s">
        <v>31</v>
      </c>
      <c r="D42" s="25" t="s">
        <v>31</v>
      </c>
      <c r="E42" s="25" t="s">
        <v>69</v>
      </c>
      <c r="F42" s="27">
        <v>30</v>
      </c>
      <c r="G42" s="27">
        <v>15</v>
      </c>
      <c r="H42" s="27">
        <v>0</v>
      </c>
      <c r="I42" s="27">
        <v>0</v>
      </c>
      <c r="J42" s="27">
        <f t="shared" si="9"/>
        <v>0</v>
      </c>
      <c r="K42" s="27">
        <f t="shared" si="10"/>
        <v>0</v>
      </c>
      <c r="L42" s="27">
        <v>30</v>
      </c>
      <c r="M42" s="27">
        <v>15</v>
      </c>
      <c r="N42" s="27">
        <v>0</v>
      </c>
      <c r="O42" s="27">
        <v>0</v>
      </c>
      <c r="P42" s="27">
        <f t="shared" si="11"/>
        <v>0</v>
      </c>
      <c r="Q42" s="27">
        <f t="shared" si="7"/>
        <v>0</v>
      </c>
      <c r="R42" s="27">
        <v>30</v>
      </c>
      <c r="S42" s="27">
        <v>15</v>
      </c>
      <c r="T42" s="27">
        <v>0</v>
      </c>
      <c r="U42" s="27">
        <v>0</v>
      </c>
      <c r="V42" s="27">
        <f t="shared" si="3"/>
        <v>0</v>
      </c>
      <c r="W42" s="27">
        <f t="shared" si="4"/>
        <v>0</v>
      </c>
      <c r="X42" s="28">
        <v>30</v>
      </c>
      <c r="Y42" s="28">
        <v>15</v>
      </c>
      <c r="Z42" s="27">
        <v>0</v>
      </c>
      <c r="AA42" s="27">
        <v>0</v>
      </c>
      <c r="AB42" s="27">
        <f t="shared" si="5"/>
        <v>0</v>
      </c>
      <c r="AC42" s="27">
        <f t="shared" si="6"/>
        <v>0</v>
      </c>
      <c r="AD42" s="28">
        <v>30</v>
      </c>
      <c r="AE42" s="28">
        <v>15</v>
      </c>
    </row>
    <row r="43" spans="1:31">
      <c r="A43" s="25">
        <v>43</v>
      </c>
      <c r="B43" s="25" t="s">
        <v>34</v>
      </c>
      <c r="C43" s="25" t="s">
        <v>31</v>
      </c>
      <c r="D43" s="25" t="s">
        <v>31</v>
      </c>
      <c r="E43" s="25" t="s">
        <v>69</v>
      </c>
      <c r="F43" s="27">
        <v>29</v>
      </c>
      <c r="G43" s="27">
        <v>13</v>
      </c>
      <c r="H43" s="27">
        <v>0</v>
      </c>
      <c r="I43" s="27">
        <v>0</v>
      </c>
      <c r="J43" s="27">
        <f t="shared" si="9"/>
        <v>0</v>
      </c>
      <c r="K43" s="27">
        <f t="shared" si="10"/>
        <v>0</v>
      </c>
      <c r="L43" s="27">
        <v>29</v>
      </c>
      <c r="M43" s="27">
        <v>13</v>
      </c>
      <c r="N43" s="27">
        <v>0</v>
      </c>
      <c r="O43" s="27">
        <v>0</v>
      </c>
      <c r="P43" s="27">
        <f t="shared" si="11"/>
        <v>1</v>
      </c>
      <c r="Q43" s="27">
        <f t="shared" si="7"/>
        <v>0</v>
      </c>
      <c r="R43" s="27">
        <v>30</v>
      </c>
      <c r="S43" s="27">
        <v>13</v>
      </c>
      <c r="T43" s="27">
        <v>0</v>
      </c>
      <c r="U43" s="27">
        <v>0</v>
      </c>
      <c r="V43" s="27">
        <f t="shared" si="3"/>
        <v>0</v>
      </c>
      <c r="W43" s="27">
        <f t="shared" si="4"/>
        <v>0</v>
      </c>
      <c r="X43" s="28">
        <v>30</v>
      </c>
      <c r="Y43" s="28">
        <v>13</v>
      </c>
      <c r="Z43" s="27">
        <v>0</v>
      </c>
      <c r="AA43" s="27">
        <v>0</v>
      </c>
      <c r="AB43" s="27">
        <f t="shared" si="5"/>
        <v>0</v>
      </c>
      <c r="AC43" s="27">
        <f t="shared" si="6"/>
        <v>1</v>
      </c>
      <c r="AD43" s="28">
        <v>30</v>
      </c>
      <c r="AE43" s="28">
        <v>14</v>
      </c>
    </row>
    <row r="44" spans="1:31">
      <c r="A44" s="25">
        <v>44</v>
      </c>
      <c r="B44" s="25" t="s">
        <v>34</v>
      </c>
      <c r="C44" s="25" t="s">
        <v>31</v>
      </c>
      <c r="D44" s="25" t="s">
        <v>31</v>
      </c>
      <c r="E44" s="25" t="s">
        <v>69</v>
      </c>
      <c r="F44" s="27">
        <v>30</v>
      </c>
      <c r="G44" s="27">
        <v>15</v>
      </c>
      <c r="H44" s="27">
        <v>0</v>
      </c>
      <c r="I44" s="27">
        <v>0</v>
      </c>
      <c r="J44" s="27">
        <f t="shared" si="9"/>
        <v>0</v>
      </c>
      <c r="K44" s="27">
        <f t="shared" si="10"/>
        <v>0</v>
      </c>
      <c r="L44" s="27">
        <v>30</v>
      </c>
      <c r="M44" s="27">
        <v>15</v>
      </c>
      <c r="N44" s="27">
        <v>0</v>
      </c>
      <c r="O44" s="27">
        <v>0</v>
      </c>
      <c r="P44" s="27">
        <f t="shared" si="11"/>
        <v>0</v>
      </c>
      <c r="Q44" s="27">
        <f t="shared" si="7"/>
        <v>0</v>
      </c>
      <c r="R44" s="27">
        <v>30</v>
      </c>
      <c r="S44" s="27">
        <v>15</v>
      </c>
      <c r="T44" s="27">
        <v>0</v>
      </c>
      <c r="U44" s="27">
        <v>0</v>
      </c>
      <c r="V44" s="27">
        <f t="shared" si="3"/>
        <v>0</v>
      </c>
      <c r="W44" s="27">
        <f t="shared" si="4"/>
        <v>0</v>
      </c>
      <c r="X44" s="28">
        <v>30</v>
      </c>
      <c r="Y44" s="27">
        <v>15</v>
      </c>
      <c r="Z44" s="27">
        <v>0</v>
      </c>
      <c r="AA44" s="27">
        <v>0</v>
      </c>
      <c r="AB44" s="27">
        <f t="shared" si="5"/>
        <v>0</v>
      </c>
      <c r="AC44" s="27">
        <f t="shared" si="6"/>
        <v>0</v>
      </c>
      <c r="AD44" s="28">
        <v>30</v>
      </c>
      <c r="AE44" s="28">
        <v>15</v>
      </c>
    </row>
    <row r="45" spans="1:31">
      <c r="A45" s="25">
        <v>45</v>
      </c>
      <c r="B45" s="25" t="s">
        <v>34</v>
      </c>
      <c r="C45" s="25" t="s">
        <v>31</v>
      </c>
      <c r="D45" s="25" t="s">
        <v>31</v>
      </c>
      <c r="E45" s="25" t="s">
        <v>69</v>
      </c>
      <c r="F45" s="27">
        <v>30</v>
      </c>
      <c r="G45" s="27">
        <v>11</v>
      </c>
      <c r="H45" s="27">
        <v>0</v>
      </c>
      <c r="I45" s="27">
        <v>0</v>
      </c>
      <c r="J45" s="27">
        <f t="shared" si="9"/>
        <v>0</v>
      </c>
      <c r="K45" s="27">
        <f t="shared" si="10"/>
        <v>4</v>
      </c>
      <c r="L45" s="27">
        <v>30</v>
      </c>
      <c r="M45" s="27">
        <v>15</v>
      </c>
      <c r="N45" s="27">
        <v>0</v>
      </c>
      <c r="O45" s="27">
        <v>0</v>
      </c>
      <c r="P45" s="27">
        <f t="shared" si="11"/>
        <v>0</v>
      </c>
      <c r="Q45" s="27">
        <f t="shared" si="7"/>
        <v>0</v>
      </c>
      <c r="R45" s="27">
        <v>30</v>
      </c>
      <c r="S45" s="27">
        <v>15</v>
      </c>
      <c r="T45" s="27">
        <v>0</v>
      </c>
      <c r="U45" s="27">
        <v>0</v>
      </c>
      <c r="V45" s="27">
        <f t="shared" si="3"/>
        <v>0</v>
      </c>
      <c r="W45" s="27">
        <f t="shared" si="4"/>
        <v>0</v>
      </c>
      <c r="X45" s="28">
        <v>30</v>
      </c>
      <c r="Y45" s="27">
        <v>15</v>
      </c>
      <c r="Z45" s="27">
        <v>0</v>
      </c>
      <c r="AA45" s="27">
        <v>0</v>
      </c>
      <c r="AB45" s="27">
        <f t="shared" si="5"/>
        <v>0</v>
      </c>
      <c r="AC45" s="27">
        <f t="shared" si="6"/>
        <v>0</v>
      </c>
      <c r="AD45" s="28">
        <v>30</v>
      </c>
      <c r="AE45" s="27">
        <v>15</v>
      </c>
    </row>
    <row r="46" spans="1:31">
      <c r="A46" s="25">
        <v>46</v>
      </c>
      <c r="B46" s="25" t="s">
        <v>34</v>
      </c>
      <c r="C46" s="25" t="s">
        <v>31</v>
      </c>
      <c r="D46" s="25" t="s">
        <v>31</v>
      </c>
      <c r="E46" s="25" t="s">
        <v>68</v>
      </c>
      <c r="F46" s="27">
        <v>29</v>
      </c>
      <c r="G46" s="27">
        <v>15</v>
      </c>
      <c r="H46" s="27">
        <v>0</v>
      </c>
      <c r="I46" s="27">
        <v>0</v>
      </c>
      <c r="J46" s="27">
        <f t="shared" si="9"/>
        <v>0</v>
      </c>
      <c r="K46" s="27">
        <f t="shared" si="10"/>
        <v>0</v>
      </c>
      <c r="L46" s="27">
        <v>29</v>
      </c>
      <c r="M46" s="27">
        <v>15</v>
      </c>
      <c r="N46" s="27">
        <v>0</v>
      </c>
      <c r="O46" s="27">
        <v>0</v>
      </c>
      <c r="P46" s="27">
        <f t="shared" si="11"/>
        <v>0</v>
      </c>
      <c r="Q46" s="27">
        <f t="shared" si="7"/>
        <v>0</v>
      </c>
      <c r="R46" s="27">
        <v>29</v>
      </c>
      <c r="S46" s="27">
        <v>15</v>
      </c>
      <c r="T46" s="27">
        <v>0</v>
      </c>
      <c r="U46" s="27">
        <v>0</v>
      </c>
      <c r="V46" s="27">
        <f t="shared" si="3"/>
        <v>1</v>
      </c>
      <c r="W46" s="27">
        <f t="shared" si="4"/>
        <v>0</v>
      </c>
      <c r="X46" s="28">
        <v>30</v>
      </c>
      <c r="Y46" s="28">
        <v>15</v>
      </c>
      <c r="Z46" s="27">
        <v>0</v>
      </c>
      <c r="AA46" s="27">
        <v>0</v>
      </c>
      <c r="AB46" s="27">
        <f t="shared" si="5"/>
        <v>0</v>
      </c>
      <c r="AC46" s="27">
        <f t="shared" si="6"/>
        <v>0</v>
      </c>
      <c r="AD46" s="27">
        <v>30</v>
      </c>
      <c r="AE46" s="28">
        <v>15</v>
      </c>
    </row>
    <row r="47" spans="1:31">
      <c r="A47" s="25">
        <v>47</v>
      </c>
      <c r="B47" s="25" t="s">
        <v>34</v>
      </c>
      <c r="C47" s="25" t="s">
        <v>31</v>
      </c>
      <c r="D47" s="25" t="s">
        <v>31</v>
      </c>
      <c r="E47" s="25" t="s">
        <v>68</v>
      </c>
      <c r="F47" s="27">
        <v>29</v>
      </c>
      <c r="G47" s="27">
        <v>14</v>
      </c>
      <c r="H47" s="27">
        <v>0</v>
      </c>
      <c r="I47" s="27">
        <v>0</v>
      </c>
      <c r="J47" s="27">
        <f t="shared" si="9"/>
        <v>0</v>
      </c>
      <c r="K47" s="27">
        <f t="shared" si="10"/>
        <v>0</v>
      </c>
      <c r="L47" s="27">
        <v>29</v>
      </c>
      <c r="M47" s="27">
        <v>14</v>
      </c>
      <c r="N47" s="27">
        <v>0</v>
      </c>
      <c r="O47" s="27">
        <v>0</v>
      </c>
      <c r="P47" s="27">
        <f t="shared" si="11"/>
        <v>0</v>
      </c>
      <c r="Q47" s="27">
        <f t="shared" si="7"/>
        <v>0</v>
      </c>
      <c r="R47" s="27">
        <v>29</v>
      </c>
      <c r="S47" s="27">
        <v>14</v>
      </c>
      <c r="T47" s="27">
        <v>0</v>
      </c>
      <c r="U47" s="27">
        <v>0</v>
      </c>
      <c r="V47" s="27">
        <f t="shared" si="3"/>
        <v>1</v>
      </c>
      <c r="W47" s="27">
        <f t="shared" si="4"/>
        <v>0</v>
      </c>
      <c r="X47" s="28">
        <v>30</v>
      </c>
      <c r="Y47" s="28">
        <v>14</v>
      </c>
      <c r="Z47" s="27">
        <v>0</v>
      </c>
      <c r="AA47" s="27">
        <v>0</v>
      </c>
      <c r="AB47" s="27">
        <f t="shared" si="5"/>
        <v>0</v>
      </c>
      <c r="AC47" s="27">
        <f t="shared" si="6"/>
        <v>1</v>
      </c>
      <c r="AD47" s="28">
        <v>30</v>
      </c>
      <c r="AE47" s="28">
        <v>15</v>
      </c>
    </row>
    <row r="48" spans="1:31">
      <c r="A48" s="25">
        <v>48</v>
      </c>
      <c r="B48" s="25" t="s">
        <v>34</v>
      </c>
      <c r="C48" s="25" t="s">
        <v>31</v>
      </c>
      <c r="D48" s="25" t="s">
        <v>31</v>
      </c>
      <c r="E48" s="25" t="s">
        <v>68</v>
      </c>
      <c r="F48" s="27">
        <v>30</v>
      </c>
      <c r="G48" s="27">
        <v>14</v>
      </c>
      <c r="H48" s="27">
        <v>0</v>
      </c>
      <c r="I48" s="27">
        <v>0</v>
      </c>
      <c r="J48" s="27">
        <f t="shared" si="9"/>
        <v>0</v>
      </c>
      <c r="K48" s="27">
        <f t="shared" si="10"/>
        <v>0</v>
      </c>
      <c r="L48" s="27">
        <v>30</v>
      </c>
      <c r="M48" s="27">
        <v>14</v>
      </c>
      <c r="N48" s="27">
        <v>0</v>
      </c>
      <c r="O48" s="27">
        <v>0</v>
      </c>
      <c r="P48" s="27">
        <f t="shared" si="11"/>
        <v>0</v>
      </c>
      <c r="Q48" s="27">
        <f t="shared" si="7"/>
        <v>0</v>
      </c>
      <c r="R48" s="27">
        <v>30</v>
      </c>
      <c r="S48" s="27">
        <v>14</v>
      </c>
      <c r="T48" s="27">
        <v>0</v>
      </c>
      <c r="U48" s="27">
        <v>0</v>
      </c>
      <c r="V48" s="27">
        <v>0</v>
      </c>
      <c r="W48" s="27">
        <f t="shared" si="4"/>
        <v>0</v>
      </c>
      <c r="X48" s="28">
        <v>28</v>
      </c>
      <c r="Y48" s="28">
        <v>14</v>
      </c>
      <c r="Z48" s="27">
        <v>0</v>
      </c>
      <c r="AA48" s="27">
        <v>0</v>
      </c>
      <c r="AB48" s="27">
        <v>0</v>
      </c>
      <c r="AC48" s="27">
        <f t="shared" si="6"/>
        <v>1</v>
      </c>
      <c r="AD48" s="28">
        <v>30</v>
      </c>
      <c r="AE48" s="28">
        <v>15</v>
      </c>
    </row>
    <row r="49" spans="1:31">
      <c r="A49" s="25">
        <v>49</v>
      </c>
      <c r="B49" s="25" t="s">
        <v>34</v>
      </c>
      <c r="C49" s="25" t="s">
        <v>31</v>
      </c>
      <c r="D49" s="25" t="s">
        <v>31</v>
      </c>
      <c r="E49" s="25" t="s">
        <v>68</v>
      </c>
      <c r="F49" s="27">
        <v>29</v>
      </c>
      <c r="G49" s="27">
        <v>15</v>
      </c>
      <c r="H49" s="27">
        <v>0</v>
      </c>
      <c r="I49" s="27">
        <v>0</v>
      </c>
      <c r="J49" s="27">
        <f t="shared" si="9"/>
        <v>1</v>
      </c>
      <c r="K49" s="27">
        <f t="shared" si="10"/>
        <v>0</v>
      </c>
      <c r="L49" s="27">
        <v>30</v>
      </c>
      <c r="M49" s="27">
        <v>15</v>
      </c>
      <c r="N49" s="27">
        <v>0</v>
      </c>
      <c r="O49" s="27">
        <v>0</v>
      </c>
      <c r="P49" s="27">
        <f t="shared" si="11"/>
        <v>0</v>
      </c>
      <c r="Q49" s="27">
        <f t="shared" si="7"/>
        <v>0</v>
      </c>
      <c r="R49" s="27">
        <v>30</v>
      </c>
      <c r="S49" s="27">
        <v>15</v>
      </c>
      <c r="T49" s="27">
        <v>0</v>
      </c>
      <c r="U49" s="27">
        <v>0</v>
      </c>
      <c r="V49" s="27">
        <f t="shared" ref="V49:V78" si="12">X49-R49</f>
        <v>0</v>
      </c>
      <c r="W49" s="27">
        <f t="shared" si="4"/>
        <v>0</v>
      </c>
      <c r="X49" s="28">
        <v>30</v>
      </c>
      <c r="Y49" s="28">
        <v>15</v>
      </c>
      <c r="Z49" s="27">
        <v>0</v>
      </c>
      <c r="AA49" s="27">
        <v>0</v>
      </c>
      <c r="AB49" s="27">
        <f t="shared" si="5"/>
        <v>0</v>
      </c>
      <c r="AC49" s="27">
        <f t="shared" si="6"/>
        <v>0</v>
      </c>
      <c r="AD49" s="28">
        <v>30</v>
      </c>
      <c r="AE49" s="28">
        <v>15</v>
      </c>
    </row>
    <row r="50" spans="1:31">
      <c r="A50" s="25">
        <v>50</v>
      </c>
      <c r="B50" s="25" t="s">
        <v>34</v>
      </c>
      <c r="C50" s="25" t="s">
        <v>31</v>
      </c>
      <c r="D50" s="25" t="s">
        <v>31</v>
      </c>
      <c r="E50" s="25" t="s">
        <v>68</v>
      </c>
      <c r="F50" s="27">
        <v>30</v>
      </c>
      <c r="G50" s="27">
        <v>14</v>
      </c>
      <c r="H50" s="27">
        <v>0</v>
      </c>
      <c r="I50" s="27">
        <v>0</v>
      </c>
      <c r="J50" s="27">
        <f t="shared" si="9"/>
        <v>0</v>
      </c>
      <c r="K50" s="27">
        <f t="shared" si="10"/>
        <v>0</v>
      </c>
      <c r="L50" s="27">
        <v>30</v>
      </c>
      <c r="M50" s="27">
        <v>14</v>
      </c>
      <c r="N50" s="27">
        <v>0</v>
      </c>
      <c r="O50" s="27">
        <v>0</v>
      </c>
      <c r="P50" s="27">
        <f t="shared" si="11"/>
        <v>0</v>
      </c>
      <c r="Q50" s="27">
        <f t="shared" si="7"/>
        <v>0</v>
      </c>
      <c r="R50" s="27">
        <v>30</v>
      </c>
      <c r="S50" s="27">
        <v>14</v>
      </c>
      <c r="T50" s="27">
        <v>0</v>
      </c>
      <c r="U50" s="27">
        <v>0</v>
      </c>
      <c r="V50" s="27">
        <f t="shared" si="12"/>
        <v>0</v>
      </c>
      <c r="W50" s="27">
        <f t="shared" si="4"/>
        <v>0</v>
      </c>
      <c r="X50" s="28">
        <v>30</v>
      </c>
      <c r="Y50" s="28">
        <v>14</v>
      </c>
      <c r="Z50" s="27">
        <v>0</v>
      </c>
      <c r="AA50" s="27">
        <v>0</v>
      </c>
      <c r="AB50" s="27">
        <f t="shared" si="5"/>
        <v>0</v>
      </c>
      <c r="AC50" s="27">
        <f t="shared" si="6"/>
        <v>1</v>
      </c>
      <c r="AD50" s="28">
        <v>30</v>
      </c>
      <c r="AE50" s="28">
        <v>15</v>
      </c>
    </row>
    <row r="51" spans="1:31">
      <c r="A51" s="25">
        <v>51</v>
      </c>
      <c r="B51" s="25" t="s">
        <v>34</v>
      </c>
      <c r="C51" s="25" t="s">
        <v>32</v>
      </c>
      <c r="D51" s="25" t="s">
        <v>31</v>
      </c>
      <c r="E51" s="25" t="s">
        <v>69</v>
      </c>
      <c r="F51" s="27">
        <v>30</v>
      </c>
      <c r="G51" s="27">
        <v>13</v>
      </c>
      <c r="H51" s="27">
        <v>0</v>
      </c>
      <c r="I51" s="27">
        <v>0</v>
      </c>
      <c r="J51" s="27">
        <f t="shared" si="9"/>
        <v>0</v>
      </c>
      <c r="K51" s="27">
        <f t="shared" si="10"/>
        <v>0</v>
      </c>
      <c r="L51" s="27">
        <v>30</v>
      </c>
      <c r="M51" s="27">
        <v>13</v>
      </c>
      <c r="N51" s="27">
        <v>0</v>
      </c>
      <c r="O51" s="27">
        <v>0</v>
      </c>
      <c r="P51" s="27">
        <f t="shared" si="11"/>
        <v>0</v>
      </c>
      <c r="Q51" s="27">
        <f t="shared" si="7"/>
        <v>1</v>
      </c>
      <c r="R51" s="27">
        <v>30</v>
      </c>
      <c r="S51" s="27">
        <v>14</v>
      </c>
      <c r="T51" s="27">
        <v>0</v>
      </c>
      <c r="U51" s="27">
        <v>0</v>
      </c>
      <c r="V51" s="27">
        <f t="shared" si="12"/>
        <v>0</v>
      </c>
      <c r="W51" s="27">
        <f t="shared" si="4"/>
        <v>0</v>
      </c>
      <c r="X51" s="28">
        <v>30</v>
      </c>
      <c r="Y51" s="28">
        <v>14</v>
      </c>
      <c r="Z51" s="27">
        <v>0</v>
      </c>
      <c r="AA51" s="27">
        <v>0</v>
      </c>
      <c r="AB51" s="27">
        <f t="shared" si="5"/>
        <v>0</v>
      </c>
      <c r="AC51" s="27">
        <f t="shared" si="6"/>
        <v>1</v>
      </c>
      <c r="AD51" s="28">
        <v>30</v>
      </c>
      <c r="AE51" s="28">
        <v>15</v>
      </c>
    </row>
    <row r="52" spans="1:31">
      <c r="A52" s="25">
        <v>52</v>
      </c>
      <c r="B52" s="25" t="s">
        <v>34</v>
      </c>
      <c r="C52" s="25" t="s">
        <v>32</v>
      </c>
      <c r="D52" s="25" t="s">
        <v>31</v>
      </c>
      <c r="E52" s="25" t="s">
        <v>69</v>
      </c>
      <c r="F52" s="27">
        <v>30</v>
      </c>
      <c r="G52" s="27">
        <v>14</v>
      </c>
      <c r="H52" s="27">
        <v>0</v>
      </c>
      <c r="I52" s="27">
        <v>0</v>
      </c>
      <c r="J52" s="27">
        <f t="shared" si="9"/>
        <v>0</v>
      </c>
      <c r="K52" s="27">
        <f t="shared" si="10"/>
        <v>0</v>
      </c>
      <c r="L52" s="27">
        <v>30</v>
      </c>
      <c r="M52" s="27">
        <v>14</v>
      </c>
      <c r="N52" s="27">
        <v>0</v>
      </c>
      <c r="O52" s="27">
        <v>0</v>
      </c>
      <c r="P52" s="27">
        <f t="shared" si="11"/>
        <v>0</v>
      </c>
      <c r="Q52" s="27">
        <f t="shared" si="7"/>
        <v>0</v>
      </c>
      <c r="R52" s="27">
        <v>30</v>
      </c>
      <c r="S52" s="27">
        <v>14</v>
      </c>
      <c r="T52" s="27">
        <v>0</v>
      </c>
      <c r="U52" s="27">
        <v>0</v>
      </c>
      <c r="V52" s="27">
        <f t="shared" si="12"/>
        <v>0</v>
      </c>
      <c r="W52" s="27">
        <f t="shared" si="4"/>
        <v>0</v>
      </c>
      <c r="X52" s="28">
        <v>30</v>
      </c>
      <c r="Y52" s="28">
        <v>14</v>
      </c>
      <c r="Z52" s="27">
        <v>0</v>
      </c>
      <c r="AA52" s="27">
        <v>0</v>
      </c>
      <c r="AB52" s="27">
        <f t="shared" si="5"/>
        <v>0</v>
      </c>
      <c r="AC52" s="27">
        <f t="shared" si="6"/>
        <v>0</v>
      </c>
      <c r="AD52" s="28">
        <v>30</v>
      </c>
      <c r="AE52" s="28">
        <v>14</v>
      </c>
    </row>
    <row r="53" spans="1:31">
      <c r="A53" s="25">
        <v>53</v>
      </c>
      <c r="B53" s="25" t="s">
        <v>34</v>
      </c>
      <c r="C53" s="25" t="s">
        <v>32</v>
      </c>
      <c r="D53" s="25" t="s">
        <v>31</v>
      </c>
      <c r="E53" s="25" t="s">
        <v>69</v>
      </c>
      <c r="F53" s="27">
        <v>30</v>
      </c>
      <c r="G53" s="27">
        <v>11</v>
      </c>
      <c r="H53" s="27">
        <v>0</v>
      </c>
      <c r="I53" s="27">
        <v>0</v>
      </c>
      <c r="J53" s="27">
        <f t="shared" si="9"/>
        <v>0</v>
      </c>
      <c r="K53" s="27">
        <v>0</v>
      </c>
      <c r="L53" s="27">
        <v>30</v>
      </c>
      <c r="M53" s="27">
        <v>11</v>
      </c>
      <c r="N53" s="27">
        <v>0</v>
      </c>
      <c r="O53" s="27">
        <v>0</v>
      </c>
      <c r="P53" s="27">
        <f t="shared" si="11"/>
        <v>0</v>
      </c>
      <c r="Q53" s="27">
        <v>0</v>
      </c>
      <c r="R53" s="27">
        <v>30</v>
      </c>
      <c r="S53" s="27">
        <v>13</v>
      </c>
      <c r="T53" s="27">
        <v>0</v>
      </c>
      <c r="U53" s="27">
        <v>0</v>
      </c>
      <c r="V53" s="27">
        <f t="shared" si="12"/>
        <v>0</v>
      </c>
      <c r="W53" s="27">
        <f t="shared" si="4"/>
        <v>1</v>
      </c>
      <c r="X53" s="28">
        <v>30</v>
      </c>
      <c r="Y53" s="28">
        <v>14</v>
      </c>
      <c r="Z53" s="27">
        <v>0</v>
      </c>
      <c r="AA53" s="27">
        <v>0</v>
      </c>
      <c r="AB53" s="27">
        <f t="shared" si="5"/>
        <v>0</v>
      </c>
      <c r="AC53" s="27">
        <f t="shared" si="6"/>
        <v>1</v>
      </c>
      <c r="AD53" s="28">
        <v>30</v>
      </c>
      <c r="AE53" s="28">
        <v>15</v>
      </c>
    </row>
    <row r="54" spans="1:31">
      <c r="A54" s="25">
        <v>54</v>
      </c>
      <c r="B54" s="25" t="s">
        <v>34</v>
      </c>
      <c r="C54" s="25" t="s">
        <v>32</v>
      </c>
      <c r="D54" s="25" t="s">
        <v>31</v>
      </c>
      <c r="E54" s="25" t="s">
        <v>69</v>
      </c>
      <c r="F54" s="27">
        <v>30</v>
      </c>
      <c r="G54" s="27">
        <v>12</v>
      </c>
      <c r="H54" s="27">
        <v>0</v>
      </c>
      <c r="I54" s="27">
        <v>0</v>
      </c>
      <c r="J54" s="27">
        <f t="shared" si="9"/>
        <v>0</v>
      </c>
      <c r="K54" s="27">
        <f t="shared" ref="K54:K78" si="13">IF(G54&lt;&gt;"", M54-G54, "")</f>
        <v>1</v>
      </c>
      <c r="L54" s="27">
        <v>30</v>
      </c>
      <c r="M54" s="27">
        <v>13</v>
      </c>
      <c r="N54" s="27">
        <v>0</v>
      </c>
      <c r="O54" s="27">
        <v>0</v>
      </c>
      <c r="P54" s="27">
        <f t="shared" si="11"/>
        <v>0</v>
      </c>
      <c r="Q54" s="27">
        <f t="shared" ref="Q54:Q78" si="14">S54-M54</f>
        <v>0</v>
      </c>
      <c r="R54" s="27">
        <v>30</v>
      </c>
      <c r="S54" s="27">
        <v>13</v>
      </c>
      <c r="T54" s="27">
        <v>0</v>
      </c>
      <c r="U54" s="27">
        <v>0</v>
      </c>
      <c r="V54" s="27">
        <f t="shared" si="12"/>
        <v>0</v>
      </c>
      <c r="W54" s="27">
        <f t="shared" si="4"/>
        <v>0</v>
      </c>
      <c r="X54" s="28">
        <v>30</v>
      </c>
      <c r="Y54" s="28">
        <v>13</v>
      </c>
      <c r="Z54" s="27">
        <v>0</v>
      </c>
      <c r="AA54" s="27">
        <v>0</v>
      </c>
      <c r="AB54" s="27">
        <f t="shared" si="5"/>
        <v>0</v>
      </c>
      <c r="AC54" s="27">
        <f t="shared" si="6"/>
        <v>0</v>
      </c>
      <c r="AD54" s="28">
        <v>30</v>
      </c>
      <c r="AE54" s="28">
        <v>13</v>
      </c>
    </row>
    <row r="55" spans="1:31">
      <c r="A55" s="25">
        <v>55</v>
      </c>
      <c r="B55" s="25" t="s">
        <v>34</v>
      </c>
      <c r="C55" s="25" t="s">
        <v>32</v>
      </c>
      <c r="D55" s="25" t="s">
        <v>31</v>
      </c>
      <c r="E55" s="25" t="s">
        <v>69</v>
      </c>
      <c r="F55" s="27">
        <v>29</v>
      </c>
      <c r="G55" s="27">
        <v>14</v>
      </c>
      <c r="H55" s="27">
        <v>0</v>
      </c>
      <c r="I55" s="27">
        <v>0</v>
      </c>
      <c r="J55" s="27">
        <f t="shared" si="9"/>
        <v>0</v>
      </c>
      <c r="K55" s="27">
        <f t="shared" si="13"/>
        <v>0</v>
      </c>
      <c r="L55" s="27">
        <v>29</v>
      </c>
      <c r="M55" s="27">
        <v>14</v>
      </c>
      <c r="N55" s="27">
        <v>0</v>
      </c>
      <c r="O55" s="27">
        <v>0</v>
      </c>
      <c r="P55" s="27">
        <f t="shared" si="11"/>
        <v>1</v>
      </c>
      <c r="Q55" s="27">
        <f t="shared" si="14"/>
        <v>0</v>
      </c>
      <c r="R55" s="27">
        <v>30</v>
      </c>
      <c r="S55" s="27">
        <v>14</v>
      </c>
      <c r="T55" s="27">
        <v>0</v>
      </c>
      <c r="U55" s="27">
        <v>0</v>
      </c>
      <c r="V55" s="27">
        <f t="shared" si="12"/>
        <v>0</v>
      </c>
      <c r="W55" s="27">
        <f t="shared" si="4"/>
        <v>0</v>
      </c>
      <c r="X55" s="28">
        <v>30</v>
      </c>
      <c r="Y55" s="27">
        <v>14</v>
      </c>
      <c r="Z55" s="27">
        <v>0</v>
      </c>
      <c r="AA55" s="27">
        <v>0</v>
      </c>
      <c r="AB55" s="27">
        <f t="shared" si="5"/>
        <v>0</v>
      </c>
      <c r="AC55" s="27">
        <f t="shared" si="6"/>
        <v>1</v>
      </c>
      <c r="AD55" s="28">
        <v>30</v>
      </c>
      <c r="AE55" s="28">
        <v>15</v>
      </c>
    </row>
    <row r="56" spans="1:31">
      <c r="A56" s="25">
        <v>56</v>
      </c>
      <c r="B56" s="25" t="s">
        <v>34</v>
      </c>
      <c r="C56" s="25" t="s">
        <v>32</v>
      </c>
      <c r="D56" s="25" t="s">
        <v>31</v>
      </c>
      <c r="E56" s="25" t="s">
        <v>68</v>
      </c>
      <c r="F56" s="27">
        <v>30</v>
      </c>
      <c r="G56" s="27">
        <v>15</v>
      </c>
      <c r="H56" s="27">
        <v>0</v>
      </c>
      <c r="I56" s="27">
        <v>0</v>
      </c>
      <c r="J56" s="27">
        <f t="shared" si="9"/>
        <v>0</v>
      </c>
      <c r="K56" s="27">
        <f t="shared" si="13"/>
        <v>0</v>
      </c>
      <c r="L56" s="27">
        <v>30</v>
      </c>
      <c r="M56" s="27">
        <v>15</v>
      </c>
      <c r="N56" s="27">
        <v>0</v>
      </c>
      <c r="O56" s="27">
        <v>0</v>
      </c>
      <c r="P56" s="27">
        <f t="shared" si="11"/>
        <v>0</v>
      </c>
      <c r="Q56" s="27">
        <f t="shared" si="14"/>
        <v>0</v>
      </c>
      <c r="R56" s="27">
        <v>30</v>
      </c>
      <c r="S56" s="27">
        <v>15</v>
      </c>
      <c r="T56" s="27">
        <v>0</v>
      </c>
      <c r="U56" s="27">
        <v>0</v>
      </c>
      <c r="V56" s="27">
        <f t="shared" si="12"/>
        <v>0</v>
      </c>
      <c r="W56" s="27">
        <f t="shared" si="4"/>
        <v>0</v>
      </c>
      <c r="X56" s="28">
        <v>30</v>
      </c>
      <c r="Y56" s="27">
        <v>15</v>
      </c>
      <c r="Z56" s="27">
        <v>0</v>
      </c>
      <c r="AA56" s="27">
        <v>0</v>
      </c>
      <c r="AB56" s="27">
        <f t="shared" si="5"/>
        <v>0</v>
      </c>
      <c r="AC56" s="27">
        <f t="shared" si="6"/>
        <v>0</v>
      </c>
      <c r="AD56" s="28">
        <v>30</v>
      </c>
      <c r="AE56" s="28">
        <v>15</v>
      </c>
    </row>
    <row r="57" spans="1:31">
      <c r="A57" s="25">
        <v>57</v>
      </c>
      <c r="B57" s="25" t="s">
        <v>34</v>
      </c>
      <c r="C57" s="25" t="s">
        <v>32</v>
      </c>
      <c r="D57" s="25" t="s">
        <v>31</v>
      </c>
      <c r="E57" s="25" t="s">
        <v>68</v>
      </c>
      <c r="F57" s="27">
        <v>30</v>
      </c>
      <c r="G57" s="27">
        <v>12</v>
      </c>
      <c r="H57" s="27">
        <v>0</v>
      </c>
      <c r="I57" s="27">
        <v>0</v>
      </c>
      <c r="J57" s="27">
        <f t="shared" si="9"/>
        <v>0</v>
      </c>
      <c r="K57" s="27">
        <f t="shared" si="13"/>
        <v>0</v>
      </c>
      <c r="L57" s="27">
        <v>30</v>
      </c>
      <c r="M57" s="27">
        <v>12</v>
      </c>
      <c r="N57" s="27">
        <v>0</v>
      </c>
      <c r="O57" s="27">
        <v>0</v>
      </c>
      <c r="P57" s="27">
        <f t="shared" si="11"/>
        <v>0</v>
      </c>
      <c r="Q57" s="27">
        <f t="shared" si="14"/>
        <v>0</v>
      </c>
      <c r="R57" s="27">
        <v>30</v>
      </c>
      <c r="S57" s="27">
        <v>12</v>
      </c>
      <c r="T57" s="27">
        <v>0</v>
      </c>
      <c r="U57" s="27">
        <v>0</v>
      </c>
      <c r="V57" s="27">
        <f t="shared" si="12"/>
        <v>0</v>
      </c>
      <c r="W57" s="27">
        <f t="shared" si="4"/>
        <v>2</v>
      </c>
      <c r="X57" s="28">
        <v>30</v>
      </c>
      <c r="Y57" s="28">
        <v>14</v>
      </c>
      <c r="Z57" s="27">
        <v>0</v>
      </c>
      <c r="AA57" s="27">
        <v>0</v>
      </c>
      <c r="AB57" s="27">
        <f t="shared" si="5"/>
        <v>0</v>
      </c>
      <c r="AC57" s="27">
        <f t="shared" si="6"/>
        <v>1</v>
      </c>
      <c r="AD57" s="28">
        <v>30</v>
      </c>
      <c r="AE57" s="28">
        <v>15</v>
      </c>
    </row>
    <row r="58" spans="1:31">
      <c r="A58" s="25">
        <v>58</v>
      </c>
      <c r="B58" s="25" t="s">
        <v>34</v>
      </c>
      <c r="C58" s="25" t="s">
        <v>32</v>
      </c>
      <c r="D58" s="25" t="s">
        <v>31</v>
      </c>
      <c r="E58" s="25" t="s">
        <v>68</v>
      </c>
      <c r="F58" s="27">
        <v>30</v>
      </c>
      <c r="G58" s="27">
        <v>15</v>
      </c>
      <c r="H58" s="27">
        <v>0</v>
      </c>
      <c r="I58" s="27">
        <v>0</v>
      </c>
      <c r="J58" s="27">
        <f>L58-30</f>
        <v>0</v>
      </c>
      <c r="K58" s="27">
        <f t="shared" si="13"/>
        <v>0</v>
      </c>
      <c r="L58" s="27">
        <v>30</v>
      </c>
      <c r="M58" s="27">
        <v>15</v>
      </c>
      <c r="N58" s="27">
        <v>0</v>
      </c>
      <c r="O58" s="27">
        <v>0</v>
      </c>
      <c r="P58" s="27">
        <f t="shared" si="11"/>
        <v>0</v>
      </c>
      <c r="Q58" s="27">
        <f t="shared" si="14"/>
        <v>0</v>
      </c>
      <c r="R58" s="27">
        <v>30</v>
      </c>
      <c r="S58" s="27">
        <v>15</v>
      </c>
      <c r="T58" s="27">
        <v>0</v>
      </c>
      <c r="U58" s="27">
        <v>0</v>
      </c>
      <c r="V58" s="27">
        <f t="shared" si="12"/>
        <v>0</v>
      </c>
      <c r="W58" s="27">
        <f t="shared" si="4"/>
        <v>0</v>
      </c>
      <c r="X58" s="28">
        <v>30</v>
      </c>
      <c r="Y58" s="27">
        <v>15</v>
      </c>
      <c r="Z58" s="27">
        <v>0</v>
      </c>
      <c r="AA58" s="27">
        <v>0</v>
      </c>
      <c r="AB58" s="27">
        <f t="shared" si="5"/>
        <v>0</v>
      </c>
      <c r="AC58" s="27">
        <f t="shared" si="6"/>
        <v>0</v>
      </c>
      <c r="AD58" s="28">
        <v>30</v>
      </c>
      <c r="AE58" s="28">
        <v>15</v>
      </c>
    </row>
    <row r="59" spans="1:31">
      <c r="A59" s="25">
        <v>59</v>
      </c>
      <c r="B59" s="25" t="s">
        <v>34</v>
      </c>
      <c r="C59" s="25" t="s">
        <v>32</v>
      </c>
      <c r="D59" s="25" t="s">
        <v>31</v>
      </c>
      <c r="E59" s="25" t="s">
        <v>68</v>
      </c>
      <c r="F59" s="27">
        <v>30</v>
      </c>
      <c r="G59" s="27">
        <v>15</v>
      </c>
      <c r="H59" s="27">
        <v>0</v>
      </c>
      <c r="I59" s="27">
        <v>0</v>
      </c>
      <c r="J59" s="27">
        <f t="shared" ref="J59:J78" si="15">L59-F59</f>
        <v>0</v>
      </c>
      <c r="K59" s="27">
        <f t="shared" si="13"/>
        <v>0</v>
      </c>
      <c r="L59" s="27">
        <v>30</v>
      </c>
      <c r="M59" s="27">
        <v>15</v>
      </c>
      <c r="N59" s="27">
        <v>0</v>
      </c>
      <c r="O59" s="27">
        <v>0</v>
      </c>
      <c r="P59" s="27">
        <f t="shared" si="11"/>
        <v>0</v>
      </c>
      <c r="Q59" s="27">
        <f t="shared" si="14"/>
        <v>0</v>
      </c>
      <c r="R59" s="27">
        <v>30</v>
      </c>
      <c r="S59" s="27">
        <v>15</v>
      </c>
      <c r="T59" s="27">
        <v>0</v>
      </c>
      <c r="U59" s="27">
        <v>0</v>
      </c>
      <c r="V59" s="27">
        <f t="shared" si="12"/>
        <v>0</v>
      </c>
      <c r="W59" s="27">
        <f t="shared" si="4"/>
        <v>0</v>
      </c>
      <c r="X59" s="28">
        <v>30</v>
      </c>
      <c r="Y59" s="28">
        <v>15</v>
      </c>
      <c r="Z59" s="27">
        <v>0</v>
      </c>
      <c r="AA59" s="27">
        <v>0</v>
      </c>
      <c r="AB59" s="27">
        <f t="shared" si="5"/>
        <v>0</v>
      </c>
      <c r="AC59" s="27">
        <f t="shared" si="6"/>
        <v>0</v>
      </c>
      <c r="AD59" s="28">
        <v>30</v>
      </c>
      <c r="AE59" s="28">
        <v>15</v>
      </c>
    </row>
    <row r="60" spans="1:31">
      <c r="A60" s="25">
        <v>60</v>
      </c>
      <c r="B60" s="25" t="s">
        <v>34</v>
      </c>
      <c r="C60" s="25" t="s">
        <v>32</v>
      </c>
      <c r="D60" s="25" t="s">
        <v>31</v>
      </c>
      <c r="E60" s="25" t="s">
        <v>68</v>
      </c>
      <c r="F60" s="27">
        <v>30</v>
      </c>
      <c r="G60" s="27">
        <v>14</v>
      </c>
      <c r="H60" s="27">
        <v>0</v>
      </c>
      <c r="I60" s="27">
        <v>0</v>
      </c>
      <c r="J60" s="27">
        <f t="shared" si="15"/>
        <v>0</v>
      </c>
      <c r="K60" s="27">
        <f t="shared" si="13"/>
        <v>0</v>
      </c>
      <c r="L60" s="27">
        <v>30</v>
      </c>
      <c r="M60" s="27">
        <v>14</v>
      </c>
      <c r="N60" s="27">
        <v>0</v>
      </c>
      <c r="O60" s="27">
        <v>0</v>
      </c>
      <c r="P60" s="27">
        <f t="shared" si="11"/>
        <v>0</v>
      </c>
      <c r="Q60" s="27">
        <f t="shared" si="14"/>
        <v>0</v>
      </c>
      <c r="R60" s="27">
        <v>30</v>
      </c>
      <c r="S60" s="27">
        <v>14</v>
      </c>
      <c r="T60" s="27">
        <v>0</v>
      </c>
      <c r="U60" s="27">
        <v>0</v>
      </c>
      <c r="V60" s="27">
        <f t="shared" si="12"/>
        <v>0</v>
      </c>
      <c r="W60" s="27">
        <f t="shared" si="4"/>
        <v>1</v>
      </c>
      <c r="X60" s="28">
        <v>30</v>
      </c>
      <c r="Y60" s="28">
        <v>15</v>
      </c>
      <c r="Z60" s="27">
        <v>0</v>
      </c>
      <c r="AA60" s="27">
        <v>0</v>
      </c>
      <c r="AB60" s="27">
        <f t="shared" si="5"/>
        <v>0</v>
      </c>
      <c r="AC60" s="27">
        <f t="shared" si="6"/>
        <v>0</v>
      </c>
      <c r="AD60" s="28">
        <v>30</v>
      </c>
      <c r="AE60" s="28">
        <v>15</v>
      </c>
    </row>
    <row r="61" spans="1:31">
      <c r="A61" s="25">
        <v>61</v>
      </c>
      <c r="B61" s="25" t="s">
        <v>34</v>
      </c>
      <c r="C61" s="25" t="s">
        <v>31</v>
      </c>
      <c r="D61" s="25" t="s">
        <v>32</v>
      </c>
      <c r="E61" s="25" t="s">
        <v>69</v>
      </c>
      <c r="F61" s="27">
        <v>29</v>
      </c>
      <c r="G61" s="27">
        <v>14</v>
      </c>
      <c r="H61" s="27">
        <v>0</v>
      </c>
      <c r="I61" s="27">
        <v>0</v>
      </c>
      <c r="J61" s="27">
        <f t="shared" si="15"/>
        <v>0</v>
      </c>
      <c r="K61" s="27">
        <f t="shared" si="13"/>
        <v>0</v>
      </c>
      <c r="L61" s="27">
        <v>29</v>
      </c>
      <c r="M61" s="27">
        <v>14</v>
      </c>
      <c r="N61" s="27">
        <v>0</v>
      </c>
      <c r="O61" s="27">
        <v>0</v>
      </c>
      <c r="P61" s="27">
        <f t="shared" si="11"/>
        <v>1</v>
      </c>
      <c r="Q61" s="27">
        <f t="shared" si="14"/>
        <v>1</v>
      </c>
      <c r="R61" s="27">
        <v>30</v>
      </c>
      <c r="S61" s="27">
        <v>15</v>
      </c>
      <c r="T61" s="27">
        <v>0</v>
      </c>
      <c r="U61" s="27">
        <v>0</v>
      </c>
      <c r="V61" s="27">
        <f t="shared" si="12"/>
        <v>0</v>
      </c>
      <c r="W61" s="27">
        <f t="shared" si="4"/>
        <v>0</v>
      </c>
      <c r="X61" s="28">
        <v>30</v>
      </c>
      <c r="Y61" s="28">
        <v>15</v>
      </c>
      <c r="Z61" s="27">
        <v>0</v>
      </c>
      <c r="AA61" s="27">
        <v>0</v>
      </c>
      <c r="AB61" s="27">
        <f t="shared" si="5"/>
        <v>0</v>
      </c>
      <c r="AC61" s="27">
        <f t="shared" si="6"/>
        <v>0</v>
      </c>
      <c r="AD61" s="28">
        <v>30</v>
      </c>
      <c r="AE61" s="28">
        <v>15</v>
      </c>
    </row>
    <row r="62" spans="1:31">
      <c r="A62" s="25">
        <v>62</v>
      </c>
      <c r="B62" s="25" t="s">
        <v>34</v>
      </c>
      <c r="C62" s="25" t="s">
        <v>31</v>
      </c>
      <c r="D62" s="25" t="s">
        <v>32</v>
      </c>
      <c r="E62" s="25" t="s">
        <v>69</v>
      </c>
      <c r="F62" s="27">
        <v>30</v>
      </c>
      <c r="G62" s="27">
        <v>15</v>
      </c>
      <c r="H62" s="27">
        <v>0</v>
      </c>
      <c r="I62" s="27">
        <v>0</v>
      </c>
      <c r="J62" s="27">
        <f t="shared" si="15"/>
        <v>0</v>
      </c>
      <c r="K62" s="27">
        <f t="shared" si="13"/>
        <v>0</v>
      </c>
      <c r="L62" s="27">
        <v>30</v>
      </c>
      <c r="M62" s="27">
        <v>15</v>
      </c>
      <c r="N62" s="27">
        <v>0</v>
      </c>
      <c r="O62" s="27">
        <v>0</v>
      </c>
      <c r="P62" s="27">
        <f t="shared" si="11"/>
        <v>0</v>
      </c>
      <c r="Q62" s="27">
        <f t="shared" si="14"/>
        <v>0</v>
      </c>
      <c r="R62" s="27">
        <v>30</v>
      </c>
      <c r="S62" s="27">
        <v>15</v>
      </c>
      <c r="T62" s="27">
        <v>0</v>
      </c>
      <c r="U62" s="27">
        <v>0</v>
      </c>
      <c r="V62" s="27">
        <f t="shared" si="12"/>
        <v>0</v>
      </c>
      <c r="W62" s="27">
        <f t="shared" si="4"/>
        <v>0</v>
      </c>
      <c r="X62" s="28">
        <v>30</v>
      </c>
      <c r="Y62" s="28">
        <v>15</v>
      </c>
      <c r="Z62" s="27">
        <v>0</v>
      </c>
      <c r="AA62" s="27">
        <v>0</v>
      </c>
      <c r="AB62" s="27">
        <f t="shared" si="5"/>
        <v>0</v>
      </c>
      <c r="AC62" s="27">
        <f t="shared" si="6"/>
        <v>0</v>
      </c>
      <c r="AD62" s="28">
        <v>30</v>
      </c>
      <c r="AE62" s="28">
        <v>15</v>
      </c>
    </row>
    <row r="63" spans="1:31">
      <c r="A63" s="25">
        <v>63</v>
      </c>
      <c r="B63" s="25" t="s">
        <v>34</v>
      </c>
      <c r="C63" s="25" t="s">
        <v>31</v>
      </c>
      <c r="D63" s="25" t="s">
        <v>32</v>
      </c>
      <c r="E63" s="25" t="s">
        <v>69</v>
      </c>
      <c r="F63" s="27">
        <v>29</v>
      </c>
      <c r="G63" s="27">
        <v>12</v>
      </c>
      <c r="H63" s="27">
        <v>0</v>
      </c>
      <c r="I63" s="27">
        <v>0</v>
      </c>
      <c r="J63" s="27">
        <f t="shared" si="15"/>
        <v>1</v>
      </c>
      <c r="K63" s="27">
        <f t="shared" si="13"/>
        <v>0</v>
      </c>
      <c r="L63" s="27">
        <v>30</v>
      </c>
      <c r="M63" s="27">
        <v>12</v>
      </c>
      <c r="N63" s="27">
        <v>0</v>
      </c>
      <c r="O63" s="27">
        <v>0</v>
      </c>
      <c r="P63" s="27">
        <f t="shared" si="11"/>
        <v>0</v>
      </c>
      <c r="Q63" s="27">
        <f t="shared" si="14"/>
        <v>2</v>
      </c>
      <c r="R63" s="27">
        <v>30</v>
      </c>
      <c r="S63" s="27">
        <v>14</v>
      </c>
      <c r="T63" s="27">
        <v>0</v>
      </c>
      <c r="U63" s="27">
        <v>0</v>
      </c>
      <c r="V63" s="27">
        <f t="shared" si="12"/>
        <v>0</v>
      </c>
      <c r="W63" s="27">
        <f t="shared" si="4"/>
        <v>1</v>
      </c>
      <c r="X63" s="28">
        <v>30</v>
      </c>
      <c r="Y63" s="28">
        <v>15</v>
      </c>
      <c r="Z63" s="27">
        <v>0</v>
      </c>
      <c r="AA63" s="27">
        <v>0</v>
      </c>
      <c r="AB63" s="27">
        <f t="shared" si="5"/>
        <v>0</v>
      </c>
      <c r="AC63" s="27">
        <f t="shared" si="6"/>
        <v>0</v>
      </c>
      <c r="AD63" s="28">
        <v>30</v>
      </c>
      <c r="AE63" s="28">
        <v>15</v>
      </c>
    </row>
    <row r="64" spans="1:31">
      <c r="A64" s="25">
        <v>64</v>
      </c>
      <c r="B64" s="25" t="s">
        <v>34</v>
      </c>
      <c r="C64" s="25" t="s">
        <v>31</v>
      </c>
      <c r="D64" s="25" t="s">
        <v>32</v>
      </c>
      <c r="E64" s="25" t="s">
        <v>69</v>
      </c>
      <c r="F64" s="28">
        <v>30</v>
      </c>
      <c r="G64" s="28">
        <v>14</v>
      </c>
      <c r="H64" s="27">
        <v>0</v>
      </c>
      <c r="I64" s="27">
        <v>0</v>
      </c>
      <c r="J64" s="27">
        <f t="shared" si="15"/>
        <v>0</v>
      </c>
      <c r="K64" s="27">
        <f t="shared" si="13"/>
        <v>0</v>
      </c>
      <c r="L64" s="28">
        <v>30</v>
      </c>
      <c r="M64" s="28">
        <v>14</v>
      </c>
      <c r="N64" s="27">
        <v>0</v>
      </c>
      <c r="O64" s="27">
        <v>0</v>
      </c>
      <c r="P64" s="27">
        <f t="shared" si="11"/>
        <v>0</v>
      </c>
      <c r="Q64" s="27">
        <f t="shared" si="14"/>
        <v>1</v>
      </c>
      <c r="R64" s="28">
        <v>30</v>
      </c>
      <c r="S64" s="28">
        <v>15</v>
      </c>
      <c r="T64" s="27">
        <v>0</v>
      </c>
      <c r="U64" s="27">
        <v>0</v>
      </c>
      <c r="V64" s="27">
        <f t="shared" si="12"/>
        <v>0</v>
      </c>
      <c r="W64" s="27">
        <f t="shared" si="4"/>
        <v>0</v>
      </c>
      <c r="X64" s="28">
        <v>30</v>
      </c>
      <c r="Y64" s="28">
        <v>15</v>
      </c>
      <c r="Z64" s="27">
        <v>0</v>
      </c>
      <c r="AA64" s="27">
        <v>0</v>
      </c>
      <c r="AB64" s="27">
        <f t="shared" si="5"/>
        <v>0</v>
      </c>
      <c r="AC64" s="27">
        <f t="shared" si="6"/>
        <v>0</v>
      </c>
      <c r="AD64" s="28">
        <v>30</v>
      </c>
      <c r="AE64" s="28">
        <v>15</v>
      </c>
    </row>
    <row r="65" spans="1:31">
      <c r="A65" s="25">
        <v>65</v>
      </c>
      <c r="B65" s="25" t="s">
        <v>34</v>
      </c>
      <c r="C65" s="25" t="s">
        <v>31</v>
      </c>
      <c r="D65" s="25" t="s">
        <v>32</v>
      </c>
      <c r="E65" s="25" t="s">
        <v>69</v>
      </c>
      <c r="F65" s="27">
        <v>30</v>
      </c>
      <c r="G65" s="27">
        <v>14</v>
      </c>
      <c r="H65" s="27">
        <v>0</v>
      </c>
      <c r="I65" s="27">
        <v>0</v>
      </c>
      <c r="J65" s="27">
        <f t="shared" si="15"/>
        <v>0</v>
      </c>
      <c r="K65" s="27">
        <f t="shared" si="13"/>
        <v>0</v>
      </c>
      <c r="L65" s="27">
        <v>30</v>
      </c>
      <c r="M65" s="27">
        <v>14</v>
      </c>
      <c r="N65" s="27">
        <v>0</v>
      </c>
      <c r="O65" s="27">
        <v>0</v>
      </c>
      <c r="P65" s="27">
        <f t="shared" si="11"/>
        <v>0</v>
      </c>
      <c r="Q65" s="27">
        <f t="shared" si="14"/>
        <v>0</v>
      </c>
      <c r="R65" s="27">
        <v>30</v>
      </c>
      <c r="S65" s="27">
        <v>14</v>
      </c>
      <c r="T65" s="27">
        <v>0</v>
      </c>
      <c r="U65" s="27">
        <v>0</v>
      </c>
      <c r="V65" s="27">
        <f t="shared" si="12"/>
        <v>0</v>
      </c>
      <c r="W65" s="27">
        <f t="shared" si="4"/>
        <v>0</v>
      </c>
      <c r="X65" s="28">
        <v>30</v>
      </c>
      <c r="Y65" s="28">
        <v>14</v>
      </c>
      <c r="Z65" s="27">
        <v>0</v>
      </c>
      <c r="AA65" s="27">
        <v>0</v>
      </c>
      <c r="AB65" s="27">
        <f t="shared" si="5"/>
        <v>0</v>
      </c>
      <c r="AC65" s="27">
        <f t="shared" si="6"/>
        <v>0</v>
      </c>
      <c r="AD65" s="28">
        <v>30</v>
      </c>
      <c r="AE65" s="28">
        <v>14</v>
      </c>
    </row>
    <row r="66" spans="1:31">
      <c r="A66" s="25">
        <v>66</v>
      </c>
      <c r="B66" s="25" t="s">
        <v>34</v>
      </c>
      <c r="C66" s="25" t="s">
        <v>31</v>
      </c>
      <c r="D66" s="25" t="s">
        <v>32</v>
      </c>
      <c r="E66" s="25" t="s">
        <v>68</v>
      </c>
      <c r="F66" s="27">
        <v>29</v>
      </c>
      <c r="G66" s="27">
        <v>15</v>
      </c>
      <c r="H66" s="27">
        <v>0</v>
      </c>
      <c r="I66" s="27">
        <v>0</v>
      </c>
      <c r="J66" s="27">
        <f t="shared" si="15"/>
        <v>1</v>
      </c>
      <c r="K66" s="27">
        <f t="shared" si="13"/>
        <v>0</v>
      </c>
      <c r="L66" s="27">
        <v>30</v>
      </c>
      <c r="M66" s="27">
        <v>15</v>
      </c>
      <c r="N66" s="27">
        <v>0</v>
      </c>
      <c r="O66" s="27">
        <v>0</v>
      </c>
      <c r="P66" s="27">
        <f t="shared" si="11"/>
        <v>0</v>
      </c>
      <c r="Q66" s="27">
        <f t="shared" si="14"/>
        <v>0</v>
      </c>
      <c r="R66" s="27">
        <v>30</v>
      </c>
      <c r="S66" s="27">
        <v>15</v>
      </c>
      <c r="T66" s="27">
        <v>0</v>
      </c>
      <c r="U66" s="27">
        <v>0</v>
      </c>
      <c r="V66" s="27">
        <f t="shared" si="12"/>
        <v>0</v>
      </c>
      <c r="W66" s="27">
        <f t="shared" si="4"/>
        <v>0</v>
      </c>
      <c r="X66" s="28">
        <v>30</v>
      </c>
      <c r="Y66" s="28">
        <v>15</v>
      </c>
      <c r="Z66" s="27">
        <v>0</v>
      </c>
      <c r="AA66" s="27">
        <v>0</v>
      </c>
      <c r="AB66" s="27">
        <f t="shared" si="5"/>
        <v>0</v>
      </c>
      <c r="AC66" s="27">
        <f t="shared" si="6"/>
        <v>0</v>
      </c>
      <c r="AD66" s="28">
        <v>30</v>
      </c>
      <c r="AE66" s="28">
        <v>15</v>
      </c>
    </row>
    <row r="67" spans="1:31">
      <c r="A67" s="25">
        <v>67</v>
      </c>
      <c r="B67" s="25" t="s">
        <v>34</v>
      </c>
      <c r="C67" s="25" t="s">
        <v>31</v>
      </c>
      <c r="D67" s="25" t="s">
        <v>32</v>
      </c>
      <c r="E67" s="25" t="s">
        <v>68</v>
      </c>
      <c r="F67" s="27">
        <v>30</v>
      </c>
      <c r="G67" s="27">
        <v>15</v>
      </c>
      <c r="H67" s="27">
        <v>0</v>
      </c>
      <c r="I67" s="27">
        <v>0</v>
      </c>
      <c r="J67" s="27">
        <f t="shared" si="15"/>
        <v>0</v>
      </c>
      <c r="K67" s="27">
        <f t="shared" si="13"/>
        <v>0</v>
      </c>
      <c r="L67" s="27">
        <v>30</v>
      </c>
      <c r="M67" s="27">
        <v>15</v>
      </c>
      <c r="N67" s="27">
        <v>0</v>
      </c>
      <c r="O67" s="27">
        <v>0</v>
      </c>
      <c r="P67" s="27">
        <f t="shared" si="11"/>
        <v>0</v>
      </c>
      <c r="Q67" s="27">
        <f t="shared" si="14"/>
        <v>0</v>
      </c>
      <c r="R67" s="27">
        <v>30</v>
      </c>
      <c r="S67" s="27">
        <v>15</v>
      </c>
      <c r="T67" s="27">
        <v>0</v>
      </c>
      <c r="U67" s="27">
        <v>0</v>
      </c>
      <c r="V67" s="27">
        <f t="shared" si="12"/>
        <v>0</v>
      </c>
      <c r="W67" s="27">
        <f t="shared" ref="W67:W78" si="16">Y67-S67</f>
        <v>0</v>
      </c>
      <c r="X67" s="28">
        <v>30</v>
      </c>
      <c r="Y67" s="28">
        <v>15</v>
      </c>
      <c r="Z67" s="27">
        <v>0</v>
      </c>
      <c r="AA67" s="27">
        <v>0</v>
      </c>
      <c r="AB67" s="27">
        <f t="shared" ref="AB67:AB78" si="17">AD67-X67</f>
        <v>0</v>
      </c>
      <c r="AC67" s="27">
        <f t="shared" ref="AC67:AC78" si="18">AE67-Y67</f>
        <v>0</v>
      </c>
      <c r="AD67" s="28">
        <v>30</v>
      </c>
      <c r="AE67" s="28">
        <v>15</v>
      </c>
    </row>
    <row r="68" spans="1:31">
      <c r="A68" s="25">
        <v>68</v>
      </c>
      <c r="B68" s="25" t="s">
        <v>34</v>
      </c>
      <c r="C68" s="25" t="s">
        <v>31</v>
      </c>
      <c r="D68" s="25" t="s">
        <v>32</v>
      </c>
      <c r="E68" s="25" t="s">
        <v>68</v>
      </c>
      <c r="F68" s="27">
        <v>30</v>
      </c>
      <c r="G68" s="27">
        <v>15</v>
      </c>
      <c r="H68" s="27">
        <v>0</v>
      </c>
      <c r="I68" s="27">
        <v>0</v>
      </c>
      <c r="J68" s="27">
        <f t="shared" si="15"/>
        <v>0</v>
      </c>
      <c r="K68" s="27">
        <f t="shared" si="13"/>
        <v>0</v>
      </c>
      <c r="L68" s="27">
        <v>30</v>
      </c>
      <c r="M68" s="27">
        <v>15</v>
      </c>
      <c r="N68" s="27">
        <v>0</v>
      </c>
      <c r="O68" s="27">
        <v>0</v>
      </c>
      <c r="P68" s="27">
        <f t="shared" si="11"/>
        <v>0</v>
      </c>
      <c r="Q68" s="27">
        <f t="shared" si="14"/>
        <v>0</v>
      </c>
      <c r="R68" s="27">
        <v>30</v>
      </c>
      <c r="S68" s="27">
        <v>15</v>
      </c>
      <c r="T68" s="27">
        <v>0</v>
      </c>
      <c r="U68" s="27">
        <v>0</v>
      </c>
      <c r="V68" s="27">
        <f t="shared" si="12"/>
        <v>0</v>
      </c>
      <c r="W68" s="27">
        <f t="shared" si="16"/>
        <v>0</v>
      </c>
      <c r="X68" s="28">
        <v>30</v>
      </c>
      <c r="Y68" s="28">
        <v>15</v>
      </c>
      <c r="Z68" s="27">
        <v>0</v>
      </c>
      <c r="AA68" s="27">
        <v>0</v>
      </c>
      <c r="AB68" s="27">
        <f t="shared" si="17"/>
        <v>0</v>
      </c>
      <c r="AC68" s="27">
        <f t="shared" si="18"/>
        <v>0</v>
      </c>
      <c r="AD68" s="28">
        <v>30</v>
      </c>
      <c r="AE68" s="28">
        <v>15</v>
      </c>
    </row>
    <row r="69" spans="1:31">
      <c r="A69" s="25">
        <v>69</v>
      </c>
      <c r="B69" s="25" t="s">
        <v>34</v>
      </c>
      <c r="C69" s="25" t="s">
        <v>31</v>
      </c>
      <c r="D69" s="25" t="s">
        <v>32</v>
      </c>
      <c r="E69" s="25" t="s">
        <v>68</v>
      </c>
      <c r="F69" s="27">
        <v>30</v>
      </c>
      <c r="G69" s="27">
        <v>15</v>
      </c>
      <c r="H69" s="27">
        <v>0</v>
      </c>
      <c r="I69" s="27">
        <v>0</v>
      </c>
      <c r="J69" s="27">
        <f t="shared" si="15"/>
        <v>0</v>
      </c>
      <c r="K69" s="27">
        <f t="shared" si="13"/>
        <v>0</v>
      </c>
      <c r="L69" s="27">
        <v>30</v>
      </c>
      <c r="M69" s="27">
        <v>15</v>
      </c>
      <c r="N69" s="27">
        <v>0</v>
      </c>
      <c r="O69" s="27">
        <v>0</v>
      </c>
      <c r="P69" s="27">
        <f t="shared" si="11"/>
        <v>0</v>
      </c>
      <c r="Q69" s="27">
        <f t="shared" si="14"/>
        <v>0</v>
      </c>
      <c r="R69" s="27">
        <v>30</v>
      </c>
      <c r="S69" s="27">
        <v>15</v>
      </c>
      <c r="T69" s="27">
        <v>0</v>
      </c>
      <c r="U69" s="27">
        <v>0</v>
      </c>
      <c r="V69" s="27">
        <f t="shared" si="12"/>
        <v>0</v>
      </c>
      <c r="W69" s="27">
        <f t="shared" si="16"/>
        <v>0</v>
      </c>
      <c r="X69" s="28">
        <v>30</v>
      </c>
      <c r="Y69" s="27">
        <v>15</v>
      </c>
      <c r="Z69" s="27">
        <v>0</v>
      </c>
      <c r="AA69" s="27">
        <v>0</v>
      </c>
      <c r="AB69" s="27">
        <f t="shared" si="17"/>
        <v>0</v>
      </c>
      <c r="AC69" s="27">
        <f t="shared" si="18"/>
        <v>0</v>
      </c>
      <c r="AD69" s="28">
        <v>30</v>
      </c>
      <c r="AE69" s="28">
        <v>15</v>
      </c>
    </row>
    <row r="70" spans="1:31">
      <c r="A70" s="25">
        <v>70</v>
      </c>
      <c r="B70" s="25" t="s">
        <v>34</v>
      </c>
      <c r="C70" s="25" t="s">
        <v>31</v>
      </c>
      <c r="D70" s="25" t="s">
        <v>32</v>
      </c>
      <c r="E70" s="25" t="s">
        <v>68</v>
      </c>
      <c r="F70" s="27">
        <v>30</v>
      </c>
      <c r="G70" s="27">
        <v>15</v>
      </c>
      <c r="H70" s="27">
        <v>0</v>
      </c>
      <c r="I70" s="27">
        <v>0</v>
      </c>
      <c r="J70" s="27">
        <f t="shared" si="15"/>
        <v>0</v>
      </c>
      <c r="K70" s="27">
        <f t="shared" si="13"/>
        <v>0</v>
      </c>
      <c r="L70" s="27">
        <v>30</v>
      </c>
      <c r="M70" s="27">
        <v>15</v>
      </c>
      <c r="N70" s="27">
        <v>0</v>
      </c>
      <c r="O70" s="27">
        <v>0</v>
      </c>
      <c r="P70" s="27">
        <f t="shared" ref="P70:P78" si="19">R70-L70</f>
        <v>0</v>
      </c>
      <c r="Q70" s="27">
        <f t="shared" si="14"/>
        <v>0</v>
      </c>
      <c r="R70" s="27">
        <v>30</v>
      </c>
      <c r="S70" s="27">
        <v>15</v>
      </c>
      <c r="T70" s="27">
        <v>0</v>
      </c>
      <c r="U70" s="27">
        <v>0</v>
      </c>
      <c r="V70" s="27">
        <f t="shared" si="12"/>
        <v>0</v>
      </c>
      <c r="W70" s="27">
        <f t="shared" si="16"/>
        <v>0</v>
      </c>
      <c r="X70" s="28">
        <v>30</v>
      </c>
      <c r="Y70" s="28">
        <v>15</v>
      </c>
      <c r="Z70" s="27">
        <v>0</v>
      </c>
      <c r="AA70" s="27">
        <v>0</v>
      </c>
      <c r="AB70" s="27">
        <f t="shared" si="17"/>
        <v>0</v>
      </c>
      <c r="AC70" s="27">
        <f t="shared" si="18"/>
        <v>0</v>
      </c>
      <c r="AD70" s="28">
        <v>30</v>
      </c>
      <c r="AE70" s="28">
        <v>15</v>
      </c>
    </row>
    <row r="71" spans="1:31">
      <c r="A71" s="25">
        <v>72</v>
      </c>
      <c r="B71" s="25" t="s">
        <v>34</v>
      </c>
      <c r="C71" s="25" t="s">
        <v>32</v>
      </c>
      <c r="D71" s="25" t="s">
        <v>32</v>
      </c>
      <c r="E71" s="25" t="s">
        <v>69</v>
      </c>
      <c r="F71" s="27">
        <v>30</v>
      </c>
      <c r="G71" s="27">
        <v>11</v>
      </c>
      <c r="H71" s="27">
        <v>0</v>
      </c>
      <c r="I71" s="27">
        <v>0</v>
      </c>
      <c r="J71" s="27">
        <f t="shared" si="15"/>
        <v>0</v>
      </c>
      <c r="K71" s="27">
        <f t="shared" si="13"/>
        <v>0</v>
      </c>
      <c r="L71" s="27">
        <v>30</v>
      </c>
      <c r="M71" s="27">
        <v>11</v>
      </c>
      <c r="N71" s="27">
        <v>0</v>
      </c>
      <c r="O71" s="27">
        <v>0</v>
      </c>
      <c r="P71" s="27">
        <f t="shared" si="19"/>
        <v>0</v>
      </c>
      <c r="Q71" s="27">
        <f t="shared" si="14"/>
        <v>1</v>
      </c>
      <c r="R71" s="27">
        <v>30</v>
      </c>
      <c r="S71" s="27">
        <v>12</v>
      </c>
      <c r="T71" s="27">
        <v>0</v>
      </c>
      <c r="U71" s="27">
        <v>0</v>
      </c>
      <c r="V71" s="27">
        <f t="shared" si="12"/>
        <v>0</v>
      </c>
      <c r="W71" s="27">
        <f t="shared" si="16"/>
        <v>0</v>
      </c>
      <c r="X71" s="28">
        <v>30</v>
      </c>
      <c r="Y71" s="28">
        <v>12</v>
      </c>
      <c r="Z71" s="27">
        <v>0</v>
      </c>
      <c r="AA71" s="27">
        <v>0</v>
      </c>
      <c r="AB71" s="27">
        <f t="shared" si="17"/>
        <v>0</v>
      </c>
      <c r="AC71" s="27">
        <f t="shared" si="18"/>
        <v>0</v>
      </c>
      <c r="AD71" s="28">
        <v>30</v>
      </c>
      <c r="AE71" s="28">
        <v>12</v>
      </c>
    </row>
    <row r="72" spans="1:31">
      <c r="A72" s="25">
        <v>73</v>
      </c>
      <c r="B72" s="25" t="s">
        <v>34</v>
      </c>
      <c r="C72" s="25" t="s">
        <v>32</v>
      </c>
      <c r="D72" s="25" t="s">
        <v>32</v>
      </c>
      <c r="E72" s="25" t="s">
        <v>69</v>
      </c>
      <c r="F72" s="27">
        <v>30</v>
      </c>
      <c r="G72" s="27">
        <v>15</v>
      </c>
      <c r="H72" s="27">
        <v>0</v>
      </c>
      <c r="I72" s="27">
        <v>0</v>
      </c>
      <c r="J72" s="27">
        <f t="shared" si="15"/>
        <v>0</v>
      </c>
      <c r="K72" s="27">
        <f t="shared" si="13"/>
        <v>0</v>
      </c>
      <c r="L72" s="27">
        <v>30</v>
      </c>
      <c r="M72" s="27">
        <v>15</v>
      </c>
      <c r="N72" s="27">
        <v>0</v>
      </c>
      <c r="O72" s="27">
        <v>0</v>
      </c>
      <c r="P72" s="27">
        <f t="shared" si="19"/>
        <v>0</v>
      </c>
      <c r="Q72" s="27">
        <f t="shared" si="14"/>
        <v>0</v>
      </c>
      <c r="R72" s="27">
        <v>30</v>
      </c>
      <c r="S72" s="27">
        <v>15</v>
      </c>
      <c r="T72" s="27">
        <v>0</v>
      </c>
      <c r="U72" s="27">
        <v>0</v>
      </c>
      <c r="V72" s="27">
        <f t="shared" si="12"/>
        <v>0</v>
      </c>
      <c r="W72" s="27">
        <f t="shared" si="16"/>
        <v>0</v>
      </c>
      <c r="X72" s="28">
        <v>30</v>
      </c>
      <c r="Y72" s="28">
        <v>15</v>
      </c>
      <c r="Z72" s="27">
        <v>0</v>
      </c>
      <c r="AA72" s="27">
        <v>0</v>
      </c>
      <c r="AB72" s="27">
        <f t="shared" si="17"/>
        <v>0</v>
      </c>
      <c r="AC72" s="27">
        <f t="shared" si="18"/>
        <v>0</v>
      </c>
      <c r="AD72" s="28">
        <v>30</v>
      </c>
      <c r="AE72" s="28">
        <v>15</v>
      </c>
    </row>
    <row r="73" spans="1:31">
      <c r="A73" s="25">
        <v>74</v>
      </c>
      <c r="B73" s="25" t="s">
        <v>34</v>
      </c>
      <c r="C73" s="25" t="s">
        <v>32</v>
      </c>
      <c r="D73" s="25" t="s">
        <v>32</v>
      </c>
      <c r="E73" s="25" t="s">
        <v>69</v>
      </c>
      <c r="F73" s="27">
        <v>30</v>
      </c>
      <c r="G73" s="27">
        <v>15</v>
      </c>
      <c r="H73" s="27">
        <v>0</v>
      </c>
      <c r="I73" s="27">
        <v>0</v>
      </c>
      <c r="J73" s="27">
        <f t="shared" si="15"/>
        <v>0</v>
      </c>
      <c r="K73" s="27">
        <f t="shared" si="13"/>
        <v>0</v>
      </c>
      <c r="L73" s="27">
        <v>30</v>
      </c>
      <c r="M73" s="27">
        <v>15</v>
      </c>
      <c r="N73" s="27">
        <v>0</v>
      </c>
      <c r="O73" s="27">
        <v>0</v>
      </c>
      <c r="P73" s="27">
        <f t="shared" si="19"/>
        <v>0</v>
      </c>
      <c r="Q73" s="27">
        <f t="shared" si="14"/>
        <v>0</v>
      </c>
      <c r="R73" s="27">
        <v>30</v>
      </c>
      <c r="S73" s="27">
        <v>15</v>
      </c>
      <c r="T73" s="27">
        <v>0</v>
      </c>
      <c r="U73" s="27">
        <v>0</v>
      </c>
      <c r="V73" s="27">
        <f t="shared" si="12"/>
        <v>0</v>
      </c>
      <c r="W73" s="27">
        <f t="shared" si="16"/>
        <v>0</v>
      </c>
      <c r="X73" s="28">
        <v>30</v>
      </c>
      <c r="Y73" s="28">
        <v>15</v>
      </c>
      <c r="Z73" s="27">
        <v>0</v>
      </c>
      <c r="AA73" s="27">
        <v>0</v>
      </c>
      <c r="AB73" s="27">
        <f t="shared" si="17"/>
        <v>0</v>
      </c>
      <c r="AC73" s="27">
        <f t="shared" si="18"/>
        <v>0</v>
      </c>
      <c r="AD73" s="28">
        <v>30</v>
      </c>
      <c r="AE73" s="28">
        <v>15</v>
      </c>
    </row>
    <row r="74" spans="1:31">
      <c r="A74" s="25">
        <v>75</v>
      </c>
      <c r="B74" s="25" t="s">
        <v>34</v>
      </c>
      <c r="C74" s="25" t="s">
        <v>32</v>
      </c>
      <c r="D74" s="25" t="s">
        <v>32</v>
      </c>
      <c r="E74" s="25" t="s">
        <v>69</v>
      </c>
      <c r="F74" s="27">
        <v>30</v>
      </c>
      <c r="G74" s="27">
        <v>13</v>
      </c>
      <c r="H74" s="27">
        <v>0</v>
      </c>
      <c r="I74" s="27">
        <v>0</v>
      </c>
      <c r="J74" s="27">
        <f t="shared" si="15"/>
        <v>0</v>
      </c>
      <c r="K74" s="27">
        <f t="shared" si="13"/>
        <v>0</v>
      </c>
      <c r="L74" s="27">
        <v>30</v>
      </c>
      <c r="M74" s="27">
        <v>13</v>
      </c>
      <c r="N74" s="27">
        <v>0</v>
      </c>
      <c r="O74" s="27">
        <v>0</v>
      </c>
      <c r="P74" s="27">
        <f t="shared" si="19"/>
        <v>0</v>
      </c>
      <c r="Q74" s="27">
        <f t="shared" si="14"/>
        <v>0</v>
      </c>
      <c r="R74" s="27">
        <v>30</v>
      </c>
      <c r="S74" s="27">
        <v>13</v>
      </c>
      <c r="T74" s="27">
        <v>0</v>
      </c>
      <c r="U74" s="27">
        <v>0</v>
      </c>
      <c r="V74" s="27">
        <f t="shared" si="12"/>
        <v>0</v>
      </c>
      <c r="W74" s="27">
        <f t="shared" si="16"/>
        <v>0</v>
      </c>
      <c r="X74" s="28">
        <v>30</v>
      </c>
      <c r="Y74" s="28">
        <v>13</v>
      </c>
      <c r="Z74" s="27">
        <v>0</v>
      </c>
      <c r="AA74" s="27">
        <v>0</v>
      </c>
      <c r="AB74" s="27">
        <f t="shared" si="17"/>
        <v>0</v>
      </c>
      <c r="AC74" s="27">
        <f t="shared" si="18"/>
        <v>0</v>
      </c>
      <c r="AD74" s="28">
        <v>30</v>
      </c>
      <c r="AE74" s="28">
        <v>13</v>
      </c>
    </row>
    <row r="75" spans="1:31">
      <c r="A75" s="25">
        <v>76</v>
      </c>
      <c r="B75" s="25" t="s">
        <v>34</v>
      </c>
      <c r="C75" s="25" t="s">
        <v>32</v>
      </c>
      <c r="D75" s="25" t="s">
        <v>32</v>
      </c>
      <c r="E75" s="25" t="s">
        <v>68</v>
      </c>
      <c r="F75" s="27">
        <v>30</v>
      </c>
      <c r="G75" s="27">
        <v>15</v>
      </c>
      <c r="H75" s="27">
        <v>0</v>
      </c>
      <c r="I75" s="27">
        <v>0</v>
      </c>
      <c r="J75" s="27">
        <f t="shared" si="15"/>
        <v>0</v>
      </c>
      <c r="K75" s="27">
        <f t="shared" si="13"/>
        <v>0</v>
      </c>
      <c r="L75" s="27">
        <v>30</v>
      </c>
      <c r="M75" s="27">
        <v>15</v>
      </c>
      <c r="N75" s="27">
        <v>0</v>
      </c>
      <c r="O75" s="27">
        <v>0</v>
      </c>
      <c r="P75" s="27">
        <f t="shared" si="19"/>
        <v>0</v>
      </c>
      <c r="Q75" s="27">
        <f t="shared" si="14"/>
        <v>0</v>
      </c>
      <c r="R75" s="27">
        <v>30</v>
      </c>
      <c r="S75" s="27">
        <v>15</v>
      </c>
      <c r="T75" s="27">
        <v>0</v>
      </c>
      <c r="U75" s="27">
        <v>0</v>
      </c>
      <c r="V75" s="27">
        <f t="shared" si="12"/>
        <v>0</v>
      </c>
      <c r="W75" s="27">
        <f t="shared" si="16"/>
        <v>0</v>
      </c>
      <c r="X75" s="28">
        <v>30</v>
      </c>
      <c r="Y75" s="28">
        <v>15</v>
      </c>
      <c r="Z75" s="27">
        <v>0</v>
      </c>
      <c r="AA75" s="27">
        <v>0</v>
      </c>
      <c r="AB75" s="27">
        <f t="shared" si="17"/>
        <v>0</v>
      </c>
      <c r="AC75" s="27">
        <f t="shared" si="18"/>
        <v>0</v>
      </c>
      <c r="AD75" s="28">
        <v>30</v>
      </c>
      <c r="AE75" s="28">
        <v>15</v>
      </c>
    </row>
    <row r="76" spans="1:31">
      <c r="A76" s="25">
        <v>77</v>
      </c>
      <c r="B76" s="25" t="s">
        <v>34</v>
      </c>
      <c r="C76" s="25" t="s">
        <v>32</v>
      </c>
      <c r="D76" s="25" t="s">
        <v>32</v>
      </c>
      <c r="E76" s="25" t="s">
        <v>68</v>
      </c>
      <c r="F76" s="27">
        <v>30</v>
      </c>
      <c r="G76" s="27">
        <v>12</v>
      </c>
      <c r="H76" s="27">
        <v>0</v>
      </c>
      <c r="I76" s="27">
        <v>0</v>
      </c>
      <c r="J76" s="27">
        <f t="shared" si="15"/>
        <v>0</v>
      </c>
      <c r="K76" s="27">
        <f t="shared" si="13"/>
        <v>0</v>
      </c>
      <c r="L76" s="27">
        <v>30</v>
      </c>
      <c r="M76" s="27">
        <v>12</v>
      </c>
      <c r="N76" s="27">
        <v>0</v>
      </c>
      <c r="O76" s="27">
        <v>0</v>
      </c>
      <c r="P76" s="27">
        <f t="shared" si="19"/>
        <v>0</v>
      </c>
      <c r="Q76" s="27">
        <f t="shared" si="14"/>
        <v>0</v>
      </c>
      <c r="R76" s="27">
        <v>30</v>
      </c>
      <c r="S76" s="27">
        <v>12</v>
      </c>
      <c r="T76" s="27">
        <v>0</v>
      </c>
      <c r="U76" s="27">
        <v>0</v>
      </c>
      <c r="V76" s="27">
        <f t="shared" si="12"/>
        <v>0</v>
      </c>
      <c r="W76" s="27">
        <f t="shared" si="16"/>
        <v>0</v>
      </c>
      <c r="X76" s="28">
        <v>30</v>
      </c>
      <c r="Y76" s="28">
        <v>12</v>
      </c>
      <c r="Z76" s="27">
        <v>0</v>
      </c>
      <c r="AA76" s="27">
        <v>0</v>
      </c>
      <c r="AB76" s="27">
        <f t="shared" si="17"/>
        <v>0</v>
      </c>
      <c r="AC76" s="27">
        <f t="shared" si="18"/>
        <v>3</v>
      </c>
      <c r="AD76" s="28">
        <v>30</v>
      </c>
      <c r="AE76" s="28">
        <v>15</v>
      </c>
    </row>
    <row r="77" spans="1:31">
      <c r="A77" s="25">
        <v>79</v>
      </c>
      <c r="B77" s="25" t="s">
        <v>34</v>
      </c>
      <c r="C77" s="25" t="s">
        <v>32</v>
      </c>
      <c r="D77" s="25" t="s">
        <v>32</v>
      </c>
      <c r="E77" s="25" t="s">
        <v>68</v>
      </c>
      <c r="F77" s="27">
        <v>30</v>
      </c>
      <c r="G77" s="27">
        <v>13</v>
      </c>
      <c r="H77" s="27">
        <v>0</v>
      </c>
      <c r="I77" s="27">
        <v>0</v>
      </c>
      <c r="J77" s="27">
        <f t="shared" si="15"/>
        <v>0</v>
      </c>
      <c r="K77" s="27">
        <f t="shared" si="13"/>
        <v>0</v>
      </c>
      <c r="L77" s="27">
        <v>30</v>
      </c>
      <c r="M77" s="27">
        <v>13</v>
      </c>
      <c r="N77" s="27">
        <v>0</v>
      </c>
      <c r="O77" s="27">
        <v>0</v>
      </c>
      <c r="P77" s="27">
        <f t="shared" si="19"/>
        <v>0</v>
      </c>
      <c r="Q77" s="27">
        <f t="shared" si="14"/>
        <v>0</v>
      </c>
      <c r="R77" s="27">
        <v>30</v>
      </c>
      <c r="S77" s="27">
        <v>13</v>
      </c>
      <c r="T77" s="27">
        <v>0</v>
      </c>
      <c r="U77" s="27">
        <v>0</v>
      </c>
      <c r="V77" s="27">
        <f t="shared" si="12"/>
        <v>0</v>
      </c>
      <c r="W77" s="27">
        <f t="shared" si="16"/>
        <v>0</v>
      </c>
      <c r="X77" s="28">
        <v>30</v>
      </c>
      <c r="Y77" s="28">
        <v>13</v>
      </c>
      <c r="Z77" s="27">
        <v>0</v>
      </c>
      <c r="AA77" s="27">
        <v>0</v>
      </c>
      <c r="AB77" s="27">
        <f t="shared" si="17"/>
        <v>0</v>
      </c>
      <c r="AC77" s="27">
        <v>0</v>
      </c>
      <c r="AD77" s="28">
        <v>30</v>
      </c>
      <c r="AE77" s="28">
        <v>15</v>
      </c>
    </row>
    <row r="78" spans="1:31">
      <c r="A78" s="25">
        <v>80</v>
      </c>
      <c r="B78" s="25" t="s">
        <v>34</v>
      </c>
      <c r="C78" s="25" t="s">
        <v>32</v>
      </c>
      <c r="D78" s="25" t="s">
        <v>32</v>
      </c>
      <c r="E78" s="25" t="s">
        <v>68</v>
      </c>
      <c r="F78" s="27">
        <v>30</v>
      </c>
      <c r="G78" s="27">
        <v>12</v>
      </c>
      <c r="H78" s="27">
        <v>0</v>
      </c>
      <c r="I78" s="27">
        <v>0</v>
      </c>
      <c r="J78" s="27">
        <f t="shared" si="15"/>
        <v>0</v>
      </c>
      <c r="K78" s="27">
        <f t="shared" si="13"/>
        <v>0</v>
      </c>
      <c r="L78" s="27">
        <v>30</v>
      </c>
      <c r="M78" s="27">
        <v>12</v>
      </c>
      <c r="N78" s="27">
        <v>0</v>
      </c>
      <c r="O78" s="27">
        <v>0</v>
      </c>
      <c r="P78" s="27">
        <f t="shared" si="19"/>
        <v>0</v>
      </c>
      <c r="Q78" s="27">
        <f t="shared" si="14"/>
        <v>0</v>
      </c>
      <c r="R78" s="27">
        <v>30</v>
      </c>
      <c r="S78" s="27">
        <v>12</v>
      </c>
      <c r="T78" s="27">
        <v>0</v>
      </c>
      <c r="U78" s="27">
        <v>0</v>
      </c>
      <c r="V78" s="27">
        <f t="shared" si="12"/>
        <v>0</v>
      </c>
      <c r="W78" s="27">
        <f t="shared" si="16"/>
        <v>0</v>
      </c>
      <c r="X78" s="28">
        <v>30</v>
      </c>
      <c r="Y78" s="28">
        <v>12</v>
      </c>
      <c r="Z78" s="27">
        <v>0</v>
      </c>
      <c r="AA78" s="27">
        <v>0</v>
      </c>
      <c r="AB78" s="27">
        <f t="shared" si="17"/>
        <v>0</v>
      </c>
      <c r="AC78" s="27">
        <f t="shared" si="18"/>
        <v>3</v>
      </c>
      <c r="AD78" s="28">
        <v>30</v>
      </c>
      <c r="AE78" s="28">
        <v>15</v>
      </c>
    </row>
    <row r="79" spans="1:31">
      <c r="E79" s="4"/>
    </row>
  </sheetData>
  <phoneticPr fontId="4"/>
  <dataValidations count="1">
    <dataValidation imeMode="off" allowBlank="1" showInputMessage="1" showErrorMessage="1" sqref="AE2:AE13 Y15:Y43 Y46:Y54 X2:X70 AE46:AE71 Y57 AD72:AE1048576 AE15:AE44 Y59:Y68 Y70:Y71 X72:Y1048576 AD2:AD45 AD47:AD70 Y2:Y13 F1:AE1" xr:uid="{C7C2B4B8-0905-4E62-AF5A-CB7D5F724A01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0C33-ECD4-40FE-8FA6-9AAE01C609DA}">
  <dimension ref="A1:ALZ80"/>
  <sheetViews>
    <sheetView zoomScale="85" zoomScaleNormal="40" workbookViewId="0">
      <pane xSplit="5" ySplit="1" topLeftCell="F59" activePane="bottomRight" state="frozen"/>
      <selection pane="topRight" activeCell="G1" sqref="G1"/>
      <selection pane="bottomLeft" activeCell="A2" sqref="A2"/>
      <selection pane="bottomRight" activeCell="G64" sqref="G64"/>
    </sheetView>
  </sheetViews>
  <sheetFormatPr defaultColWidth="8.81640625" defaultRowHeight="17.5"/>
  <cols>
    <col min="1" max="1" width="4.54296875" style="13" customWidth="1"/>
    <col min="2" max="2" width="5.6328125" style="13" customWidth="1"/>
    <col min="3" max="3" width="4.36328125" style="13" customWidth="1"/>
    <col min="4" max="4" width="3.81640625" style="13" customWidth="1"/>
    <col min="5" max="5" width="5.08984375" style="16" customWidth="1"/>
    <col min="6" max="9" width="7.08984375" style="18" bestFit="1" customWidth="1"/>
    <col min="10" max="10" width="7.08984375" style="17" bestFit="1" customWidth="1"/>
    <col min="11" max="14" width="7.08984375" style="18" bestFit="1" customWidth="1"/>
    <col min="15" max="15" width="7.08984375" style="17" bestFit="1" customWidth="1"/>
    <col min="16" max="19" width="7.08984375" style="18" bestFit="1" customWidth="1"/>
    <col min="20" max="20" width="7.08984375" style="17" bestFit="1" customWidth="1"/>
    <col min="21" max="24" width="8.453125" style="18" customWidth="1"/>
    <col min="25" max="25" width="8.453125" style="17" customWidth="1"/>
    <col min="26" max="26" width="8.453125" style="19" customWidth="1"/>
    <col min="27" max="27" width="8.453125" style="13" customWidth="1"/>
    <col min="28" max="28" width="8.453125" style="19" customWidth="1"/>
    <col min="29" max="941" width="8.453125" style="13" customWidth="1"/>
    <col min="942" max="1027" width="8.90625" style="13" customWidth="1"/>
    <col min="1028" max="16384" width="8.81640625" style="13"/>
  </cols>
  <sheetData>
    <row r="1" spans="1:1014" s="12" customFormat="1" ht="38" customHeight="1">
      <c r="A1" s="6" t="s">
        <v>36</v>
      </c>
      <c r="B1" s="6" t="s">
        <v>65</v>
      </c>
      <c r="C1" s="6" t="s">
        <v>37</v>
      </c>
      <c r="D1" s="6" t="s">
        <v>30</v>
      </c>
      <c r="E1" s="7" t="s">
        <v>66</v>
      </c>
      <c r="F1" s="8" t="s">
        <v>38</v>
      </c>
      <c r="G1" s="8" t="s">
        <v>39</v>
      </c>
      <c r="H1" s="8" t="s">
        <v>40</v>
      </c>
      <c r="I1" s="8" t="s">
        <v>41</v>
      </c>
      <c r="J1" s="9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9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9" t="s">
        <v>52</v>
      </c>
      <c r="U1" s="8" t="s">
        <v>53</v>
      </c>
      <c r="V1" s="8" t="s">
        <v>54</v>
      </c>
      <c r="W1" s="8" t="s">
        <v>55</v>
      </c>
      <c r="X1" s="8" t="s">
        <v>56</v>
      </c>
      <c r="Y1" s="9" t="s">
        <v>57</v>
      </c>
      <c r="Z1" s="10"/>
      <c r="AA1" s="11"/>
      <c r="AB1" s="11"/>
      <c r="AC1" s="11"/>
      <c r="AD1" s="11"/>
      <c r="AE1" s="11"/>
      <c r="AF1" s="11"/>
      <c r="AG1" s="11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</row>
    <row r="2" spans="1:1014">
      <c r="A2" s="29">
        <v>1</v>
      </c>
      <c r="B2" s="20" t="s">
        <v>62</v>
      </c>
      <c r="C2" s="20" t="s">
        <v>31</v>
      </c>
      <c r="D2" s="20" t="s">
        <v>31</v>
      </c>
      <c r="E2" s="30" t="s">
        <v>67</v>
      </c>
      <c r="F2" s="21">
        <v>10.668522059224756</v>
      </c>
      <c r="G2" s="21">
        <v>10.245648750539042</v>
      </c>
      <c r="H2" s="21">
        <v>11.277888790929897</v>
      </c>
      <c r="I2" s="21">
        <v>11.476378619869481</v>
      </c>
      <c r="J2" s="22">
        <v>21.346886240207962</v>
      </c>
      <c r="K2" s="21">
        <v>9.8710145107294718</v>
      </c>
      <c r="L2" s="21">
        <v>9.2869500577080561</v>
      </c>
      <c r="M2" s="21">
        <v>9.4165872752044564</v>
      </c>
      <c r="N2" s="21">
        <v>9.4515627121829571</v>
      </c>
      <c r="O2" s="22">
        <v>18.162685285723231</v>
      </c>
      <c r="P2" s="21">
        <v>8.8057421131922577</v>
      </c>
      <c r="Q2" s="21">
        <v>8.1383786725843628</v>
      </c>
      <c r="R2" s="21">
        <v>9.5746103545964516</v>
      </c>
      <c r="S2" s="21">
        <v>9.2945111727070326</v>
      </c>
      <c r="T2" s="22">
        <v>21.089385921583634</v>
      </c>
      <c r="U2" s="21">
        <v>8.6284149580766218</v>
      </c>
      <c r="V2" s="21">
        <v>6.5375343360973748</v>
      </c>
      <c r="W2" s="21">
        <v>7.7457498238945499</v>
      </c>
      <c r="X2" s="21">
        <v>7.2233147942446712</v>
      </c>
      <c r="Y2" s="22">
        <v>11.426999047613601</v>
      </c>
      <c r="Z2" s="31" t="str">
        <f>IF(K2&gt;L2, "", "false")</f>
        <v/>
      </c>
      <c r="AA2" s="14"/>
      <c r="AB2" s="14"/>
      <c r="AC2" s="14"/>
      <c r="AD2" s="14"/>
    </row>
    <row r="3" spans="1:1014">
      <c r="A3" s="29">
        <v>2</v>
      </c>
      <c r="B3" s="20" t="s">
        <v>62</v>
      </c>
      <c r="C3" s="20" t="s">
        <v>31</v>
      </c>
      <c r="D3" s="20" t="s">
        <v>31</v>
      </c>
      <c r="E3" s="30" t="s">
        <v>67</v>
      </c>
      <c r="F3" s="21">
        <v>10.959</v>
      </c>
      <c r="G3" s="21">
        <v>9.4130000000000003</v>
      </c>
      <c r="H3" s="21">
        <v>8.4019999999999992</v>
      </c>
      <c r="I3" s="21">
        <v>10.051</v>
      </c>
      <c r="J3" s="22">
        <v>22.030999999999999</v>
      </c>
      <c r="K3" s="21">
        <v>9.59</v>
      </c>
      <c r="L3" s="21">
        <v>8.6370000000000005</v>
      </c>
      <c r="M3" s="21">
        <v>7.2649999999999997</v>
      </c>
      <c r="N3" s="21">
        <v>10.7</v>
      </c>
      <c r="O3" s="22">
        <v>15.42</v>
      </c>
      <c r="P3" s="21">
        <v>8.8480000000000008</v>
      </c>
      <c r="Q3" s="21">
        <v>6.9020000000000001</v>
      </c>
      <c r="R3" s="21">
        <v>6.3170000000000002</v>
      </c>
      <c r="S3" s="21">
        <v>9.1240000000000006</v>
      </c>
      <c r="T3" s="22">
        <v>19.401</v>
      </c>
      <c r="U3" s="21">
        <v>6.6219999999999999</v>
      </c>
      <c r="V3" s="21">
        <v>4.8520000000000003</v>
      </c>
      <c r="W3" s="21">
        <v>5.9470000000000001</v>
      </c>
      <c r="X3" s="21">
        <v>7.0090000000000003</v>
      </c>
      <c r="Y3" s="22">
        <v>15.086</v>
      </c>
      <c r="Z3" s="31" t="str">
        <f t="shared" ref="Z3:Z40" si="0">IF(K3&gt;L3, "", "false")</f>
        <v/>
      </c>
      <c r="AA3" s="14"/>
      <c r="AB3" s="14"/>
      <c r="AC3" s="14"/>
      <c r="AD3" s="14"/>
    </row>
    <row r="4" spans="1:1014">
      <c r="A4" s="29">
        <v>3</v>
      </c>
      <c r="B4" s="20" t="s">
        <v>62</v>
      </c>
      <c r="C4" s="20" t="s">
        <v>31</v>
      </c>
      <c r="D4" s="20" t="s">
        <v>31</v>
      </c>
      <c r="E4" s="30" t="s">
        <v>67</v>
      </c>
      <c r="F4" s="21">
        <v>11.462055953782698</v>
      </c>
      <c r="G4" s="21">
        <v>9.6196299586165122</v>
      </c>
      <c r="H4" s="21">
        <v>8.453042478327033</v>
      </c>
      <c r="I4" s="21">
        <v>12.228717800409013</v>
      </c>
      <c r="J4" s="22">
        <v>17.892127496953044</v>
      </c>
      <c r="K4" s="21">
        <v>10.393039861733699</v>
      </c>
      <c r="L4" s="21">
        <v>8.5933056525301765</v>
      </c>
      <c r="M4" s="21">
        <v>8.863709916200154</v>
      </c>
      <c r="N4" s="21">
        <v>8.9806303235624227</v>
      </c>
      <c r="O4" s="22">
        <v>22.014776866560627</v>
      </c>
      <c r="P4" s="21">
        <v>9.9176461677236336</v>
      </c>
      <c r="Q4" s="21">
        <v>7.3148243783869384</v>
      </c>
      <c r="R4" s="21">
        <v>8.2012986565858963</v>
      </c>
      <c r="S4" s="21">
        <v>10.542185681725851</v>
      </c>
      <c r="T4" s="22">
        <v>16.78902683385321</v>
      </c>
      <c r="U4" s="21">
        <v>10.334373084894683</v>
      </c>
      <c r="V4" s="21">
        <v>8.2915711265811467</v>
      </c>
      <c r="W4" s="21">
        <v>7.5856417883726852</v>
      </c>
      <c r="X4" s="21">
        <v>11.302925764492828</v>
      </c>
      <c r="Y4" s="22">
        <v>17.569942228373513</v>
      </c>
      <c r="Z4" s="31" t="str">
        <f t="shared" si="0"/>
        <v/>
      </c>
      <c r="AA4" s="14"/>
      <c r="AB4" s="14"/>
      <c r="AC4" s="14"/>
      <c r="AD4" s="14"/>
    </row>
    <row r="5" spans="1:1014">
      <c r="A5" s="29">
        <v>4</v>
      </c>
      <c r="B5" s="20" t="s">
        <v>62</v>
      </c>
      <c r="C5" s="20" t="s">
        <v>31</v>
      </c>
      <c r="D5" s="20" t="s">
        <v>31</v>
      </c>
      <c r="E5" s="30" t="s">
        <v>67</v>
      </c>
      <c r="F5" s="21">
        <v>10.79</v>
      </c>
      <c r="G5" s="21">
        <v>9.4540000000000006</v>
      </c>
      <c r="H5" s="21">
        <v>9.3650000000000002</v>
      </c>
      <c r="I5" s="21">
        <v>8.01</v>
      </c>
      <c r="J5" s="22">
        <v>23.814</v>
      </c>
      <c r="K5" s="21">
        <v>10.62</v>
      </c>
      <c r="L5" s="21">
        <v>9.0129999999999999</v>
      </c>
      <c r="M5" s="21">
        <v>8.7330000000000005</v>
      </c>
      <c r="N5" s="21">
        <v>9.1440000000000001</v>
      </c>
      <c r="O5" s="22">
        <v>19.966000000000001</v>
      </c>
      <c r="P5" s="21">
        <v>10.59</v>
      </c>
      <c r="Q5" s="21">
        <v>9.2070000000000007</v>
      </c>
      <c r="R5" s="21">
        <v>8.6679999999999993</v>
      </c>
      <c r="S5" s="21">
        <v>9.0389999999999997</v>
      </c>
      <c r="T5" s="22">
        <v>20.521000000000001</v>
      </c>
      <c r="U5" s="21">
        <v>10.114000000000001</v>
      </c>
      <c r="V5" s="21">
        <v>8.6080000000000005</v>
      </c>
      <c r="W5" s="21">
        <v>8.4969999999999999</v>
      </c>
      <c r="X5" s="21">
        <v>6.6580000000000004</v>
      </c>
      <c r="Y5" s="22">
        <v>20.164000000000001</v>
      </c>
      <c r="Z5" s="31" t="str">
        <f t="shared" si="0"/>
        <v/>
      </c>
      <c r="AA5" s="14"/>
      <c r="AB5" s="14"/>
      <c r="AC5" s="14"/>
      <c r="AD5" s="14"/>
    </row>
    <row r="6" spans="1:1014">
      <c r="A6" s="29">
        <v>5</v>
      </c>
      <c r="B6" s="20" t="s">
        <v>62</v>
      </c>
      <c r="C6" s="20" t="s">
        <v>31</v>
      </c>
      <c r="D6" s="20" t="s">
        <v>31</v>
      </c>
      <c r="E6" s="30" t="s">
        <v>67</v>
      </c>
      <c r="F6" s="21">
        <v>10.881</v>
      </c>
      <c r="G6" s="21">
        <v>10.128</v>
      </c>
      <c r="H6" s="21">
        <v>9.2530000000000001</v>
      </c>
      <c r="I6" s="21">
        <v>10.496</v>
      </c>
      <c r="J6" s="22">
        <v>20.818000000000001</v>
      </c>
      <c r="K6" s="21">
        <v>9.7449999999999992</v>
      </c>
      <c r="L6" s="21">
        <v>8.61</v>
      </c>
      <c r="M6" s="21">
        <v>8.3149999999999995</v>
      </c>
      <c r="N6" s="21">
        <v>9.6110000000000007</v>
      </c>
      <c r="O6" s="22">
        <v>18.670000000000002</v>
      </c>
      <c r="P6" s="21">
        <v>8.1289999999999996</v>
      </c>
      <c r="Q6" s="21">
        <v>6.9329999999999998</v>
      </c>
      <c r="R6" s="21">
        <v>7.1079999999999997</v>
      </c>
      <c r="S6" s="21">
        <v>8.5749999999999993</v>
      </c>
      <c r="T6" s="22">
        <v>17.815999999999999</v>
      </c>
      <c r="U6" s="21">
        <v>7.907</v>
      </c>
      <c r="V6" s="21">
        <v>6</v>
      </c>
      <c r="W6" s="21">
        <v>7.1319999999999997</v>
      </c>
      <c r="X6" s="21">
        <v>9.2620000000000005</v>
      </c>
      <c r="Y6" s="22">
        <v>16.901</v>
      </c>
      <c r="Z6" s="31" t="str">
        <f t="shared" si="0"/>
        <v/>
      </c>
      <c r="AA6" s="14"/>
      <c r="AB6" s="14"/>
      <c r="AC6" s="14"/>
      <c r="AD6" s="14"/>
    </row>
    <row r="7" spans="1:1014">
      <c r="A7" s="29">
        <v>6</v>
      </c>
      <c r="B7" s="20" t="s">
        <v>62</v>
      </c>
      <c r="C7" s="20" t="s">
        <v>31</v>
      </c>
      <c r="D7" s="20" t="s">
        <v>31</v>
      </c>
      <c r="E7" s="30" t="s">
        <v>67</v>
      </c>
      <c r="F7" s="21">
        <v>11.827999999999999</v>
      </c>
      <c r="G7" s="21">
        <v>10.195</v>
      </c>
      <c r="H7" s="21">
        <v>8.5280000000000005</v>
      </c>
      <c r="I7" s="21">
        <v>11.362</v>
      </c>
      <c r="J7" s="22">
        <v>18.318000000000001</v>
      </c>
      <c r="K7" s="21">
        <v>11.776999999999999</v>
      </c>
      <c r="L7" s="21">
        <v>10.23</v>
      </c>
      <c r="M7" s="21">
        <v>8.92</v>
      </c>
      <c r="N7" s="21">
        <v>10.760999999999999</v>
      </c>
      <c r="O7" s="22">
        <v>19.484999999999999</v>
      </c>
      <c r="P7" s="21">
        <v>11.257999999999999</v>
      </c>
      <c r="Q7" s="21">
        <v>9.2840000000000007</v>
      </c>
      <c r="R7" s="21">
        <v>8.4169999999999998</v>
      </c>
      <c r="S7" s="21">
        <v>12.433999999999999</v>
      </c>
      <c r="T7" s="22">
        <v>16.016999999999999</v>
      </c>
      <c r="U7" s="21">
        <v>10.068</v>
      </c>
      <c r="V7" s="21">
        <v>8.9760000000000009</v>
      </c>
      <c r="W7" s="21">
        <v>8.4469999999999992</v>
      </c>
      <c r="X7" s="21">
        <v>10.391</v>
      </c>
      <c r="Y7" s="22">
        <v>19.327999999999999</v>
      </c>
      <c r="Z7" s="31" t="str">
        <f t="shared" si="0"/>
        <v/>
      </c>
      <c r="AA7" s="14"/>
      <c r="AB7" s="14"/>
      <c r="AC7" s="14"/>
      <c r="AD7" s="14"/>
    </row>
    <row r="8" spans="1:1014">
      <c r="A8" s="29">
        <v>7</v>
      </c>
      <c r="B8" s="20" t="s">
        <v>62</v>
      </c>
      <c r="C8" s="20" t="s">
        <v>31</v>
      </c>
      <c r="D8" s="20" t="s">
        <v>31</v>
      </c>
      <c r="E8" s="30" t="s">
        <v>67</v>
      </c>
      <c r="F8" s="21">
        <v>10.242000000000001</v>
      </c>
      <c r="G8" s="21">
        <v>9.3539999999999992</v>
      </c>
      <c r="H8" s="21">
        <v>8.2330000000000005</v>
      </c>
      <c r="I8" s="21">
        <v>8.8759999999999994</v>
      </c>
      <c r="J8" s="22">
        <v>22.983000000000001</v>
      </c>
      <c r="K8" s="21">
        <v>11.656000000000001</v>
      </c>
      <c r="L8" s="21">
        <v>9.8680000000000003</v>
      </c>
      <c r="M8" s="21">
        <v>8.6959999999999997</v>
      </c>
      <c r="N8" s="21">
        <v>10.303000000000001</v>
      </c>
      <c r="O8" s="22">
        <v>18.972999999999999</v>
      </c>
      <c r="P8" s="21">
        <v>10.292</v>
      </c>
      <c r="Q8" s="21">
        <v>9.0329999999999995</v>
      </c>
      <c r="R8" s="21">
        <v>7.9850000000000003</v>
      </c>
      <c r="S8" s="21">
        <v>8.2050000000000001</v>
      </c>
      <c r="T8" s="22">
        <v>20.093</v>
      </c>
      <c r="U8" s="21">
        <v>10.576000000000001</v>
      </c>
      <c r="V8" s="21">
        <v>8.9329999999999998</v>
      </c>
      <c r="W8" s="21">
        <v>8.6980000000000004</v>
      </c>
      <c r="X8" s="21">
        <v>9.9969999999999999</v>
      </c>
      <c r="Y8" s="22">
        <v>19.792000000000002</v>
      </c>
      <c r="Z8" s="31" t="str">
        <f t="shared" si="0"/>
        <v/>
      </c>
      <c r="AA8" s="14"/>
      <c r="AB8" s="14"/>
      <c r="AC8" s="14"/>
      <c r="AD8" s="14"/>
    </row>
    <row r="9" spans="1:1014">
      <c r="A9" s="29">
        <v>8</v>
      </c>
      <c r="B9" s="20" t="s">
        <v>62</v>
      </c>
      <c r="C9" s="20" t="s">
        <v>31</v>
      </c>
      <c r="D9" s="20" t="s">
        <v>31</v>
      </c>
      <c r="E9" s="30" t="s">
        <v>67</v>
      </c>
      <c r="F9" s="21">
        <v>13.250999999999999</v>
      </c>
      <c r="G9" s="21">
        <v>11.618</v>
      </c>
      <c r="H9" s="21">
        <v>10.238</v>
      </c>
      <c r="I9" s="21">
        <v>12.263</v>
      </c>
      <c r="J9" s="22">
        <v>23.242000000000001</v>
      </c>
      <c r="K9" s="21">
        <v>11.929</v>
      </c>
      <c r="L9" s="21">
        <v>11.073</v>
      </c>
      <c r="M9" s="21">
        <v>9.8230000000000004</v>
      </c>
      <c r="N9" s="21">
        <v>12.398</v>
      </c>
      <c r="O9" s="22">
        <v>20.824999999999999</v>
      </c>
      <c r="P9" s="21">
        <v>11.548999999999999</v>
      </c>
      <c r="Q9" s="21">
        <v>10.46</v>
      </c>
      <c r="R9" s="21">
        <v>9.4659999999999993</v>
      </c>
      <c r="S9" s="21">
        <v>10.438000000000001</v>
      </c>
      <c r="T9" s="22">
        <v>21.948</v>
      </c>
      <c r="U9" s="21">
        <v>11.497</v>
      </c>
      <c r="V9" s="21">
        <v>10.782</v>
      </c>
      <c r="W9" s="21">
        <v>9.2110000000000003</v>
      </c>
      <c r="X9" s="21">
        <v>11.163</v>
      </c>
      <c r="Y9" s="22">
        <v>21.63</v>
      </c>
      <c r="Z9" s="31" t="str">
        <f t="shared" si="0"/>
        <v/>
      </c>
      <c r="AA9" s="14"/>
      <c r="AB9" s="14"/>
      <c r="AC9" s="14"/>
      <c r="AD9" s="14"/>
    </row>
    <row r="10" spans="1:1014">
      <c r="A10" s="29">
        <v>9</v>
      </c>
      <c r="B10" s="20" t="s">
        <v>62</v>
      </c>
      <c r="C10" s="20" t="s">
        <v>31</v>
      </c>
      <c r="D10" s="20" t="s">
        <v>31</v>
      </c>
      <c r="E10" s="30" t="s">
        <v>67</v>
      </c>
      <c r="F10" s="21">
        <v>11.569000000000001</v>
      </c>
      <c r="G10" s="21">
        <v>10.311</v>
      </c>
      <c r="H10" s="21">
        <v>10.611000000000001</v>
      </c>
      <c r="I10" s="21">
        <v>13.484999999999999</v>
      </c>
      <c r="J10" s="22">
        <v>21.114999999999998</v>
      </c>
      <c r="K10" s="21">
        <v>12.179</v>
      </c>
      <c r="L10" s="21">
        <v>10.579000000000001</v>
      </c>
      <c r="M10" s="21">
        <v>10.125999999999999</v>
      </c>
      <c r="N10" s="21">
        <v>12.066000000000001</v>
      </c>
      <c r="O10" s="22">
        <v>21.716999999999999</v>
      </c>
      <c r="P10" s="21">
        <v>11.141999999999999</v>
      </c>
      <c r="Q10" s="21">
        <v>9.4689999999999994</v>
      </c>
      <c r="R10" s="21">
        <v>9.7029999999999994</v>
      </c>
      <c r="S10" s="21">
        <v>11.438000000000001</v>
      </c>
      <c r="T10" s="22">
        <v>21.402999999999999</v>
      </c>
      <c r="U10" s="21">
        <v>11.179</v>
      </c>
      <c r="V10" s="21">
        <v>9.4109999999999996</v>
      </c>
      <c r="W10" s="21">
        <v>9.8249999999999993</v>
      </c>
      <c r="X10" s="21">
        <v>10.409000000000001</v>
      </c>
      <c r="Y10" s="22">
        <v>19.992999999999999</v>
      </c>
      <c r="Z10" s="31" t="str">
        <f t="shared" si="0"/>
        <v/>
      </c>
      <c r="AA10" s="14"/>
      <c r="AB10" s="14"/>
      <c r="AC10" s="14"/>
      <c r="AD10" s="14"/>
    </row>
    <row r="11" spans="1:1014">
      <c r="A11" s="29">
        <v>10</v>
      </c>
      <c r="B11" s="20" t="s">
        <v>62</v>
      </c>
      <c r="C11" s="20" t="s">
        <v>31</v>
      </c>
      <c r="D11" s="20" t="s">
        <v>31</v>
      </c>
      <c r="E11" s="30" t="s">
        <v>67</v>
      </c>
      <c r="F11" s="21">
        <v>9.76</v>
      </c>
      <c r="G11" s="21">
        <v>8.5630000000000006</v>
      </c>
      <c r="H11" s="21">
        <v>8.69</v>
      </c>
      <c r="I11" s="21">
        <v>11.382999999999999</v>
      </c>
      <c r="J11" s="22">
        <v>19.027000000000001</v>
      </c>
      <c r="K11" s="21">
        <v>9.5419999999999998</v>
      </c>
      <c r="L11" s="21">
        <v>8.3960000000000008</v>
      </c>
      <c r="M11" s="21">
        <v>7.9610000000000003</v>
      </c>
      <c r="N11" s="21">
        <v>8.9700000000000006</v>
      </c>
      <c r="O11" s="22">
        <v>18.878</v>
      </c>
      <c r="P11" s="21">
        <v>8.8710000000000004</v>
      </c>
      <c r="Q11" s="21">
        <v>7.415</v>
      </c>
      <c r="R11" s="21">
        <v>7.032</v>
      </c>
      <c r="S11" s="21">
        <v>8.6159999999999997</v>
      </c>
      <c r="T11" s="22">
        <v>19.756</v>
      </c>
      <c r="U11" s="21">
        <v>7.9130000000000003</v>
      </c>
      <c r="V11" s="21">
        <v>6.1360000000000001</v>
      </c>
      <c r="W11" s="21">
        <v>6.423</v>
      </c>
      <c r="X11" s="21">
        <v>7.5949999999999998</v>
      </c>
      <c r="Y11" s="22">
        <v>14.85</v>
      </c>
      <c r="Z11" s="31" t="str">
        <f t="shared" si="0"/>
        <v/>
      </c>
      <c r="AA11" s="14"/>
      <c r="AB11" s="14"/>
      <c r="AC11" s="14"/>
      <c r="AD11" s="14"/>
    </row>
    <row r="12" spans="1:1014">
      <c r="A12" s="29">
        <v>11</v>
      </c>
      <c r="B12" s="20" t="s">
        <v>62</v>
      </c>
      <c r="C12" s="20" t="s">
        <v>31</v>
      </c>
      <c r="D12" s="20" t="s">
        <v>32</v>
      </c>
      <c r="E12" s="30" t="s">
        <v>67</v>
      </c>
      <c r="F12" s="21">
        <v>8.4649999999999999</v>
      </c>
      <c r="G12" s="21">
        <v>7.3769999999999998</v>
      </c>
      <c r="H12" s="21">
        <v>7.5179999999999998</v>
      </c>
      <c r="I12" s="21">
        <v>8.968</v>
      </c>
      <c r="J12" s="22">
        <v>18.946999999999999</v>
      </c>
      <c r="K12" s="21">
        <v>8.0640000000000001</v>
      </c>
      <c r="L12" s="21">
        <v>7.101</v>
      </c>
      <c r="M12" s="21">
        <v>7.2919999999999998</v>
      </c>
      <c r="N12" s="21">
        <v>7.33</v>
      </c>
      <c r="O12" s="22">
        <v>17.260999999999999</v>
      </c>
      <c r="P12" s="21">
        <v>7.2220000000000004</v>
      </c>
      <c r="Q12" s="21">
        <v>5.85</v>
      </c>
      <c r="R12" s="21">
        <v>6.6790000000000003</v>
      </c>
      <c r="S12" s="21">
        <v>6.9320000000000004</v>
      </c>
      <c r="T12" s="22">
        <v>16.437000000000001</v>
      </c>
      <c r="U12" s="21">
        <v>5.7450000000000001</v>
      </c>
      <c r="V12" s="21">
        <v>4.6310000000000002</v>
      </c>
      <c r="W12" s="21">
        <v>5.492</v>
      </c>
      <c r="X12" s="21">
        <v>5.9729999999999999</v>
      </c>
      <c r="Y12" s="22">
        <v>12.119</v>
      </c>
      <c r="Z12" s="31" t="str">
        <f t="shared" si="0"/>
        <v/>
      </c>
      <c r="AA12" s="14"/>
      <c r="AB12" s="14"/>
      <c r="AC12" s="14"/>
      <c r="AD12" s="14"/>
    </row>
    <row r="13" spans="1:1014">
      <c r="A13" s="29">
        <v>12</v>
      </c>
      <c r="B13" s="20" t="s">
        <v>62</v>
      </c>
      <c r="C13" s="20" t="s">
        <v>31</v>
      </c>
      <c r="D13" s="20" t="s">
        <v>32</v>
      </c>
      <c r="E13" s="30" t="s">
        <v>67</v>
      </c>
      <c r="F13" s="21">
        <v>8.8629999999999995</v>
      </c>
      <c r="G13" s="21">
        <v>7.9210000000000003</v>
      </c>
      <c r="H13" s="21">
        <v>7.2789999999999999</v>
      </c>
      <c r="I13" s="21">
        <v>9.1679999999999993</v>
      </c>
      <c r="J13" s="22">
        <v>19.748000000000001</v>
      </c>
      <c r="K13" s="21">
        <v>5.3380000000000001</v>
      </c>
      <c r="L13" s="21">
        <v>4.0709999999999997</v>
      </c>
      <c r="M13" s="21">
        <v>4.476</v>
      </c>
      <c r="N13" s="21">
        <v>4.9950000000000001</v>
      </c>
      <c r="O13" s="22">
        <v>12.009</v>
      </c>
      <c r="P13" s="21">
        <v>6.22</v>
      </c>
      <c r="Q13" s="21">
        <v>4.7450000000000001</v>
      </c>
      <c r="R13" s="21">
        <v>5.5250000000000004</v>
      </c>
      <c r="S13" s="21">
        <v>7.7869999999999999</v>
      </c>
      <c r="T13" s="22">
        <v>12.603999999999999</v>
      </c>
      <c r="U13" s="21">
        <v>5.1310000000000002</v>
      </c>
      <c r="V13" s="21">
        <v>4.0110000000000001</v>
      </c>
      <c r="W13" s="21">
        <v>5.2469999999999999</v>
      </c>
      <c r="X13" s="21">
        <v>5.9930000000000003</v>
      </c>
      <c r="Y13" s="22">
        <v>12.343</v>
      </c>
      <c r="Z13" s="31" t="str">
        <f t="shared" si="0"/>
        <v/>
      </c>
      <c r="AA13" s="14"/>
      <c r="AB13" s="14"/>
      <c r="AC13" s="14"/>
      <c r="AD13" s="14"/>
    </row>
    <row r="14" spans="1:1014">
      <c r="A14" s="29">
        <v>13</v>
      </c>
      <c r="B14" s="20" t="s">
        <v>62</v>
      </c>
      <c r="C14" s="20" t="s">
        <v>31</v>
      </c>
      <c r="D14" s="20" t="s">
        <v>32</v>
      </c>
      <c r="E14" s="30" t="s">
        <v>67</v>
      </c>
      <c r="F14" s="21">
        <v>7.4649999999999999</v>
      </c>
      <c r="G14" s="21">
        <v>6.1710000000000003</v>
      </c>
      <c r="H14" s="21">
        <v>7.0049999999999999</v>
      </c>
      <c r="I14" s="21">
        <v>7.3949999999999996</v>
      </c>
      <c r="J14" s="22">
        <v>16.186</v>
      </c>
      <c r="K14" s="21">
        <v>6.2039999999999997</v>
      </c>
      <c r="L14" s="21">
        <v>4.8330000000000002</v>
      </c>
      <c r="M14" s="21">
        <v>5.008</v>
      </c>
      <c r="N14" s="21">
        <v>6.3209999999999997</v>
      </c>
      <c r="O14" s="22">
        <v>13.922000000000001</v>
      </c>
      <c r="P14" s="21">
        <v>7.0830000000000002</v>
      </c>
      <c r="Q14" s="21">
        <v>5.391</v>
      </c>
      <c r="R14" s="21">
        <v>6.3689999999999998</v>
      </c>
      <c r="S14" s="21">
        <v>8.5090000000000003</v>
      </c>
      <c r="T14" s="22">
        <v>13.952999999999999</v>
      </c>
      <c r="U14" s="21">
        <v>6.2750000000000004</v>
      </c>
      <c r="V14" s="21">
        <v>5.1379999999999999</v>
      </c>
      <c r="W14" s="21">
        <v>5.6130000000000004</v>
      </c>
      <c r="X14" s="21">
        <v>6.8710000000000004</v>
      </c>
      <c r="Y14" s="22">
        <v>13.489000000000001</v>
      </c>
      <c r="Z14" s="31" t="str">
        <f t="shared" si="0"/>
        <v/>
      </c>
      <c r="AA14" s="14"/>
      <c r="AB14" s="14"/>
      <c r="AC14" s="14"/>
      <c r="AD14" s="14"/>
    </row>
    <row r="15" spans="1:1014">
      <c r="A15" s="29">
        <v>14</v>
      </c>
      <c r="B15" s="20" t="s">
        <v>62</v>
      </c>
      <c r="C15" s="20" t="s">
        <v>31</v>
      </c>
      <c r="D15" s="20" t="s">
        <v>32</v>
      </c>
      <c r="E15" s="30" t="s">
        <v>67</v>
      </c>
      <c r="F15" s="21">
        <v>6.9779999999999998</v>
      </c>
      <c r="G15" s="21">
        <v>5.8470000000000004</v>
      </c>
      <c r="H15" s="21">
        <v>6.7880000000000003</v>
      </c>
      <c r="I15" s="21">
        <v>8.625</v>
      </c>
      <c r="J15" s="22">
        <v>16.684000000000001</v>
      </c>
      <c r="K15" s="21">
        <v>5.8609999999999998</v>
      </c>
      <c r="L15" s="21">
        <v>4.0519999999999996</v>
      </c>
      <c r="M15" s="21">
        <v>4.9489999999999998</v>
      </c>
      <c r="N15" s="21">
        <v>5.8369999999999997</v>
      </c>
      <c r="O15" s="22">
        <v>11.696999999999999</v>
      </c>
      <c r="P15" s="21">
        <v>5.7530000000000001</v>
      </c>
      <c r="Q15" s="21">
        <v>3.8769999999999998</v>
      </c>
      <c r="R15" s="21">
        <v>5.0549999999999997</v>
      </c>
      <c r="S15" s="21">
        <v>7.657</v>
      </c>
      <c r="T15" s="22">
        <v>11.199</v>
      </c>
      <c r="U15" s="21">
        <v>4.9109999999999996</v>
      </c>
      <c r="V15" s="21">
        <v>3.8319999999999999</v>
      </c>
      <c r="W15" s="21">
        <v>4.6159999999999997</v>
      </c>
      <c r="X15" s="21">
        <v>6.4340000000000002</v>
      </c>
      <c r="Y15" s="22">
        <v>12.180999999999999</v>
      </c>
      <c r="Z15" s="31" t="str">
        <f t="shared" si="0"/>
        <v/>
      </c>
      <c r="AA15" s="14"/>
      <c r="AB15" s="14"/>
      <c r="AC15" s="14"/>
      <c r="AD15" s="14"/>
    </row>
    <row r="16" spans="1:1014">
      <c r="A16" s="29">
        <v>15</v>
      </c>
      <c r="B16" s="20" t="s">
        <v>62</v>
      </c>
      <c r="C16" s="20" t="s">
        <v>31</v>
      </c>
      <c r="D16" s="20" t="s">
        <v>32</v>
      </c>
      <c r="E16" s="30" t="s">
        <v>67</v>
      </c>
      <c r="F16" s="21">
        <v>8.39</v>
      </c>
      <c r="G16" s="21">
        <v>7.0979999999999999</v>
      </c>
      <c r="H16" s="21">
        <v>7.077</v>
      </c>
      <c r="I16" s="21">
        <v>11.212</v>
      </c>
      <c r="J16" s="22">
        <v>17.331</v>
      </c>
      <c r="K16" s="21">
        <v>7.524</v>
      </c>
      <c r="L16" s="21">
        <v>6.3579999999999997</v>
      </c>
      <c r="M16" s="21">
        <v>7.0430000000000001</v>
      </c>
      <c r="N16" s="21">
        <v>9.5</v>
      </c>
      <c r="O16" s="22">
        <v>15.93</v>
      </c>
      <c r="P16" s="21">
        <v>7.9560000000000004</v>
      </c>
      <c r="Q16" s="21">
        <v>6.5709999999999997</v>
      </c>
      <c r="R16" s="21">
        <v>6.5839999999999996</v>
      </c>
      <c r="S16" s="21">
        <v>8.2249999999999996</v>
      </c>
      <c r="T16" s="22">
        <v>15.614000000000001</v>
      </c>
      <c r="U16" s="21">
        <v>5.9210000000000003</v>
      </c>
      <c r="V16" s="21">
        <v>4.4740000000000002</v>
      </c>
      <c r="W16" s="21">
        <v>5.57</v>
      </c>
      <c r="X16" s="21">
        <v>5.5030000000000001</v>
      </c>
      <c r="Y16" s="22">
        <v>14.516999999999999</v>
      </c>
      <c r="Z16" s="31" t="str">
        <f t="shared" si="0"/>
        <v/>
      </c>
      <c r="AA16" s="14"/>
      <c r="AB16" s="14"/>
      <c r="AC16" s="14"/>
      <c r="AD16" s="14"/>
    </row>
    <row r="17" spans="1:30">
      <c r="A17" s="29">
        <v>16</v>
      </c>
      <c r="B17" s="20" t="s">
        <v>62</v>
      </c>
      <c r="C17" s="20" t="s">
        <v>31</v>
      </c>
      <c r="D17" s="20" t="s">
        <v>32</v>
      </c>
      <c r="E17" s="30" t="s">
        <v>67</v>
      </c>
      <c r="F17" s="21">
        <v>6.7779999999999996</v>
      </c>
      <c r="G17" s="21">
        <v>4.9119999999999999</v>
      </c>
      <c r="H17" s="21">
        <v>6.2039999999999997</v>
      </c>
      <c r="I17" s="21">
        <v>8.7620000000000005</v>
      </c>
      <c r="J17" s="22">
        <v>13.468</v>
      </c>
      <c r="K17" s="21">
        <v>6.4269999999999996</v>
      </c>
      <c r="L17" s="21">
        <v>5.2869999999999999</v>
      </c>
      <c r="M17" s="21">
        <v>6.0949999999999998</v>
      </c>
      <c r="N17" s="21">
        <v>8.7620000000000005</v>
      </c>
      <c r="O17" s="22">
        <v>11.025</v>
      </c>
      <c r="P17" s="21">
        <v>5.86</v>
      </c>
      <c r="Q17" s="21">
        <v>4.7859999999999996</v>
      </c>
      <c r="R17" s="21">
        <v>5.702</v>
      </c>
      <c r="S17" s="21">
        <v>7.9669999999999996</v>
      </c>
      <c r="T17" s="22">
        <v>12.654</v>
      </c>
      <c r="U17" s="21">
        <v>6.3250000000000002</v>
      </c>
      <c r="V17" s="21">
        <v>4.8449999999999998</v>
      </c>
      <c r="W17" s="21">
        <v>5.6920000000000002</v>
      </c>
      <c r="X17" s="21">
        <v>7.782</v>
      </c>
      <c r="Y17" s="22">
        <v>13.361000000000001</v>
      </c>
      <c r="Z17" s="31" t="str">
        <f t="shared" si="0"/>
        <v/>
      </c>
      <c r="AA17" s="14"/>
      <c r="AB17" s="14"/>
      <c r="AC17" s="14"/>
      <c r="AD17" s="14"/>
    </row>
    <row r="18" spans="1:30">
      <c r="A18" s="29">
        <v>17</v>
      </c>
      <c r="B18" s="20" t="s">
        <v>62</v>
      </c>
      <c r="C18" s="20" t="s">
        <v>31</v>
      </c>
      <c r="D18" s="20" t="s">
        <v>32</v>
      </c>
      <c r="E18" s="30" t="s">
        <v>67</v>
      </c>
      <c r="F18" s="21">
        <v>6.82</v>
      </c>
      <c r="G18" s="21">
        <v>5.508</v>
      </c>
      <c r="H18" s="21">
        <v>6.8440000000000003</v>
      </c>
      <c r="I18" s="21">
        <v>8.391</v>
      </c>
      <c r="J18" s="22">
        <v>14.412000000000001</v>
      </c>
      <c r="K18" s="21">
        <v>6.3490000000000002</v>
      </c>
      <c r="L18" s="21">
        <v>5.2460000000000004</v>
      </c>
      <c r="M18" s="21">
        <v>6.3579999999999997</v>
      </c>
      <c r="N18" s="21">
        <v>9.4710000000000001</v>
      </c>
      <c r="O18" s="22">
        <v>14.522</v>
      </c>
      <c r="P18" s="21">
        <v>6.04</v>
      </c>
      <c r="Q18" s="21">
        <v>4.8019999999999996</v>
      </c>
      <c r="R18" s="21">
        <v>5.9169999999999998</v>
      </c>
      <c r="S18" s="21">
        <v>7.2320000000000002</v>
      </c>
      <c r="T18" s="22">
        <v>14.037000000000001</v>
      </c>
      <c r="U18" s="21">
        <v>5.5469999999999997</v>
      </c>
      <c r="V18" s="21">
        <v>4.2329999999999997</v>
      </c>
      <c r="W18" s="21">
        <v>4.6399999999999997</v>
      </c>
      <c r="X18" s="21">
        <v>6.9379999999999997</v>
      </c>
      <c r="Y18" s="22">
        <v>12.975</v>
      </c>
      <c r="Z18" s="31" t="str">
        <f t="shared" si="0"/>
        <v/>
      </c>
      <c r="AA18" s="14"/>
      <c r="AB18" s="14"/>
      <c r="AC18" s="14"/>
      <c r="AD18" s="14"/>
    </row>
    <row r="19" spans="1:30">
      <c r="A19" s="29">
        <v>18</v>
      </c>
      <c r="B19" s="20" t="s">
        <v>62</v>
      </c>
      <c r="C19" s="20" t="s">
        <v>31</v>
      </c>
      <c r="D19" s="20" t="s">
        <v>32</v>
      </c>
      <c r="E19" s="30" t="s">
        <v>67</v>
      </c>
      <c r="F19" s="21">
        <v>4.9779730621937457</v>
      </c>
      <c r="G19" s="21">
        <v>4.0075578853328766</v>
      </c>
      <c r="H19" s="21">
        <v>4.8034875478027459</v>
      </c>
      <c r="I19" s="21">
        <v>5.4469620125707952</v>
      </c>
      <c r="J19" s="22">
        <v>12.030242353756877</v>
      </c>
      <c r="K19" s="21">
        <v>5.4662892229177462</v>
      </c>
      <c r="L19" s="21">
        <v>4.4843858441023965</v>
      </c>
      <c r="M19" s="21">
        <v>5.0460237643594077</v>
      </c>
      <c r="N19" s="21">
        <v>7.465574251290227</v>
      </c>
      <c r="O19" s="22">
        <v>9.7953140300004264</v>
      </c>
      <c r="P19" s="21">
        <v>5.575697452119539</v>
      </c>
      <c r="Q19" s="21">
        <v>4.4003192368590165</v>
      </c>
      <c r="R19" s="21">
        <v>4.7774025716002182</v>
      </c>
      <c r="S19" s="21">
        <v>8.2069687433055876</v>
      </c>
      <c r="T19" s="22">
        <v>11.620383854616128</v>
      </c>
      <c r="U19" s="21">
        <v>5.3155234666798217</v>
      </c>
      <c r="V19" s="21">
        <v>4.5033751661565677</v>
      </c>
      <c r="W19" s="21">
        <v>4.6613041542014049</v>
      </c>
      <c r="X19" s="21">
        <v>6.8184505929601649</v>
      </c>
      <c r="Y19" s="22">
        <v>10.360330833185225</v>
      </c>
      <c r="Z19" s="31" t="str">
        <f t="shared" si="0"/>
        <v/>
      </c>
      <c r="AA19" s="14"/>
      <c r="AB19" s="14"/>
      <c r="AC19" s="14"/>
      <c r="AD19" s="14"/>
    </row>
    <row r="20" spans="1:30">
      <c r="A20" s="29">
        <v>19</v>
      </c>
      <c r="B20" s="20" t="s">
        <v>62</v>
      </c>
      <c r="C20" s="20" t="s">
        <v>31</v>
      </c>
      <c r="D20" s="20" t="s">
        <v>32</v>
      </c>
      <c r="E20" s="30" t="s">
        <v>67</v>
      </c>
      <c r="F20" s="21">
        <v>7.1539999999999999</v>
      </c>
      <c r="G20" s="21">
        <v>5.6589999999999998</v>
      </c>
      <c r="H20" s="21">
        <v>6.4850000000000003</v>
      </c>
      <c r="I20" s="21">
        <v>7.0970000000000004</v>
      </c>
      <c r="J20" s="22">
        <v>14.186999999999999</v>
      </c>
      <c r="K20" s="21">
        <v>6.7839999999999998</v>
      </c>
      <c r="L20" s="21">
        <v>5.5750000000000002</v>
      </c>
      <c r="M20" s="21">
        <v>5.7910000000000004</v>
      </c>
      <c r="N20" s="21">
        <v>10.487</v>
      </c>
      <c r="O20" s="22">
        <v>10.722</v>
      </c>
      <c r="P20" s="21">
        <v>6.8250000000000002</v>
      </c>
      <c r="Q20" s="21">
        <v>5.0309999999999997</v>
      </c>
      <c r="R20" s="21">
        <v>5.4459999999999997</v>
      </c>
      <c r="S20" s="21">
        <v>9.5</v>
      </c>
      <c r="T20" s="22">
        <v>11.672000000000001</v>
      </c>
      <c r="U20" s="21">
        <v>6.2629999999999999</v>
      </c>
      <c r="V20" s="21">
        <v>4.9320000000000004</v>
      </c>
      <c r="W20" s="21">
        <v>5.4039999999999999</v>
      </c>
      <c r="X20" s="21">
        <v>8.9429999999999996</v>
      </c>
      <c r="Y20" s="22">
        <v>11.701000000000001</v>
      </c>
      <c r="Z20" s="31" t="str">
        <f t="shared" si="0"/>
        <v/>
      </c>
      <c r="AA20" s="14"/>
      <c r="AB20" s="14"/>
      <c r="AC20" s="14"/>
      <c r="AD20" s="14"/>
    </row>
    <row r="21" spans="1:30">
      <c r="A21" s="29">
        <v>20</v>
      </c>
      <c r="B21" s="20" t="s">
        <v>62</v>
      </c>
      <c r="C21" s="20" t="s">
        <v>31</v>
      </c>
      <c r="D21" s="20" t="s">
        <v>32</v>
      </c>
      <c r="E21" s="30" t="s">
        <v>67</v>
      </c>
      <c r="F21" s="21">
        <v>7.58</v>
      </c>
      <c r="G21" s="21">
        <v>5.843</v>
      </c>
      <c r="H21" s="21">
        <v>6.843</v>
      </c>
      <c r="I21" s="21">
        <v>8.2780000000000005</v>
      </c>
      <c r="J21" s="22">
        <v>14.042</v>
      </c>
      <c r="K21" s="21">
        <v>7.2750000000000004</v>
      </c>
      <c r="L21" s="21">
        <v>5.2089999999999996</v>
      </c>
      <c r="M21" s="21">
        <v>6.7380000000000004</v>
      </c>
      <c r="N21" s="21">
        <v>8.0619999999999994</v>
      </c>
      <c r="O21" s="22">
        <v>15.853</v>
      </c>
      <c r="P21" s="21">
        <v>6.6479999999999997</v>
      </c>
      <c r="Q21" s="21">
        <v>5.2720000000000002</v>
      </c>
      <c r="R21" s="21">
        <v>6.2750000000000004</v>
      </c>
      <c r="S21" s="21">
        <v>8.48</v>
      </c>
      <c r="T21" s="22">
        <v>14.45</v>
      </c>
      <c r="U21" s="21">
        <v>5.8079999999999998</v>
      </c>
      <c r="V21" s="21">
        <v>4.3940000000000001</v>
      </c>
      <c r="W21" s="21">
        <v>5.492</v>
      </c>
      <c r="X21" s="21">
        <v>7.4969999999999999</v>
      </c>
      <c r="Y21" s="22">
        <v>11.454000000000001</v>
      </c>
      <c r="Z21" s="31" t="str">
        <f t="shared" si="0"/>
        <v/>
      </c>
      <c r="AA21" s="14"/>
      <c r="AB21" s="14"/>
      <c r="AC21" s="14"/>
      <c r="AD21" s="14"/>
    </row>
    <row r="22" spans="1:30">
      <c r="A22" s="29">
        <v>21</v>
      </c>
      <c r="B22" s="20" t="s">
        <v>62</v>
      </c>
      <c r="C22" s="20" t="s">
        <v>32</v>
      </c>
      <c r="D22" s="20" t="s">
        <v>31</v>
      </c>
      <c r="E22" s="30" t="s">
        <v>67</v>
      </c>
      <c r="F22" s="21">
        <v>9.6859999999999999</v>
      </c>
      <c r="G22" s="21">
        <v>8.2940000000000005</v>
      </c>
      <c r="H22" s="21">
        <v>8.18</v>
      </c>
      <c r="I22" s="21">
        <v>9.5809999999999995</v>
      </c>
      <c r="J22" s="22">
        <v>20.623000000000001</v>
      </c>
      <c r="K22" s="21">
        <v>9.1530000000000005</v>
      </c>
      <c r="L22" s="21">
        <v>7.7590000000000003</v>
      </c>
      <c r="M22" s="21">
        <v>7.74</v>
      </c>
      <c r="N22" s="21">
        <v>9.327</v>
      </c>
      <c r="O22" s="22">
        <v>18.045000000000002</v>
      </c>
      <c r="P22" s="21">
        <v>9.0220000000000002</v>
      </c>
      <c r="Q22" s="21">
        <v>6.58</v>
      </c>
      <c r="R22" s="21">
        <v>7.0380000000000003</v>
      </c>
      <c r="S22" s="21">
        <v>9.1389999999999993</v>
      </c>
      <c r="T22" s="22">
        <v>19.105</v>
      </c>
      <c r="U22" s="21">
        <v>8.359</v>
      </c>
      <c r="V22" s="21">
        <v>5.6219999999999999</v>
      </c>
      <c r="W22" s="21">
        <v>6.3449999999999998</v>
      </c>
      <c r="X22" s="21">
        <v>10.471</v>
      </c>
      <c r="Y22" s="22">
        <v>15.347</v>
      </c>
      <c r="Z22" s="31" t="str">
        <f t="shared" si="0"/>
        <v/>
      </c>
      <c r="AA22" s="14"/>
      <c r="AB22" s="14"/>
      <c r="AC22" s="14"/>
      <c r="AD22" s="14"/>
    </row>
    <row r="23" spans="1:30">
      <c r="A23" s="29">
        <v>22</v>
      </c>
      <c r="B23" s="20" t="s">
        <v>62</v>
      </c>
      <c r="C23" s="20" t="s">
        <v>32</v>
      </c>
      <c r="D23" s="20" t="s">
        <v>31</v>
      </c>
      <c r="E23" s="30" t="s">
        <v>67</v>
      </c>
      <c r="F23" s="21">
        <v>10.702</v>
      </c>
      <c r="G23" s="21">
        <v>10.034000000000001</v>
      </c>
      <c r="H23" s="21">
        <v>9.1820000000000004</v>
      </c>
      <c r="I23" s="21">
        <v>10.944000000000001</v>
      </c>
      <c r="J23" s="22">
        <v>23.288</v>
      </c>
      <c r="K23" s="21">
        <v>9.234</v>
      </c>
      <c r="L23" s="21">
        <v>7.6230000000000002</v>
      </c>
      <c r="M23" s="21">
        <v>7.7549999999999999</v>
      </c>
      <c r="N23" s="21">
        <v>8.2829999999999995</v>
      </c>
      <c r="O23" s="22">
        <v>17.661000000000001</v>
      </c>
      <c r="P23" s="21">
        <v>9.7089999999999996</v>
      </c>
      <c r="Q23" s="21">
        <v>7.2329999999999997</v>
      </c>
      <c r="R23" s="21">
        <v>7.9580000000000002</v>
      </c>
      <c r="S23" s="21">
        <v>8.5489999999999995</v>
      </c>
      <c r="T23" s="22">
        <v>18.869</v>
      </c>
      <c r="U23" s="21">
        <v>8.5939999999999994</v>
      </c>
      <c r="V23" s="21">
        <v>6.6909999999999998</v>
      </c>
      <c r="W23" s="21">
        <v>7.4219999999999997</v>
      </c>
      <c r="X23" s="21">
        <v>8.0359999999999996</v>
      </c>
      <c r="Y23" s="22">
        <v>19.396999999999998</v>
      </c>
      <c r="Z23" s="31" t="str">
        <f t="shared" si="0"/>
        <v/>
      </c>
      <c r="AA23" s="14"/>
      <c r="AB23" s="14"/>
      <c r="AC23" s="14"/>
      <c r="AD23" s="14"/>
    </row>
    <row r="24" spans="1:30">
      <c r="A24" s="29">
        <v>23</v>
      </c>
      <c r="B24" s="20" t="s">
        <v>62</v>
      </c>
      <c r="C24" s="20" t="s">
        <v>32</v>
      </c>
      <c r="D24" s="20" t="s">
        <v>31</v>
      </c>
      <c r="E24" s="30" t="s">
        <v>67</v>
      </c>
      <c r="F24" s="21">
        <v>11.34</v>
      </c>
      <c r="G24" s="21">
        <v>10.009</v>
      </c>
      <c r="H24" s="21">
        <v>8.4659999999999993</v>
      </c>
      <c r="I24" s="21">
        <v>9.0500000000000007</v>
      </c>
      <c r="J24" s="22">
        <v>22.536000000000001</v>
      </c>
      <c r="K24" s="21">
        <v>10.852</v>
      </c>
      <c r="L24" s="21">
        <v>9.3409999999999993</v>
      </c>
      <c r="M24" s="21">
        <v>8.7829999999999995</v>
      </c>
      <c r="N24" s="21">
        <v>10.353</v>
      </c>
      <c r="O24" s="22">
        <v>19.739999999999998</v>
      </c>
      <c r="P24" s="21">
        <v>11.154</v>
      </c>
      <c r="Q24" s="21">
        <v>9.4659999999999993</v>
      </c>
      <c r="R24" s="21">
        <v>8.5440000000000005</v>
      </c>
      <c r="S24" s="21">
        <v>9.1229999999999993</v>
      </c>
      <c r="T24" s="22">
        <v>21.937999999999999</v>
      </c>
      <c r="U24" s="21">
        <v>8.9710000000000001</v>
      </c>
      <c r="V24" s="21">
        <v>7.2370000000000001</v>
      </c>
      <c r="W24" s="21">
        <v>7.7569999999999997</v>
      </c>
      <c r="X24" s="21">
        <v>7.8090000000000002</v>
      </c>
      <c r="Y24" s="22">
        <v>19.347999999999999</v>
      </c>
      <c r="Z24" s="31" t="str">
        <f t="shared" si="0"/>
        <v/>
      </c>
      <c r="AA24" s="14"/>
      <c r="AB24" s="14"/>
      <c r="AC24" s="14"/>
      <c r="AD24" s="14"/>
    </row>
    <row r="25" spans="1:30">
      <c r="A25" s="29">
        <v>24</v>
      </c>
      <c r="B25" s="20" t="s">
        <v>62</v>
      </c>
      <c r="C25" s="20" t="s">
        <v>32</v>
      </c>
      <c r="D25" s="20" t="s">
        <v>31</v>
      </c>
      <c r="E25" s="30" t="s">
        <v>67</v>
      </c>
      <c r="F25" s="21">
        <v>11.544433158207548</v>
      </c>
      <c r="G25" s="21">
        <v>9.3530907213940147</v>
      </c>
      <c r="H25" s="21">
        <v>8.62760383654064</v>
      </c>
      <c r="I25" s="21">
        <v>11.572664774541209</v>
      </c>
      <c r="J25" s="22">
        <v>20.712595850129134</v>
      </c>
      <c r="K25" s="21">
        <v>10.04651611948087</v>
      </c>
      <c r="L25" s="21">
        <v>8.0166300776298058</v>
      </c>
      <c r="M25" s="21">
        <v>8.098753442197296</v>
      </c>
      <c r="N25" s="21">
        <v>9.3023175819412298</v>
      </c>
      <c r="O25" s="22">
        <v>17.909240118144421</v>
      </c>
      <c r="P25" s="21">
        <v>8.5673654458752129</v>
      </c>
      <c r="Q25" s="21">
        <v>6.1667479461232073</v>
      </c>
      <c r="R25" s="21">
        <v>6.8608846058618784</v>
      </c>
      <c r="S25" s="21">
        <v>9.178831616698842</v>
      </c>
      <c r="T25" s="22">
        <v>15.906163169323385</v>
      </c>
      <c r="U25" s="21">
        <v>8.9001811864908298</v>
      </c>
      <c r="V25" s="21">
        <v>6.6400652191900669</v>
      </c>
      <c r="W25" s="21">
        <v>7.3008272937280925</v>
      </c>
      <c r="X25" s="21">
        <v>9.5742383826743591</v>
      </c>
      <c r="Y25" s="22">
        <v>15.666413280226289</v>
      </c>
      <c r="Z25" s="31" t="str">
        <f t="shared" si="0"/>
        <v/>
      </c>
      <c r="AA25" s="14"/>
      <c r="AB25" s="14"/>
      <c r="AC25" s="14"/>
      <c r="AD25" s="14"/>
    </row>
    <row r="26" spans="1:30">
      <c r="A26" s="29">
        <v>25</v>
      </c>
      <c r="B26" s="20" t="s">
        <v>62</v>
      </c>
      <c r="C26" s="20" t="s">
        <v>32</v>
      </c>
      <c r="D26" s="20" t="s">
        <v>31</v>
      </c>
      <c r="E26" s="30" t="s">
        <v>67</v>
      </c>
      <c r="F26" s="21">
        <v>11.670999999999999</v>
      </c>
      <c r="G26" s="21">
        <v>10.384</v>
      </c>
      <c r="H26" s="21">
        <v>10.063000000000001</v>
      </c>
      <c r="I26" s="21">
        <v>11.85</v>
      </c>
      <c r="J26" s="22">
        <v>23.260999999999999</v>
      </c>
      <c r="K26" s="21">
        <v>10.321999999999999</v>
      </c>
      <c r="L26" s="21">
        <v>9.0990000000000002</v>
      </c>
      <c r="M26" s="21">
        <v>8.3160000000000007</v>
      </c>
      <c r="N26" s="21">
        <v>11.798</v>
      </c>
      <c r="O26" s="22">
        <v>18.946000000000002</v>
      </c>
      <c r="P26" s="21">
        <v>11.89</v>
      </c>
      <c r="Q26" s="21">
        <v>10.204000000000001</v>
      </c>
      <c r="R26" s="21">
        <v>10.785</v>
      </c>
      <c r="S26" s="21">
        <v>12.414</v>
      </c>
      <c r="T26" s="22">
        <v>22.064</v>
      </c>
      <c r="U26" s="21">
        <v>10.932</v>
      </c>
      <c r="V26" s="21">
        <v>9.32</v>
      </c>
      <c r="W26" s="21">
        <v>8.5820000000000007</v>
      </c>
      <c r="X26" s="21">
        <v>10.162000000000001</v>
      </c>
      <c r="Y26" s="22">
        <v>22.669</v>
      </c>
      <c r="Z26" s="31" t="str">
        <f t="shared" si="0"/>
        <v/>
      </c>
      <c r="AA26" s="14"/>
      <c r="AB26" s="14"/>
      <c r="AC26" s="14"/>
      <c r="AD26" s="14"/>
    </row>
    <row r="27" spans="1:30">
      <c r="A27" s="29">
        <v>26</v>
      </c>
      <c r="B27" s="20" t="s">
        <v>62</v>
      </c>
      <c r="C27" s="20" t="s">
        <v>32</v>
      </c>
      <c r="D27" s="20" t="s">
        <v>31</v>
      </c>
      <c r="E27" s="30" t="s">
        <v>67</v>
      </c>
      <c r="F27" s="21">
        <v>11.233000000000001</v>
      </c>
      <c r="G27" s="21">
        <v>9.9610000000000003</v>
      </c>
      <c r="H27" s="21">
        <v>9.2650000000000006</v>
      </c>
      <c r="I27" s="21">
        <v>11.122999999999999</v>
      </c>
      <c r="J27" s="22">
        <v>19.898</v>
      </c>
      <c r="K27" s="21">
        <v>10.313000000000001</v>
      </c>
      <c r="L27" s="21">
        <v>8.4109999999999996</v>
      </c>
      <c r="M27" s="21">
        <v>7.9909999999999997</v>
      </c>
      <c r="N27" s="21">
        <v>10.847</v>
      </c>
      <c r="O27" s="22">
        <v>16.940999999999999</v>
      </c>
      <c r="P27" s="21">
        <v>10.391999999999999</v>
      </c>
      <c r="Q27" s="21">
        <v>8.8119999999999994</v>
      </c>
      <c r="R27" s="21">
        <v>7.9640000000000004</v>
      </c>
      <c r="S27" s="21">
        <v>10.711</v>
      </c>
      <c r="T27" s="22">
        <v>18.478999999999999</v>
      </c>
      <c r="U27" s="21">
        <v>9.4489999999999998</v>
      </c>
      <c r="V27" s="21">
        <v>7.7640000000000002</v>
      </c>
      <c r="W27" s="21">
        <v>6.9930000000000003</v>
      </c>
      <c r="X27" s="21">
        <v>9.3490000000000002</v>
      </c>
      <c r="Y27" s="22">
        <v>18.864999999999998</v>
      </c>
      <c r="Z27" s="31" t="str">
        <f t="shared" si="0"/>
        <v/>
      </c>
      <c r="AA27" s="14"/>
      <c r="AB27" s="14"/>
      <c r="AC27" s="14"/>
      <c r="AD27" s="14"/>
    </row>
    <row r="28" spans="1:30">
      <c r="A28" s="29">
        <v>27</v>
      </c>
      <c r="B28" s="20" t="s">
        <v>62</v>
      </c>
      <c r="C28" s="20" t="s">
        <v>32</v>
      </c>
      <c r="D28" s="20" t="s">
        <v>31</v>
      </c>
      <c r="E28" s="30" t="s">
        <v>67</v>
      </c>
      <c r="F28" s="21">
        <v>10.986000000000001</v>
      </c>
      <c r="G28" s="21">
        <v>8.4510000000000005</v>
      </c>
      <c r="H28" s="21">
        <v>8.3759999999999994</v>
      </c>
      <c r="I28" s="21">
        <v>11.936999999999999</v>
      </c>
      <c r="J28" s="22">
        <v>19.989999999999998</v>
      </c>
      <c r="K28" s="21">
        <v>11.105</v>
      </c>
      <c r="L28" s="21">
        <v>8.8819999999999997</v>
      </c>
      <c r="M28" s="21">
        <v>7.9660000000000002</v>
      </c>
      <c r="N28" s="21">
        <v>10.026999999999999</v>
      </c>
      <c r="O28" s="22">
        <v>20.369</v>
      </c>
      <c r="P28" s="21">
        <v>10.571</v>
      </c>
      <c r="Q28" s="21">
        <v>7.9119999999999999</v>
      </c>
      <c r="R28" s="21">
        <v>8.1359999999999992</v>
      </c>
      <c r="S28" s="21">
        <v>10.285</v>
      </c>
      <c r="T28" s="22">
        <v>21.765000000000001</v>
      </c>
      <c r="U28" s="21">
        <v>10.492000000000001</v>
      </c>
      <c r="V28" s="21">
        <v>8.407</v>
      </c>
      <c r="W28" s="21">
        <v>7.5069999999999997</v>
      </c>
      <c r="X28" s="21">
        <v>9.9009999999999998</v>
      </c>
      <c r="Y28" s="22">
        <v>18.091999999999999</v>
      </c>
      <c r="Z28" s="31" t="str">
        <f t="shared" si="0"/>
        <v/>
      </c>
      <c r="AA28" s="14"/>
      <c r="AB28" s="14"/>
      <c r="AC28" s="14"/>
      <c r="AD28" s="14"/>
    </row>
    <row r="29" spans="1:30">
      <c r="A29" s="29">
        <v>28</v>
      </c>
      <c r="B29" s="20" t="s">
        <v>62</v>
      </c>
      <c r="C29" s="20" t="s">
        <v>32</v>
      </c>
      <c r="D29" s="20" t="s">
        <v>31</v>
      </c>
      <c r="E29" s="30" t="s">
        <v>67</v>
      </c>
      <c r="F29" s="21">
        <v>12.759</v>
      </c>
      <c r="G29" s="21">
        <v>11.957000000000001</v>
      </c>
      <c r="H29" s="21">
        <v>10.372</v>
      </c>
      <c r="I29" s="21">
        <v>14.432</v>
      </c>
      <c r="J29" s="22">
        <v>22.361999999999998</v>
      </c>
      <c r="K29" s="21">
        <v>9.3230000000000004</v>
      </c>
      <c r="L29" s="21">
        <v>7.2450000000000001</v>
      </c>
      <c r="M29" s="21">
        <v>7.9160000000000004</v>
      </c>
      <c r="N29" s="21">
        <v>9.0250000000000004</v>
      </c>
      <c r="O29" s="22">
        <v>18.936</v>
      </c>
      <c r="P29" s="21">
        <v>9.24</v>
      </c>
      <c r="Q29" s="21">
        <v>6.8780000000000001</v>
      </c>
      <c r="R29" s="21">
        <v>8.23</v>
      </c>
      <c r="S29" s="21">
        <v>7.6609999999999996</v>
      </c>
      <c r="T29" s="22">
        <v>21.34</v>
      </c>
      <c r="U29" s="21">
        <v>8.44</v>
      </c>
      <c r="V29" s="21">
        <v>6.3959999999999999</v>
      </c>
      <c r="W29" s="21">
        <v>7.6959999999999997</v>
      </c>
      <c r="X29" s="21">
        <v>9.0399999999999991</v>
      </c>
      <c r="Y29" s="22">
        <v>18.832000000000001</v>
      </c>
      <c r="Z29" s="31" t="str">
        <f t="shared" si="0"/>
        <v/>
      </c>
      <c r="AA29" s="14"/>
      <c r="AB29" s="14"/>
      <c r="AC29" s="14"/>
      <c r="AD29" s="14"/>
    </row>
    <row r="30" spans="1:30">
      <c r="A30" s="29">
        <v>30</v>
      </c>
      <c r="B30" s="20" t="s">
        <v>62</v>
      </c>
      <c r="C30" s="20" t="s">
        <v>32</v>
      </c>
      <c r="D30" s="20" t="s">
        <v>31</v>
      </c>
      <c r="E30" s="30" t="s">
        <v>67</v>
      </c>
      <c r="F30" s="21">
        <v>11.403</v>
      </c>
      <c r="G30" s="21">
        <v>10.314</v>
      </c>
      <c r="H30" s="21">
        <v>9.44</v>
      </c>
      <c r="I30" s="21">
        <v>12.515000000000001</v>
      </c>
      <c r="J30" s="22">
        <v>24.053000000000001</v>
      </c>
      <c r="K30" s="21">
        <v>10.076000000000001</v>
      </c>
      <c r="L30" s="21">
        <v>8.7170000000000005</v>
      </c>
      <c r="M30" s="21">
        <v>8.1020000000000003</v>
      </c>
      <c r="N30" s="21">
        <v>9.218</v>
      </c>
      <c r="O30" s="22">
        <v>22.952999999999999</v>
      </c>
      <c r="P30" s="21">
        <v>11.679</v>
      </c>
      <c r="Q30" s="21">
        <v>9.82</v>
      </c>
      <c r="R30" s="21">
        <v>9.077</v>
      </c>
      <c r="S30" s="21">
        <v>12.25</v>
      </c>
      <c r="T30" s="22">
        <v>22.3</v>
      </c>
      <c r="U30" s="21">
        <v>9.8989999999999991</v>
      </c>
      <c r="V30" s="21">
        <v>8.1579999999999995</v>
      </c>
      <c r="W30" s="21">
        <v>7.8979999999999997</v>
      </c>
      <c r="X30" s="21">
        <v>10.393000000000001</v>
      </c>
      <c r="Y30" s="22">
        <v>18.745999999999999</v>
      </c>
      <c r="Z30" s="31" t="str">
        <f t="shared" si="0"/>
        <v/>
      </c>
      <c r="AA30" s="14"/>
      <c r="AB30" s="14"/>
      <c r="AC30" s="14"/>
      <c r="AD30" s="14"/>
    </row>
    <row r="31" spans="1:30">
      <c r="A31" s="29">
        <v>31</v>
      </c>
      <c r="B31" s="20" t="s">
        <v>62</v>
      </c>
      <c r="C31" s="20" t="s">
        <v>32</v>
      </c>
      <c r="D31" s="20" t="s">
        <v>32</v>
      </c>
      <c r="E31" s="30" t="s">
        <v>67</v>
      </c>
      <c r="F31" s="21">
        <v>8.3219999999999992</v>
      </c>
      <c r="G31" s="21">
        <v>7.008</v>
      </c>
      <c r="H31" s="21">
        <v>7.0750000000000002</v>
      </c>
      <c r="I31" s="21">
        <v>10.569000000000001</v>
      </c>
      <c r="J31" s="22">
        <v>14.454000000000001</v>
      </c>
      <c r="K31" s="21">
        <v>7.7229999999999999</v>
      </c>
      <c r="L31" s="21">
        <v>6.6029999999999998</v>
      </c>
      <c r="M31" s="21">
        <v>7.4690000000000003</v>
      </c>
      <c r="N31" s="21">
        <v>10.542999999999999</v>
      </c>
      <c r="O31" s="22">
        <v>15.79</v>
      </c>
      <c r="P31" s="21">
        <v>6.3019999999999996</v>
      </c>
      <c r="Q31" s="21">
        <v>4.718</v>
      </c>
      <c r="R31" s="21">
        <v>6.4349999999999996</v>
      </c>
      <c r="S31" s="21">
        <v>8.5730000000000004</v>
      </c>
      <c r="T31" s="22">
        <v>14.143000000000001</v>
      </c>
      <c r="U31" s="21">
        <v>6.79</v>
      </c>
      <c r="V31" s="21">
        <v>4.9130000000000003</v>
      </c>
      <c r="W31" s="21">
        <v>6.0170000000000003</v>
      </c>
      <c r="X31" s="21">
        <v>8.1150000000000002</v>
      </c>
      <c r="Y31" s="22">
        <v>13.817</v>
      </c>
      <c r="Z31" s="31" t="str">
        <f t="shared" si="0"/>
        <v/>
      </c>
      <c r="AA31" s="14"/>
      <c r="AB31" s="14"/>
      <c r="AC31" s="14"/>
      <c r="AD31" s="14"/>
    </row>
    <row r="32" spans="1:30">
      <c r="A32" s="29">
        <v>32</v>
      </c>
      <c r="B32" s="20" t="s">
        <v>62</v>
      </c>
      <c r="C32" s="20" t="s">
        <v>32</v>
      </c>
      <c r="D32" s="20" t="s">
        <v>32</v>
      </c>
      <c r="E32" s="30" t="s">
        <v>67</v>
      </c>
      <c r="F32" s="21">
        <v>5.9509999999999996</v>
      </c>
      <c r="G32" s="21">
        <v>4.4889999999999999</v>
      </c>
      <c r="H32" s="21">
        <v>5.5810000000000004</v>
      </c>
      <c r="I32" s="21">
        <v>7.4539999999999997</v>
      </c>
      <c r="J32" s="22">
        <v>10.978999999999999</v>
      </c>
      <c r="K32" s="21">
        <v>5.6310000000000002</v>
      </c>
      <c r="L32" s="21">
        <v>4.1890000000000001</v>
      </c>
      <c r="M32" s="21">
        <v>4.5439999999999996</v>
      </c>
      <c r="N32" s="21">
        <v>6.8620000000000001</v>
      </c>
      <c r="O32" s="22">
        <v>11.936</v>
      </c>
      <c r="P32" s="21">
        <v>5.7030000000000003</v>
      </c>
      <c r="Q32" s="21">
        <v>4.0620000000000003</v>
      </c>
      <c r="R32" s="21">
        <v>5.4450000000000003</v>
      </c>
      <c r="S32" s="21">
        <v>7.7409999999999997</v>
      </c>
      <c r="T32" s="22">
        <v>10.076000000000001</v>
      </c>
      <c r="U32" s="21">
        <v>6.1959999999999997</v>
      </c>
      <c r="V32" s="21">
        <v>4.6890000000000001</v>
      </c>
      <c r="W32" s="21">
        <v>5.0869999999999997</v>
      </c>
      <c r="X32" s="21">
        <v>8.0449999999999999</v>
      </c>
      <c r="Y32" s="22">
        <v>16.3</v>
      </c>
      <c r="Z32" s="31" t="str">
        <f t="shared" si="0"/>
        <v/>
      </c>
      <c r="AA32" s="14"/>
      <c r="AB32" s="14"/>
      <c r="AC32" s="14"/>
      <c r="AD32" s="14"/>
    </row>
    <row r="33" spans="1:30">
      <c r="A33" s="29">
        <v>33</v>
      </c>
      <c r="B33" s="20" t="s">
        <v>62</v>
      </c>
      <c r="C33" s="20" t="s">
        <v>32</v>
      </c>
      <c r="D33" s="20" t="s">
        <v>32</v>
      </c>
      <c r="E33" s="30" t="s">
        <v>67</v>
      </c>
      <c r="F33" s="21">
        <v>8.85</v>
      </c>
      <c r="G33" s="21">
        <v>7.2619999999999996</v>
      </c>
      <c r="H33" s="21">
        <v>7.4619999999999997</v>
      </c>
      <c r="I33" s="21">
        <v>9.2789999999999999</v>
      </c>
      <c r="J33" s="22">
        <v>19.715</v>
      </c>
      <c r="K33" s="21">
        <v>7.5819999999999999</v>
      </c>
      <c r="L33" s="21">
        <v>6.2649999999999997</v>
      </c>
      <c r="M33" s="21">
        <v>7.0640000000000001</v>
      </c>
      <c r="N33" s="21">
        <v>9.1639999999999997</v>
      </c>
      <c r="O33" s="22">
        <v>16.081</v>
      </c>
      <c r="P33" s="21">
        <v>7.6020000000000003</v>
      </c>
      <c r="Q33" s="21">
        <v>6</v>
      </c>
      <c r="R33" s="21">
        <v>6.7080000000000002</v>
      </c>
      <c r="S33" s="21">
        <v>8.93</v>
      </c>
      <c r="T33" s="22">
        <v>13.845000000000001</v>
      </c>
      <c r="U33" s="21">
        <v>6.5890000000000004</v>
      </c>
      <c r="V33" s="21">
        <v>4.7859999999999996</v>
      </c>
      <c r="W33" s="21">
        <v>5.0640000000000001</v>
      </c>
      <c r="X33" s="21">
        <v>8.843</v>
      </c>
      <c r="Y33" s="22">
        <v>14.814</v>
      </c>
      <c r="Z33" s="31" t="str">
        <f t="shared" si="0"/>
        <v/>
      </c>
      <c r="AA33" s="14"/>
      <c r="AB33" s="14"/>
      <c r="AC33" s="14"/>
      <c r="AD33" s="14"/>
    </row>
    <row r="34" spans="1:30">
      <c r="A34" s="29">
        <v>34</v>
      </c>
      <c r="B34" s="20" t="s">
        <v>62</v>
      </c>
      <c r="C34" s="20" t="s">
        <v>32</v>
      </c>
      <c r="D34" s="20" t="s">
        <v>32</v>
      </c>
      <c r="E34" s="30" t="s">
        <v>67</v>
      </c>
      <c r="F34" s="21">
        <v>7.8979999999999997</v>
      </c>
      <c r="G34" s="21">
        <v>6.6749999999999998</v>
      </c>
      <c r="H34" s="21">
        <v>6.9249999999999998</v>
      </c>
      <c r="I34" s="21">
        <v>8.8640000000000008</v>
      </c>
      <c r="J34" s="22">
        <v>15.835000000000001</v>
      </c>
      <c r="K34" s="21">
        <v>5.9370000000000003</v>
      </c>
      <c r="L34" s="21">
        <v>4.6109999999999998</v>
      </c>
      <c r="M34" s="21">
        <v>5.8730000000000002</v>
      </c>
      <c r="N34" s="21">
        <v>8.2799999999999994</v>
      </c>
      <c r="O34" s="22">
        <v>12.804</v>
      </c>
      <c r="P34" s="21">
        <v>5.4980000000000002</v>
      </c>
      <c r="Q34" s="21">
        <v>4.2210000000000001</v>
      </c>
      <c r="R34" s="21">
        <v>5.1520000000000001</v>
      </c>
      <c r="S34" s="21">
        <v>8.0030000000000001</v>
      </c>
      <c r="T34" s="22">
        <v>10.609</v>
      </c>
      <c r="U34" s="21">
        <v>5.9249999999999998</v>
      </c>
      <c r="V34" s="21">
        <v>4.05</v>
      </c>
      <c r="W34" s="21">
        <v>4.4630000000000001</v>
      </c>
      <c r="X34" s="21">
        <v>8.4250000000000007</v>
      </c>
      <c r="Y34" s="22">
        <v>10.821</v>
      </c>
      <c r="Z34" s="31" t="str">
        <f t="shared" si="0"/>
        <v/>
      </c>
      <c r="AA34" s="14"/>
      <c r="AB34" s="14"/>
      <c r="AC34" s="14"/>
      <c r="AD34" s="14"/>
    </row>
    <row r="35" spans="1:30">
      <c r="A35" s="29">
        <v>35</v>
      </c>
      <c r="B35" s="20" t="s">
        <v>62</v>
      </c>
      <c r="C35" s="20" t="s">
        <v>32</v>
      </c>
      <c r="D35" s="20" t="s">
        <v>32</v>
      </c>
      <c r="E35" s="30" t="s">
        <v>67</v>
      </c>
      <c r="F35" s="21">
        <v>7.7960000000000003</v>
      </c>
      <c r="G35" s="21">
        <v>6.2830000000000004</v>
      </c>
      <c r="H35" s="21">
        <v>7.0609999999999999</v>
      </c>
      <c r="I35" s="21">
        <v>7.71</v>
      </c>
      <c r="J35" s="22">
        <v>16.257000000000001</v>
      </c>
      <c r="K35" s="21">
        <v>7.33</v>
      </c>
      <c r="L35" s="21">
        <v>5.75</v>
      </c>
      <c r="M35" s="21">
        <v>5.984</v>
      </c>
      <c r="N35" s="21">
        <v>8.3719999999999999</v>
      </c>
      <c r="O35" s="22">
        <v>14.74</v>
      </c>
      <c r="P35" s="21">
        <v>7.4589999999999996</v>
      </c>
      <c r="Q35" s="21">
        <v>5.4560000000000004</v>
      </c>
      <c r="R35" s="21">
        <v>5.91</v>
      </c>
      <c r="S35" s="21">
        <v>8.1</v>
      </c>
      <c r="T35" s="22">
        <v>15.601000000000001</v>
      </c>
      <c r="U35" s="21">
        <v>6.4370000000000003</v>
      </c>
      <c r="V35" s="21">
        <v>4.4450000000000003</v>
      </c>
      <c r="W35" s="21">
        <v>5.6340000000000003</v>
      </c>
      <c r="X35" s="21">
        <v>7.4089999999999998</v>
      </c>
      <c r="Y35" s="22">
        <v>13.141999999999999</v>
      </c>
      <c r="Z35" s="31" t="str">
        <f t="shared" si="0"/>
        <v/>
      </c>
      <c r="AA35" s="14"/>
      <c r="AB35" s="14"/>
      <c r="AC35" s="14"/>
      <c r="AD35" s="14"/>
    </row>
    <row r="36" spans="1:30">
      <c r="A36" s="29">
        <v>36</v>
      </c>
      <c r="B36" s="20" t="s">
        <v>62</v>
      </c>
      <c r="C36" s="20" t="s">
        <v>32</v>
      </c>
      <c r="D36" s="20" t="s">
        <v>32</v>
      </c>
      <c r="E36" s="30" t="s">
        <v>67</v>
      </c>
      <c r="F36" s="21">
        <v>6.2119999999999997</v>
      </c>
      <c r="G36" s="21">
        <v>4.3920000000000003</v>
      </c>
      <c r="H36" s="21">
        <v>4.835</v>
      </c>
      <c r="I36" s="21">
        <v>8.8260000000000005</v>
      </c>
      <c r="J36" s="22">
        <v>11.923999999999999</v>
      </c>
      <c r="K36" s="21">
        <v>5.6769999999999996</v>
      </c>
      <c r="L36" s="21">
        <v>4.1529999999999996</v>
      </c>
      <c r="M36" s="21">
        <v>5.2709999999999999</v>
      </c>
      <c r="N36" s="21">
        <v>6.5039999999999996</v>
      </c>
      <c r="O36" s="22">
        <v>10.942</v>
      </c>
      <c r="P36" s="21">
        <v>6.3819999999999997</v>
      </c>
      <c r="Q36" s="21">
        <v>4.6020000000000003</v>
      </c>
      <c r="R36" s="21">
        <v>5.8360000000000003</v>
      </c>
      <c r="S36" s="21">
        <v>7.3159999999999998</v>
      </c>
      <c r="T36" s="22">
        <v>12.305</v>
      </c>
      <c r="U36" s="21">
        <v>5.74</v>
      </c>
      <c r="V36" s="21">
        <v>4.641</v>
      </c>
      <c r="W36" s="21">
        <v>4.8529999999999998</v>
      </c>
      <c r="X36" s="21">
        <v>8.5850000000000009</v>
      </c>
      <c r="Y36" s="22">
        <v>12.472</v>
      </c>
      <c r="Z36" s="31" t="str">
        <f t="shared" si="0"/>
        <v/>
      </c>
      <c r="AA36" s="14"/>
      <c r="AB36" s="14"/>
      <c r="AC36" s="14"/>
      <c r="AD36" s="14"/>
    </row>
    <row r="37" spans="1:30">
      <c r="A37" s="29">
        <v>37</v>
      </c>
      <c r="B37" s="20" t="s">
        <v>62</v>
      </c>
      <c r="C37" s="20" t="s">
        <v>32</v>
      </c>
      <c r="D37" s="20" t="s">
        <v>32</v>
      </c>
      <c r="E37" s="30" t="s">
        <v>67</v>
      </c>
      <c r="F37" s="21">
        <v>7.5</v>
      </c>
      <c r="G37" s="21">
        <v>6.7329999999999997</v>
      </c>
      <c r="H37" s="21">
        <v>5.7060000000000004</v>
      </c>
      <c r="I37" s="21">
        <v>9.1170000000000009</v>
      </c>
      <c r="J37" s="22">
        <v>14.51</v>
      </c>
      <c r="K37" s="21">
        <v>5.048</v>
      </c>
      <c r="L37" s="21">
        <v>3.8580000000000001</v>
      </c>
      <c r="M37" s="21">
        <v>4.29</v>
      </c>
      <c r="N37" s="21">
        <v>4.6740000000000004</v>
      </c>
      <c r="O37" s="22">
        <v>12.975</v>
      </c>
      <c r="P37" s="21">
        <v>4.8310000000000004</v>
      </c>
      <c r="Q37" s="21">
        <v>3.6269999999999998</v>
      </c>
      <c r="R37" s="21">
        <v>4.5430000000000001</v>
      </c>
      <c r="S37" s="21">
        <v>6.5270000000000001</v>
      </c>
      <c r="T37" s="22">
        <v>10.362</v>
      </c>
      <c r="U37" s="21">
        <v>4.9029999999999996</v>
      </c>
      <c r="V37" s="21">
        <v>3.9009999999999998</v>
      </c>
      <c r="W37" s="21">
        <v>4.3529999999999998</v>
      </c>
      <c r="X37" s="21">
        <v>6.06</v>
      </c>
      <c r="Y37" s="22">
        <v>11.308999999999999</v>
      </c>
      <c r="Z37" s="31" t="str">
        <f t="shared" si="0"/>
        <v/>
      </c>
      <c r="AA37" s="14"/>
      <c r="AB37" s="14"/>
      <c r="AC37" s="14"/>
      <c r="AD37" s="14"/>
    </row>
    <row r="38" spans="1:30">
      <c r="A38" s="29">
        <v>38</v>
      </c>
      <c r="B38" s="20" t="s">
        <v>62</v>
      </c>
      <c r="C38" s="20" t="s">
        <v>32</v>
      </c>
      <c r="D38" s="20" t="s">
        <v>32</v>
      </c>
      <c r="E38" s="30" t="s">
        <v>67</v>
      </c>
      <c r="F38" s="21">
        <v>5.41</v>
      </c>
      <c r="G38" s="21">
        <v>4.077</v>
      </c>
      <c r="H38" s="21">
        <v>5.2450000000000001</v>
      </c>
      <c r="I38" s="21">
        <v>7.0949999999999998</v>
      </c>
      <c r="J38" s="22">
        <v>12.36</v>
      </c>
      <c r="K38" s="21">
        <v>5.5519999999999996</v>
      </c>
      <c r="L38" s="21">
        <v>3.7559999999999998</v>
      </c>
      <c r="M38" s="21">
        <v>4.7510000000000003</v>
      </c>
      <c r="N38" s="21">
        <v>6.9240000000000004</v>
      </c>
      <c r="O38" s="22">
        <v>14.303000000000001</v>
      </c>
      <c r="P38" s="21">
        <v>4.9800000000000004</v>
      </c>
      <c r="Q38" s="21">
        <v>3.1859999999999999</v>
      </c>
      <c r="R38" s="21">
        <v>4.99</v>
      </c>
      <c r="S38" s="21">
        <v>6.24</v>
      </c>
      <c r="T38" s="22">
        <v>11.439</v>
      </c>
      <c r="U38" s="21">
        <v>4.7859999999999996</v>
      </c>
      <c r="V38" s="21">
        <v>3.3839999999999999</v>
      </c>
      <c r="W38" s="21">
        <v>3.9860000000000002</v>
      </c>
      <c r="X38" s="21">
        <v>5.907</v>
      </c>
      <c r="Y38" s="22">
        <v>11.244</v>
      </c>
      <c r="Z38" s="31" t="str">
        <f t="shared" si="0"/>
        <v/>
      </c>
      <c r="AA38" s="14"/>
      <c r="AB38" s="14"/>
      <c r="AC38" s="14"/>
      <c r="AD38" s="14"/>
    </row>
    <row r="39" spans="1:30">
      <c r="A39" s="29">
        <v>39</v>
      </c>
      <c r="B39" s="20" t="s">
        <v>62</v>
      </c>
      <c r="C39" s="20" t="s">
        <v>32</v>
      </c>
      <c r="D39" s="20" t="s">
        <v>32</v>
      </c>
      <c r="E39" s="30" t="s">
        <v>67</v>
      </c>
      <c r="F39" s="21">
        <v>8.5969999999999995</v>
      </c>
      <c r="G39" s="21">
        <v>6.1280000000000001</v>
      </c>
      <c r="H39" s="21">
        <v>7.3869999999999996</v>
      </c>
      <c r="I39" s="21">
        <v>9.4570000000000007</v>
      </c>
      <c r="J39" s="22">
        <v>14.702999999999999</v>
      </c>
      <c r="K39" s="21">
        <v>6.6219999999999999</v>
      </c>
      <c r="L39" s="21">
        <v>4.9710000000000001</v>
      </c>
      <c r="M39" s="21">
        <v>5.4420000000000002</v>
      </c>
      <c r="N39" s="21">
        <v>8.0150000000000006</v>
      </c>
      <c r="O39" s="22">
        <v>14.858000000000001</v>
      </c>
      <c r="P39" s="21">
        <v>6.3819999999999997</v>
      </c>
      <c r="Q39" s="21">
        <v>5.1130000000000004</v>
      </c>
      <c r="R39" s="21">
        <v>6.1630000000000003</v>
      </c>
      <c r="S39" s="21">
        <v>8.85</v>
      </c>
      <c r="T39" s="22">
        <v>13.542999999999999</v>
      </c>
      <c r="U39" s="21">
        <v>5.6660000000000004</v>
      </c>
      <c r="V39" s="21">
        <v>4.2279999999999998</v>
      </c>
      <c r="W39" s="21">
        <v>5.1829999999999998</v>
      </c>
      <c r="X39" s="21">
        <v>6.19</v>
      </c>
      <c r="Y39" s="22">
        <v>13.11</v>
      </c>
      <c r="Z39" s="31" t="str">
        <f t="shared" si="0"/>
        <v/>
      </c>
      <c r="AA39" s="14"/>
      <c r="AB39" s="14"/>
      <c r="AC39" s="14"/>
      <c r="AD39" s="14"/>
    </row>
    <row r="40" spans="1:30">
      <c r="A40" s="29">
        <v>40</v>
      </c>
      <c r="B40" s="20" t="s">
        <v>62</v>
      </c>
      <c r="C40" s="20" t="s">
        <v>32</v>
      </c>
      <c r="D40" s="20" t="s">
        <v>32</v>
      </c>
      <c r="E40" s="30" t="s">
        <v>67</v>
      </c>
      <c r="F40" s="21">
        <v>5.2130000000000001</v>
      </c>
      <c r="G40" s="21">
        <v>4.2629999999999999</v>
      </c>
      <c r="H40" s="21">
        <v>4.9489999999999998</v>
      </c>
      <c r="I40" s="21">
        <v>6.1689999999999996</v>
      </c>
      <c r="J40" s="22">
        <v>12.625</v>
      </c>
      <c r="K40" s="21">
        <v>5.62</v>
      </c>
      <c r="L40" s="21">
        <v>4.0869999999999997</v>
      </c>
      <c r="M40" s="21">
        <v>5.194</v>
      </c>
      <c r="N40" s="21">
        <v>6.5709999999999997</v>
      </c>
      <c r="O40" s="22">
        <v>12.766</v>
      </c>
      <c r="P40" s="21">
        <v>5.569</v>
      </c>
      <c r="Q40" s="21">
        <v>3.919</v>
      </c>
      <c r="R40" s="21">
        <v>5.2439999999999998</v>
      </c>
      <c r="S40" s="21">
        <v>8.0920000000000005</v>
      </c>
      <c r="T40" s="22">
        <v>12.154</v>
      </c>
      <c r="U40" s="21">
        <v>4.5919999999999996</v>
      </c>
      <c r="V40" s="21">
        <v>3.339</v>
      </c>
      <c r="W40" s="21">
        <v>4.4489999999999998</v>
      </c>
      <c r="X40" s="21">
        <v>6.5670000000000002</v>
      </c>
      <c r="Y40" s="22">
        <v>9.8870000000000005</v>
      </c>
      <c r="Z40" s="31" t="str">
        <f t="shared" si="0"/>
        <v/>
      </c>
      <c r="AA40" s="14"/>
      <c r="AB40" s="14"/>
      <c r="AC40" s="14"/>
      <c r="AD40" s="14"/>
    </row>
    <row r="41" spans="1:30">
      <c r="A41" s="20">
        <v>41</v>
      </c>
      <c r="B41" s="20" t="s">
        <v>64</v>
      </c>
      <c r="C41" s="20" t="s">
        <v>31</v>
      </c>
      <c r="D41" s="20" t="s">
        <v>31</v>
      </c>
      <c r="E41" s="30" t="s">
        <v>69</v>
      </c>
      <c r="F41" s="21">
        <v>8.3460000000000001</v>
      </c>
      <c r="G41" s="21">
        <v>6.4939999999999998</v>
      </c>
      <c r="H41" s="21">
        <v>7.0209999999999999</v>
      </c>
      <c r="I41" s="21">
        <v>9.9600000000000009</v>
      </c>
      <c r="J41" s="22">
        <v>16.646999999999998</v>
      </c>
      <c r="K41" s="21">
        <v>9.8979999999999997</v>
      </c>
      <c r="L41" s="21">
        <v>7.7889999999999997</v>
      </c>
      <c r="M41" s="21">
        <v>6.6689999999999996</v>
      </c>
      <c r="N41" s="21">
        <v>8.9030000000000005</v>
      </c>
      <c r="O41" s="22">
        <v>17.366</v>
      </c>
      <c r="P41" s="21">
        <v>8.9629999999999992</v>
      </c>
      <c r="Q41" s="21">
        <v>6.1989999999999998</v>
      </c>
      <c r="R41" s="21">
        <v>7.1349999999999998</v>
      </c>
      <c r="S41" s="21">
        <v>9.3940000000000001</v>
      </c>
      <c r="T41" s="22">
        <v>16.111999999999998</v>
      </c>
      <c r="U41" s="21">
        <v>8.4849999999999994</v>
      </c>
      <c r="V41" s="21">
        <v>6.08</v>
      </c>
      <c r="W41" s="21">
        <v>7.6159999999999997</v>
      </c>
      <c r="X41" s="21">
        <v>9.49</v>
      </c>
      <c r="Y41" s="22">
        <v>13.180999999999999</v>
      </c>
      <c r="Z41" s="31"/>
      <c r="AA41" s="14"/>
      <c r="AB41" s="14"/>
      <c r="AC41" s="14"/>
      <c r="AD41" s="14"/>
    </row>
    <row r="42" spans="1:30">
      <c r="A42" s="20">
        <v>42</v>
      </c>
      <c r="B42" s="20" t="s">
        <v>64</v>
      </c>
      <c r="C42" s="20" t="s">
        <v>31</v>
      </c>
      <c r="D42" s="20" t="s">
        <v>31</v>
      </c>
      <c r="E42" s="30" t="s">
        <v>69</v>
      </c>
      <c r="F42" s="21">
        <v>7.6879999999999997</v>
      </c>
      <c r="G42" s="21">
        <v>5.9710000000000001</v>
      </c>
      <c r="H42" s="21">
        <v>6.3529999999999998</v>
      </c>
      <c r="I42" s="21">
        <v>7.093</v>
      </c>
      <c r="J42" s="22">
        <v>14.4</v>
      </c>
      <c r="K42" s="21">
        <v>7.2359999999999998</v>
      </c>
      <c r="L42" s="21">
        <v>6.1539999999999999</v>
      </c>
      <c r="M42" s="21">
        <v>5.64</v>
      </c>
      <c r="N42" s="21">
        <v>7.7910000000000004</v>
      </c>
      <c r="O42" s="22">
        <v>16.388000000000002</v>
      </c>
      <c r="P42" s="21">
        <v>7.9649999999999999</v>
      </c>
      <c r="Q42" s="21">
        <v>5.4039999999999999</v>
      </c>
      <c r="R42" s="21">
        <v>6.6929999999999996</v>
      </c>
      <c r="S42" s="21">
        <v>8.02</v>
      </c>
      <c r="T42" s="22">
        <v>15.935</v>
      </c>
      <c r="U42" s="21">
        <v>8.0549999999999997</v>
      </c>
      <c r="V42" s="21">
        <v>5.6870000000000003</v>
      </c>
      <c r="W42" s="21">
        <v>6.8419999999999996</v>
      </c>
      <c r="X42" s="21">
        <v>10.095000000000001</v>
      </c>
      <c r="Y42" s="22">
        <v>13.378</v>
      </c>
      <c r="Z42" s="31"/>
      <c r="AA42" s="14"/>
      <c r="AB42" s="14"/>
      <c r="AC42" s="14"/>
      <c r="AD42" s="14"/>
    </row>
    <row r="43" spans="1:30">
      <c r="A43" s="20">
        <v>43</v>
      </c>
      <c r="B43" s="20" t="s">
        <v>64</v>
      </c>
      <c r="C43" s="20" t="s">
        <v>31</v>
      </c>
      <c r="D43" s="20" t="s">
        <v>31</v>
      </c>
      <c r="E43" s="30" t="s">
        <v>69</v>
      </c>
      <c r="F43" s="21">
        <v>8.3650000000000002</v>
      </c>
      <c r="G43" s="21">
        <v>6.6470000000000002</v>
      </c>
      <c r="H43" s="21">
        <v>7.1390000000000002</v>
      </c>
      <c r="I43" s="21">
        <v>10.961</v>
      </c>
      <c r="J43" s="22">
        <v>14.097</v>
      </c>
      <c r="K43" s="21">
        <v>7.9210000000000003</v>
      </c>
      <c r="L43" s="21">
        <v>5.8659999999999997</v>
      </c>
      <c r="M43" s="21">
        <v>6.6760000000000002</v>
      </c>
      <c r="N43" s="21">
        <v>10.385</v>
      </c>
      <c r="O43" s="22">
        <v>13.429</v>
      </c>
      <c r="P43" s="21">
        <v>7.7190000000000003</v>
      </c>
      <c r="Q43" s="21">
        <v>5.8490000000000002</v>
      </c>
      <c r="R43" s="21">
        <v>6.4130000000000003</v>
      </c>
      <c r="S43" s="21">
        <v>9.7330000000000005</v>
      </c>
      <c r="T43" s="22">
        <v>14.368</v>
      </c>
      <c r="U43" s="21">
        <v>8.7789999999999999</v>
      </c>
      <c r="V43" s="21">
        <v>6.8250000000000002</v>
      </c>
      <c r="W43" s="21">
        <v>7.1230000000000002</v>
      </c>
      <c r="X43" s="21">
        <v>9.8979999999999997</v>
      </c>
      <c r="Y43" s="22">
        <v>14.534000000000001</v>
      </c>
      <c r="Z43" s="31"/>
      <c r="AA43" s="14"/>
      <c r="AB43" s="14"/>
      <c r="AC43" s="14"/>
      <c r="AD43" s="14"/>
    </row>
    <row r="44" spans="1:30">
      <c r="A44" s="20">
        <v>44</v>
      </c>
      <c r="B44" s="20" t="s">
        <v>64</v>
      </c>
      <c r="C44" s="20" t="s">
        <v>31</v>
      </c>
      <c r="D44" s="20" t="s">
        <v>31</v>
      </c>
      <c r="E44" s="30" t="s">
        <v>69</v>
      </c>
      <c r="F44" s="21">
        <v>8.5429999999999993</v>
      </c>
      <c r="G44" s="21">
        <v>6.2009999999999996</v>
      </c>
      <c r="H44" s="21">
        <v>6.2519999999999998</v>
      </c>
      <c r="I44" s="21">
        <v>9.1259999999999994</v>
      </c>
      <c r="J44" s="22">
        <v>14.41</v>
      </c>
      <c r="K44" s="21">
        <v>8.5890000000000004</v>
      </c>
      <c r="L44" s="21">
        <v>6.5759999999999996</v>
      </c>
      <c r="M44" s="21">
        <v>6.3250000000000002</v>
      </c>
      <c r="N44" s="21">
        <v>9.6030000000000015</v>
      </c>
      <c r="O44" s="22">
        <v>15.178999999999998</v>
      </c>
      <c r="P44" s="21">
        <v>8.4779999999999998</v>
      </c>
      <c r="Q44" s="21">
        <v>5.9039999999999999</v>
      </c>
      <c r="R44" s="21">
        <v>6.0460000000000003</v>
      </c>
      <c r="S44" s="21">
        <v>9.1209999999999987</v>
      </c>
      <c r="T44" s="22">
        <v>14.869000000000002</v>
      </c>
      <c r="U44" s="21">
        <v>8.31</v>
      </c>
      <c r="V44" s="21">
        <v>5.6360000000000001</v>
      </c>
      <c r="W44" s="21">
        <v>6.3760000000000003</v>
      </c>
      <c r="X44" s="21">
        <v>9.093</v>
      </c>
      <c r="Y44" s="22">
        <v>14.557</v>
      </c>
      <c r="Z44" s="31"/>
      <c r="AA44" s="14"/>
      <c r="AB44" s="14"/>
      <c r="AC44" s="14"/>
      <c r="AD44" s="14"/>
    </row>
    <row r="45" spans="1:30">
      <c r="A45" s="20">
        <v>45</v>
      </c>
      <c r="B45" s="20" t="s">
        <v>64</v>
      </c>
      <c r="C45" s="20" t="s">
        <v>31</v>
      </c>
      <c r="D45" s="20" t="s">
        <v>31</v>
      </c>
      <c r="E45" s="30" t="s">
        <v>69</v>
      </c>
      <c r="F45" s="21">
        <v>10.042999999999999</v>
      </c>
      <c r="G45" s="21">
        <v>7.8029999999999999</v>
      </c>
      <c r="H45" s="21">
        <v>7.6260000000000003</v>
      </c>
      <c r="I45" s="21">
        <v>9.5079999999999991</v>
      </c>
      <c r="J45" s="22">
        <v>15.502000000000001</v>
      </c>
      <c r="K45" s="21">
        <v>8.5990000000000002</v>
      </c>
      <c r="L45" s="21">
        <v>6.7060000000000004</v>
      </c>
      <c r="M45" s="21">
        <v>7.9880000000000004</v>
      </c>
      <c r="N45" s="21">
        <v>8.8520000000000003</v>
      </c>
      <c r="O45" s="22">
        <v>15.801</v>
      </c>
      <c r="P45" s="21">
        <v>8.657</v>
      </c>
      <c r="Q45" s="21">
        <v>6.38</v>
      </c>
      <c r="R45" s="21">
        <v>6.9550000000000001</v>
      </c>
      <c r="S45" s="21">
        <v>11.673</v>
      </c>
      <c r="T45" s="22">
        <v>11.313000000000001</v>
      </c>
      <c r="U45" s="21">
        <v>8.5790000000000006</v>
      </c>
      <c r="V45" s="21">
        <v>5.52</v>
      </c>
      <c r="W45" s="21">
        <v>7.24</v>
      </c>
      <c r="X45" s="21">
        <v>10.416</v>
      </c>
      <c r="Y45" s="22">
        <v>12.962</v>
      </c>
      <c r="Z45" s="31"/>
      <c r="AA45" s="14"/>
      <c r="AB45" s="14"/>
      <c r="AC45" s="14"/>
      <c r="AD45" s="14"/>
    </row>
    <row r="46" spans="1:30">
      <c r="A46" s="20">
        <v>46</v>
      </c>
      <c r="B46" s="20" t="s">
        <v>64</v>
      </c>
      <c r="C46" s="20" t="s">
        <v>31</v>
      </c>
      <c r="D46" s="20" t="s">
        <v>31</v>
      </c>
      <c r="E46" s="30" t="s">
        <v>68</v>
      </c>
      <c r="F46" s="21">
        <v>6.2709999999999999</v>
      </c>
      <c r="G46" s="21">
        <v>5.4089999999999998</v>
      </c>
      <c r="H46" s="21">
        <v>5.2729999999999997</v>
      </c>
      <c r="I46" s="21">
        <v>7.59</v>
      </c>
      <c r="J46" s="22">
        <v>12.603</v>
      </c>
      <c r="K46" s="21">
        <v>6.5730000000000004</v>
      </c>
      <c r="L46" s="21">
        <v>5.42</v>
      </c>
      <c r="M46" s="21">
        <v>6.4930000000000003</v>
      </c>
      <c r="N46" s="21">
        <v>9.0830000000000002</v>
      </c>
      <c r="O46" s="22">
        <v>13.012</v>
      </c>
      <c r="P46" s="21">
        <v>6.6459999999999999</v>
      </c>
      <c r="Q46" s="21">
        <v>4.9850000000000003</v>
      </c>
      <c r="R46" s="21">
        <v>5.6849999999999996</v>
      </c>
      <c r="S46" s="21">
        <v>7.5839999999999996</v>
      </c>
      <c r="T46" s="22">
        <v>13.882</v>
      </c>
      <c r="U46" s="21">
        <v>6.5979999999999999</v>
      </c>
      <c r="V46" s="21">
        <v>5.1970000000000001</v>
      </c>
      <c r="W46" s="21">
        <v>5.734</v>
      </c>
      <c r="X46" s="21">
        <v>9.4429999999999996</v>
      </c>
      <c r="Y46" s="22">
        <v>12.381</v>
      </c>
      <c r="Z46" s="31"/>
      <c r="AA46" s="14"/>
      <c r="AB46" s="14"/>
      <c r="AC46" s="14"/>
      <c r="AD46" s="14"/>
    </row>
    <row r="47" spans="1:30">
      <c r="A47" s="20">
        <v>47</v>
      </c>
      <c r="B47" s="20" t="s">
        <v>64</v>
      </c>
      <c r="C47" s="20" t="s">
        <v>31</v>
      </c>
      <c r="D47" s="20" t="s">
        <v>31</v>
      </c>
      <c r="E47" s="30" t="s">
        <v>68</v>
      </c>
      <c r="F47" s="21">
        <v>6.7060000000000004</v>
      </c>
      <c r="G47" s="21">
        <v>5.3570000000000002</v>
      </c>
      <c r="H47" s="21">
        <v>5.6050000000000004</v>
      </c>
      <c r="I47" s="21">
        <v>8.1850000000000005</v>
      </c>
      <c r="J47" s="22">
        <v>12.96</v>
      </c>
      <c r="K47" s="21">
        <v>7.2930000000000001</v>
      </c>
      <c r="L47" s="21">
        <v>5.673</v>
      </c>
      <c r="M47" s="21">
        <v>5.7850000000000001</v>
      </c>
      <c r="N47" s="21">
        <v>9.7569999999999997</v>
      </c>
      <c r="O47" s="22">
        <v>12.239000000000001</v>
      </c>
      <c r="P47" s="21">
        <v>7.1159999999999997</v>
      </c>
      <c r="Q47" s="21">
        <v>5.194</v>
      </c>
      <c r="R47" s="21">
        <v>5.7779999999999996</v>
      </c>
      <c r="S47" s="21">
        <v>7.6369999999999996</v>
      </c>
      <c r="T47" s="22">
        <v>12.494999999999999</v>
      </c>
      <c r="U47" s="21">
        <v>7.07</v>
      </c>
      <c r="V47" s="21">
        <v>5.3</v>
      </c>
      <c r="W47" s="21">
        <v>6.4189999999999996</v>
      </c>
      <c r="X47" s="21">
        <v>8.2070000000000007</v>
      </c>
      <c r="Y47" s="22">
        <v>12.409000000000001</v>
      </c>
      <c r="Z47" s="31"/>
      <c r="AA47" s="14"/>
      <c r="AB47" s="14"/>
      <c r="AC47" s="14"/>
      <c r="AD47" s="14"/>
    </row>
    <row r="48" spans="1:30">
      <c r="A48" s="20">
        <v>48</v>
      </c>
      <c r="B48" s="20" t="s">
        <v>64</v>
      </c>
      <c r="C48" s="20" t="s">
        <v>31</v>
      </c>
      <c r="D48" s="20" t="s">
        <v>31</v>
      </c>
      <c r="E48" s="30" t="s">
        <v>68</v>
      </c>
      <c r="F48" s="21">
        <v>7.4169999999999998</v>
      </c>
      <c r="G48" s="21">
        <v>6.2869999999999999</v>
      </c>
      <c r="H48" s="21">
        <v>5.617</v>
      </c>
      <c r="I48" s="21">
        <v>8.89</v>
      </c>
      <c r="J48" s="22">
        <v>12.561</v>
      </c>
      <c r="K48" s="21">
        <v>7.2709999999999999</v>
      </c>
      <c r="L48" s="21">
        <v>5.4660000000000002</v>
      </c>
      <c r="M48" s="21">
        <v>5.9059999999999997</v>
      </c>
      <c r="N48" s="21">
        <v>9.3490000000000002</v>
      </c>
      <c r="O48" s="22">
        <v>13.141999999999999</v>
      </c>
      <c r="P48" s="21">
        <v>7.1379999999999999</v>
      </c>
      <c r="Q48" s="21">
        <v>5.423</v>
      </c>
      <c r="R48" s="21">
        <v>5.9749999999999996</v>
      </c>
      <c r="S48" s="21">
        <v>9.5670000000000002</v>
      </c>
      <c r="T48" s="22">
        <v>13.195</v>
      </c>
      <c r="U48" s="21">
        <v>7.077</v>
      </c>
      <c r="V48" s="21">
        <v>5.069</v>
      </c>
      <c r="W48" s="21">
        <v>6.0869999999999997</v>
      </c>
      <c r="X48" s="21">
        <v>8.5329999999999995</v>
      </c>
      <c r="Y48" s="22">
        <v>12.6</v>
      </c>
      <c r="Z48" s="31"/>
      <c r="AA48" s="14"/>
      <c r="AB48" s="14"/>
      <c r="AC48" s="14"/>
      <c r="AD48" s="14"/>
    </row>
    <row r="49" spans="1:30">
      <c r="A49" s="20">
        <v>49</v>
      </c>
      <c r="B49" s="20" t="s">
        <v>64</v>
      </c>
      <c r="C49" s="20" t="s">
        <v>31</v>
      </c>
      <c r="D49" s="20" t="s">
        <v>31</v>
      </c>
      <c r="E49" s="30" t="s">
        <v>68</v>
      </c>
      <c r="F49" s="21">
        <v>8.5827980792104874</v>
      </c>
      <c r="G49" s="21">
        <v>7.1352971426048031</v>
      </c>
      <c r="H49" s="21">
        <v>7.2025333225071684</v>
      </c>
      <c r="I49" s="21">
        <v>9.2756726110857066</v>
      </c>
      <c r="J49" s="22">
        <v>13.498945161203016</v>
      </c>
      <c r="K49" s="21">
        <v>8.8629999999999995</v>
      </c>
      <c r="L49" s="21">
        <v>7.81</v>
      </c>
      <c r="M49" s="21">
        <v>7.7240000000000002</v>
      </c>
      <c r="N49" s="21">
        <v>10.519</v>
      </c>
      <c r="O49" s="22">
        <v>11.944000000000001</v>
      </c>
      <c r="P49" s="21">
        <v>8.8209999999999997</v>
      </c>
      <c r="Q49" s="21">
        <v>6.4489999999999998</v>
      </c>
      <c r="R49" s="21">
        <v>6.4550000000000001</v>
      </c>
      <c r="S49" s="21">
        <v>9.0109999999999992</v>
      </c>
      <c r="T49" s="22">
        <v>13.779</v>
      </c>
      <c r="U49" s="21">
        <v>8.2439999999999998</v>
      </c>
      <c r="V49" s="21">
        <v>6.8890000000000002</v>
      </c>
      <c r="W49" s="21">
        <v>7.0419999999999998</v>
      </c>
      <c r="X49" s="21">
        <v>10.481</v>
      </c>
      <c r="Y49" s="22">
        <v>12.959</v>
      </c>
      <c r="Z49" s="31"/>
      <c r="AA49" s="14"/>
      <c r="AB49" s="14"/>
      <c r="AC49" s="14"/>
      <c r="AD49" s="14"/>
    </row>
    <row r="50" spans="1:30">
      <c r="A50" s="20">
        <v>50</v>
      </c>
      <c r="B50" s="20" t="s">
        <v>64</v>
      </c>
      <c r="C50" s="20" t="s">
        <v>31</v>
      </c>
      <c r="D50" s="20" t="s">
        <v>31</v>
      </c>
      <c r="E50" s="30" t="s">
        <v>68</v>
      </c>
      <c r="F50" s="21">
        <v>7.420365074491925</v>
      </c>
      <c r="G50" s="21">
        <v>6.1018592159431817</v>
      </c>
      <c r="H50" s="21">
        <v>6.9235306489004502</v>
      </c>
      <c r="I50" s="21">
        <v>9.1006335983600426</v>
      </c>
      <c r="J50" s="22">
        <v>13.75109084799683</v>
      </c>
      <c r="K50" s="21">
        <v>7.5579999999999998</v>
      </c>
      <c r="L50" s="21">
        <v>6.0960000000000001</v>
      </c>
      <c r="M50" s="21">
        <v>6.7919999999999998</v>
      </c>
      <c r="N50" s="21">
        <v>9.8829999999999991</v>
      </c>
      <c r="O50" s="22">
        <v>13.867000000000001</v>
      </c>
      <c r="P50" s="21">
        <v>7.2869999999999999</v>
      </c>
      <c r="Q50" s="21">
        <v>5.2770000000000001</v>
      </c>
      <c r="R50" s="21">
        <v>5.7249999999999996</v>
      </c>
      <c r="S50" s="21">
        <v>10.285</v>
      </c>
      <c r="T50" s="22">
        <v>12.465</v>
      </c>
      <c r="U50" s="21">
        <v>7.1180000000000003</v>
      </c>
      <c r="V50" s="21">
        <v>5.4870000000000001</v>
      </c>
      <c r="W50" s="21">
        <v>5.5090000000000003</v>
      </c>
      <c r="X50" s="21">
        <v>9.7710000000000008</v>
      </c>
      <c r="Y50" s="22">
        <v>12.484999999999999</v>
      </c>
      <c r="Z50" s="31"/>
      <c r="AA50" s="14"/>
      <c r="AB50" s="14"/>
      <c r="AC50" s="14"/>
      <c r="AD50" s="14"/>
    </row>
    <row r="51" spans="1:30">
      <c r="A51" s="20">
        <v>51</v>
      </c>
      <c r="B51" s="20" t="s">
        <v>64</v>
      </c>
      <c r="C51" s="20" t="s">
        <v>31</v>
      </c>
      <c r="D51" s="20" t="s">
        <v>32</v>
      </c>
      <c r="E51" s="30" t="s">
        <v>69</v>
      </c>
      <c r="F51" s="21">
        <v>7.2198139774417722</v>
      </c>
      <c r="G51" s="21">
        <v>5.9613489013647447</v>
      </c>
      <c r="H51" s="21">
        <v>6.6296163264235028</v>
      </c>
      <c r="I51" s="21">
        <v>7.6556762138127734</v>
      </c>
      <c r="J51" s="22">
        <v>13.864519419856292</v>
      </c>
      <c r="K51" s="21">
        <v>6.0066162493378004</v>
      </c>
      <c r="L51" s="21">
        <v>4.9951534415485366</v>
      </c>
      <c r="M51" s="21">
        <v>6.3653927844503366</v>
      </c>
      <c r="N51" s="21">
        <v>6.1374159232816856</v>
      </c>
      <c r="O51" s="22">
        <v>11.97288551461266</v>
      </c>
      <c r="P51" s="21">
        <v>5.759121944659026</v>
      </c>
      <c r="Q51" s="21">
        <v>4.0601202864963888</v>
      </c>
      <c r="R51" s="21">
        <v>5.2547846438722612</v>
      </c>
      <c r="S51" s="21">
        <v>6.7246613559538853</v>
      </c>
      <c r="T51" s="22">
        <v>11.790750043873244</v>
      </c>
      <c r="U51" s="21">
        <v>5.5993741297106334</v>
      </c>
      <c r="V51" s="21">
        <v>4.0984991249952847</v>
      </c>
      <c r="W51" s="21">
        <v>5.543117969004987</v>
      </c>
      <c r="X51" s="21">
        <v>7.1231288266080162</v>
      </c>
      <c r="Y51" s="22">
        <v>11.399991143344963</v>
      </c>
      <c r="Z51" s="31"/>
      <c r="AA51" s="14"/>
      <c r="AB51" s="14"/>
      <c r="AC51" s="14"/>
      <c r="AD51" s="14"/>
    </row>
    <row r="52" spans="1:30">
      <c r="A52" s="20">
        <v>52</v>
      </c>
      <c r="B52" s="20" t="s">
        <v>64</v>
      </c>
      <c r="C52" s="20" t="s">
        <v>31</v>
      </c>
      <c r="D52" s="20" t="s">
        <v>32</v>
      </c>
      <c r="E52" s="30" t="s">
        <v>69</v>
      </c>
      <c r="F52" s="21">
        <v>5.6440000000000001</v>
      </c>
      <c r="G52" s="21">
        <v>4.21</v>
      </c>
      <c r="H52" s="21">
        <v>5.194</v>
      </c>
      <c r="I52" s="21">
        <v>7.63</v>
      </c>
      <c r="J52" s="22">
        <v>13.092000000000001</v>
      </c>
      <c r="K52" s="21">
        <v>4.9870000000000001</v>
      </c>
      <c r="L52" s="21">
        <v>3.8479999999999999</v>
      </c>
      <c r="M52" s="21">
        <v>4.4219999999999997</v>
      </c>
      <c r="N52" s="21">
        <v>7.181</v>
      </c>
      <c r="O52" s="22">
        <v>11.275</v>
      </c>
      <c r="P52" s="21">
        <v>4.992</v>
      </c>
      <c r="Q52" s="21">
        <v>3.71</v>
      </c>
      <c r="R52" s="21">
        <v>5.0369999999999999</v>
      </c>
      <c r="S52" s="21">
        <v>7.1059999999999999</v>
      </c>
      <c r="T52" s="22">
        <v>10.231999999999999</v>
      </c>
      <c r="U52" s="21">
        <v>5.7359999999999998</v>
      </c>
      <c r="V52" s="21">
        <v>4.3460000000000001</v>
      </c>
      <c r="W52" s="21">
        <v>5.335</v>
      </c>
      <c r="X52" s="21">
        <v>7.3890000000000002</v>
      </c>
      <c r="Y52" s="22">
        <v>11.02</v>
      </c>
      <c r="Z52" s="31"/>
      <c r="AA52" s="14"/>
      <c r="AB52" s="14"/>
      <c r="AC52" s="14"/>
      <c r="AD52" s="14"/>
    </row>
    <row r="53" spans="1:30">
      <c r="A53" s="20">
        <v>53</v>
      </c>
      <c r="B53" s="20" t="s">
        <v>64</v>
      </c>
      <c r="C53" s="20" t="s">
        <v>31</v>
      </c>
      <c r="D53" s="20" t="s">
        <v>32</v>
      </c>
      <c r="E53" s="30" t="s">
        <v>69</v>
      </c>
      <c r="F53" s="21">
        <v>5.9850000000000003</v>
      </c>
      <c r="G53" s="21">
        <v>4.5519999999999996</v>
      </c>
      <c r="H53" s="21">
        <v>5.806</v>
      </c>
      <c r="I53" s="21">
        <v>8.6790000000000003</v>
      </c>
      <c r="J53" s="22">
        <v>12.702</v>
      </c>
      <c r="K53" s="21">
        <v>6.6779999999999999</v>
      </c>
      <c r="L53" s="21">
        <v>5.27</v>
      </c>
      <c r="M53" s="21">
        <v>5.6459999999999999</v>
      </c>
      <c r="N53" s="21">
        <v>8.1829999999999998</v>
      </c>
      <c r="O53" s="22">
        <v>12.179</v>
      </c>
      <c r="P53" s="21">
        <v>6.2409999999999997</v>
      </c>
      <c r="Q53" s="21">
        <v>4.8959999999999999</v>
      </c>
      <c r="R53" s="21">
        <v>5.7910000000000004</v>
      </c>
      <c r="S53" s="21">
        <v>8.4559999999999995</v>
      </c>
      <c r="T53" s="22">
        <v>12.132</v>
      </c>
      <c r="U53" s="21">
        <v>5.9569999999999999</v>
      </c>
      <c r="V53" s="21">
        <v>4.5750000000000002</v>
      </c>
      <c r="W53" s="21">
        <v>5.569</v>
      </c>
      <c r="X53" s="21">
        <v>8.2219999999999995</v>
      </c>
      <c r="Y53" s="22">
        <v>12.680999999999999</v>
      </c>
      <c r="Z53" s="31"/>
      <c r="AA53" s="14"/>
      <c r="AB53" s="14"/>
      <c r="AC53" s="14"/>
      <c r="AD53" s="14"/>
    </row>
    <row r="54" spans="1:30">
      <c r="A54" s="20">
        <v>54</v>
      </c>
      <c r="B54" s="20" t="s">
        <v>64</v>
      </c>
      <c r="C54" s="20" t="s">
        <v>31</v>
      </c>
      <c r="D54" s="20" t="s">
        <v>32</v>
      </c>
      <c r="E54" s="30" t="s">
        <v>69</v>
      </c>
      <c r="F54" s="21">
        <v>5.3741993290266095</v>
      </c>
      <c r="G54" s="21">
        <v>3.8392023555885384</v>
      </c>
      <c r="H54" s="21">
        <v>5.2336437411725276</v>
      </c>
      <c r="I54" s="21">
        <v>7.2869180707976096</v>
      </c>
      <c r="J54" s="22">
        <v>11.11201356994094</v>
      </c>
      <c r="K54" s="21">
        <v>5.6150000000000002</v>
      </c>
      <c r="L54" s="21">
        <v>3.9079999999999999</v>
      </c>
      <c r="M54" s="21">
        <v>4.9109999999999996</v>
      </c>
      <c r="N54" s="21">
        <v>7.68</v>
      </c>
      <c r="O54" s="22">
        <v>11.09</v>
      </c>
      <c r="P54" s="21">
        <v>5.423</v>
      </c>
      <c r="Q54" s="21">
        <v>3.9489999999999998</v>
      </c>
      <c r="R54" s="21">
        <v>5.2539999999999996</v>
      </c>
      <c r="S54" s="21">
        <v>8.93</v>
      </c>
      <c r="T54" s="22">
        <v>9.125</v>
      </c>
      <c r="U54" s="21">
        <v>5.343</v>
      </c>
      <c r="V54" s="21">
        <v>3.5619999999999998</v>
      </c>
      <c r="W54" s="21">
        <v>4.5359999999999996</v>
      </c>
      <c r="X54" s="21">
        <v>6.6920000000000002</v>
      </c>
      <c r="Y54" s="22">
        <v>10.464</v>
      </c>
      <c r="Z54" s="31"/>
      <c r="AA54" s="14"/>
      <c r="AB54" s="14"/>
      <c r="AC54" s="14"/>
      <c r="AD54" s="14"/>
    </row>
    <row r="55" spans="1:30">
      <c r="A55" s="20">
        <v>55</v>
      </c>
      <c r="B55" s="20" t="s">
        <v>64</v>
      </c>
      <c r="C55" s="20" t="s">
        <v>31</v>
      </c>
      <c r="D55" s="20" t="s">
        <v>32</v>
      </c>
      <c r="E55" s="30" t="s">
        <v>69</v>
      </c>
      <c r="F55" s="21">
        <v>7.6989519495514704</v>
      </c>
      <c r="G55" s="21">
        <v>5.479098202919146</v>
      </c>
      <c r="H55" s="21">
        <v>6.0066021257068423</v>
      </c>
      <c r="I55" s="21">
        <v>9.7800278295881817</v>
      </c>
      <c r="J55" s="22">
        <v>14.655164757083222</v>
      </c>
      <c r="K55" s="21">
        <v>7.5990000000000002</v>
      </c>
      <c r="L55" s="21">
        <v>5.6890000000000001</v>
      </c>
      <c r="M55" s="21">
        <v>6.5060000000000002</v>
      </c>
      <c r="N55" s="21">
        <v>9.2850000000000001</v>
      </c>
      <c r="O55" s="22">
        <v>13.238</v>
      </c>
      <c r="P55" s="21">
        <v>6.8949999999999996</v>
      </c>
      <c r="Q55" s="21">
        <v>5.1970000000000001</v>
      </c>
      <c r="R55" s="21">
        <v>6.399</v>
      </c>
      <c r="S55" s="21">
        <v>9.2149999999999999</v>
      </c>
      <c r="T55" s="22">
        <v>12.347</v>
      </c>
      <c r="U55" s="21">
        <v>6.4880000000000004</v>
      </c>
      <c r="V55" s="21">
        <v>4.84</v>
      </c>
      <c r="W55" s="21">
        <v>6.0750000000000002</v>
      </c>
      <c r="X55" s="21">
        <v>9.2739999999999991</v>
      </c>
      <c r="Y55" s="22">
        <v>12.656000000000001</v>
      </c>
      <c r="Z55" s="31"/>
      <c r="AA55" s="14"/>
      <c r="AB55" s="14"/>
      <c r="AC55" s="14"/>
      <c r="AD55" s="14"/>
    </row>
    <row r="56" spans="1:30">
      <c r="A56" s="20">
        <v>56</v>
      </c>
      <c r="B56" s="20" t="s">
        <v>64</v>
      </c>
      <c r="C56" s="20" t="s">
        <v>31</v>
      </c>
      <c r="D56" s="20" t="s">
        <v>32</v>
      </c>
      <c r="E56" s="30" t="s">
        <v>68</v>
      </c>
      <c r="F56" s="21">
        <v>4.8625563890618357</v>
      </c>
      <c r="G56" s="21">
        <v>3.7099345066822926</v>
      </c>
      <c r="H56" s="21">
        <v>4.5592935065596825</v>
      </c>
      <c r="I56" s="21">
        <v>7.1106348218081763</v>
      </c>
      <c r="J56" s="22">
        <v>9.4319613122867239</v>
      </c>
      <c r="K56" s="21">
        <v>4.657</v>
      </c>
      <c r="L56" s="21">
        <v>3.8780000000000001</v>
      </c>
      <c r="M56" s="21">
        <v>3.8170000000000002</v>
      </c>
      <c r="N56" s="21">
        <v>6.95</v>
      </c>
      <c r="O56" s="22">
        <v>9.8030000000000008</v>
      </c>
      <c r="P56" s="21">
        <v>4.7850000000000001</v>
      </c>
      <c r="Q56" s="21">
        <v>3.5070000000000001</v>
      </c>
      <c r="R56" s="21">
        <v>4.3099999999999996</v>
      </c>
      <c r="S56" s="21">
        <v>7.306</v>
      </c>
      <c r="T56" s="22">
        <v>8.4139999999999997</v>
      </c>
      <c r="U56" s="21">
        <v>4.891</v>
      </c>
      <c r="V56" s="21">
        <v>3.8260000000000001</v>
      </c>
      <c r="W56" s="21">
        <v>4.4630000000000001</v>
      </c>
      <c r="X56" s="21">
        <v>7.28</v>
      </c>
      <c r="Y56" s="22">
        <v>10.045</v>
      </c>
      <c r="Z56" s="31"/>
      <c r="AA56" s="14"/>
      <c r="AB56" s="14"/>
      <c r="AC56" s="14"/>
      <c r="AD56" s="14"/>
    </row>
    <row r="57" spans="1:30">
      <c r="A57" s="20">
        <v>57</v>
      </c>
      <c r="B57" s="20" t="s">
        <v>64</v>
      </c>
      <c r="C57" s="20" t="s">
        <v>31</v>
      </c>
      <c r="D57" s="20" t="s">
        <v>32</v>
      </c>
      <c r="E57" s="30" t="s">
        <v>68</v>
      </c>
      <c r="F57" s="21">
        <v>5.0440400993206342</v>
      </c>
      <c r="G57" s="21">
        <v>3.6632616057799696</v>
      </c>
      <c r="H57" s="21">
        <v>4.7348377606353438</v>
      </c>
      <c r="I57" s="21">
        <v>7.2953198584644818</v>
      </c>
      <c r="J57" s="22">
        <v>9.8096595461177127</v>
      </c>
      <c r="K57" s="21">
        <v>5.2880000000000003</v>
      </c>
      <c r="L57" s="21">
        <v>3.8250000000000002</v>
      </c>
      <c r="M57" s="21">
        <v>4.37</v>
      </c>
      <c r="N57" s="21">
        <v>7.4820000000000002</v>
      </c>
      <c r="O57" s="22">
        <v>10.055</v>
      </c>
      <c r="P57" s="21">
        <v>5.0309999999999997</v>
      </c>
      <c r="Q57" s="21">
        <v>3.7570000000000001</v>
      </c>
      <c r="R57" s="21">
        <v>4.4829999999999997</v>
      </c>
      <c r="S57" s="21">
        <v>7.1360000000000001</v>
      </c>
      <c r="T57" s="22">
        <v>9.4529999999999994</v>
      </c>
      <c r="U57" s="21">
        <v>5.0549999999999997</v>
      </c>
      <c r="V57" s="21">
        <v>3.7240000000000002</v>
      </c>
      <c r="W57" s="21">
        <v>4.6020000000000003</v>
      </c>
      <c r="X57" s="21">
        <v>7.3129999999999997</v>
      </c>
      <c r="Y57" s="22">
        <v>8.9139999999999997</v>
      </c>
      <c r="Z57" s="31"/>
      <c r="AA57" s="14"/>
      <c r="AB57" s="14"/>
      <c r="AC57" s="14"/>
      <c r="AD57" s="14"/>
    </row>
    <row r="58" spans="1:30">
      <c r="A58" s="20">
        <v>58</v>
      </c>
      <c r="B58" s="20" t="s">
        <v>64</v>
      </c>
      <c r="C58" s="20" t="s">
        <v>31</v>
      </c>
      <c r="D58" s="20" t="s">
        <v>32</v>
      </c>
      <c r="E58" s="30" t="s">
        <v>68</v>
      </c>
      <c r="F58" s="21">
        <v>5.226157464812017</v>
      </c>
      <c r="G58" s="21">
        <v>3.8546339923800068</v>
      </c>
      <c r="H58" s="21">
        <v>4.6739710380172994</v>
      </c>
      <c r="I58" s="21">
        <v>6.5053242254135002</v>
      </c>
      <c r="J58" s="22">
        <v>11.845706427395902</v>
      </c>
      <c r="K58" s="21">
        <v>5.1639999999999997</v>
      </c>
      <c r="L58" s="21">
        <v>4.0220000000000002</v>
      </c>
      <c r="M58" s="21">
        <v>4.7549999999999999</v>
      </c>
      <c r="N58" s="21">
        <v>7.6689999999999996</v>
      </c>
      <c r="O58" s="22">
        <v>10.571</v>
      </c>
      <c r="P58" s="21">
        <v>4.7290000000000001</v>
      </c>
      <c r="Q58" s="21">
        <v>3.7050000000000001</v>
      </c>
      <c r="R58" s="21">
        <v>4.2939999999999996</v>
      </c>
      <c r="S58" s="21">
        <v>6.86</v>
      </c>
      <c r="T58" s="22">
        <v>10.481999999999999</v>
      </c>
      <c r="U58" s="21">
        <v>5.5339999999999998</v>
      </c>
      <c r="V58" s="21">
        <v>4.0880000000000001</v>
      </c>
      <c r="W58" s="21">
        <v>4.4269999999999996</v>
      </c>
      <c r="X58" s="21">
        <v>7.5679999999999996</v>
      </c>
      <c r="Y58" s="22">
        <v>9.1959999999999997</v>
      </c>
      <c r="Z58" s="31"/>
      <c r="AA58" s="14"/>
      <c r="AB58" s="14"/>
      <c r="AC58" s="14"/>
      <c r="AD58" s="14"/>
    </row>
    <row r="59" spans="1:30">
      <c r="A59" s="20">
        <v>59</v>
      </c>
      <c r="B59" s="20" t="s">
        <v>64</v>
      </c>
      <c r="C59" s="20" t="s">
        <v>31</v>
      </c>
      <c r="D59" s="20" t="s">
        <v>32</v>
      </c>
      <c r="E59" s="30" t="s">
        <v>68</v>
      </c>
      <c r="F59" s="21">
        <v>4.7886049653875231</v>
      </c>
      <c r="G59" s="21">
        <v>3.5134045225382882</v>
      </c>
      <c r="H59" s="21">
        <v>4.751998476217687</v>
      </c>
      <c r="I59" s="21">
        <v>7.2564924435873177</v>
      </c>
      <c r="J59" s="22">
        <v>9.877502187460939</v>
      </c>
      <c r="K59" s="21">
        <v>5.5510000000000002</v>
      </c>
      <c r="L59" s="21">
        <v>4.2910000000000004</v>
      </c>
      <c r="M59" s="21">
        <v>4.8529999999999998</v>
      </c>
      <c r="N59" s="21">
        <v>7.3639999999999999</v>
      </c>
      <c r="O59" s="22">
        <v>8.8670000000000009</v>
      </c>
      <c r="P59" s="21">
        <v>4.8789999999999996</v>
      </c>
      <c r="Q59" s="21">
        <v>3.617</v>
      </c>
      <c r="R59" s="21">
        <v>4.548</v>
      </c>
      <c r="S59" s="21">
        <v>7.2380000000000004</v>
      </c>
      <c r="T59" s="22">
        <v>9.3819999999999997</v>
      </c>
      <c r="U59" s="21">
        <v>4.8330000000000002</v>
      </c>
      <c r="V59" s="21">
        <v>3.476</v>
      </c>
      <c r="W59" s="21">
        <v>4.2460000000000004</v>
      </c>
      <c r="X59" s="21">
        <v>7.3639999999999999</v>
      </c>
      <c r="Y59" s="22">
        <v>8.2799999999999994</v>
      </c>
      <c r="Z59" s="31"/>
      <c r="AA59" s="14"/>
      <c r="AB59" s="14"/>
      <c r="AC59" s="14"/>
      <c r="AD59" s="14"/>
    </row>
    <row r="60" spans="1:30">
      <c r="A60" s="20">
        <v>60</v>
      </c>
      <c r="B60" s="20" t="s">
        <v>64</v>
      </c>
      <c r="C60" s="20" t="s">
        <v>31</v>
      </c>
      <c r="D60" s="20" t="s">
        <v>32</v>
      </c>
      <c r="E60" s="30" t="s">
        <v>68</v>
      </c>
      <c r="F60" s="21">
        <v>5.6512467674762465</v>
      </c>
      <c r="G60" s="21">
        <v>3.8606200554904309</v>
      </c>
      <c r="H60" s="21">
        <v>5.143836261994946</v>
      </c>
      <c r="I60" s="21">
        <v>6.6088543170023399</v>
      </c>
      <c r="J60" s="22">
        <v>9.8699479850847389</v>
      </c>
      <c r="K60" s="21">
        <v>5.62</v>
      </c>
      <c r="L60" s="21">
        <v>3.823</v>
      </c>
      <c r="M60" s="21">
        <v>5.0620000000000003</v>
      </c>
      <c r="N60" s="21">
        <v>7.702</v>
      </c>
      <c r="O60" s="22">
        <v>9.2029999999999994</v>
      </c>
      <c r="P60" s="21">
        <v>5.3220000000000001</v>
      </c>
      <c r="Q60" s="21">
        <v>3.5859999999999999</v>
      </c>
      <c r="R60" s="21">
        <v>4.76</v>
      </c>
      <c r="S60" s="21">
        <v>7.1639999999999997</v>
      </c>
      <c r="T60" s="22">
        <v>9.7200000000000006</v>
      </c>
      <c r="U60" s="21">
        <v>5.1109999999999998</v>
      </c>
      <c r="V60" s="21">
        <v>3.5910000000000002</v>
      </c>
      <c r="W60" s="21">
        <v>4.6079999999999997</v>
      </c>
      <c r="X60" s="21">
        <v>7.492</v>
      </c>
      <c r="Y60" s="22">
        <v>9.4730000000000008</v>
      </c>
      <c r="Z60" s="31"/>
      <c r="AA60" s="14"/>
      <c r="AB60" s="14"/>
      <c r="AC60" s="14"/>
      <c r="AD60" s="14"/>
    </row>
    <row r="61" spans="1:30">
      <c r="A61" s="20">
        <v>61</v>
      </c>
      <c r="B61" s="20" t="s">
        <v>64</v>
      </c>
      <c r="C61" s="20" t="s">
        <v>32</v>
      </c>
      <c r="D61" s="20" t="s">
        <v>31</v>
      </c>
      <c r="E61" s="30" t="s">
        <v>69</v>
      </c>
      <c r="F61" s="21">
        <v>9.8786380726918246</v>
      </c>
      <c r="G61" s="21">
        <v>7.3740426124495206</v>
      </c>
      <c r="H61" s="21">
        <v>8.4131736526946117</v>
      </c>
      <c r="I61" s="21">
        <v>11.279348280183818</v>
      </c>
      <c r="J61" s="22">
        <v>12.969711739312073</v>
      </c>
      <c r="K61" s="21">
        <v>9.1029999999999998</v>
      </c>
      <c r="L61" s="21">
        <v>7.09</v>
      </c>
      <c r="M61" s="21">
        <v>7.508</v>
      </c>
      <c r="N61" s="21">
        <v>10.956</v>
      </c>
      <c r="O61" s="22">
        <v>14.109</v>
      </c>
      <c r="P61" s="21">
        <v>9.1850000000000005</v>
      </c>
      <c r="Q61" s="21">
        <v>6.819</v>
      </c>
      <c r="R61" s="21">
        <v>6.9610000000000003</v>
      </c>
      <c r="S61" s="21">
        <v>9.8190000000000008</v>
      </c>
      <c r="T61" s="22">
        <v>14.94</v>
      </c>
      <c r="U61" s="21">
        <v>8.81</v>
      </c>
      <c r="V61" s="21">
        <v>6.3259999999999996</v>
      </c>
      <c r="W61" s="21">
        <v>6.7750000000000004</v>
      </c>
      <c r="X61" s="21">
        <v>10.73</v>
      </c>
      <c r="Y61" s="22">
        <v>14.654999999999999</v>
      </c>
      <c r="Z61" s="31"/>
      <c r="AA61" s="14"/>
      <c r="AB61" s="14"/>
      <c r="AC61" s="14"/>
      <c r="AD61" s="14"/>
    </row>
    <row r="62" spans="1:30">
      <c r="A62" s="20">
        <v>62</v>
      </c>
      <c r="B62" s="20" t="s">
        <v>64</v>
      </c>
      <c r="C62" s="20" t="s">
        <v>32</v>
      </c>
      <c r="D62" s="20" t="s">
        <v>31</v>
      </c>
      <c r="E62" s="30" t="s">
        <v>69</v>
      </c>
      <c r="F62" s="21">
        <v>8.4311065221042707</v>
      </c>
      <c r="G62" s="21">
        <v>6.4046592597318552</v>
      </c>
      <c r="H62" s="21">
        <v>6.8925378148196854</v>
      </c>
      <c r="I62" s="21">
        <v>9.4854424174401935</v>
      </c>
      <c r="J62" s="22">
        <v>13.938912969601011</v>
      </c>
      <c r="K62" s="21">
        <v>8.5190000000000001</v>
      </c>
      <c r="L62" s="21">
        <v>6.2480000000000002</v>
      </c>
      <c r="M62" s="21">
        <v>7.2309999999999999</v>
      </c>
      <c r="N62" s="21">
        <v>12.259</v>
      </c>
      <c r="O62" s="22">
        <v>13.065</v>
      </c>
      <c r="P62" s="21">
        <v>8.4770000000000003</v>
      </c>
      <c r="Q62" s="21">
        <v>6.173</v>
      </c>
      <c r="R62" s="21">
        <v>6.4729999999999999</v>
      </c>
      <c r="S62" s="21">
        <v>11.265000000000001</v>
      </c>
      <c r="T62" s="22">
        <v>12.271000000000001</v>
      </c>
      <c r="U62" s="21">
        <v>8.2260000000000009</v>
      </c>
      <c r="V62" s="21">
        <v>6.5750000000000002</v>
      </c>
      <c r="W62" s="21">
        <v>5.8440000000000003</v>
      </c>
      <c r="X62" s="21">
        <v>11.279</v>
      </c>
      <c r="Y62" s="22">
        <v>12.319000000000001</v>
      </c>
      <c r="Z62" s="31"/>
      <c r="AA62" s="14"/>
      <c r="AB62" s="14"/>
      <c r="AC62" s="14"/>
      <c r="AD62" s="14"/>
    </row>
    <row r="63" spans="1:30">
      <c r="A63" s="20">
        <v>63</v>
      </c>
      <c r="B63" s="20" t="s">
        <v>64</v>
      </c>
      <c r="C63" s="20" t="s">
        <v>32</v>
      </c>
      <c r="D63" s="20" t="s">
        <v>31</v>
      </c>
      <c r="E63" s="30" t="s">
        <v>69</v>
      </c>
      <c r="F63" s="21">
        <v>8.4573995637541302</v>
      </c>
      <c r="G63" s="21">
        <v>6.990130088276346</v>
      </c>
      <c r="H63" s="21">
        <v>6.5931584321734364</v>
      </c>
      <c r="I63" s="21">
        <v>9.8091122215307287</v>
      </c>
      <c r="J63" s="22">
        <v>12.652640737630136</v>
      </c>
      <c r="K63" s="21">
        <v>8.9369999999999994</v>
      </c>
      <c r="L63" s="21">
        <v>6.6909999999999998</v>
      </c>
      <c r="M63" s="21">
        <v>6.6449999999999996</v>
      </c>
      <c r="N63" s="21">
        <v>9.8450000000000006</v>
      </c>
      <c r="O63" s="22">
        <v>12.085000000000001</v>
      </c>
      <c r="P63" s="21">
        <v>7.7949999999999999</v>
      </c>
      <c r="Q63" s="21">
        <v>5.8860000000000001</v>
      </c>
      <c r="R63" s="21">
        <v>6.4340000000000002</v>
      </c>
      <c r="S63" s="21">
        <v>9.1349999999999998</v>
      </c>
      <c r="T63" s="22">
        <v>12.363</v>
      </c>
      <c r="U63" s="21">
        <v>8.3819999999999997</v>
      </c>
      <c r="V63" s="21">
        <v>6.2709999999999999</v>
      </c>
      <c r="W63" s="21">
        <v>5.9080000000000004</v>
      </c>
      <c r="X63" s="21">
        <v>8.4049999999999994</v>
      </c>
      <c r="Y63" s="22">
        <v>11.891</v>
      </c>
      <c r="Z63" s="31"/>
      <c r="AA63" s="14"/>
      <c r="AB63" s="14"/>
      <c r="AC63" s="14"/>
      <c r="AD63" s="14"/>
    </row>
    <row r="64" spans="1:30">
      <c r="A64" s="20">
        <v>64</v>
      </c>
      <c r="B64" s="20" t="s">
        <v>64</v>
      </c>
      <c r="C64" s="20" t="s">
        <v>32</v>
      </c>
      <c r="D64" s="20" t="s">
        <v>31</v>
      </c>
      <c r="E64" s="30" t="s">
        <v>69</v>
      </c>
      <c r="F64" s="21">
        <v>8.4652607293058519</v>
      </c>
      <c r="G64" s="21">
        <v>7.2199453353931586</v>
      </c>
      <c r="H64" s="21">
        <v>7.3966778063435292</v>
      </c>
      <c r="I64" s="21">
        <v>9.5100764319025668</v>
      </c>
      <c r="J64" s="22">
        <v>13.938170445751322</v>
      </c>
      <c r="K64" s="21">
        <v>8.9359999999999999</v>
      </c>
      <c r="L64" s="21">
        <v>7.2779999999999996</v>
      </c>
      <c r="M64" s="21">
        <v>7.43</v>
      </c>
      <c r="N64" s="21">
        <v>11.143000000000001</v>
      </c>
      <c r="O64" s="22">
        <v>14.047000000000001</v>
      </c>
      <c r="P64" s="21">
        <v>8.9309999999999992</v>
      </c>
      <c r="Q64" s="21">
        <v>7.1550000000000002</v>
      </c>
      <c r="R64" s="21">
        <v>7.6879999999999997</v>
      </c>
      <c r="S64" s="21">
        <v>10.616</v>
      </c>
      <c r="T64" s="22">
        <v>14.47</v>
      </c>
      <c r="U64" s="21">
        <v>8.5030000000000001</v>
      </c>
      <c r="V64" s="21">
        <v>6.9320000000000004</v>
      </c>
      <c r="W64" s="21">
        <v>7.1210000000000004</v>
      </c>
      <c r="X64" s="21">
        <v>10.3</v>
      </c>
      <c r="Y64" s="22">
        <v>13.526</v>
      </c>
      <c r="Z64" s="31"/>
      <c r="AA64" s="14"/>
      <c r="AB64" s="14"/>
      <c r="AC64" s="14"/>
      <c r="AD64" s="14"/>
    </row>
    <row r="65" spans="1:30">
      <c r="A65" s="20">
        <v>65</v>
      </c>
      <c r="B65" s="20" t="s">
        <v>64</v>
      </c>
      <c r="C65" s="20" t="s">
        <v>32</v>
      </c>
      <c r="D65" s="20" t="s">
        <v>31</v>
      </c>
      <c r="E65" s="30" t="s">
        <v>69</v>
      </c>
      <c r="F65" s="21">
        <v>9.7917488414339982</v>
      </c>
      <c r="G65" s="21">
        <v>8.3302820630882213</v>
      </c>
      <c r="H65" s="21">
        <v>7.2304890256416705</v>
      </c>
      <c r="I65" s="21">
        <v>11.47172847518728</v>
      </c>
      <c r="J65" s="22">
        <v>13.610262954017227</v>
      </c>
      <c r="K65" s="21">
        <v>9.69</v>
      </c>
      <c r="L65" s="21">
        <v>8.5839999999999996</v>
      </c>
      <c r="M65" s="21">
        <v>7.585</v>
      </c>
      <c r="N65" s="21">
        <v>12.393000000000001</v>
      </c>
      <c r="O65" s="22">
        <v>13.574999999999999</v>
      </c>
      <c r="P65" s="21">
        <v>9.4789999999999992</v>
      </c>
      <c r="Q65" s="21">
        <v>7.9889999999999999</v>
      </c>
      <c r="R65" s="21">
        <v>7.7130000000000001</v>
      </c>
      <c r="S65" s="21">
        <v>10.221</v>
      </c>
      <c r="T65" s="22">
        <v>17.108000000000001</v>
      </c>
      <c r="U65" s="21">
        <v>9.6280000000000001</v>
      </c>
      <c r="V65" s="21">
        <v>8.1129999999999995</v>
      </c>
      <c r="W65" s="21">
        <v>8.0429999999999993</v>
      </c>
      <c r="X65" s="21">
        <v>11.867000000000001</v>
      </c>
      <c r="Y65" s="22">
        <v>15.135</v>
      </c>
      <c r="Z65" s="31"/>
      <c r="AA65" s="14"/>
      <c r="AB65" s="14"/>
      <c r="AC65" s="14"/>
      <c r="AD65" s="14"/>
    </row>
    <row r="66" spans="1:30">
      <c r="A66" s="20">
        <v>66</v>
      </c>
      <c r="B66" s="20" t="s">
        <v>64</v>
      </c>
      <c r="C66" s="20" t="s">
        <v>32</v>
      </c>
      <c r="D66" s="20" t="s">
        <v>31</v>
      </c>
      <c r="E66" s="30" t="s">
        <v>68</v>
      </c>
      <c r="F66" s="21">
        <v>7.0169005583220141</v>
      </c>
      <c r="G66" s="21">
        <v>5.2816508223932388</v>
      </c>
      <c r="H66" s="21">
        <v>6.2873849403953521</v>
      </c>
      <c r="I66" s="21">
        <v>10.114682360042252</v>
      </c>
      <c r="J66" s="22">
        <v>12.977591670439113</v>
      </c>
      <c r="K66" s="21">
        <v>7.0449999999999999</v>
      </c>
      <c r="L66" s="21">
        <v>5.4359999999999999</v>
      </c>
      <c r="M66" s="21">
        <v>6.1740000000000004</v>
      </c>
      <c r="N66" s="21">
        <v>11.52</v>
      </c>
      <c r="O66" s="22">
        <v>9.5839999999999996</v>
      </c>
      <c r="P66" s="21">
        <v>6.9420000000000002</v>
      </c>
      <c r="Q66" s="21">
        <v>5.1059999999999999</v>
      </c>
      <c r="R66" s="21">
        <v>5.6459999999999999</v>
      </c>
      <c r="S66" s="21">
        <v>10.194000000000001</v>
      </c>
      <c r="T66" s="22">
        <v>12.864000000000001</v>
      </c>
      <c r="U66" s="21">
        <v>7.0410000000000004</v>
      </c>
      <c r="V66" s="21">
        <v>5.31</v>
      </c>
      <c r="W66" s="21">
        <v>5.7709999999999999</v>
      </c>
      <c r="X66" s="21">
        <v>8.984</v>
      </c>
      <c r="Y66" s="22">
        <v>12.875</v>
      </c>
      <c r="Z66" s="31"/>
      <c r="AA66" s="14"/>
      <c r="AB66" s="14"/>
      <c r="AC66" s="14"/>
      <c r="AD66" s="14"/>
    </row>
    <row r="67" spans="1:30">
      <c r="A67" s="20">
        <v>67</v>
      </c>
      <c r="B67" s="20" t="s">
        <v>64</v>
      </c>
      <c r="C67" s="20" t="s">
        <v>32</v>
      </c>
      <c r="D67" s="20" t="s">
        <v>31</v>
      </c>
      <c r="E67" s="30" t="s">
        <v>68</v>
      </c>
      <c r="F67" s="21">
        <v>7.8104932786894983</v>
      </c>
      <c r="G67" s="21">
        <v>5.9964419501595971</v>
      </c>
      <c r="H67" s="21">
        <v>6.7556442979184022</v>
      </c>
      <c r="I67" s="21">
        <v>9.7046897788191142</v>
      </c>
      <c r="J67" s="22">
        <v>15.168908422762808</v>
      </c>
      <c r="K67" s="21">
        <v>8.3849999999999998</v>
      </c>
      <c r="L67" s="21">
        <v>7.2930000000000001</v>
      </c>
      <c r="M67" s="21">
        <v>7.1440000000000001</v>
      </c>
      <c r="N67" s="21">
        <v>9.4849999999999994</v>
      </c>
      <c r="O67" s="22">
        <v>12.173</v>
      </c>
      <c r="P67" s="21">
        <v>7.6959999999999997</v>
      </c>
      <c r="Q67" s="21">
        <v>6.1539999999999999</v>
      </c>
      <c r="R67" s="21">
        <v>6.202</v>
      </c>
      <c r="S67" s="21">
        <v>10.552</v>
      </c>
      <c r="T67" s="22">
        <v>10.711</v>
      </c>
      <c r="U67" s="21">
        <v>7.9580000000000002</v>
      </c>
      <c r="V67" s="21">
        <v>6.0549999999999997</v>
      </c>
      <c r="W67" s="21">
        <v>6.3380000000000001</v>
      </c>
      <c r="X67" s="21">
        <v>9.9619999999999997</v>
      </c>
      <c r="Y67" s="22">
        <v>12.103</v>
      </c>
      <c r="Z67" s="31"/>
      <c r="AA67" s="14"/>
      <c r="AB67" s="14"/>
      <c r="AC67" s="14"/>
      <c r="AD67" s="14"/>
    </row>
    <row r="68" spans="1:30">
      <c r="A68" s="20">
        <v>68</v>
      </c>
      <c r="B68" s="20" t="s">
        <v>64</v>
      </c>
      <c r="C68" s="20" t="s">
        <v>32</v>
      </c>
      <c r="D68" s="20" t="s">
        <v>31</v>
      </c>
      <c r="E68" s="30" t="s">
        <v>68</v>
      </c>
      <c r="F68" s="21">
        <v>6.0873244466527447</v>
      </c>
      <c r="G68" s="21">
        <v>4.6927573811982271</v>
      </c>
      <c r="H68" s="21">
        <v>5.2499475960157449</v>
      </c>
      <c r="I68" s="21">
        <v>7.9720822626099519</v>
      </c>
      <c r="J68" s="22">
        <v>11.325781983898391</v>
      </c>
      <c r="K68" s="21">
        <v>6.2320000000000002</v>
      </c>
      <c r="L68" s="21">
        <v>4.6529999999999996</v>
      </c>
      <c r="M68" s="21">
        <v>5.3049999999999997</v>
      </c>
      <c r="N68" s="21">
        <v>10.263</v>
      </c>
      <c r="O68" s="22">
        <v>10.41</v>
      </c>
      <c r="P68" s="21">
        <v>6.0030000000000001</v>
      </c>
      <c r="Q68" s="21">
        <v>4.2430000000000003</v>
      </c>
      <c r="R68" s="21">
        <v>5.2859999999999996</v>
      </c>
      <c r="S68" s="21">
        <v>8.4469999999999992</v>
      </c>
      <c r="T68" s="22">
        <v>12.199</v>
      </c>
      <c r="U68" s="21">
        <v>6.0640000000000001</v>
      </c>
      <c r="V68" s="21">
        <v>4.3730000000000002</v>
      </c>
      <c r="W68" s="21">
        <v>5.4530000000000003</v>
      </c>
      <c r="X68" s="21">
        <v>6.6580000000000004</v>
      </c>
      <c r="Y68" s="22">
        <v>11.824</v>
      </c>
      <c r="Z68" s="31"/>
      <c r="AA68" s="14"/>
      <c r="AB68" s="14"/>
      <c r="AC68" s="14"/>
      <c r="AD68" s="14"/>
    </row>
    <row r="69" spans="1:30">
      <c r="A69" s="20">
        <v>69</v>
      </c>
      <c r="B69" s="20" t="s">
        <v>64</v>
      </c>
      <c r="C69" s="20" t="s">
        <v>32</v>
      </c>
      <c r="D69" s="20" t="s">
        <v>31</v>
      </c>
      <c r="E69" s="30" t="s">
        <v>68</v>
      </c>
      <c r="F69" s="21">
        <v>7.7184322033898312</v>
      </c>
      <c r="G69" s="21">
        <v>6.2018361581920898</v>
      </c>
      <c r="H69" s="21">
        <v>6.2884887005649714</v>
      </c>
      <c r="I69" s="21">
        <v>9.5600282485875709</v>
      </c>
      <c r="J69" s="22">
        <v>13.692937853107345</v>
      </c>
      <c r="K69" s="21">
        <v>7.1619999999999999</v>
      </c>
      <c r="L69" s="21">
        <v>5.2720000000000002</v>
      </c>
      <c r="M69" s="21">
        <v>5.9580000000000002</v>
      </c>
      <c r="N69" s="21">
        <v>13.217000000000001</v>
      </c>
      <c r="O69" s="22">
        <v>10.503</v>
      </c>
      <c r="P69" s="21">
        <v>7.6859999999999999</v>
      </c>
      <c r="Q69" s="21">
        <v>6.3079999999999998</v>
      </c>
      <c r="R69" s="21">
        <v>5.8780000000000001</v>
      </c>
      <c r="S69" s="21">
        <v>9.9320000000000004</v>
      </c>
      <c r="T69" s="22">
        <v>13.682</v>
      </c>
      <c r="U69" s="21">
        <v>7.7220000000000004</v>
      </c>
      <c r="V69" s="21">
        <v>5.875</v>
      </c>
      <c r="W69" s="21">
        <v>6.4690000000000003</v>
      </c>
      <c r="X69" s="21">
        <v>11.026</v>
      </c>
      <c r="Y69" s="22">
        <v>11.74</v>
      </c>
      <c r="Z69" s="31"/>
      <c r="AA69" s="14"/>
      <c r="AB69" s="14"/>
      <c r="AC69" s="14"/>
      <c r="AD69" s="14"/>
    </row>
    <row r="70" spans="1:30">
      <c r="A70" s="20">
        <v>70</v>
      </c>
      <c r="B70" s="20" t="s">
        <v>64</v>
      </c>
      <c r="C70" s="20" t="s">
        <v>32</v>
      </c>
      <c r="D70" s="20" t="s">
        <v>31</v>
      </c>
      <c r="E70" s="30" t="s">
        <v>68</v>
      </c>
      <c r="F70" s="21">
        <v>7.0579525257616353</v>
      </c>
      <c r="G70" s="21">
        <v>5.4260406543081565</v>
      </c>
      <c r="H70" s="21">
        <v>6.5568878160065793</v>
      </c>
      <c r="I70" s="21">
        <v>8.5453508477887095</v>
      </c>
      <c r="J70" s="22">
        <v>14.126214528766457</v>
      </c>
      <c r="K70" s="21">
        <v>7.1390000000000002</v>
      </c>
      <c r="L70" s="21">
        <v>5.1589999999999998</v>
      </c>
      <c r="M70" s="21">
        <v>6.2080000000000002</v>
      </c>
      <c r="N70" s="21">
        <v>8.6910000000000007</v>
      </c>
      <c r="O70" s="22">
        <v>11.922000000000001</v>
      </c>
      <c r="P70" s="21">
        <v>6.13</v>
      </c>
      <c r="Q70" s="21">
        <v>4.51</v>
      </c>
      <c r="R70" s="21">
        <v>5.4539999999999997</v>
      </c>
      <c r="S70" s="21">
        <v>7.423</v>
      </c>
      <c r="T70" s="22">
        <v>11.021000000000001</v>
      </c>
      <c r="U70" s="21">
        <v>6.181</v>
      </c>
      <c r="V70" s="21">
        <v>4.6289999999999996</v>
      </c>
      <c r="W70" s="21">
        <v>5.7910000000000004</v>
      </c>
      <c r="X70" s="21">
        <v>8.2010000000000005</v>
      </c>
      <c r="Y70" s="22">
        <v>11.276</v>
      </c>
      <c r="Z70" s="31"/>
      <c r="AA70" s="14"/>
      <c r="AB70" s="14"/>
      <c r="AC70" s="14"/>
      <c r="AD70" s="14"/>
    </row>
    <row r="71" spans="1:30">
      <c r="A71" s="20">
        <v>72</v>
      </c>
      <c r="B71" s="20" t="s">
        <v>64</v>
      </c>
      <c r="C71" s="20" t="s">
        <v>32</v>
      </c>
      <c r="D71" s="20" t="s">
        <v>32</v>
      </c>
      <c r="E71" s="30" t="s">
        <v>69</v>
      </c>
      <c r="F71" s="21">
        <v>6.0014046970237303</v>
      </c>
      <c r="G71" s="21">
        <v>4.5845254655781176</v>
      </c>
      <c r="H71" s="21">
        <v>5.1395985724358155</v>
      </c>
      <c r="I71" s="21">
        <v>7.6278995696073659</v>
      </c>
      <c r="J71" s="22">
        <v>12.514734346203371</v>
      </c>
      <c r="K71" s="21">
        <v>6.0890000000000004</v>
      </c>
      <c r="L71" s="21">
        <v>4.2380000000000004</v>
      </c>
      <c r="M71" s="21">
        <v>4.8840000000000003</v>
      </c>
      <c r="N71" s="21">
        <v>7.6420000000000003</v>
      </c>
      <c r="O71" s="22">
        <v>12.151</v>
      </c>
      <c r="P71" s="21">
        <v>6.0359999999999996</v>
      </c>
      <c r="Q71" s="21">
        <v>4.0720000000000001</v>
      </c>
      <c r="R71" s="21">
        <v>4.9379999999999997</v>
      </c>
      <c r="S71" s="21">
        <v>8.6509999999999998</v>
      </c>
      <c r="T71" s="22">
        <v>10.484999999999999</v>
      </c>
      <c r="U71" s="21">
        <v>6.0270000000000001</v>
      </c>
      <c r="V71" s="21">
        <v>4.3250000000000002</v>
      </c>
      <c r="W71" s="21">
        <v>5.3959999999999999</v>
      </c>
      <c r="X71" s="21">
        <v>8.5990000000000002</v>
      </c>
      <c r="Y71" s="22">
        <v>9.657</v>
      </c>
      <c r="Z71" s="31"/>
      <c r="AA71" s="14"/>
      <c r="AB71" s="14"/>
      <c r="AC71" s="14"/>
      <c r="AD71" s="14"/>
    </row>
    <row r="72" spans="1:30">
      <c r="A72" s="20">
        <v>73</v>
      </c>
      <c r="B72" s="20" t="s">
        <v>64</v>
      </c>
      <c r="C72" s="20" t="s">
        <v>32</v>
      </c>
      <c r="D72" s="20" t="s">
        <v>32</v>
      </c>
      <c r="E72" s="30" t="s">
        <v>69</v>
      </c>
      <c r="F72" s="21">
        <v>6.891</v>
      </c>
      <c r="G72" s="21">
        <v>6.0220000000000002</v>
      </c>
      <c r="H72" s="21">
        <v>6.4370000000000003</v>
      </c>
      <c r="I72" s="21">
        <v>9.3729999999999993</v>
      </c>
      <c r="J72" s="22">
        <v>12.394</v>
      </c>
      <c r="K72" s="21">
        <v>7.1459999999999999</v>
      </c>
      <c r="L72" s="21">
        <v>5.8010000000000002</v>
      </c>
      <c r="M72" s="21">
        <v>6.4169999999999998</v>
      </c>
      <c r="N72" s="21">
        <v>9.5850000000000009</v>
      </c>
      <c r="O72" s="22">
        <v>10.739000000000001</v>
      </c>
      <c r="P72" s="21">
        <v>7.0819999999999999</v>
      </c>
      <c r="Q72" s="21">
        <v>5.72</v>
      </c>
      <c r="R72" s="21">
        <v>6.9710000000000001</v>
      </c>
      <c r="S72" s="21">
        <v>8.8030000000000008</v>
      </c>
      <c r="T72" s="22">
        <v>11.936999999999999</v>
      </c>
      <c r="U72" s="21">
        <v>6.5789999999999997</v>
      </c>
      <c r="V72" s="21">
        <v>4.8479999999999999</v>
      </c>
      <c r="W72" s="21">
        <v>5.7450000000000001</v>
      </c>
      <c r="X72" s="21">
        <v>8.9390000000000001</v>
      </c>
      <c r="Y72" s="22">
        <v>11.170999999999999</v>
      </c>
      <c r="Z72" s="31"/>
      <c r="AA72" s="14"/>
      <c r="AB72" s="14"/>
      <c r="AC72" s="14"/>
      <c r="AD72" s="14"/>
    </row>
    <row r="73" spans="1:30">
      <c r="A73" s="20">
        <v>74</v>
      </c>
      <c r="B73" s="20" t="s">
        <v>64</v>
      </c>
      <c r="C73" s="20" t="s">
        <v>32</v>
      </c>
      <c r="D73" s="20" t="s">
        <v>32</v>
      </c>
      <c r="E73" s="30" t="s">
        <v>69</v>
      </c>
      <c r="F73" s="21">
        <v>8.6219999999999999</v>
      </c>
      <c r="G73" s="21">
        <v>6.548</v>
      </c>
      <c r="H73" s="21">
        <v>7.1660000000000004</v>
      </c>
      <c r="I73" s="21">
        <v>10.804</v>
      </c>
      <c r="J73" s="22">
        <v>11.95</v>
      </c>
      <c r="K73" s="21">
        <v>6.843</v>
      </c>
      <c r="L73" s="21">
        <v>5.0979999999999999</v>
      </c>
      <c r="M73" s="21">
        <v>6.694</v>
      </c>
      <c r="N73" s="21">
        <v>9.1910000000000007</v>
      </c>
      <c r="O73" s="22">
        <v>11.831</v>
      </c>
      <c r="P73" s="21">
        <v>7.556</v>
      </c>
      <c r="Q73" s="21">
        <v>5.2530000000000001</v>
      </c>
      <c r="R73" s="21">
        <v>5.7709999999999999</v>
      </c>
      <c r="S73" s="21">
        <v>9.7550000000000008</v>
      </c>
      <c r="T73" s="22">
        <v>14.173999999999999</v>
      </c>
      <c r="U73" s="21">
        <v>7.7080000000000002</v>
      </c>
      <c r="V73" s="21">
        <v>5.7279999999999998</v>
      </c>
      <c r="W73" s="21">
        <v>6.86</v>
      </c>
      <c r="X73" s="21">
        <v>9.4139999999999997</v>
      </c>
      <c r="Y73" s="22">
        <v>13.565</v>
      </c>
      <c r="Z73" s="31"/>
      <c r="AA73" s="14"/>
      <c r="AB73" s="14"/>
      <c r="AC73" s="14"/>
      <c r="AD73" s="14"/>
    </row>
    <row r="74" spans="1:30">
      <c r="A74" s="20">
        <v>75</v>
      </c>
      <c r="B74" s="20" t="s">
        <v>64</v>
      </c>
      <c r="C74" s="20" t="s">
        <v>32</v>
      </c>
      <c r="D74" s="20" t="s">
        <v>32</v>
      </c>
      <c r="E74" s="30" t="s">
        <v>69</v>
      </c>
      <c r="F74" s="21">
        <v>5.5612730991470833</v>
      </c>
      <c r="G74" s="21">
        <v>4.134840813831361</v>
      </c>
      <c r="H74" s="21">
        <v>5.393973980028159</v>
      </c>
      <c r="I74" s="21">
        <v>7.4189599164967657</v>
      </c>
      <c r="J74" s="22">
        <v>12.322254847447265</v>
      </c>
      <c r="K74" s="21">
        <v>5.7779999999999996</v>
      </c>
      <c r="L74" s="21">
        <v>4.6189999999999998</v>
      </c>
      <c r="M74" s="21">
        <v>5.734</v>
      </c>
      <c r="N74" s="21">
        <v>9.0190000000000001</v>
      </c>
      <c r="O74" s="22">
        <v>10.641</v>
      </c>
      <c r="P74" s="21">
        <v>5.5960000000000001</v>
      </c>
      <c r="Q74" s="21">
        <v>4.383</v>
      </c>
      <c r="R74" s="21">
        <v>5.8929999999999998</v>
      </c>
      <c r="S74" s="21">
        <v>8.1310000000000002</v>
      </c>
      <c r="T74" s="22">
        <v>11.679</v>
      </c>
      <c r="U74" s="21">
        <v>5.6909999999999998</v>
      </c>
      <c r="V74" s="21">
        <v>4.2169999999999996</v>
      </c>
      <c r="W74" s="21">
        <v>5.3310000000000004</v>
      </c>
      <c r="X74" s="21">
        <v>8.9429999999999996</v>
      </c>
      <c r="Y74" s="22">
        <v>9.2370000000000001</v>
      </c>
      <c r="Z74" s="31"/>
      <c r="AA74" s="14"/>
      <c r="AB74" s="14"/>
      <c r="AC74" s="14"/>
      <c r="AD74" s="14"/>
    </row>
    <row r="75" spans="1:30">
      <c r="A75" s="20">
        <v>76</v>
      </c>
      <c r="B75" s="20" t="s">
        <v>64</v>
      </c>
      <c r="C75" s="20" t="s">
        <v>32</v>
      </c>
      <c r="D75" s="20" t="s">
        <v>32</v>
      </c>
      <c r="E75" s="30" t="s">
        <v>68</v>
      </c>
      <c r="F75" s="21">
        <v>6.0839274513983561</v>
      </c>
      <c r="G75" s="21">
        <v>4.6502997299440105</v>
      </c>
      <c r="H75" s="21">
        <v>5.2052870245841421</v>
      </c>
      <c r="I75" s="21">
        <v>8.0838906464934901</v>
      </c>
      <c r="J75" s="22">
        <v>9.9765062023932387</v>
      </c>
      <c r="K75" s="21">
        <v>6.0720000000000001</v>
      </c>
      <c r="L75" s="21">
        <v>4.843</v>
      </c>
      <c r="M75" s="21">
        <v>6.0039999999999996</v>
      </c>
      <c r="N75" s="21">
        <v>7.2779999999999996</v>
      </c>
      <c r="O75" s="22">
        <v>11.231</v>
      </c>
      <c r="P75" s="21">
        <v>6.1159999999999997</v>
      </c>
      <c r="Q75" s="21">
        <v>4.6079999999999997</v>
      </c>
      <c r="R75" s="21">
        <v>6.0919999999999996</v>
      </c>
      <c r="S75" s="21">
        <v>7.6920000000000002</v>
      </c>
      <c r="T75" s="22">
        <v>10.773999999999999</v>
      </c>
      <c r="U75" s="21">
        <v>6.0049999999999999</v>
      </c>
      <c r="V75" s="21">
        <v>4.327</v>
      </c>
      <c r="W75" s="21">
        <v>5.4359999999999999</v>
      </c>
      <c r="X75" s="21">
        <v>8.0670000000000002</v>
      </c>
      <c r="Y75" s="22">
        <v>9.8930000000000007</v>
      </c>
      <c r="Z75" s="31"/>
      <c r="AA75" s="14"/>
      <c r="AB75" s="14"/>
      <c r="AC75" s="14"/>
      <c r="AD75" s="14"/>
    </row>
    <row r="76" spans="1:30">
      <c r="A76" s="20">
        <v>77</v>
      </c>
      <c r="B76" s="20" t="s">
        <v>64</v>
      </c>
      <c r="C76" s="20" t="s">
        <v>32</v>
      </c>
      <c r="D76" s="20" t="s">
        <v>32</v>
      </c>
      <c r="E76" s="30" t="s">
        <v>68</v>
      </c>
      <c r="F76" s="21">
        <v>4.817768801966011</v>
      </c>
      <c r="G76" s="21">
        <v>3.4953882359940702</v>
      </c>
      <c r="H76" s="21">
        <v>4.00796254398157</v>
      </c>
      <c r="I76" s="21">
        <v>7.676632792525985</v>
      </c>
      <c r="J76" s="22">
        <v>9.6829691133282552</v>
      </c>
      <c r="K76" s="21">
        <v>4.5730000000000004</v>
      </c>
      <c r="L76" s="21">
        <v>3.2890000000000001</v>
      </c>
      <c r="M76" s="21">
        <v>3.99</v>
      </c>
      <c r="N76" s="21">
        <v>8.1910000000000007</v>
      </c>
      <c r="O76" s="22">
        <v>9.2390000000000008</v>
      </c>
      <c r="P76" s="21">
        <v>5.1050000000000004</v>
      </c>
      <c r="Q76" s="21">
        <v>3.94</v>
      </c>
      <c r="R76" s="21">
        <v>4.3529999999999998</v>
      </c>
      <c r="S76" s="21">
        <v>7.0839999999999996</v>
      </c>
      <c r="T76" s="22">
        <v>10.449</v>
      </c>
      <c r="U76" s="21">
        <v>4.851</v>
      </c>
      <c r="V76" s="21">
        <v>3.706</v>
      </c>
      <c r="W76" s="21">
        <v>4.9279999999999999</v>
      </c>
      <c r="X76" s="21">
        <v>8.15</v>
      </c>
      <c r="Y76" s="22">
        <v>8.15</v>
      </c>
      <c r="Z76" s="31"/>
      <c r="AA76" s="14"/>
      <c r="AB76" s="14"/>
      <c r="AC76" s="14"/>
      <c r="AD76" s="14"/>
    </row>
    <row r="77" spans="1:30">
      <c r="A77" s="20">
        <v>79</v>
      </c>
      <c r="B77" s="20" t="s">
        <v>64</v>
      </c>
      <c r="C77" s="20" t="s">
        <v>32</v>
      </c>
      <c r="D77" s="20" t="s">
        <v>32</v>
      </c>
      <c r="E77" s="30" t="s">
        <v>68</v>
      </c>
      <c r="F77" s="21">
        <v>4.4803136936659627</v>
      </c>
      <c r="G77" s="21">
        <v>3.2396881252535987</v>
      </c>
      <c r="H77" s="21">
        <v>3.6871598270627248</v>
      </c>
      <c r="I77" s="21">
        <v>7.2452463236837321</v>
      </c>
      <c r="J77" s="22">
        <v>8.8152887185012094</v>
      </c>
      <c r="K77" s="21">
        <v>4.57</v>
      </c>
      <c r="L77" s="21">
        <v>3.35</v>
      </c>
      <c r="M77" s="21">
        <v>4.1470000000000002</v>
      </c>
      <c r="N77" s="21">
        <v>7.0090000000000003</v>
      </c>
      <c r="O77" s="22">
        <v>8.1760000000000002</v>
      </c>
      <c r="P77" s="21">
        <v>5.4669999999999996</v>
      </c>
      <c r="Q77" s="21">
        <v>3.7690000000000001</v>
      </c>
      <c r="R77" s="21">
        <v>5.2590000000000003</v>
      </c>
      <c r="S77" s="21">
        <v>7.3659999999999997</v>
      </c>
      <c r="T77" s="22">
        <v>9.7590000000000003</v>
      </c>
      <c r="U77" s="21">
        <v>4.4400000000000004</v>
      </c>
      <c r="V77" s="21">
        <v>3.4319999999999999</v>
      </c>
      <c r="W77" s="21">
        <v>3.774</v>
      </c>
      <c r="X77" s="21">
        <v>8.08</v>
      </c>
      <c r="Y77" s="22">
        <v>8.2919999999999998</v>
      </c>
      <c r="Z77" s="31"/>
      <c r="AA77" s="14"/>
      <c r="AB77" s="14"/>
      <c r="AC77" s="14"/>
      <c r="AD77" s="14"/>
    </row>
    <row r="78" spans="1:30">
      <c r="A78" s="20">
        <v>80</v>
      </c>
      <c r="B78" s="20" t="s">
        <v>64</v>
      </c>
      <c r="C78" s="20" t="s">
        <v>32</v>
      </c>
      <c r="D78" s="20" t="s">
        <v>32</v>
      </c>
      <c r="E78" s="30" t="s">
        <v>68</v>
      </c>
      <c r="F78" s="21">
        <v>5.3025681668330114</v>
      </c>
      <c r="G78" s="21">
        <v>4.3201239112955605</v>
      </c>
      <c r="H78" s="21">
        <v>4.7890663408843146</v>
      </c>
      <c r="I78" s="21">
        <v>8.1858570777914981</v>
      </c>
      <c r="J78" s="22">
        <v>8.6647472692982461</v>
      </c>
      <c r="K78" s="21">
        <v>5.3970000000000002</v>
      </c>
      <c r="L78" s="21">
        <v>3.8809999999999998</v>
      </c>
      <c r="M78" s="21">
        <v>4.798</v>
      </c>
      <c r="N78" s="21">
        <v>7.0780000000000003</v>
      </c>
      <c r="O78" s="22">
        <v>11.068</v>
      </c>
      <c r="P78" s="21">
        <v>5.0999999999999996</v>
      </c>
      <c r="Q78" s="21">
        <v>3.649</v>
      </c>
      <c r="R78" s="21">
        <v>4.8639999999999999</v>
      </c>
      <c r="S78" s="21">
        <v>7.9240000000000004</v>
      </c>
      <c r="T78" s="22">
        <v>9.0749999999999993</v>
      </c>
      <c r="U78" s="21">
        <v>5.2030000000000003</v>
      </c>
      <c r="V78" s="21">
        <v>3.8050000000000002</v>
      </c>
      <c r="W78" s="21">
        <v>4.6749999999999998</v>
      </c>
      <c r="X78" s="21">
        <v>7.9470000000000001</v>
      </c>
      <c r="Y78" s="22">
        <v>9.0220000000000002</v>
      </c>
      <c r="Z78" s="31"/>
      <c r="AA78" s="14"/>
      <c r="AB78" s="14"/>
      <c r="AC78" s="14"/>
      <c r="AD78" s="14"/>
    </row>
    <row r="80" spans="1:30">
      <c r="B80" s="15"/>
      <c r="C80" s="15"/>
    </row>
  </sheetData>
  <autoFilter ref="A1:Z78" xr:uid="{47ABA4BF-6CF4-4B64-BB03-685F2B394D0B}"/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C3D0-49FA-4C7B-A137-F1CD0C466162}">
  <dimension ref="A1:H671"/>
  <sheetViews>
    <sheetView tabSelected="1" workbookViewId="0">
      <selection activeCell="C4" sqref="C4"/>
    </sheetView>
  </sheetViews>
  <sheetFormatPr defaultRowHeight="16.5"/>
  <cols>
    <col min="1" max="1" width="3.26953125" bestFit="1" customWidth="1"/>
    <col min="6" max="8" width="8.81640625" bestFit="1" customWidth="1"/>
  </cols>
  <sheetData>
    <row r="1" spans="1:8">
      <c r="A1" s="32" t="s">
        <v>36</v>
      </c>
      <c r="B1" s="32" t="s">
        <v>58</v>
      </c>
      <c r="C1" s="32" t="s">
        <v>59</v>
      </c>
      <c r="D1" s="32" t="s">
        <v>37</v>
      </c>
      <c r="E1" s="32" t="s">
        <v>60</v>
      </c>
      <c r="F1" s="32" t="s">
        <v>61</v>
      </c>
      <c r="G1" s="32" t="s">
        <v>70</v>
      </c>
      <c r="H1" s="32" t="s">
        <v>71</v>
      </c>
    </row>
    <row r="2" spans="1:8">
      <c r="A2" s="32">
        <v>1</v>
      </c>
      <c r="B2" s="32" t="s">
        <v>62</v>
      </c>
      <c r="C2" s="32" t="s">
        <v>31</v>
      </c>
      <c r="D2" s="32" t="s">
        <v>31</v>
      </c>
      <c r="E2" s="32" t="s">
        <v>67</v>
      </c>
      <c r="F2" s="32">
        <v>1</v>
      </c>
      <c r="G2" s="32">
        <v>10.425955681684799</v>
      </c>
      <c r="H2" s="32" t="s">
        <v>63</v>
      </c>
    </row>
    <row r="3" spans="1:8">
      <c r="A3" s="32">
        <v>1</v>
      </c>
      <c r="B3" s="32" t="s">
        <v>62</v>
      </c>
      <c r="C3" s="32" t="s">
        <v>31</v>
      </c>
      <c r="D3" s="32" t="s">
        <v>31</v>
      </c>
      <c r="E3" s="32" t="s">
        <v>67</v>
      </c>
      <c r="F3" s="32">
        <v>2</v>
      </c>
      <c r="G3" s="32">
        <v>10.042897333859701</v>
      </c>
      <c r="H3" s="32">
        <v>14.357805443236501</v>
      </c>
    </row>
    <row r="4" spans="1:8">
      <c r="A4" s="32">
        <v>1</v>
      </c>
      <c r="B4" s="32" t="s">
        <v>62</v>
      </c>
      <c r="C4" s="32" t="s">
        <v>31</v>
      </c>
      <c r="D4" s="32" t="s">
        <v>31</v>
      </c>
      <c r="E4" s="32" t="s">
        <v>67</v>
      </c>
      <c r="F4" s="32">
        <v>3</v>
      </c>
      <c r="G4" s="32" t="s">
        <v>63</v>
      </c>
      <c r="H4" s="32">
        <v>14.0072750530774</v>
      </c>
    </row>
    <row r="5" spans="1:8">
      <c r="A5" s="32">
        <v>1</v>
      </c>
      <c r="B5" s="32" t="s">
        <v>62</v>
      </c>
      <c r="C5" s="32" t="s">
        <v>31</v>
      </c>
      <c r="D5" s="32" t="s">
        <v>31</v>
      </c>
      <c r="E5" s="32" t="s">
        <v>67</v>
      </c>
      <c r="F5" s="32">
        <v>4</v>
      </c>
      <c r="G5" s="32">
        <v>9.1318514899019494</v>
      </c>
      <c r="H5" s="32">
        <v>14.2597831880594</v>
      </c>
    </row>
    <row r="6" spans="1:8">
      <c r="A6" s="32">
        <v>1</v>
      </c>
      <c r="B6" s="32" t="s">
        <v>62</v>
      </c>
      <c r="C6" s="32" t="s">
        <v>31</v>
      </c>
      <c r="D6" s="32" t="s">
        <v>31</v>
      </c>
      <c r="E6" s="32" t="s">
        <v>67</v>
      </c>
      <c r="F6" s="32">
        <v>5</v>
      </c>
      <c r="G6" s="32">
        <v>9.0946766811407098</v>
      </c>
      <c r="H6" s="32">
        <v>13.2188008663089</v>
      </c>
    </row>
    <row r="7" spans="1:8">
      <c r="A7" s="32">
        <v>1</v>
      </c>
      <c r="B7" s="32" t="s">
        <v>62</v>
      </c>
      <c r="C7" s="32" t="s">
        <v>31</v>
      </c>
      <c r="D7" s="32" t="s">
        <v>31</v>
      </c>
      <c r="E7" s="32" t="s">
        <v>67</v>
      </c>
      <c r="F7" s="32">
        <v>6</v>
      </c>
      <c r="G7" s="32">
        <v>9.1639410653892508</v>
      </c>
      <c r="H7" s="32">
        <v>13.3902082982151</v>
      </c>
    </row>
    <row r="8" spans="1:8">
      <c r="A8" s="32">
        <v>1</v>
      </c>
      <c r="B8" s="32" t="s">
        <v>62</v>
      </c>
      <c r="C8" s="32" t="s">
        <v>31</v>
      </c>
      <c r="D8" s="32" t="s">
        <v>31</v>
      </c>
      <c r="E8" s="32" t="s">
        <v>67</v>
      </c>
      <c r="F8" s="32">
        <v>7</v>
      </c>
      <c r="G8" s="32">
        <v>10.029307486317199</v>
      </c>
      <c r="H8" s="32">
        <v>13.3259414708048</v>
      </c>
    </row>
    <row r="9" spans="1:8">
      <c r="A9" s="32">
        <v>1</v>
      </c>
      <c r="B9" s="32" t="s">
        <v>62</v>
      </c>
      <c r="C9" s="32" t="s">
        <v>31</v>
      </c>
      <c r="D9" s="32" t="s">
        <v>31</v>
      </c>
      <c r="E9" s="32" t="s">
        <v>67</v>
      </c>
      <c r="F9" s="32">
        <v>8</v>
      </c>
      <c r="G9" s="32">
        <v>9.7597024463624606</v>
      </c>
      <c r="H9" s="32">
        <v>13.804830162912999</v>
      </c>
    </row>
    <row r="10" spans="1:8">
      <c r="A10" s="32">
        <v>1</v>
      </c>
      <c r="B10" s="32" t="s">
        <v>62</v>
      </c>
      <c r="C10" s="32" t="s">
        <v>31</v>
      </c>
      <c r="D10" s="32" t="s">
        <v>31</v>
      </c>
      <c r="E10" s="32" t="s">
        <v>67</v>
      </c>
      <c r="F10" s="32">
        <v>9</v>
      </c>
      <c r="G10" s="32">
        <v>9.8337013581419193</v>
      </c>
      <c r="H10" s="32">
        <v>14.455827698413501</v>
      </c>
    </row>
    <row r="11" spans="1:8">
      <c r="A11" s="32">
        <v>1</v>
      </c>
      <c r="B11" s="32" t="s">
        <v>62</v>
      </c>
      <c r="C11" s="32" t="s">
        <v>31</v>
      </c>
      <c r="D11" s="32" t="s">
        <v>31</v>
      </c>
      <c r="E11" s="32" t="s">
        <v>67</v>
      </c>
      <c r="F11" s="32">
        <v>10</v>
      </c>
      <c r="G11" s="32">
        <v>9.9816115052650698</v>
      </c>
      <c r="H11" s="32">
        <v>14.275126564317</v>
      </c>
    </row>
    <row r="12" spans="1:8">
      <c r="A12" s="32">
        <v>1</v>
      </c>
      <c r="B12" s="32" t="s">
        <v>62</v>
      </c>
      <c r="C12" s="32" t="s">
        <v>31</v>
      </c>
      <c r="D12" s="32" t="s">
        <v>31</v>
      </c>
      <c r="E12" s="32" t="s">
        <v>67</v>
      </c>
      <c r="F12" s="32">
        <v>11</v>
      </c>
      <c r="G12" s="32">
        <v>8.9460651225315004</v>
      </c>
      <c r="H12" s="32">
        <v>12.9440229166444</v>
      </c>
    </row>
    <row r="13" spans="1:8">
      <c r="A13" s="32">
        <v>1</v>
      </c>
      <c r="B13" s="32" t="s">
        <v>62</v>
      </c>
      <c r="C13" s="32" t="s">
        <v>31</v>
      </c>
      <c r="D13" s="32" t="s">
        <v>31</v>
      </c>
      <c r="E13" s="32" t="s">
        <v>67</v>
      </c>
      <c r="F13" s="32">
        <v>12</v>
      </c>
      <c r="G13" s="32">
        <v>9.5540135280750196</v>
      </c>
      <c r="H13" s="32">
        <v>13.897328802637301</v>
      </c>
    </row>
    <row r="14" spans="1:8">
      <c r="A14" s="32">
        <v>1</v>
      </c>
      <c r="B14" s="32" t="s">
        <v>62</v>
      </c>
      <c r="C14" s="32" t="s">
        <v>31</v>
      </c>
      <c r="D14" s="32" t="s">
        <v>31</v>
      </c>
      <c r="E14" s="32" t="s">
        <v>67</v>
      </c>
      <c r="F14" s="32">
        <v>13</v>
      </c>
      <c r="G14" s="32">
        <v>10.425955681684799</v>
      </c>
      <c r="H14" s="32">
        <v>13.7673046484087</v>
      </c>
    </row>
    <row r="15" spans="1:8">
      <c r="A15" s="32">
        <v>1</v>
      </c>
      <c r="B15" s="32" t="s">
        <v>62</v>
      </c>
      <c r="C15" s="32" t="s">
        <v>31</v>
      </c>
      <c r="D15" s="32" t="s">
        <v>31</v>
      </c>
      <c r="E15" s="32" t="s">
        <v>67</v>
      </c>
      <c r="F15" s="32">
        <v>14</v>
      </c>
      <c r="G15" s="32">
        <v>10.5408118125273</v>
      </c>
      <c r="H15" s="32">
        <v>15.3721341285167</v>
      </c>
    </row>
    <row r="16" spans="1:8">
      <c r="A16" s="32">
        <v>1</v>
      </c>
      <c r="B16" s="32" t="s">
        <v>62</v>
      </c>
      <c r="C16" s="32" t="s">
        <v>31</v>
      </c>
      <c r="D16" s="32" t="s">
        <v>31</v>
      </c>
      <c r="E16" s="32" t="s">
        <v>67</v>
      </c>
      <c r="F16" s="32">
        <v>15</v>
      </c>
      <c r="G16" s="32">
        <v>9.0218175630261097</v>
      </c>
      <c r="H16" s="32">
        <v>12.4845983932744</v>
      </c>
    </row>
    <row r="17" spans="1:8">
      <c r="A17" s="32">
        <v>2</v>
      </c>
      <c r="B17" s="32" t="s">
        <v>62</v>
      </c>
      <c r="C17" s="32" t="s">
        <v>31</v>
      </c>
      <c r="D17" s="32" t="s">
        <v>31</v>
      </c>
      <c r="E17" s="32" t="s">
        <v>67</v>
      </c>
      <c r="F17" s="32">
        <v>1</v>
      </c>
      <c r="G17" s="32">
        <v>10.529195865706701</v>
      </c>
      <c r="H17" s="32">
        <v>13.589411932425699</v>
      </c>
    </row>
    <row r="18" spans="1:8">
      <c r="A18" s="32">
        <v>2</v>
      </c>
      <c r="B18" s="32" t="s">
        <v>62</v>
      </c>
      <c r="C18" s="32" t="s">
        <v>31</v>
      </c>
      <c r="D18" s="32" t="s">
        <v>31</v>
      </c>
      <c r="E18" s="32" t="s">
        <v>67</v>
      </c>
      <c r="F18" s="32">
        <v>2</v>
      </c>
      <c r="G18" s="32">
        <v>10.529195865706701</v>
      </c>
      <c r="H18" s="32">
        <v>14.3436707391831</v>
      </c>
    </row>
    <row r="19" spans="1:8">
      <c r="A19" s="32">
        <v>2</v>
      </c>
      <c r="B19" s="32" t="s">
        <v>62</v>
      </c>
      <c r="C19" s="32" t="s">
        <v>31</v>
      </c>
      <c r="D19" s="32" t="s">
        <v>31</v>
      </c>
      <c r="E19" s="32" t="s">
        <v>67</v>
      </c>
      <c r="F19" s="32">
        <v>3</v>
      </c>
      <c r="G19" s="32">
        <v>9.3763678665621004</v>
      </c>
      <c r="H19" s="32">
        <v>13.5259461401383</v>
      </c>
    </row>
    <row r="20" spans="1:8">
      <c r="A20" s="32">
        <v>2</v>
      </c>
      <c r="B20" s="32" t="s">
        <v>62</v>
      </c>
      <c r="C20" s="32" t="s">
        <v>31</v>
      </c>
      <c r="D20" s="32" t="s">
        <v>31</v>
      </c>
      <c r="E20" s="32" t="s">
        <v>67</v>
      </c>
      <c r="F20" s="32">
        <v>4</v>
      </c>
      <c r="G20" s="32">
        <v>9.7888955164302303</v>
      </c>
      <c r="H20" s="32">
        <v>12.6881374296101</v>
      </c>
    </row>
    <row r="21" spans="1:8">
      <c r="A21" s="32">
        <v>2</v>
      </c>
      <c r="B21" s="32" t="s">
        <v>62</v>
      </c>
      <c r="C21" s="32" t="s">
        <v>31</v>
      </c>
      <c r="D21" s="32" t="s">
        <v>31</v>
      </c>
      <c r="E21" s="32" t="s">
        <v>67</v>
      </c>
      <c r="F21" s="32">
        <v>5</v>
      </c>
      <c r="G21" s="32">
        <v>9.6969102858364593</v>
      </c>
      <c r="H21" s="32">
        <v>13.4654929645734</v>
      </c>
    </row>
    <row r="22" spans="1:8">
      <c r="A22" s="32">
        <v>2</v>
      </c>
      <c r="B22" s="32" t="s">
        <v>62</v>
      </c>
      <c r="C22" s="32" t="s">
        <v>31</v>
      </c>
      <c r="D22" s="32" t="s">
        <v>31</v>
      </c>
      <c r="E22" s="32" t="s">
        <v>67</v>
      </c>
      <c r="F22" s="32">
        <v>6</v>
      </c>
      <c r="G22" s="32">
        <v>9.65714374509942</v>
      </c>
      <c r="H22" s="32">
        <v>13.7833240287975</v>
      </c>
    </row>
    <row r="23" spans="1:8">
      <c r="A23" s="32">
        <v>2</v>
      </c>
      <c r="B23" s="32" t="s">
        <v>62</v>
      </c>
      <c r="C23" s="32" t="s">
        <v>31</v>
      </c>
      <c r="D23" s="32" t="s">
        <v>31</v>
      </c>
      <c r="E23" s="32" t="s">
        <v>67</v>
      </c>
      <c r="F23" s="32">
        <v>7</v>
      </c>
      <c r="G23" s="32">
        <v>9.7476226673319406</v>
      </c>
      <c r="H23" s="32">
        <v>12.0356046475158</v>
      </c>
    </row>
    <row r="24" spans="1:8">
      <c r="A24" s="32">
        <v>2</v>
      </c>
      <c r="B24" s="32" t="s">
        <v>62</v>
      </c>
      <c r="C24" s="32" t="s">
        <v>31</v>
      </c>
      <c r="D24" s="32" t="s">
        <v>31</v>
      </c>
      <c r="E24" s="32" t="s">
        <v>67</v>
      </c>
      <c r="F24" s="32">
        <v>8</v>
      </c>
      <c r="G24" s="32">
        <v>9.7237225746667395</v>
      </c>
      <c r="H24" s="32">
        <v>12.411780055599101</v>
      </c>
    </row>
    <row r="25" spans="1:8">
      <c r="A25" s="32">
        <v>2</v>
      </c>
      <c r="B25" s="32" t="s">
        <v>62</v>
      </c>
      <c r="C25" s="32" t="s">
        <v>31</v>
      </c>
      <c r="D25" s="32" t="s">
        <v>31</v>
      </c>
      <c r="E25" s="32" t="s">
        <v>67</v>
      </c>
      <c r="F25" s="32">
        <v>9</v>
      </c>
      <c r="G25" s="32">
        <v>10.5172458193741</v>
      </c>
      <c r="H25" s="32">
        <v>13.7409465535676</v>
      </c>
    </row>
    <row r="26" spans="1:8">
      <c r="A26" s="32">
        <v>2</v>
      </c>
      <c r="B26" s="32" t="s">
        <v>62</v>
      </c>
      <c r="C26" s="32" t="s">
        <v>31</v>
      </c>
      <c r="D26" s="32" t="s">
        <v>31</v>
      </c>
      <c r="E26" s="32" t="s">
        <v>67</v>
      </c>
      <c r="F26" s="32">
        <v>10</v>
      </c>
      <c r="G26" s="32">
        <v>9.9523801839047508</v>
      </c>
      <c r="H26" s="32">
        <v>13.9770352840544</v>
      </c>
    </row>
    <row r="27" spans="1:8">
      <c r="A27" s="32">
        <v>2</v>
      </c>
      <c r="B27" s="32" t="s">
        <v>62</v>
      </c>
      <c r="C27" s="32" t="s">
        <v>31</v>
      </c>
      <c r="D27" s="32" t="s">
        <v>31</v>
      </c>
      <c r="E27" s="32" t="s">
        <v>67</v>
      </c>
      <c r="F27" s="32">
        <v>11</v>
      </c>
      <c r="G27" s="32">
        <v>10.375753253973899</v>
      </c>
      <c r="H27" s="32">
        <v>14.3472858792501</v>
      </c>
    </row>
    <row r="28" spans="1:8">
      <c r="A28" s="32">
        <v>2</v>
      </c>
      <c r="B28" s="32" t="s">
        <v>62</v>
      </c>
      <c r="C28" s="32" t="s">
        <v>31</v>
      </c>
      <c r="D28" s="32" t="s">
        <v>31</v>
      </c>
      <c r="E28" s="32" t="s">
        <v>67</v>
      </c>
      <c r="F28" s="32">
        <v>12</v>
      </c>
      <c r="G28" s="32">
        <v>10.619072264594701</v>
      </c>
      <c r="H28" s="32">
        <v>14.4062327464537</v>
      </c>
    </row>
    <row r="29" spans="1:8">
      <c r="A29" s="32">
        <v>3</v>
      </c>
      <c r="B29" s="32" t="s">
        <v>62</v>
      </c>
      <c r="C29" s="32" t="s">
        <v>31</v>
      </c>
      <c r="D29" s="32" t="s">
        <v>31</v>
      </c>
      <c r="E29" s="32" t="s">
        <v>67</v>
      </c>
      <c r="F29" s="32">
        <v>1</v>
      </c>
      <c r="G29" s="32">
        <v>10.1650255547054</v>
      </c>
      <c r="H29" s="32">
        <v>14.3105069406492</v>
      </c>
    </row>
    <row r="30" spans="1:8">
      <c r="A30" s="32">
        <v>3</v>
      </c>
      <c r="B30" s="32" t="s">
        <v>62</v>
      </c>
      <c r="C30" s="32" t="s">
        <v>31</v>
      </c>
      <c r="D30" s="32" t="s">
        <v>31</v>
      </c>
      <c r="E30" s="32" t="s">
        <v>67</v>
      </c>
      <c r="F30" s="32">
        <v>2</v>
      </c>
      <c r="G30" s="32">
        <v>10.363664968848999</v>
      </c>
      <c r="H30" s="32">
        <v>14.885098393267</v>
      </c>
    </row>
    <row r="31" spans="1:8">
      <c r="A31" s="32">
        <v>3</v>
      </c>
      <c r="B31" s="32" t="s">
        <v>62</v>
      </c>
      <c r="C31" s="32" t="s">
        <v>31</v>
      </c>
      <c r="D31" s="32" t="s">
        <v>31</v>
      </c>
      <c r="E31" s="32" t="s">
        <v>67</v>
      </c>
      <c r="F31" s="32">
        <v>3</v>
      </c>
      <c r="G31" s="32">
        <v>10.0880335337195</v>
      </c>
      <c r="H31" s="32">
        <v>14.838287244507599</v>
      </c>
    </row>
    <row r="32" spans="1:8">
      <c r="A32" s="32">
        <v>3</v>
      </c>
      <c r="B32" s="32" t="s">
        <v>62</v>
      </c>
      <c r="C32" s="32" t="s">
        <v>31</v>
      </c>
      <c r="D32" s="32" t="s">
        <v>31</v>
      </c>
      <c r="E32" s="32" t="s">
        <v>67</v>
      </c>
      <c r="F32" s="32">
        <v>4</v>
      </c>
      <c r="G32" s="32">
        <v>9.9137235982074401</v>
      </c>
      <c r="H32" s="32">
        <v>12.3619928735381</v>
      </c>
    </row>
    <row r="33" spans="1:8">
      <c r="A33" s="32">
        <v>3</v>
      </c>
      <c r="B33" s="32" t="s">
        <v>62</v>
      </c>
      <c r="C33" s="32" t="s">
        <v>31</v>
      </c>
      <c r="D33" s="32" t="s">
        <v>31</v>
      </c>
      <c r="E33" s="32" t="s">
        <v>67</v>
      </c>
      <c r="F33" s="32">
        <v>5</v>
      </c>
      <c r="G33" s="32">
        <v>9.9415177177833502</v>
      </c>
      <c r="H33" s="32">
        <v>13.6449879112471</v>
      </c>
    </row>
    <row r="34" spans="1:8">
      <c r="A34" s="32">
        <v>3</v>
      </c>
      <c r="B34" s="32" t="s">
        <v>62</v>
      </c>
      <c r="C34" s="32" t="s">
        <v>31</v>
      </c>
      <c r="D34" s="32" t="s">
        <v>31</v>
      </c>
      <c r="E34" s="32" t="s">
        <v>67</v>
      </c>
      <c r="F34" s="32">
        <v>6</v>
      </c>
      <c r="G34" s="32">
        <v>8.65090046999671</v>
      </c>
      <c r="H34" s="32">
        <v>11.991969220679801</v>
      </c>
    </row>
    <row r="35" spans="1:8">
      <c r="A35" s="32">
        <v>3</v>
      </c>
      <c r="B35" s="32" t="s">
        <v>62</v>
      </c>
      <c r="C35" s="32" t="s">
        <v>31</v>
      </c>
      <c r="D35" s="32" t="s">
        <v>31</v>
      </c>
      <c r="E35" s="32" t="s">
        <v>67</v>
      </c>
      <c r="F35" s="32">
        <v>7</v>
      </c>
      <c r="G35" s="32">
        <v>9.8477414362225204</v>
      </c>
      <c r="H35" s="32">
        <v>12.548544540386899</v>
      </c>
    </row>
    <row r="36" spans="1:8">
      <c r="A36" s="32">
        <v>3</v>
      </c>
      <c r="B36" s="32" t="s">
        <v>62</v>
      </c>
      <c r="C36" s="32" t="s">
        <v>31</v>
      </c>
      <c r="D36" s="32" t="s">
        <v>31</v>
      </c>
      <c r="E36" s="32" t="s">
        <v>67</v>
      </c>
      <c r="F36" s="32">
        <v>8</v>
      </c>
      <c r="G36" s="32">
        <v>9.3322798557219198</v>
      </c>
      <c r="H36" s="32">
        <v>13.0596175756913</v>
      </c>
    </row>
    <row r="37" spans="1:8">
      <c r="A37" s="32">
        <v>3</v>
      </c>
      <c r="B37" s="32" t="s">
        <v>62</v>
      </c>
      <c r="C37" s="32" t="s">
        <v>31</v>
      </c>
      <c r="D37" s="32" t="s">
        <v>31</v>
      </c>
      <c r="E37" s="32" t="s">
        <v>67</v>
      </c>
      <c r="F37" s="32">
        <v>9</v>
      </c>
      <c r="G37" s="32">
        <v>10.1582502568587</v>
      </c>
      <c r="H37" s="32">
        <v>14.1769257842387</v>
      </c>
    </row>
    <row r="38" spans="1:8">
      <c r="A38" s="32">
        <v>3</v>
      </c>
      <c r="B38" s="32" t="s">
        <v>62</v>
      </c>
      <c r="C38" s="32" t="s">
        <v>31</v>
      </c>
      <c r="D38" s="32" t="s">
        <v>31</v>
      </c>
      <c r="E38" s="32" t="s">
        <v>67</v>
      </c>
      <c r="F38" s="32">
        <v>10</v>
      </c>
      <c r="G38" s="32">
        <v>8.3677238168105692</v>
      </c>
      <c r="H38" s="32">
        <v>12.1100749808722</v>
      </c>
    </row>
    <row r="39" spans="1:8">
      <c r="A39" s="32">
        <v>3</v>
      </c>
      <c r="B39" s="32" t="s">
        <v>62</v>
      </c>
      <c r="C39" s="32" t="s">
        <v>31</v>
      </c>
      <c r="D39" s="32" t="s">
        <v>31</v>
      </c>
      <c r="E39" s="32" t="s">
        <v>67</v>
      </c>
      <c r="F39" s="32">
        <v>11</v>
      </c>
      <c r="G39" s="32">
        <v>8.0027046453164203</v>
      </c>
      <c r="H39" s="32">
        <v>12.0245368455569</v>
      </c>
    </row>
    <row r="40" spans="1:8">
      <c r="A40" s="32">
        <v>3</v>
      </c>
      <c r="B40" s="32" t="s">
        <v>62</v>
      </c>
      <c r="C40" s="32" t="s">
        <v>31</v>
      </c>
      <c r="D40" s="32" t="s">
        <v>31</v>
      </c>
      <c r="E40" s="32" t="s">
        <v>67</v>
      </c>
      <c r="F40" s="32">
        <v>12</v>
      </c>
      <c r="G40" s="32">
        <v>9.0547236200677492</v>
      </c>
      <c r="H40" s="32">
        <v>12.6270764017925</v>
      </c>
    </row>
    <row r="41" spans="1:8">
      <c r="A41" s="32">
        <v>4</v>
      </c>
      <c r="B41" s="32" t="s">
        <v>62</v>
      </c>
      <c r="C41" s="32" t="s">
        <v>31</v>
      </c>
      <c r="D41" s="32" t="s">
        <v>31</v>
      </c>
      <c r="E41" s="32" t="s">
        <v>67</v>
      </c>
      <c r="F41" s="32">
        <v>1</v>
      </c>
      <c r="G41" s="32">
        <v>10.030355481597001</v>
      </c>
      <c r="H41" s="32">
        <v>12.634802159357401</v>
      </c>
    </row>
    <row r="42" spans="1:8">
      <c r="A42" s="32">
        <v>4</v>
      </c>
      <c r="B42" s="32" t="s">
        <v>62</v>
      </c>
      <c r="C42" s="32" t="s">
        <v>31</v>
      </c>
      <c r="D42" s="32" t="s">
        <v>31</v>
      </c>
      <c r="E42" s="32" t="s">
        <v>67</v>
      </c>
      <c r="F42" s="32">
        <v>2</v>
      </c>
      <c r="G42" s="32">
        <v>10.373099673737901</v>
      </c>
      <c r="H42" s="32">
        <v>12.634802159357401</v>
      </c>
    </row>
    <row r="43" spans="1:8">
      <c r="A43" s="32">
        <v>4</v>
      </c>
      <c r="B43" s="32" t="s">
        <v>62</v>
      </c>
      <c r="C43" s="32" t="s">
        <v>31</v>
      </c>
      <c r="D43" s="32" t="s">
        <v>31</v>
      </c>
      <c r="E43" s="32" t="s">
        <v>67</v>
      </c>
      <c r="F43" s="32">
        <v>3</v>
      </c>
      <c r="G43" s="32">
        <v>10.8301996095337</v>
      </c>
      <c r="H43" s="32">
        <v>12.735374913193301</v>
      </c>
    </row>
    <row r="44" spans="1:8">
      <c r="A44" s="32">
        <v>4</v>
      </c>
      <c r="B44" s="32" t="s">
        <v>62</v>
      </c>
      <c r="C44" s="32" t="s">
        <v>31</v>
      </c>
      <c r="D44" s="32" t="s">
        <v>31</v>
      </c>
      <c r="E44" s="32" t="s">
        <v>67</v>
      </c>
      <c r="F44" s="32">
        <v>4</v>
      </c>
      <c r="G44" s="32">
        <v>10.1967204758972</v>
      </c>
      <c r="H44" s="32">
        <v>13.197751149779201</v>
      </c>
    </row>
    <row r="45" spans="1:8">
      <c r="A45" s="32">
        <v>4</v>
      </c>
      <c r="B45" s="32" t="s">
        <v>62</v>
      </c>
      <c r="C45" s="32" t="s">
        <v>31</v>
      </c>
      <c r="D45" s="32" t="s">
        <v>31</v>
      </c>
      <c r="E45" s="32" t="s">
        <v>67</v>
      </c>
      <c r="F45" s="32">
        <v>5</v>
      </c>
      <c r="G45" s="32">
        <v>9.0917123389981498</v>
      </c>
      <c r="H45" s="32">
        <v>13.121837026166499</v>
      </c>
    </row>
    <row r="46" spans="1:8">
      <c r="A46" s="32">
        <v>4</v>
      </c>
      <c r="B46" s="32" t="s">
        <v>62</v>
      </c>
      <c r="C46" s="32" t="s">
        <v>31</v>
      </c>
      <c r="D46" s="32" t="s">
        <v>31</v>
      </c>
      <c r="E46" s="32" t="s">
        <v>67</v>
      </c>
      <c r="F46" s="32">
        <v>6</v>
      </c>
      <c r="G46" s="32">
        <v>11.493505994575401</v>
      </c>
      <c r="H46" s="32">
        <v>13.430231423367699</v>
      </c>
    </row>
    <row r="47" spans="1:8">
      <c r="A47" s="32">
        <v>4</v>
      </c>
      <c r="B47" s="32" t="s">
        <v>62</v>
      </c>
      <c r="C47" s="32" t="s">
        <v>31</v>
      </c>
      <c r="D47" s="32" t="s">
        <v>31</v>
      </c>
      <c r="E47" s="32" t="s">
        <v>67</v>
      </c>
      <c r="F47" s="32">
        <v>7</v>
      </c>
      <c r="G47" s="32">
        <v>11.1166273667108</v>
      </c>
      <c r="H47" s="32">
        <v>14.0912765366422</v>
      </c>
    </row>
    <row r="48" spans="1:8">
      <c r="A48" s="32">
        <v>4</v>
      </c>
      <c r="B48" s="32" t="s">
        <v>62</v>
      </c>
      <c r="C48" s="32" t="s">
        <v>31</v>
      </c>
      <c r="D48" s="32" t="s">
        <v>31</v>
      </c>
      <c r="E48" s="32" t="s">
        <v>67</v>
      </c>
      <c r="F48" s="32">
        <v>8</v>
      </c>
      <c r="G48" s="32">
        <v>10.0593212961386</v>
      </c>
      <c r="H48" s="32">
        <v>13.3715460370288</v>
      </c>
    </row>
    <row r="49" spans="1:8">
      <c r="A49" s="32">
        <v>4</v>
      </c>
      <c r="B49" s="32" t="s">
        <v>62</v>
      </c>
      <c r="C49" s="32" t="s">
        <v>31</v>
      </c>
      <c r="D49" s="32" t="s">
        <v>31</v>
      </c>
      <c r="E49" s="32" t="s">
        <v>67</v>
      </c>
      <c r="F49" s="32">
        <v>9</v>
      </c>
      <c r="G49" s="32">
        <v>10.778513397712199</v>
      </c>
      <c r="H49" s="32">
        <v>15.184116877841699</v>
      </c>
    </row>
    <row r="50" spans="1:8">
      <c r="A50" s="32">
        <v>5</v>
      </c>
      <c r="B50" s="32" t="s">
        <v>62</v>
      </c>
      <c r="C50" s="32" t="s">
        <v>31</v>
      </c>
      <c r="D50" s="32" t="s">
        <v>31</v>
      </c>
      <c r="E50" s="32" t="s">
        <v>67</v>
      </c>
      <c r="F50" s="32">
        <v>1</v>
      </c>
      <c r="G50" s="32">
        <v>10.3735735888413</v>
      </c>
      <c r="H50" s="32">
        <v>14.139413462224899</v>
      </c>
    </row>
    <row r="51" spans="1:8">
      <c r="A51" s="32">
        <v>5</v>
      </c>
      <c r="B51" s="32" t="s">
        <v>62</v>
      </c>
      <c r="C51" s="32" t="s">
        <v>31</v>
      </c>
      <c r="D51" s="32" t="s">
        <v>31</v>
      </c>
      <c r="E51" s="32" t="s">
        <v>67</v>
      </c>
      <c r="F51" s="32">
        <v>2</v>
      </c>
      <c r="G51" s="32">
        <v>11.4580640429855</v>
      </c>
      <c r="H51" s="32">
        <v>13.546257624061299</v>
      </c>
    </row>
    <row r="52" spans="1:8">
      <c r="A52" s="32">
        <v>5</v>
      </c>
      <c r="B52" s="32" t="s">
        <v>62</v>
      </c>
      <c r="C52" s="32" t="s">
        <v>31</v>
      </c>
      <c r="D52" s="32" t="s">
        <v>31</v>
      </c>
      <c r="E52" s="32" t="s">
        <v>67</v>
      </c>
      <c r="F52" s="32">
        <v>3</v>
      </c>
      <c r="G52" s="32">
        <v>9.3087433875469596</v>
      </c>
      <c r="H52" s="32">
        <v>13.1137320613651</v>
      </c>
    </row>
    <row r="53" spans="1:8">
      <c r="A53" s="32">
        <v>5</v>
      </c>
      <c r="B53" s="32" t="s">
        <v>62</v>
      </c>
      <c r="C53" s="32" t="s">
        <v>31</v>
      </c>
      <c r="D53" s="32" t="s">
        <v>31</v>
      </c>
      <c r="E53" s="32" t="s">
        <v>67</v>
      </c>
      <c r="F53" s="32">
        <v>4</v>
      </c>
      <c r="G53" s="32">
        <v>10.7339829402107</v>
      </c>
      <c r="H53" s="32">
        <v>13.7668988896686</v>
      </c>
    </row>
    <row r="54" spans="1:8">
      <c r="A54" s="32">
        <v>5</v>
      </c>
      <c r="B54" s="32" t="s">
        <v>62</v>
      </c>
      <c r="C54" s="32" t="s">
        <v>31</v>
      </c>
      <c r="D54" s="32" t="s">
        <v>31</v>
      </c>
      <c r="E54" s="32" t="s">
        <v>67</v>
      </c>
      <c r="F54" s="32">
        <v>5</v>
      </c>
      <c r="G54" s="32">
        <v>9.8962329519634196</v>
      </c>
      <c r="H54" s="32">
        <v>12.9432287331566</v>
      </c>
    </row>
    <row r="55" spans="1:8">
      <c r="A55" s="32">
        <v>5</v>
      </c>
      <c r="B55" s="32" t="s">
        <v>62</v>
      </c>
      <c r="C55" s="32" t="s">
        <v>31</v>
      </c>
      <c r="D55" s="32" t="s">
        <v>31</v>
      </c>
      <c r="E55" s="32" t="s">
        <v>67</v>
      </c>
      <c r="F55" s="32">
        <v>6</v>
      </c>
      <c r="G55" s="32">
        <v>10.620485760003399</v>
      </c>
      <c r="H55" s="32">
        <v>13.9258979651178</v>
      </c>
    </row>
    <row r="56" spans="1:8">
      <c r="A56" s="32">
        <v>5</v>
      </c>
      <c r="B56" s="32" t="s">
        <v>62</v>
      </c>
      <c r="C56" s="32" t="s">
        <v>31</v>
      </c>
      <c r="D56" s="32" t="s">
        <v>31</v>
      </c>
      <c r="E56" s="32" t="s">
        <v>67</v>
      </c>
      <c r="F56" s="32">
        <v>7</v>
      </c>
      <c r="G56" s="32">
        <v>11.2869597463493</v>
      </c>
      <c r="H56" s="32">
        <v>13.647048614653899</v>
      </c>
    </row>
    <row r="57" spans="1:8">
      <c r="A57" s="32">
        <v>5</v>
      </c>
      <c r="B57" s="32" t="s">
        <v>62</v>
      </c>
      <c r="C57" s="32" t="s">
        <v>31</v>
      </c>
      <c r="D57" s="32" t="s">
        <v>31</v>
      </c>
      <c r="E57" s="32" t="s">
        <v>67</v>
      </c>
      <c r="F57" s="32">
        <v>8</v>
      </c>
      <c r="G57" s="32">
        <v>9.2226331971173696</v>
      </c>
      <c r="H57" s="32">
        <v>14.052616450735099</v>
      </c>
    </row>
    <row r="58" spans="1:8">
      <c r="A58" s="32">
        <v>5</v>
      </c>
      <c r="B58" s="32" t="s">
        <v>62</v>
      </c>
      <c r="C58" s="32" t="s">
        <v>31</v>
      </c>
      <c r="D58" s="32" t="s">
        <v>31</v>
      </c>
      <c r="E58" s="32" t="s">
        <v>67</v>
      </c>
      <c r="F58" s="32">
        <v>9</v>
      </c>
      <c r="G58" s="32">
        <v>10.4444020106802</v>
      </c>
      <c r="H58" s="32">
        <v>14.1174351882967</v>
      </c>
    </row>
    <row r="59" spans="1:8">
      <c r="A59" s="32">
        <v>5</v>
      </c>
      <c r="B59" s="32" t="s">
        <v>62</v>
      </c>
      <c r="C59" s="32" t="s">
        <v>31</v>
      </c>
      <c r="D59" s="32" t="s">
        <v>31</v>
      </c>
      <c r="E59" s="32" t="s">
        <v>67</v>
      </c>
      <c r="F59" s="32">
        <v>10</v>
      </c>
      <c r="G59" s="32">
        <v>10.981066816637799</v>
      </c>
      <c r="H59" s="32">
        <v>13.7450064683729</v>
      </c>
    </row>
    <row r="60" spans="1:8">
      <c r="A60" s="32">
        <v>5</v>
      </c>
      <c r="B60" s="32" t="s">
        <v>62</v>
      </c>
      <c r="C60" s="32" t="s">
        <v>31</v>
      </c>
      <c r="D60" s="32" t="s">
        <v>31</v>
      </c>
      <c r="E60" s="32" t="s">
        <v>67</v>
      </c>
      <c r="F60" s="32">
        <v>11</v>
      </c>
      <c r="G60" s="32">
        <v>11.6022106130068</v>
      </c>
      <c r="H60" s="32">
        <v>13.440401328149401</v>
      </c>
    </row>
    <row r="61" spans="1:8">
      <c r="A61" s="32">
        <v>6</v>
      </c>
      <c r="B61" s="32" t="s">
        <v>62</v>
      </c>
      <c r="C61" s="32" t="s">
        <v>31</v>
      </c>
      <c r="D61" s="32" t="s">
        <v>31</v>
      </c>
      <c r="E61" s="32" t="s">
        <v>67</v>
      </c>
      <c r="F61" s="32">
        <v>1</v>
      </c>
      <c r="G61" s="32">
        <v>9.8473018431648196</v>
      </c>
      <c r="H61" s="32">
        <v>14.131965123779</v>
      </c>
    </row>
    <row r="62" spans="1:8">
      <c r="A62" s="32">
        <v>6</v>
      </c>
      <c r="B62" s="32" t="s">
        <v>62</v>
      </c>
      <c r="C62" s="32" t="s">
        <v>31</v>
      </c>
      <c r="D62" s="32" t="s">
        <v>31</v>
      </c>
      <c r="E62" s="32" t="s">
        <v>67</v>
      </c>
      <c r="F62" s="32">
        <v>2</v>
      </c>
      <c r="G62" s="32">
        <v>11.105699103660299</v>
      </c>
      <c r="H62" s="32">
        <v>12.733332533233201</v>
      </c>
    </row>
    <row r="63" spans="1:8">
      <c r="A63" s="32">
        <v>6</v>
      </c>
      <c r="B63" s="32" t="s">
        <v>62</v>
      </c>
      <c r="C63" s="32" t="s">
        <v>31</v>
      </c>
      <c r="D63" s="32" t="s">
        <v>31</v>
      </c>
      <c r="E63" s="32" t="s">
        <v>67</v>
      </c>
      <c r="F63" s="32">
        <v>3</v>
      </c>
      <c r="G63" s="32">
        <v>10.210336828980401</v>
      </c>
      <c r="H63" s="32">
        <v>13.5328422323513</v>
      </c>
    </row>
    <row r="64" spans="1:8">
      <c r="A64" s="32">
        <v>6</v>
      </c>
      <c r="B64" s="32" t="s">
        <v>62</v>
      </c>
      <c r="C64" s="32" t="s">
        <v>31</v>
      </c>
      <c r="D64" s="32" t="s">
        <v>31</v>
      </c>
      <c r="E64" s="32" t="s">
        <v>67</v>
      </c>
      <c r="F64" s="32">
        <v>4</v>
      </c>
      <c r="G64" s="32">
        <v>10.349331922378299</v>
      </c>
      <c r="H64" s="32">
        <v>12.933896517588201</v>
      </c>
    </row>
    <row r="65" spans="1:8">
      <c r="A65" s="32">
        <v>6</v>
      </c>
      <c r="B65" s="32" t="s">
        <v>62</v>
      </c>
      <c r="C65" s="32" t="s">
        <v>31</v>
      </c>
      <c r="D65" s="32" t="s">
        <v>31</v>
      </c>
      <c r="E65" s="32" t="s">
        <v>67</v>
      </c>
      <c r="F65" s="32">
        <v>5</v>
      </c>
      <c r="G65" s="32">
        <v>10.349331922378299</v>
      </c>
      <c r="H65" s="32">
        <v>13.338922372919701</v>
      </c>
    </row>
    <row r="66" spans="1:8">
      <c r="A66" s="32">
        <v>6</v>
      </c>
      <c r="B66" s="32" t="s">
        <v>62</v>
      </c>
      <c r="C66" s="32" t="s">
        <v>31</v>
      </c>
      <c r="D66" s="32" t="s">
        <v>31</v>
      </c>
      <c r="E66" s="32" t="s">
        <v>67</v>
      </c>
      <c r="F66" s="32">
        <v>7</v>
      </c>
      <c r="G66" s="32">
        <v>10.667452623711601</v>
      </c>
      <c r="H66" s="32">
        <v>13.888878739914199</v>
      </c>
    </row>
    <row r="67" spans="1:8">
      <c r="A67" s="32">
        <v>6</v>
      </c>
      <c r="B67" s="32" t="s">
        <v>62</v>
      </c>
      <c r="C67" s="32" t="s">
        <v>31</v>
      </c>
      <c r="D67" s="32" t="s">
        <v>31</v>
      </c>
      <c r="E67" s="32" t="s">
        <v>67</v>
      </c>
      <c r="F67" s="32">
        <v>8</v>
      </c>
      <c r="G67" s="32">
        <v>10.9849532067187</v>
      </c>
      <c r="H67" s="32">
        <v>13.4758799346745</v>
      </c>
    </row>
    <row r="68" spans="1:8">
      <c r="A68" s="32">
        <v>6</v>
      </c>
      <c r="B68" s="32" t="s">
        <v>62</v>
      </c>
      <c r="C68" s="32" t="s">
        <v>31</v>
      </c>
      <c r="D68" s="32" t="s">
        <v>31</v>
      </c>
      <c r="E68" s="32" t="s">
        <v>67</v>
      </c>
      <c r="F68" s="32">
        <v>9</v>
      </c>
      <c r="G68" s="32">
        <v>12.291808284988999</v>
      </c>
      <c r="H68" s="32">
        <v>14.358928431162999</v>
      </c>
    </row>
    <row r="69" spans="1:8">
      <c r="A69" s="32">
        <v>6</v>
      </c>
      <c r="B69" s="32" t="s">
        <v>62</v>
      </c>
      <c r="C69" s="32" t="s">
        <v>31</v>
      </c>
      <c r="D69" s="32" t="s">
        <v>31</v>
      </c>
      <c r="E69" s="32" t="s">
        <v>67</v>
      </c>
      <c r="F69" s="32">
        <v>10</v>
      </c>
      <c r="G69" s="32">
        <v>11.375273398886501</v>
      </c>
      <c r="H69" s="32">
        <v>13.130474026989001</v>
      </c>
    </row>
    <row r="70" spans="1:8">
      <c r="A70" s="32">
        <v>6</v>
      </c>
      <c r="B70" s="32" t="s">
        <v>62</v>
      </c>
      <c r="C70" s="32" t="s">
        <v>31</v>
      </c>
      <c r="D70" s="32" t="s">
        <v>31</v>
      </c>
      <c r="E70" s="32" t="s">
        <v>67</v>
      </c>
      <c r="F70" s="32">
        <v>11</v>
      </c>
      <c r="G70" s="32">
        <v>10.7133413798494</v>
      </c>
      <c r="H70" s="32">
        <v>12.845042420279</v>
      </c>
    </row>
    <row r="71" spans="1:8">
      <c r="A71" s="32">
        <v>6</v>
      </c>
      <c r="B71" s="32" t="s">
        <v>62</v>
      </c>
      <c r="C71" s="32" t="s">
        <v>31</v>
      </c>
      <c r="D71" s="32" t="s">
        <v>31</v>
      </c>
      <c r="E71" s="32" t="s">
        <v>67</v>
      </c>
      <c r="F71" s="32">
        <v>12</v>
      </c>
      <c r="G71" s="32">
        <v>12.599475563109401</v>
      </c>
      <c r="H71" s="32">
        <v>12.9156473211318</v>
      </c>
    </row>
    <row r="72" spans="1:8">
      <c r="A72" s="32">
        <v>6</v>
      </c>
      <c r="B72" s="32" t="s">
        <v>62</v>
      </c>
      <c r="C72" s="32" t="s">
        <v>31</v>
      </c>
      <c r="D72" s="32" t="s">
        <v>31</v>
      </c>
      <c r="E72" s="32" t="s">
        <v>67</v>
      </c>
      <c r="F72" s="32">
        <v>13</v>
      </c>
      <c r="G72" s="32">
        <v>11.1860487210675</v>
      </c>
      <c r="H72" s="32">
        <v>13.977910013888</v>
      </c>
    </row>
    <row r="73" spans="1:8">
      <c r="A73" s="32">
        <v>7</v>
      </c>
      <c r="B73" s="32" t="s">
        <v>62</v>
      </c>
      <c r="C73" s="32" t="s">
        <v>31</v>
      </c>
      <c r="D73" s="32" t="s">
        <v>31</v>
      </c>
      <c r="E73" s="32" t="s">
        <v>67</v>
      </c>
      <c r="F73" s="32">
        <v>1</v>
      </c>
      <c r="G73" s="32">
        <v>10.835429177703</v>
      </c>
      <c r="H73" s="32">
        <v>13.2247792824935</v>
      </c>
    </row>
    <row r="74" spans="1:8">
      <c r="A74" s="32">
        <v>7</v>
      </c>
      <c r="B74" s="32" t="s">
        <v>62</v>
      </c>
      <c r="C74" s="32" t="s">
        <v>31</v>
      </c>
      <c r="D74" s="32" t="s">
        <v>31</v>
      </c>
      <c r="E74" s="32" t="s">
        <v>67</v>
      </c>
      <c r="F74" s="32">
        <v>2</v>
      </c>
      <c r="G74" s="32">
        <v>10.7303390354793</v>
      </c>
      <c r="H74" s="32">
        <v>14.6076218726301</v>
      </c>
    </row>
    <row r="75" spans="1:8">
      <c r="A75" s="32">
        <v>7</v>
      </c>
      <c r="B75" s="32" t="s">
        <v>62</v>
      </c>
      <c r="C75" s="32" t="s">
        <v>31</v>
      </c>
      <c r="D75" s="32" t="s">
        <v>31</v>
      </c>
      <c r="E75" s="32" t="s">
        <v>67</v>
      </c>
      <c r="F75" s="32">
        <v>3</v>
      </c>
      <c r="G75" s="32">
        <v>9.8313163551594105</v>
      </c>
      <c r="H75" s="32">
        <v>13.800610631470001</v>
      </c>
    </row>
    <row r="76" spans="1:8">
      <c r="A76" s="32">
        <v>7</v>
      </c>
      <c r="B76" s="32" t="s">
        <v>62</v>
      </c>
      <c r="C76" s="32" t="s">
        <v>31</v>
      </c>
      <c r="D76" s="32" t="s">
        <v>31</v>
      </c>
      <c r="E76" s="32" t="s">
        <v>67</v>
      </c>
      <c r="F76" s="32">
        <v>4</v>
      </c>
      <c r="G76" s="32">
        <v>11.6476903207971</v>
      </c>
      <c r="H76" s="32">
        <v>14.7140014644516</v>
      </c>
    </row>
    <row r="77" spans="1:8">
      <c r="A77" s="32">
        <v>7</v>
      </c>
      <c r="B77" s="32" t="s">
        <v>62</v>
      </c>
      <c r="C77" s="32" t="s">
        <v>31</v>
      </c>
      <c r="D77" s="32" t="s">
        <v>31</v>
      </c>
      <c r="E77" s="32" t="s">
        <v>67</v>
      </c>
      <c r="F77" s="32">
        <v>5</v>
      </c>
      <c r="G77" s="32">
        <v>9.6836743762071595</v>
      </c>
      <c r="H77" s="32">
        <v>13.149899102276301</v>
      </c>
    </row>
    <row r="78" spans="1:8">
      <c r="A78" s="32">
        <v>7</v>
      </c>
      <c r="B78" s="32" t="s">
        <v>62</v>
      </c>
      <c r="C78" s="32" t="s">
        <v>31</v>
      </c>
      <c r="D78" s="32" t="s">
        <v>31</v>
      </c>
      <c r="E78" s="32" t="s">
        <v>67</v>
      </c>
      <c r="F78" s="32">
        <v>6</v>
      </c>
      <c r="G78" s="32">
        <v>9.8274480063659002</v>
      </c>
      <c r="H78" s="32">
        <v>13.510760782585001</v>
      </c>
    </row>
    <row r="79" spans="1:8">
      <c r="A79" s="32">
        <v>7</v>
      </c>
      <c r="B79" s="32" t="s">
        <v>62</v>
      </c>
      <c r="C79" s="32" t="s">
        <v>31</v>
      </c>
      <c r="D79" s="32" t="s">
        <v>31</v>
      </c>
      <c r="E79" s="32" t="s">
        <v>67</v>
      </c>
      <c r="F79" s="32">
        <v>7</v>
      </c>
      <c r="G79" s="32">
        <v>10.447028538126199</v>
      </c>
      <c r="H79" s="32">
        <v>13.715138543842</v>
      </c>
    </row>
    <row r="80" spans="1:8">
      <c r="A80" s="32">
        <v>7</v>
      </c>
      <c r="B80" s="32" t="s">
        <v>62</v>
      </c>
      <c r="C80" s="32" t="s">
        <v>31</v>
      </c>
      <c r="D80" s="32" t="s">
        <v>31</v>
      </c>
      <c r="E80" s="32" t="s">
        <v>67</v>
      </c>
      <c r="F80" s="32">
        <v>8</v>
      </c>
      <c r="G80" s="32">
        <v>9.4431920262107099</v>
      </c>
      <c r="H80" s="32">
        <v>12.356979703149699</v>
      </c>
    </row>
    <row r="81" spans="1:8">
      <c r="A81" s="32">
        <v>7</v>
      </c>
      <c r="B81" s="32" t="s">
        <v>62</v>
      </c>
      <c r="C81" s="32" t="s">
        <v>31</v>
      </c>
      <c r="D81" s="32" t="s">
        <v>31</v>
      </c>
      <c r="E81" s="32" t="s">
        <v>67</v>
      </c>
      <c r="F81" s="32">
        <v>9</v>
      </c>
      <c r="G81" s="32">
        <v>9.0991852942165607</v>
      </c>
      <c r="H81" s="32">
        <v>13.000967673726199</v>
      </c>
    </row>
    <row r="82" spans="1:8">
      <c r="A82" s="32">
        <v>7</v>
      </c>
      <c r="B82" s="32" t="s">
        <v>62</v>
      </c>
      <c r="C82" s="32" t="s">
        <v>31</v>
      </c>
      <c r="D82" s="32" t="s">
        <v>31</v>
      </c>
      <c r="E82" s="32" t="s">
        <v>67</v>
      </c>
      <c r="F82" s="32">
        <v>10</v>
      </c>
      <c r="G82" s="32">
        <v>10.434962974032199</v>
      </c>
      <c r="H82" s="32">
        <v>12.5375947503895</v>
      </c>
    </row>
    <row r="83" spans="1:8">
      <c r="A83" s="32">
        <v>7</v>
      </c>
      <c r="B83" s="32" t="s">
        <v>62</v>
      </c>
      <c r="C83" s="32" t="s">
        <v>31</v>
      </c>
      <c r="D83" s="32" t="s">
        <v>31</v>
      </c>
      <c r="E83" s="32" t="s">
        <v>67</v>
      </c>
      <c r="F83" s="32">
        <v>11</v>
      </c>
      <c r="G83" s="32">
        <v>10.983992192082299</v>
      </c>
      <c r="H83" s="32">
        <v>13.683731235780501</v>
      </c>
    </row>
    <row r="84" spans="1:8">
      <c r="A84" s="32">
        <v>7</v>
      </c>
      <c r="B84" s="32" t="s">
        <v>62</v>
      </c>
      <c r="C84" s="32" t="s">
        <v>31</v>
      </c>
      <c r="D84" s="32" t="s">
        <v>31</v>
      </c>
      <c r="E84" s="32" t="s">
        <v>67</v>
      </c>
      <c r="F84" s="32">
        <v>12</v>
      </c>
      <c r="G84" s="32">
        <v>9.9532614456976294</v>
      </c>
      <c r="H84" s="32">
        <v>14.2135108134057</v>
      </c>
    </row>
    <row r="85" spans="1:8">
      <c r="A85" s="32">
        <v>7</v>
      </c>
      <c r="B85" s="32" t="s">
        <v>62</v>
      </c>
      <c r="C85" s="32" t="s">
        <v>31</v>
      </c>
      <c r="D85" s="32" t="s">
        <v>31</v>
      </c>
      <c r="E85" s="32" t="s">
        <v>67</v>
      </c>
      <c r="F85" s="32">
        <v>13</v>
      </c>
      <c r="G85" s="32">
        <v>9.7163711338665806</v>
      </c>
      <c r="H85" s="32">
        <v>11.9221588780508</v>
      </c>
    </row>
    <row r="86" spans="1:8">
      <c r="A86" s="32">
        <v>7</v>
      </c>
      <c r="B86" s="32" t="s">
        <v>62</v>
      </c>
      <c r="C86" s="32" t="s">
        <v>31</v>
      </c>
      <c r="D86" s="32" t="s">
        <v>31</v>
      </c>
      <c r="E86" s="32" t="s">
        <v>67</v>
      </c>
      <c r="F86" s="32">
        <v>14</v>
      </c>
      <c r="G86" s="32">
        <v>11.250171430492699</v>
      </c>
      <c r="H86" s="32">
        <v>13.4320122535743</v>
      </c>
    </row>
    <row r="87" spans="1:8">
      <c r="A87" s="32">
        <v>7</v>
      </c>
      <c r="B87" s="32" t="s">
        <v>62</v>
      </c>
      <c r="C87" s="32" t="s">
        <v>31</v>
      </c>
      <c r="D87" s="32" t="s">
        <v>31</v>
      </c>
      <c r="E87" s="32" t="s">
        <v>67</v>
      </c>
      <c r="F87" s="32">
        <v>15</v>
      </c>
      <c r="G87" s="32">
        <v>9.5203747949954796</v>
      </c>
      <c r="H87" s="32">
        <v>12.6154222439732</v>
      </c>
    </row>
    <row r="88" spans="1:8">
      <c r="A88" s="32">
        <v>7</v>
      </c>
      <c r="B88" s="32" t="s">
        <v>62</v>
      </c>
      <c r="C88" s="32" t="s">
        <v>31</v>
      </c>
      <c r="D88" s="32" t="s">
        <v>31</v>
      </c>
      <c r="E88" s="32" t="s">
        <v>67</v>
      </c>
      <c r="F88" s="32">
        <v>16</v>
      </c>
      <c r="G88" s="32">
        <v>10.5884074761747</v>
      </c>
      <c r="H88" s="32">
        <v>14.711330461713199</v>
      </c>
    </row>
    <row r="89" spans="1:8">
      <c r="A89" s="32">
        <v>8</v>
      </c>
      <c r="B89" s="32" t="s">
        <v>62</v>
      </c>
      <c r="C89" s="32" t="s">
        <v>31</v>
      </c>
      <c r="D89" s="32" t="s">
        <v>31</v>
      </c>
      <c r="E89" s="32" t="s">
        <v>67</v>
      </c>
      <c r="F89" s="32">
        <v>1</v>
      </c>
      <c r="G89" s="32">
        <v>10.457680024240601</v>
      </c>
      <c r="H89" s="32">
        <v>12.684998409211399</v>
      </c>
    </row>
    <row r="90" spans="1:8">
      <c r="A90" s="32">
        <v>8</v>
      </c>
      <c r="B90" s="32" t="s">
        <v>62</v>
      </c>
      <c r="C90" s="32" t="s">
        <v>31</v>
      </c>
      <c r="D90" s="32" t="s">
        <v>31</v>
      </c>
      <c r="E90" s="32" t="s">
        <v>67</v>
      </c>
      <c r="F90" s="32">
        <v>3</v>
      </c>
      <c r="G90" s="32">
        <v>10.768232861146901</v>
      </c>
      <c r="H90" s="32">
        <v>14.1804899628816</v>
      </c>
    </row>
    <row r="91" spans="1:8">
      <c r="A91" s="32">
        <v>8</v>
      </c>
      <c r="B91" s="32" t="s">
        <v>62</v>
      </c>
      <c r="C91" s="32" t="s">
        <v>31</v>
      </c>
      <c r="D91" s="32" t="s">
        <v>31</v>
      </c>
      <c r="E91" s="32" t="s">
        <v>67</v>
      </c>
      <c r="F91" s="32">
        <v>4</v>
      </c>
      <c r="G91" s="32">
        <v>10.571424892053599</v>
      </c>
      <c r="H91" s="32">
        <v>13.2542563442163</v>
      </c>
    </row>
    <row r="92" spans="1:8">
      <c r="A92" s="32">
        <v>8</v>
      </c>
      <c r="B92" s="32" t="s">
        <v>62</v>
      </c>
      <c r="C92" s="32" t="s">
        <v>31</v>
      </c>
      <c r="D92" s="32" t="s">
        <v>31</v>
      </c>
      <c r="E92" s="32" t="s">
        <v>67</v>
      </c>
      <c r="F92" s="32">
        <v>5</v>
      </c>
      <c r="G92" s="32">
        <v>11.1133805014772</v>
      </c>
      <c r="H92" s="32">
        <v>12.579524278463801</v>
      </c>
    </row>
    <row r="93" spans="1:8">
      <c r="A93" s="32">
        <v>8</v>
      </c>
      <c r="B93" s="32" t="s">
        <v>62</v>
      </c>
      <c r="C93" s="32" t="s">
        <v>31</v>
      </c>
      <c r="D93" s="32" t="s">
        <v>31</v>
      </c>
      <c r="E93" s="32" t="s">
        <v>67</v>
      </c>
      <c r="F93" s="32">
        <v>6</v>
      </c>
      <c r="G93" s="32">
        <v>11.4512356639649</v>
      </c>
      <c r="H93" s="32">
        <v>13.8711821831679</v>
      </c>
    </row>
    <row r="94" spans="1:8">
      <c r="A94" s="32">
        <v>8</v>
      </c>
      <c r="B94" s="32" t="s">
        <v>62</v>
      </c>
      <c r="C94" s="32" t="s">
        <v>31</v>
      </c>
      <c r="D94" s="32" t="s">
        <v>31</v>
      </c>
      <c r="E94" s="32" t="s">
        <v>67</v>
      </c>
      <c r="F94" s="32">
        <v>7</v>
      </c>
      <c r="G94" s="32">
        <v>10.5916126051057</v>
      </c>
      <c r="H94" s="32">
        <v>14.373029164457201</v>
      </c>
    </row>
    <row r="95" spans="1:8">
      <c r="A95" s="32">
        <v>8</v>
      </c>
      <c r="B95" s="32" t="s">
        <v>62</v>
      </c>
      <c r="C95" s="32" t="s">
        <v>31</v>
      </c>
      <c r="D95" s="32" t="s">
        <v>31</v>
      </c>
      <c r="E95" s="32" t="s">
        <v>67</v>
      </c>
      <c r="F95" s="32">
        <v>8</v>
      </c>
      <c r="G95" s="32">
        <v>11.1432618741004</v>
      </c>
      <c r="H95" s="32">
        <v>13.6133664116355</v>
      </c>
    </row>
    <row r="96" spans="1:8">
      <c r="A96" s="32">
        <v>9</v>
      </c>
      <c r="B96" s="32" t="s">
        <v>62</v>
      </c>
      <c r="C96" s="32" t="s">
        <v>31</v>
      </c>
      <c r="D96" s="32" t="s">
        <v>31</v>
      </c>
      <c r="E96" s="32" t="s">
        <v>67</v>
      </c>
      <c r="F96" s="32">
        <v>1</v>
      </c>
      <c r="G96" s="32">
        <v>10.731764604772099</v>
      </c>
      <c r="H96" s="32">
        <v>13.2535213841456</v>
      </c>
    </row>
    <row r="97" spans="1:8">
      <c r="A97" s="32">
        <v>9</v>
      </c>
      <c r="B97" s="32" t="s">
        <v>62</v>
      </c>
      <c r="C97" s="32" t="s">
        <v>31</v>
      </c>
      <c r="D97" s="32" t="s">
        <v>31</v>
      </c>
      <c r="E97" s="32" t="s">
        <v>67</v>
      </c>
      <c r="F97" s="32">
        <v>2</v>
      </c>
      <c r="G97" s="32">
        <v>10.5409082890422</v>
      </c>
      <c r="H97" s="32">
        <v>12.409563677485</v>
      </c>
    </row>
    <row r="98" spans="1:8">
      <c r="A98" s="32">
        <v>9</v>
      </c>
      <c r="B98" s="32" t="s">
        <v>62</v>
      </c>
      <c r="C98" s="32" t="s">
        <v>31</v>
      </c>
      <c r="D98" s="32" t="s">
        <v>31</v>
      </c>
      <c r="E98" s="32" t="s">
        <v>67</v>
      </c>
      <c r="F98" s="32">
        <v>3</v>
      </c>
      <c r="G98" s="32">
        <v>12.059952504806001</v>
      </c>
      <c r="H98" s="32">
        <v>14.0398079837159</v>
      </c>
    </row>
    <row r="99" spans="1:8">
      <c r="A99" s="32">
        <v>9</v>
      </c>
      <c r="B99" s="32" t="s">
        <v>62</v>
      </c>
      <c r="C99" s="32" t="s">
        <v>31</v>
      </c>
      <c r="D99" s="32" t="s">
        <v>31</v>
      </c>
      <c r="E99" s="32" t="s">
        <v>67</v>
      </c>
      <c r="F99" s="32">
        <v>4</v>
      </c>
      <c r="G99" s="32">
        <v>10.907087956575801</v>
      </c>
      <c r="H99" s="32">
        <v>13.427888861246201</v>
      </c>
    </row>
    <row r="100" spans="1:8">
      <c r="A100" s="32">
        <v>9</v>
      </c>
      <c r="B100" s="32" t="s">
        <v>62</v>
      </c>
      <c r="C100" s="32" t="s">
        <v>31</v>
      </c>
      <c r="D100" s="32" t="s">
        <v>31</v>
      </c>
      <c r="E100" s="32" t="s">
        <v>67</v>
      </c>
      <c r="F100" s="32">
        <v>5</v>
      </c>
      <c r="G100" s="32">
        <v>9.0131018884993601</v>
      </c>
      <c r="H100" s="32">
        <v>13.4202418636209</v>
      </c>
    </row>
    <row r="101" spans="1:8">
      <c r="A101" s="32">
        <v>9</v>
      </c>
      <c r="B101" s="32" t="s">
        <v>62</v>
      </c>
      <c r="C101" s="32" t="s">
        <v>31</v>
      </c>
      <c r="D101" s="32" t="s">
        <v>31</v>
      </c>
      <c r="E101" s="32" t="s">
        <v>67</v>
      </c>
      <c r="F101" s="32">
        <v>6</v>
      </c>
      <c r="G101" s="32">
        <v>10.6869978061744</v>
      </c>
      <c r="H101" s="32">
        <v>12.9052643672961</v>
      </c>
    </row>
    <row r="102" spans="1:8">
      <c r="A102" s="32">
        <v>9</v>
      </c>
      <c r="B102" s="32" t="s">
        <v>62</v>
      </c>
      <c r="C102" s="32" t="s">
        <v>31</v>
      </c>
      <c r="D102" s="32" t="s">
        <v>31</v>
      </c>
      <c r="E102" s="32" t="s">
        <v>67</v>
      </c>
      <c r="F102" s="32">
        <v>7</v>
      </c>
      <c r="G102" s="32">
        <v>9.1295592898337503</v>
      </c>
      <c r="H102" s="32">
        <v>11.8632016284066</v>
      </c>
    </row>
    <row r="103" spans="1:8">
      <c r="A103" s="32">
        <v>9</v>
      </c>
      <c r="B103" s="32" t="s">
        <v>62</v>
      </c>
      <c r="C103" s="32" t="s">
        <v>31</v>
      </c>
      <c r="D103" s="32" t="s">
        <v>31</v>
      </c>
      <c r="E103" s="32" t="s">
        <v>67</v>
      </c>
      <c r="F103" s="32">
        <v>8</v>
      </c>
      <c r="G103" s="32">
        <v>10.4602961890761</v>
      </c>
      <c r="H103" s="32">
        <v>15.886239285310401</v>
      </c>
    </row>
    <row r="104" spans="1:8">
      <c r="A104" s="32">
        <v>9</v>
      </c>
      <c r="B104" s="32" t="s">
        <v>62</v>
      </c>
      <c r="C104" s="32" t="s">
        <v>31</v>
      </c>
      <c r="D104" s="32" t="s">
        <v>31</v>
      </c>
      <c r="E104" s="32" t="s">
        <v>67</v>
      </c>
      <c r="F104" s="32">
        <v>9</v>
      </c>
      <c r="G104" s="32">
        <v>10.591569648309401</v>
      </c>
      <c r="H104" s="32">
        <v>12.397296618794501</v>
      </c>
    </row>
    <row r="105" spans="1:8">
      <c r="A105" s="32">
        <v>10</v>
      </c>
      <c r="B105" s="32" t="s">
        <v>62</v>
      </c>
      <c r="C105" s="32" t="s">
        <v>31</v>
      </c>
      <c r="D105" s="32" t="s">
        <v>31</v>
      </c>
      <c r="E105" s="32" t="s">
        <v>67</v>
      </c>
      <c r="F105" s="32">
        <v>1</v>
      </c>
      <c r="G105" s="32">
        <v>9.9295537271790906</v>
      </c>
      <c r="H105" s="32">
        <v>12.607816930998901</v>
      </c>
    </row>
    <row r="106" spans="1:8">
      <c r="A106" s="32">
        <v>10</v>
      </c>
      <c r="B106" s="32" t="s">
        <v>62</v>
      </c>
      <c r="C106" s="32" t="s">
        <v>31</v>
      </c>
      <c r="D106" s="32" t="s">
        <v>31</v>
      </c>
      <c r="E106" s="32" t="s">
        <v>67</v>
      </c>
      <c r="F106" s="32">
        <v>2</v>
      </c>
      <c r="G106" s="32">
        <v>9.8399028180881807</v>
      </c>
      <c r="H106" s="32">
        <v>13.153754959273501</v>
      </c>
    </row>
    <row r="107" spans="1:8">
      <c r="A107" s="32">
        <v>10</v>
      </c>
      <c r="B107" s="32" t="s">
        <v>62</v>
      </c>
      <c r="C107" s="32" t="s">
        <v>31</v>
      </c>
      <c r="D107" s="32" t="s">
        <v>31</v>
      </c>
      <c r="E107" s="32" t="s">
        <v>67</v>
      </c>
      <c r="F107" s="32">
        <v>3</v>
      </c>
      <c r="G107" s="32">
        <v>10.2443013575508</v>
      </c>
      <c r="H107" s="32">
        <v>13.3010188109727</v>
      </c>
    </row>
    <row r="108" spans="1:8">
      <c r="A108" s="32">
        <v>10</v>
      </c>
      <c r="B108" s="32" t="s">
        <v>62</v>
      </c>
      <c r="C108" s="32" t="s">
        <v>31</v>
      </c>
      <c r="D108" s="32" t="s">
        <v>31</v>
      </c>
      <c r="E108" s="32" t="s">
        <v>67</v>
      </c>
      <c r="F108" s="32">
        <v>4</v>
      </c>
      <c r="G108" s="32">
        <v>9.0500330680647707</v>
      </c>
      <c r="H108" s="32">
        <v>13.3157913603595</v>
      </c>
    </row>
    <row r="109" spans="1:8">
      <c r="A109" s="32">
        <v>10</v>
      </c>
      <c r="B109" s="32" t="s">
        <v>62</v>
      </c>
      <c r="C109" s="32" t="s">
        <v>31</v>
      </c>
      <c r="D109" s="32" t="s">
        <v>31</v>
      </c>
      <c r="E109" s="32" t="s">
        <v>67</v>
      </c>
      <c r="F109" s="32">
        <v>5</v>
      </c>
      <c r="G109" s="32">
        <v>9.5326337908435406</v>
      </c>
      <c r="H109" s="32">
        <v>13.1223632918266</v>
      </c>
    </row>
    <row r="110" spans="1:8">
      <c r="A110" s="32">
        <v>10</v>
      </c>
      <c r="B110" s="32" t="s">
        <v>62</v>
      </c>
      <c r="C110" s="32" t="s">
        <v>31</v>
      </c>
      <c r="D110" s="32" t="s">
        <v>31</v>
      </c>
      <c r="E110" s="32" t="s">
        <v>67</v>
      </c>
      <c r="F110" s="32">
        <v>6</v>
      </c>
      <c r="G110" s="32">
        <v>9.2074530474674496</v>
      </c>
      <c r="H110" s="32">
        <v>12.876123359236001</v>
      </c>
    </row>
    <row r="111" spans="1:8">
      <c r="A111" s="32">
        <v>10</v>
      </c>
      <c r="B111" s="32" t="s">
        <v>62</v>
      </c>
      <c r="C111" s="32" t="s">
        <v>31</v>
      </c>
      <c r="D111" s="32" t="s">
        <v>31</v>
      </c>
      <c r="E111" s="32" t="s">
        <v>67</v>
      </c>
      <c r="F111" s="32">
        <v>7</v>
      </c>
      <c r="G111" s="32">
        <v>11.5823250182567</v>
      </c>
      <c r="H111" s="32">
        <v>14.293364816028401</v>
      </c>
    </row>
    <row r="112" spans="1:8">
      <c r="A112" s="32">
        <v>10</v>
      </c>
      <c r="B112" s="32" t="s">
        <v>62</v>
      </c>
      <c r="C112" s="32" t="s">
        <v>31</v>
      </c>
      <c r="D112" s="32" t="s">
        <v>31</v>
      </c>
      <c r="E112" s="32" t="s">
        <v>67</v>
      </c>
      <c r="F112" s="32">
        <v>8</v>
      </c>
      <c r="G112" s="32">
        <v>10.2184493961239</v>
      </c>
      <c r="H112" s="32">
        <v>12.571716513435</v>
      </c>
    </row>
    <row r="113" spans="1:8">
      <c r="A113" s="32">
        <v>10</v>
      </c>
      <c r="B113" s="32" t="s">
        <v>62</v>
      </c>
      <c r="C113" s="32" t="s">
        <v>31</v>
      </c>
      <c r="D113" s="32" t="s">
        <v>31</v>
      </c>
      <c r="E113" s="32" t="s">
        <v>67</v>
      </c>
      <c r="F113" s="32">
        <v>9</v>
      </c>
      <c r="G113" s="32">
        <v>9.6940238928939095</v>
      </c>
      <c r="H113" s="32">
        <v>13.525376904784199</v>
      </c>
    </row>
    <row r="114" spans="1:8">
      <c r="A114" s="32">
        <v>11</v>
      </c>
      <c r="B114" s="32" t="s">
        <v>62</v>
      </c>
      <c r="C114" s="32" t="s">
        <v>32</v>
      </c>
      <c r="D114" s="32" t="s">
        <v>31</v>
      </c>
      <c r="E114" s="32" t="s">
        <v>67</v>
      </c>
      <c r="F114" s="32">
        <v>1</v>
      </c>
      <c r="G114" s="32">
        <v>10.2252764949633</v>
      </c>
      <c r="H114" s="32">
        <v>14.277170006350699</v>
      </c>
    </row>
    <row r="115" spans="1:8">
      <c r="A115" s="32">
        <v>11</v>
      </c>
      <c r="B115" s="32" t="s">
        <v>62</v>
      </c>
      <c r="C115" s="32" t="s">
        <v>32</v>
      </c>
      <c r="D115" s="32" t="s">
        <v>31</v>
      </c>
      <c r="E115" s="32" t="s">
        <v>67</v>
      </c>
      <c r="F115" s="32">
        <v>2</v>
      </c>
      <c r="G115" s="32">
        <v>9.4712286364896094</v>
      </c>
      <c r="H115" s="32">
        <v>13.765936457701001</v>
      </c>
    </row>
    <row r="116" spans="1:8">
      <c r="A116" s="32">
        <v>11</v>
      </c>
      <c r="B116" s="32" t="s">
        <v>62</v>
      </c>
      <c r="C116" s="32" t="s">
        <v>32</v>
      </c>
      <c r="D116" s="32" t="s">
        <v>31</v>
      </c>
      <c r="E116" s="32" t="s">
        <v>67</v>
      </c>
      <c r="F116" s="32">
        <v>3</v>
      </c>
      <c r="G116" s="32">
        <v>9.8507179051742408</v>
      </c>
      <c r="H116" s="32">
        <v>14.396976853200099</v>
      </c>
    </row>
    <row r="117" spans="1:8">
      <c r="A117" s="32">
        <v>11</v>
      </c>
      <c r="B117" s="32" t="s">
        <v>62</v>
      </c>
      <c r="C117" s="32" t="s">
        <v>32</v>
      </c>
      <c r="D117" s="32" t="s">
        <v>31</v>
      </c>
      <c r="E117" s="32" t="s">
        <v>67</v>
      </c>
      <c r="F117" s="32">
        <v>4</v>
      </c>
      <c r="G117" s="32">
        <v>7.5886608328918097</v>
      </c>
      <c r="H117" s="32">
        <v>11.034513355812299</v>
      </c>
    </row>
    <row r="118" spans="1:8">
      <c r="A118" s="32">
        <v>11</v>
      </c>
      <c r="B118" s="32" t="s">
        <v>62</v>
      </c>
      <c r="C118" s="32" t="s">
        <v>32</v>
      </c>
      <c r="D118" s="32" t="s">
        <v>31</v>
      </c>
      <c r="E118" s="32" t="s">
        <v>67</v>
      </c>
      <c r="F118" s="32">
        <v>5</v>
      </c>
      <c r="G118" s="32">
        <v>9.9037443290866403</v>
      </c>
      <c r="H118" s="32">
        <v>12.208620454936201</v>
      </c>
    </row>
    <row r="119" spans="1:8">
      <c r="A119" s="32">
        <v>11</v>
      </c>
      <c r="B119" s="32" t="s">
        <v>62</v>
      </c>
      <c r="C119" s="32" t="s">
        <v>32</v>
      </c>
      <c r="D119" s="32" t="s">
        <v>31</v>
      </c>
      <c r="E119" s="32" t="s">
        <v>67</v>
      </c>
      <c r="F119" s="32">
        <v>6</v>
      </c>
      <c r="G119" s="32">
        <v>8.4582768844273808</v>
      </c>
      <c r="H119" s="32">
        <v>12.635686449806499</v>
      </c>
    </row>
    <row r="120" spans="1:8">
      <c r="A120" s="32">
        <v>11</v>
      </c>
      <c r="B120" s="32" t="s">
        <v>62</v>
      </c>
      <c r="C120" s="32" t="s">
        <v>32</v>
      </c>
      <c r="D120" s="32" t="s">
        <v>31</v>
      </c>
      <c r="E120" s="32" t="s">
        <v>67</v>
      </c>
      <c r="F120" s="32">
        <v>7</v>
      </c>
      <c r="G120" s="32">
        <v>9.6809987473991708</v>
      </c>
      <c r="H120" s="32">
        <v>14.092399302473201</v>
      </c>
    </row>
    <row r="121" spans="1:8">
      <c r="A121" s="32">
        <v>11</v>
      </c>
      <c r="B121" s="32" t="s">
        <v>62</v>
      </c>
      <c r="C121" s="32" t="s">
        <v>32</v>
      </c>
      <c r="D121" s="32" t="s">
        <v>31</v>
      </c>
      <c r="E121" s="32" t="s">
        <v>67</v>
      </c>
      <c r="F121" s="32">
        <v>8</v>
      </c>
      <c r="G121" s="32">
        <v>8.5107842895086598</v>
      </c>
      <c r="H121" s="32">
        <v>13.153061721290999</v>
      </c>
    </row>
    <row r="122" spans="1:8">
      <c r="A122" s="32">
        <v>11</v>
      </c>
      <c r="B122" s="32" t="s">
        <v>62</v>
      </c>
      <c r="C122" s="32" t="s">
        <v>32</v>
      </c>
      <c r="D122" s="32" t="s">
        <v>31</v>
      </c>
      <c r="E122" s="32" t="s">
        <v>67</v>
      </c>
      <c r="F122" s="32">
        <v>9</v>
      </c>
      <c r="G122" s="32">
        <v>9.8695755893714701</v>
      </c>
      <c r="H122" s="32">
        <v>13.7026161603048</v>
      </c>
    </row>
    <row r="123" spans="1:8">
      <c r="A123" s="32">
        <v>11</v>
      </c>
      <c r="B123" s="32" t="s">
        <v>62</v>
      </c>
      <c r="C123" s="32" t="s">
        <v>32</v>
      </c>
      <c r="D123" s="32" t="s">
        <v>31</v>
      </c>
      <c r="E123" s="32" t="s">
        <v>67</v>
      </c>
      <c r="F123" s="32">
        <v>10</v>
      </c>
      <c r="G123" s="32">
        <v>8.3816351036991907</v>
      </c>
      <c r="H123" s="32">
        <v>11.1158263060205</v>
      </c>
    </row>
    <row r="124" spans="1:8">
      <c r="A124" s="32">
        <v>11</v>
      </c>
      <c r="B124" s="32" t="s">
        <v>62</v>
      </c>
      <c r="C124" s="32" t="s">
        <v>32</v>
      </c>
      <c r="D124" s="32" t="s">
        <v>31</v>
      </c>
      <c r="E124" s="32" t="s">
        <v>67</v>
      </c>
      <c r="F124" s="32">
        <v>12</v>
      </c>
      <c r="G124" s="32">
        <v>10.7099535800875</v>
      </c>
      <c r="H124" s="32">
        <v>13.902870925977201</v>
      </c>
    </row>
    <row r="125" spans="1:8">
      <c r="A125" s="32">
        <v>11</v>
      </c>
      <c r="B125" s="32" t="s">
        <v>62</v>
      </c>
      <c r="C125" s="32" t="s">
        <v>32</v>
      </c>
      <c r="D125" s="32" t="s">
        <v>31</v>
      </c>
      <c r="E125" s="32" t="s">
        <v>67</v>
      </c>
      <c r="F125" s="32">
        <v>13</v>
      </c>
      <c r="G125" s="32">
        <v>10.5182626251285</v>
      </c>
      <c r="H125" s="32">
        <v>14.5759518467967</v>
      </c>
    </row>
    <row r="126" spans="1:8">
      <c r="A126" s="32">
        <v>11</v>
      </c>
      <c r="B126" s="32" t="s">
        <v>62</v>
      </c>
      <c r="C126" s="32" t="s">
        <v>32</v>
      </c>
      <c r="D126" s="32" t="s">
        <v>31</v>
      </c>
      <c r="E126" s="32" t="s">
        <v>67</v>
      </c>
      <c r="F126" s="32">
        <v>14</v>
      </c>
      <c r="G126" s="32">
        <v>9.6891300424200004</v>
      </c>
      <c r="H126" s="32">
        <v>13.747770798611899</v>
      </c>
    </row>
    <row r="127" spans="1:8">
      <c r="A127" s="32">
        <v>12</v>
      </c>
      <c r="B127" s="32" t="s">
        <v>62</v>
      </c>
      <c r="C127" s="32" t="s">
        <v>32</v>
      </c>
      <c r="D127" s="32" t="s">
        <v>31</v>
      </c>
      <c r="E127" s="32" t="s">
        <v>67</v>
      </c>
      <c r="F127" s="32">
        <v>1</v>
      </c>
      <c r="G127" s="32">
        <v>10.2521759775532</v>
      </c>
      <c r="H127" s="32">
        <v>13.7399882767461</v>
      </c>
    </row>
    <row r="128" spans="1:8">
      <c r="A128" s="32">
        <v>12</v>
      </c>
      <c r="B128" s="32" t="s">
        <v>62</v>
      </c>
      <c r="C128" s="32" t="s">
        <v>32</v>
      </c>
      <c r="D128" s="32" t="s">
        <v>31</v>
      </c>
      <c r="E128" s="32" t="s">
        <v>67</v>
      </c>
      <c r="F128" s="32">
        <v>2</v>
      </c>
      <c r="G128" s="32">
        <v>8.7848321238363507</v>
      </c>
      <c r="H128" s="32">
        <v>11.972696859599299</v>
      </c>
    </row>
    <row r="129" spans="1:8">
      <c r="A129" s="32">
        <v>12</v>
      </c>
      <c r="B129" s="32" t="s">
        <v>62</v>
      </c>
      <c r="C129" s="32" t="s">
        <v>32</v>
      </c>
      <c r="D129" s="32" t="s">
        <v>31</v>
      </c>
      <c r="E129" s="32" t="s">
        <v>67</v>
      </c>
      <c r="F129" s="32">
        <v>3</v>
      </c>
      <c r="G129" s="32">
        <v>9.4767746511139404</v>
      </c>
      <c r="H129" s="32">
        <v>13.113580511226299</v>
      </c>
    </row>
    <row r="130" spans="1:8">
      <c r="A130" s="32">
        <v>12</v>
      </c>
      <c r="B130" s="32" t="s">
        <v>62</v>
      </c>
      <c r="C130" s="32" t="s">
        <v>32</v>
      </c>
      <c r="D130" s="32" t="s">
        <v>31</v>
      </c>
      <c r="E130" s="32" t="s">
        <v>67</v>
      </c>
      <c r="F130" s="32">
        <v>4</v>
      </c>
      <c r="G130" s="32">
        <v>8.2374021481272699</v>
      </c>
      <c r="H130" s="32">
        <v>12.458512956732701</v>
      </c>
    </row>
    <row r="131" spans="1:8">
      <c r="A131" s="32">
        <v>12</v>
      </c>
      <c r="B131" s="32" t="s">
        <v>62</v>
      </c>
      <c r="C131" s="32" t="s">
        <v>32</v>
      </c>
      <c r="D131" s="32" t="s">
        <v>31</v>
      </c>
      <c r="E131" s="32" t="s">
        <v>67</v>
      </c>
      <c r="F131" s="32">
        <v>5</v>
      </c>
      <c r="G131" s="32">
        <v>8.6310774904815002</v>
      </c>
      <c r="H131" s="32">
        <v>12.4024069854842</v>
      </c>
    </row>
    <row r="132" spans="1:8">
      <c r="A132" s="32">
        <v>13</v>
      </c>
      <c r="B132" s="32" t="s">
        <v>62</v>
      </c>
      <c r="C132" s="32" t="s">
        <v>32</v>
      </c>
      <c r="D132" s="32" t="s">
        <v>31</v>
      </c>
      <c r="E132" s="32" t="s">
        <v>67</v>
      </c>
      <c r="F132" s="32">
        <v>1</v>
      </c>
      <c r="G132" s="32">
        <v>9.7220732972703807</v>
      </c>
      <c r="H132" s="32">
        <v>14.033697025036499</v>
      </c>
    </row>
    <row r="133" spans="1:8">
      <c r="A133" s="32">
        <v>13</v>
      </c>
      <c r="B133" s="32" t="s">
        <v>62</v>
      </c>
      <c r="C133" s="32" t="s">
        <v>32</v>
      </c>
      <c r="D133" s="32" t="s">
        <v>31</v>
      </c>
      <c r="E133" s="32" t="s">
        <v>67</v>
      </c>
      <c r="F133" s="32">
        <v>2</v>
      </c>
      <c r="G133" s="32">
        <v>8.6991200269319293</v>
      </c>
      <c r="H133" s="32">
        <v>13.950699556822199</v>
      </c>
    </row>
    <row r="134" spans="1:8">
      <c r="A134" s="32">
        <v>13</v>
      </c>
      <c r="B134" s="32" t="s">
        <v>62</v>
      </c>
      <c r="C134" s="32" t="s">
        <v>32</v>
      </c>
      <c r="D134" s="32" t="s">
        <v>31</v>
      </c>
      <c r="E134" s="32" t="s">
        <v>67</v>
      </c>
      <c r="F134" s="32">
        <v>3</v>
      </c>
      <c r="G134" s="32">
        <v>9.1632994747351795</v>
      </c>
      <c r="H134" s="32">
        <v>13.951760711666999</v>
      </c>
    </row>
    <row r="135" spans="1:8">
      <c r="A135" s="32">
        <v>13</v>
      </c>
      <c r="B135" s="32" t="s">
        <v>62</v>
      </c>
      <c r="C135" s="32" t="s">
        <v>32</v>
      </c>
      <c r="D135" s="32" t="s">
        <v>31</v>
      </c>
      <c r="E135" s="32" t="s">
        <v>67</v>
      </c>
      <c r="F135" s="32">
        <v>4</v>
      </c>
      <c r="G135" s="32">
        <v>7.7371831601665697</v>
      </c>
      <c r="H135" s="32">
        <v>11.5251269720489</v>
      </c>
    </row>
    <row r="136" spans="1:8">
      <c r="A136" s="32">
        <v>13</v>
      </c>
      <c r="B136" s="32" t="s">
        <v>62</v>
      </c>
      <c r="C136" s="32" t="s">
        <v>32</v>
      </c>
      <c r="D136" s="32" t="s">
        <v>31</v>
      </c>
      <c r="E136" s="32" t="s">
        <v>67</v>
      </c>
      <c r="F136" s="32">
        <v>5</v>
      </c>
      <c r="G136" s="32">
        <v>8.9491735864196702</v>
      </c>
      <c r="H136" s="32">
        <v>11.806787786555301</v>
      </c>
    </row>
    <row r="137" spans="1:8">
      <c r="A137" s="32">
        <v>13</v>
      </c>
      <c r="B137" s="32" t="s">
        <v>62</v>
      </c>
      <c r="C137" s="32" t="s">
        <v>32</v>
      </c>
      <c r="D137" s="32" t="s">
        <v>31</v>
      </c>
      <c r="E137" s="32" t="s">
        <v>67</v>
      </c>
      <c r="F137" s="32">
        <v>6</v>
      </c>
      <c r="G137" s="32">
        <v>8.40487694783784</v>
      </c>
      <c r="H137" s="32">
        <v>13.275501888463101</v>
      </c>
    </row>
    <row r="138" spans="1:8">
      <c r="A138" s="32">
        <v>13</v>
      </c>
      <c r="B138" s="32" t="s">
        <v>62</v>
      </c>
      <c r="C138" s="32" t="s">
        <v>32</v>
      </c>
      <c r="D138" s="32" t="s">
        <v>31</v>
      </c>
      <c r="E138" s="32" t="s">
        <v>67</v>
      </c>
      <c r="F138" s="32">
        <v>7</v>
      </c>
      <c r="G138" s="32">
        <v>9.7327606424925008</v>
      </c>
      <c r="H138" s="32">
        <v>12.8318633665832</v>
      </c>
    </row>
    <row r="139" spans="1:8">
      <c r="A139" s="32">
        <v>13</v>
      </c>
      <c r="B139" s="32" t="s">
        <v>62</v>
      </c>
      <c r="C139" s="32" t="s">
        <v>32</v>
      </c>
      <c r="D139" s="32" t="s">
        <v>31</v>
      </c>
      <c r="E139" s="32" t="s">
        <v>67</v>
      </c>
      <c r="F139" s="32">
        <v>8</v>
      </c>
      <c r="G139" s="32">
        <v>7.9322840580512199</v>
      </c>
      <c r="H139" s="32">
        <v>13.6375072840719</v>
      </c>
    </row>
    <row r="140" spans="1:8">
      <c r="A140" s="32">
        <v>13</v>
      </c>
      <c r="B140" s="32" t="s">
        <v>62</v>
      </c>
      <c r="C140" s="32" t="s">
        <v>32</v>
      </c>
      <c r="D140" s="32" t="s">
        <v>31</v>
      </c>
      <c r="E140" s="32" t="s">
        <v>67</v>
      </c>
      <c r="F140" s="32">
        <v>9</v>
      </c>
      <c r="G140" s="32">
        <v>8.9183242991473097</v>
      </c>
      <c r="H140" s="32">
        <v>14.2409254068612</v>
      </c>
    </row>
    <row r="141" spans="1:8">
      <c r="A141" s="32">
        <v>13</v>
      </c>
      <c r="B141" s="32" t="s">
        <v>62</v>
      </c>
      <c r="C141" s="32" t="s">
        <v>32</v>
      </c>
      <c r="D141" s="32" t="s">
        <v>31</v>
      </c>
      <c r="E141" s="32" t="s">
        <v>67</v>
      </c>
      <c r="F141" s="32">
        <v>10</v>
      </c>
      <c r="G141" s="32">
        <v>10.025563582868701</v>
      </c>
      <c r="H141" s="32">
        <v>14.218186374473699</v>
      </c>
    </row>
    <row r="142" spans="1:8">
      <c r="A142" s="32">
        <v>13</v>
      </c>
      <c r="B142" s="32" t="s">
        <v>62</v>
      </c>
      <c r="C142" s="32" t="s">
        <v>32</v>
      </c>
      <c r="D142" s="32" t="s">
        <v>31</v>
      </c>
      <c r="E142" s="32" t="s">
        <v>67</v>
      </c>
      <c r="F142" s="32">
        <v>11</v>
      </c>
      <c r="G142" s="32">
        <v>9.4406398730878998</v>
      </c>
      <c r="H142" s="32">
        <v>13.243818836669901</v>
      </c>
    </row>
    <row r="143" spans="1:8">
      <c r="A143" s="32">
        <v>13</v>
      </c>
      <c r="B143" s="32" t="s">
        <v>62</v>
      </c>
      <c r="C143" s="32" t="s">
        <v>32</v>
      </c>
      <c r="D143" s="32" t="s">
        <v>31</v>
      </c>
      <c r="E143" s="32" t="s">
        <v>67</v>
      </c>
      <c r="F143" s="32">
        <v>12</v>
      </c>
      <c r="G143" s="32">
        <v>8.9968497576587705</v>
      </c>
      <c r="H143" s="32">
        <v>13.646451303477599</v>
      </c>
    </row>
    <row r="144" spans="1:8">
      <c r="A144" s="32">
        <v>14</v>
      </c>
      <c r="B144" s="32" t="s">
        <v>62</v>
      </c>
      <c r="C144" s="32" t="s">
        <v>32</v>
      </c>
      <c r="D144" s="32" t="s">
        <v>31</v>
      </c>
      <c r="E144" s="32" t="s">
        <v>67</v>
      </c>
      <c r="F144" s="32">
        <v>1</v>
      </c>
      <c r="G144" s="32">
        <v>10.4657022152021</v>
      </c>
      <c r="H144" s="32">
        <v>13.2538246324317</v>
      </c>
    </row>
    <row r="145" spans="1:8">
      <c r="A145" s="32">
        <v>14</v>
      </c>
      <c r="B145" s="32" t="s">
        <v>62</v>
      </c>
      <c r="C145" s="32" t="s">
        <v>32</v>
      </c>
      <c r="D145" s="32" t="s">
        <v>31</v>
      </c>
      <c r="E145" s="32" t="s">
        <v>67</v>
      </c>
      <c r="F145" s="32">
        <v>2</v>
      </c>
      <c r="G145" s="32">
        <v>10.376988408762699</v>
      </c>
      <c r="H145" s="32">
        <v>14.0212938185559</v>
      </c>
    </row>
    <row r="146" spans="1:8">
      <c r="A146" s="32">
        <v>14</v>
      </c>
      <c r="B146" s="32" t="s">
        <v>62</v>
      </c>
      <c r="C146" s="32" t="s">
        <v>32</v>
      </c>
      <c r="D146" s="32" t="s">
        <v>31</v>
      </c>
      <c r="E146" s="32" t="s">
        <v>67</v>
      </c>
      <c r="F146" s="32">
        <v>3</v>
      </c>
      <c r="G146" s="32">
        <v>10.3630902132473</v>
      </c>
      <c r="H146" s="32">
        <v>13.4877475076003</v>
      </c>
    </row>
    <row r="147" spans="1:8">
      <c r="A147" s="32">
        <v>14</v>
      </c>
      <c r="B147" s="32" t="s">
        <v>62</v>
      </c>
      <c r="C147" s="32" t="s">
        <v>32</v>
      </c>
      <c r="D147" s="32" t="s">
        <v>31</v>
      </c>
      <c r="E147" s="32" t="s">
        <v>67</v>
      </c>
      <c r="F147" s="32">
        <v>4</v>
      </c>
      <c r="G147" s="32">
        <v>9.9666306489665395</v>
      </c>
      <c r="H147" s="32">
        <v>12.4594615355049</v>
      </c>
    </row>
    <row r="148" spans="1:8">
      <c r="A148" s="32">
        <v>14</v>
      </c>
      <c r="B148" s="32" t="s">
        <v>62</v>
      </c>
      <c r="C148" s="32" t="s">
        <v>32</v>
      </c>
      <c r="D148" s="32" t="s">
        <v>31</v>
      </c>
      <c r="E148" s="32" t="s">
        <v>67</v>
      </c>
      <c r="F148" s="32">
        <v>5</v>
      </c>
      <c r="G148" s="32">
        <v>10.5940349036626</v>
      </c>
      <c r="H148" s="32">
        <v>13.466358726190199</v>
      </c>
    </row>
    <row r="149" spans="1:8">
      <c r="A149" s="32">
        <v>15</v>
      </c>
      <c r="B149" s="32" t="s">
        <v>62</v>
      </c>
      <c r="C149" s="32" t="s">
        <v>32</v>
      </c>
      <c r="D149" s="32" t="s">
        <v>31</v>
      </c>
      <c r="E149" s="32" t="s">
        <v>67</v>
      </c>
      <c r="F149" s="32">
        <v>1</v>
      </c>
      <c r="G149" s="32">
        <v>9.6920687357755408</v>
      </c>
      <c r="H149" s="32">
        <v>14.710463977144901</v>
      </c>
    </row>
    <row r="150" spans="1:8">
      <c r="A150" s="32">
        <v>15</v>
      </c>
      <c r="B150" s="32" t="s">
        <v>62</v>
      </c>
      <c r="C150" s="32" t="s">
        <v>32</v>
      </c>
      <c r="D150" s="32" t="s">
        <v>31</v>
      </c>
      <c r="E150" s="32" t="s">
        <v>67</v>
      </c>
      <c r="F150" s="32">
        <v>2</v>
      </c>
      <c r="G150" s="32">
        <v>10.621547194550599</v>
      </c>
      <c r="H150" s="32">
        <v>13.206128058758001</v>
      </c>
    </row>
    <row r="151" spans="1:8">
      <c r="A151" s="32">
        <v>15</v>
      </c>
      <c r="B151" s="32" t="s">
        <v>62</v>
      </c>
      <c r="C151" s="32" t="s">
        <v>32</v>
      </c>
      <c r="D151" s="32" t="s">
        <v>31</v>
      </c>
      <c r="E151" s="32" t="s">
        <v>67</v>
      </c>
      <c r="F151" s="32">
        <v>3</v>
      </c>
      <c r="G151" s="32">
        <v>9.6428352867810503</v>
      </c>
      <c r="H151" s="32">
        <v>13.7764301102779</v>
      </c>
    </row>
    <row r="152" spans="1:8">
      <c r="A152" s="32">
        <v>15</v>
      </c>
      <c r="B152" s="32" t="s">
        <v>62</v>
      </c>
      <c r="C152" s="32" t="s">
        <v>32</v>
      </c>
      <c r="D152" s="32" t="s">
        <v>31</v>
      </c>
      <c r="E152" s="32" t="s">
        <v>67</v>
      </c>
      <c r="F152" s="32">
        <v>4</v>
      </c>
      <c r="G152" s="32">
        <v>11.050631595217901</v>
      </c>
      <c r="H152" s="32">
        <v>14.7059961730547</v>
      </c>
    </row>
    <row r="153" spans="1:8">
      <c r="A153" s="32">
        <v>15</v>
      </c>
      <c r="B153" s="32" t="s">
        <v>62</v>
      </c>
      <c r="C153" s="32" t="s">
        <v>32</v>
      </c>
      <c r="D153" s="32" t="s">
        <v>31</v>
      </c>
      <c r="E153" s="32" t="s">
        <v>67</v>
      </c>
      <c r="F153" s="32">
        <v>5</v>
      </c>
      <c r="G153" s="32">
        <v>9.7943902098423905</v>
      </c>
      <c r="H153" s="32">
        <v>14.1257072653331</v>
      </c>
    </row>
    <row r="154" spans="1:8">
      <c r="A154" s="32">
        <v>15</v>
      </c>
      <c r="B154" s="32" t="s">
        <v>62</v>
      </c>
      <c r="C154" s="32" t="s">
        <v>32</v>
      </c>
      <c r="D154" s="32" t="s">
        <v>31</v>
      </c>
      <c r="E154" s="32" t="s">
        <v>67</v>
      </c>
      <c r="F154" s="32">
        <v>6</v>
      </c>
      <c r="G154" s="32">
        <v>8.5637291929835797</v>
      </c>
      <c r="H154" s="32">
        <v>11.9603991535948</v>
      </c>
    </row>
    <row r="155" spans="1:8">
      <c r="A155" s="32">
        <v>15</v>
      </c>
      <c r="B155" s="32" t="s">
        <v>62</v>
      </c>
      <c r="C155" s="32" t="s">
        <v>32</v>
      </c>
      <c r="D155" s="32" t="s">
        <v>31</v>
      </c>
      <c r="E155" s="32" t="s">
        <v>67</v>
      </c>
      <c r="F155" s="32">
        <v>7</v>
      </c>
      <c r="G155" s="32">
        <v>10.4395060788734</v>
      </c>
      <c r="H155" s="32">
        <v>14.287511856601499</v>
      </c>
    </row>
    <row r="156" spans="1:8">
      <c r="A156" s="32">
        <v>15</v>
      </c>
      <c r="B156" s="32" t="s">
        <v>62</v>
      </c>
      <c r="C156" s="32" t="s">
        <v>32</v>
      </c>
      <c r="D156" s="32" t="s">
        <v>31</v>
      </c>
      <c r="E156" s="32" t="s">
        <v>67</v>
      </c>
      <c r="F156" s="32">
        <v>8</v>
      </c>
      <c r="G156" s="32">
        <v>9.1943027977208907</v>
      </c>
      <c r="H156" s="32">
        <v>12.386329810198401</v>
      </c>
    </row>
    <row r="157" spans="1:8">
      <c r="A157" s="32">
        <v>15</v>
      </c>
      <c r="B157" s="32" t="s">
        <v>62</v>
      </c>
      <c r="C157" s="32" t="s">
        <v>32</v>
      </c>
      <c r="D157" s="32" t="s">
        <v>31</v>
      </c>
      <c r="E157" s="32" t="s">
        <v>67</v>
      </c>
      <c r="F157" s="32">
        <v>9</v>
      </c>
      <c r="G157" s="32">
        <v>9.2512453988711005</v>
      </c>
      <c r="H157" s="32">
        <v>11.2630712995091</v>
      </c>
    </row>
    <row r="158" spans="1:8">
      <c r="A158" s="32">
        <v>15</v>
      </c>
      <c r="B158" s="32" t="s">
        <v>62</v>
      </c>
      <c r="C158" s="32" t="s">
        <v>32</v>
      </c>
      <c r="D158" s="32" t="s">
        <v>31</v>
      </c>
      <c r="E158" s="32" t="s">
        <v>67</v>
      </c>
      <c r="F158" s="32">
        <v>10</v>
      </c>
      <c r="G158" s="32">
        <v>9.5072242920417693</v>
      </c>
      <c r="H158" s="32">
        <v>14.5487469898783</v>
      </c>
    </row>
    <row r="159" spans="1:8">
      <c r="A159" s="32">
        <v>15</v>
      </c>
      <c r="B159" s="32" t="s">
        <v>62</v>
      </c>
      <c r="C159" s="32" t="s">
        <v>32</v>
      </c>
      <c r="D159" s="32" t="s">
        <v>31</v>
      </c>
      <c r="E159" s="32" t="s">
        <v>67</v>
      </c>
      <c r="F159" s="32">
        <v>11</v>
      </c>
      <c r="G159" s="32">
        <v>9.2009607018553794</v>
      </c>
      <c r="H159" s="32">
        <v>13.8334603154298</v>
      </c>
    </row>
    <row r="160" spans="1:8">
      <c r="A160" s="32">
        <v>16</v>
      </c>
      <c r="B160" s="32" t="s">
        <v>62</v>
      </c>
      <c r="C160" s="32" t="s">
        <v>32</v>
      </c>
      <c r="D160" s="32" t="s">
        <v>31</v>
      </c>
      <c r="E160" s="32" t="s">
        <v>67</v>
      </c>
      <c r="F160" s="32" t="s">
        <v>63</v>
      </c>
      <c r="G160" s="32" t="s">
        <v>63</v>
      </c>
      <c r="H160" s="32" t="s">
        <v>63</v>
      </c>
    </row>
    <row r="161" spans="1:8">
      <c r="A161" s="32">
        <v>17</v>
      </c>
      <c r="B161" s="32" t="s">
        <v>62</v>
      </c>
      <c r="C161" s="32" t="s">
        <v>32</v>
      </c>
      <c r="D161" s="32" t="s">
        <v>31</v>
      </c>
      <c r="E161" s="32" t="s">
        <v>67</v>
      </c>
      <c r="F161" s="32">
        <v>1</v>
      </c>
      <c r="G161" s="32">
        <v>8.7432655255049596</v>
      </c>
      <c r="H161" s="32">
        <v>11.7492173000114</v>
      </c>
    </row>
    <row r="162" spans="1:8">
      <c r="A162" s="32">
        <v>17</v>
      </c>
      <c r="B162" s="32" t="s">
        <v>62</v>
      </c>
      <c r="C162" s="32" t="s">
        <v>32</v>
      </c>
      <c r="D162" s="32" t="s">
        <v>31</v>
      </c>
      <c r="E162" s="32" t="s">
        <v>67</v>
      </c>
      <c r="F162" s="32">
        <v>2</v>
      </c>
      <c r="G162" s="32">
        <v>9.5729431016775095</v>
      </c>
      <c r="H162" s="32">
        <v>12.3292507360493</v>
      </c>
    </row>
    <row r="163" spans="1:8">
      <c r="A163" s="32">
        <v>17</v>
      </c>
      <c r="B163" s="32" t="s">
        <v>62</v>
      </c>
      <c r="C163" s="32" t="s">
        <v>32</v>
      </c>
      <c r="D163" s="32" t="s">
        <v>31</v>
      </c>
      <c r="E163" s="32" t="s">
        <v>67</v>
      </c>
      <c r="F163" s="32">
        <v>3</v>
      </c>
      <c r="G163" s="32">
        <v>9.2875685267602393</v>
      </c>
      <c r="H163" s="32">
        <v>12.881806436152001</v>
      </c>
    </row>
    <row r="164" spans="1:8">
      <c r="A164" s="32">
        <v>17</v>
      </c>
      <c r="B164" s="32" t="s">
        <v>62</v>
      </c>
      <c r="C164" s="32" t="s">
        <v>32</v>
      </c>
      <c r="D164" s="32" t="s">
        <v>31</v>
      </c>
      <c r="E164" s="32" t="s">
        <v>67</v>
      </c>
      <c r="F164" s="32">
        <v>4</v>
      </c>
      <c r="G164" s="32">
        <v>9.6552825288143307</v>
      </c>
      <c r="H164" s="32">
        <v>13.7586556886911</v>
      </c>
    </row>
    <row r="165" spans="1:8">
      <c r="A165" s="32">
        <v>17</v>
      </c>
      <c r="B165" s="32" t="s">
        <v>62</v>
      </c>
      <c r="C165" s="32" t="s">
        <v>32</v>
      </c>
      <c r="D165" s="32" t="s">
        <v>31</v>
      </c>
      <c r="E165" s="32" t="s">
        <v>67</v>
      </c>
      <c r="F165" s="32">
        <v>5</v>
      </c>
      <c r="G165" s="32">
        <v>9.7982042679447705</v>
      </c>
      <c r="H165" s="32">
        <v>13.4233897980144</v>
      </c>
    </row>
    <row r="166" spans="1:8">
      <c r="A166" s="32">
        <v>17</v>
      </c>
      <c r="B166" s="32" t="s">
        <v>62</v>
      </c>
      <c r="C166" s="32" t="s">
        <v>32</v>
      </c>
      <c r="D166" s="32" t="s">
        <v>31</v>
      </c>
      <c r="E166" s="32" t="s">
        <v>67</v>
      </c>
      <c r="F166" s="32">
        <v>6</v>
      </c>
      <c r="G166" s="32">
        <v>9.6898875955722907</v>
      </c>
      <c r="H166" s="32">
        <v>13.021633413214699</v>
      </c>
    </row>
    <row r="167" spans="1:8">
      <c r="A167" s="32">
        <v>17</v>
      </c>
      <c r="B167" s="32" t="s">
        <v>62</v>
      </c>
      <c r="C167" s="32" t="s">
        <v>32</v>
      </c>
      <c r="D167" s="32" t="s">
        <v>31</v>
      </c>
      <c r="E167" s="32" t="s">
        <v>67</v>
      </c>
      <c r="F167" s="32">
        <v>7</v>
      </c>
      <c r="G167" s="32">
        <v>9.7043298185552906</v>
      </c>
      <c r="H167" s="32">
        <v>13.422076868652301</v>
      </c>
    </row>
    <row r="168" spans="1:8">
      <c r="A168" s="32">
        <v>17</v>
      </c>
      <c r="B168" s="32" t="s">
        <v>62</v>
      </c>
      <c r="C168" s="32" t="s">
        <v>32</v>
      </c>
      <c r="D168" s="32" t="s">
        <v>31</v>
      </c>
      <c r="E168" s="32" t="s">
        <v>67</v>
      </c>
      <c r="F168" s="32">
        <v>8</v>
      </c>
      <c r="G168" s="32">
        <v>7.9686372018715099</v>
      </c>
      <c r="H168" s="32">
        <v>11.7027020883259</v>
      </c>
    </row>
    <row r="169" spans="1:8">
      <c r="A169" s="32">
        <v>18</v>
      </c>
      <c r="B169" s="32" t="s">
        <v>62</v>
      </c>
      <c r="C169" s="32" t="s">
        <v>32</v>
      </c>
      <c r="D169" s="32" t="s">
        <v>31</v>
      </c>
      <c r="E169" s="32" t="s">
        <v>67</v>
      </c>
      <c r="F169" s="32">
        <v>1</v>
      </c>
      <c r="G169" s="32">
        <v>9.7920213256942805</v>
      </c>
      <c r="H169" s="32">
        <v>13.941738390462399</v>
      </c>
    </row>
    <row r="170" spans="1:8">
      <c r="A170" s="32">
        <v>18</v>
      </c>
      <c r="B170" s="32" t="s">
        <v>62</v>
      </c>
      <c r="C170" s="32" t="s">
        <v>32</v>
      </c>
      <c r="D170" s="32" t="s">
        <v>31</v>
      </c>
      <c r="E170" s="32" t="s">
        <v>67</v>
      </c>
      <c r="F170" s="32">
        <v>2</v>
      </c>
      <c r="G170" s="32">
        <v>9.0530748786504294</v>
      </c>
      <c r="H170" s="32">
        <v>12.2325833391843</v>
      </c>
    </row>
    <row r="171" spans="1:8">
      <c r="A171" s="32">
        <v>18</v>
      </c>
      <c r="B171" s="32" t="s">
        <v>62</v>
      </c>
      <c r="C171" s="32" t="s">
        <v>32</v>
      </c>
      <c r="D171" s="32" t="s">
        <v>31</v>
      </c>
      <c r="E171" s="32" t="s">
        <v>67</v>
      </c>
      <c r="F171" s="32">
        <v>3</v>
      </c>
      <c r="G171" s="32">
        <v>9.2868758419576896</v>
      </c>
      <c r="H171" s="32">
        <v>13.849572035068499</v>
      </c>
    </row>
    <row r="172" spans="1:8">
      <c r="A172" s="32">
        <v>18</v>
      </c>
      <c r="B172" s="32" t="s">
        <v>62</v>
      </c>
      <c r="C172" s="32" t="s">
        <v>32</v>
      </c>
      <c r="D172" s="32" t="s">
        <v>31</v>
      </c>
      <c r="E172" s="32" t="s">
        <v>67</v>
      </c>
      <c r="F172" s="32">
        <v>4</v>
      </c>
      <c r="G172" s="32">
        <v>9.4415891480488092</v>
      </c>
      <c r="H172" s="32">
        <v>13.40574256573</v>
      </c>
    </row>
    <row r="173" spans="1:8">
      <c r="A173" s="32">
        <v>18</v>
      </c>
      <c r="B173" s="32" t="s">
        <v>62</v>
      </c>
      <c r="C173" s="32" t="s">
        <v>32</v>
      </c>
      <c r="D173" s="32" t="s">
        <v>31</v>
      </c>
      <c r="E173" s="32" t="s">
        <v>67</v>
      </c>
      <c r="F173" s="32">
        <v>5</v>
      </c>
      <c r="G173" s="32">
        <v>9.8825720771956398</v>
      </c>
      <c r="H173" s="32">
        <v>13.707860493636501</v>
      </c>
    </row>
    <row r="174" spans="1:8">
      <c r="A174" s="32">
        <v>18</v>
      </c>
      <c r="B174" s="32" t="s">
        <v>62</v>
      </c>
      <c r="C174" s="32" t="s">
        <v>32</v>
      </c>
      <c r="D174" s="32" t="s">
        <v>31</v>
      </c>
      <c r="E174" s="32" t="s">
        <v>67</v>
      </c>
      <c r="F174" s="32">
        <v>6</v>
      </c>
      <c r="G174" s="32">
        <v>8.5423901815679706</v>
      </c>
      <c r="H174" s="32">
        <v>13.386432252538199</v>
      </c>
    </row>
    <row r="175" spans="1:8">
      <c r="A175" s="32">
        <v>18</v>
      </c>
      <c r="B175" s="32" t="s">
        <v>62</v>
      </c>
      <c r="C175" s="32" t="s">
        <v>32</v>
      </c>
      <c r="D175" s="32" t="s">
        <v>31</v>
      </c>
      <c r="E175" s="32" t="s">
        <v>67</v>
      </c>
      <c r="F175" s="32">
        <v>7</v>
      </c>
      <c r="G175" s="32">
        <v>9.6710049007905905</v>
      </c>
      <c r="H175" s="32">
        <v>13.1141645298845</v>
      </c>
    </row>
    <row r="176" spans="1:8">
      <c r="A176" s="32">
        <v>18</v>
      </c>
      <c r="B176" s="32" t="s">
        <v>62</v>
      </c>
      <c r="C176" s="32" t="s">
        <v>32</v>
      </c>
      <c r="D176" s="32" t="s">
        <v>31</v>
      </c>
      <c r="E176" s="32" t="s">
        <v>67</v>
      </c>
      <c r="F176" s="32">
        <v>8</v>
      </c>
      <c r="G176" s="32">
        <v>10.2193870220325</v>
      </c>
      <c r="H176" s="32">
        <v>14.3017872579445</v>
      </c>
    </row>
    <row r="177" spans="1:8">
      <c r="A177" s="32">
        <v>19</v>
      </c>
      <c r="B177" s="32" t="s">
        <v>62</v>
      </c>
      <c r="C177" s="32" t="s">
        <v>32</v>
      </c>
      <c r="D177" s="32" t="s">
        <v>31</v>
      </c>
      <c r="E177" s="32" t="s">
        <v>67</v>
      </c>
      <c r="F177" s="32">
        <v>1</v>
      </c>
      <c r="G177" s="32">
        <v>9.3091732065001995</v>
      </c>
      <c r="H177" s="32">
        <v>13.522888860322899</v>
      </c>
    </row>
    <row r="178" spans="1:8">
      <c r="A178" s="32">
        <v>19</v>
      </c>
      <c r="B178" s="32" t="s">
        <v>62</v>
      </c>
      <c r="C178" s="32" t="s">
        <v>32</v>
      </c>
      <c r="D178" s="32" t="s">
        <v>31</v>
      </c>
      <c r="E178" s="32" t="s">
        <v>67</v>
      </c>
      <c r="F178" s="32">
        <v>2</v>
      </c>
      <c r="G178" s="32">
        <v>9.0640003642167706</v>
      </c>
      <c r="H178" s="32">
        <v>12.692998596694199</v>
      </c>
    </row>
    <row r="179" spans="1:8">
      <c r="A179" s="32">
        <v>19</v>
      </c>
      <c r="B179" s="32" t="s">
        <v>62</v>
      </c>
      <c r="C179" s="32" t="s">
        <v>32</v>
      </c>
      <c r="D179" s="32" t="s">
        <v>31</v>
      </c>
      <c r="E179" s="32" t="s">
        <v>67</v>
      </c>
      <c r="F179" s="32">
        <v>3</v>
      </c>
      <c r="G179" s="32">
        <v>9.2395388372915104</v>
      </c>
      <c r="H179" s="32">
        <v>13.5021129928978</v>
      </c>
    </row>
    <row r="180" spans="1:8">
      <c r="A180" s="32">
        <v>19</v>
      </c>
      <c r="B180" s="32" t="s">
        <v>62</v>
      </c>
      <c r="C180" s="32" t="s">
        <v>32</v>
      </c>
      <c r="D180" s="32" t="s">
        <v>31</v>
      </c>
      <c r="E180" s="32" t="s">
        <v>67</v>
      </c>
      <c r="F180" s="32">
        <v>4</v>
      </c>
      <c r="G180" s="32">
        <v>9.0146136624139004</v>
      </c>
      <c r="H180" s="32">
        <v>12.1611011772772</v>
      </c>
    </row>
    <row r="181" spans="1:8">
      <c r="A181" s="32">
        <v>19</v>
      </c>
      <c r="B181" s="32" t="s">
        <v>62</v>
      </c>
      <c r="C181" s="32" t="s">
        <v>32</v>
      </c>
      <c r="D181" s="32" t="s">
        <v>31</v>
      </c>
      <c r="E181" s="32" t="s">
        <v>67</v>
      </c>
      <c r="F181" s="32">
        <v>5</v>
      </c>
      <c r="G181" s="32">
        <v>9.6282060181465692</v>
      </c>
      <c r="H181" s="32">
        <v>14.1988088183308</v>
      </c>
    </row>
    <row r="182" spans="1:8">
      <c r="A182" s="32">
        <v>19</v>
      </c>
      <c r="B182" s="32" t="s">
        <v>62</v>
      </c>
      <c r="C182" s="32" t="s">
        <v>32</v>
      </c>
      <c r="D182" s="32" t="s">
        <v>31</v>
      </c>
      <c r="E182" s="32" t="s">
        <v>67</v>
      </c>
      <c r="F182" s="32">
        <v>6</v>
      </c>
      <c r="G182" s="32">
        <v>9.4802219794110396</v>
      </c>
      <c r="H182" s="32">
        <v>13.539967327613001</v>
      </c>
    </row>
    <row r="183" spans="1:8">
      <c r="A183" s="32">
        <v>19</v>
      </c>
      <c r="B183" s="32" t="s">
        <v>62</v>
      </c>
      <c r="C183" s="32" t="s">
        <v>32</v>
      </c>
      <c r="D183" s="32" t="s">
        <v>31</v>
      </c>
      <c r="E183" s="32" t="s">
        <v>67</v>
      </c>
      <c r="F183" s="32">
        <v>7</v>
      </c>
      <c r="G183" s="32">
        <v>8.8913669912480895</v>
      </c>
      <c r="H183" s="32">
        <v>11.9676919368834</v>
      </c>
    </row>
    <row r="184" spans="1:8">
      <c r="A184" s="32">
        <v>19</v>
      </c>
      <c r="B184" s="32" t="s">
        <v>62</v>
      </c>
      <c r="C184" s="32" t="s">
        <v>32</v>
      </c>
      <c r="D184" s="32" t="s">
        <v>31</v>
      </c>
      <c r="E184" s="32" t="s">
        <v>67</v>
      </c>
      <c r="F184" s="32">
        <v>8</v>
      </c>
      <c r="G184" s="32">
        <v>9.0160221957986497</v>
      </c>
      <c r="H184" s="32">
        <v>11.3893129157695</v>
      </c>
    </row>
    <row r="185" spans="1:8">
      <c r="A185" s="32">
        <v>19</v>
      </c>
      <c r="B185" s="32" t="s">
        <v>62</v>
      </c>
      <c r="C185" s="32" t="s">
        <v>32</v>
      </c>
      <c r="D185" s="32" t="s">
        <v>31</v>
      </c>
      <c r="E185" s="32" t="s">
        <v>67</v>
      </c>
      <c r="F185" s="32">
        <v>9</v>
      </c>
      <c r="G185" s="32">
        <v>10.7129527910788</v>
      </c>
      <c r="H185" s="32">
        <v>14.064293880087</v>
      </c>
    </row>
    <row r="186" spans="1:8">
      <c r="A186" s="32">
        <v>19</v>
      </c>
      <c r="B186" s="32" t="s">
        <v>62</v>
      </c>
      <c r="C186" s="32" t="s">
        <v>32</v>
      </c>
      <c r="D186" s="32" t="s">
        <v>31</v>
      </c>
      <c r="E186" s="32" t="s">
        <v>67</v>
      </c>
      <c r="F186" s="32">
        <v>10</v>
      </c>
      <c r="G186" s="32">
        <v>8.5878280468339891</v>
      </c>
      <c r="H186" s="32">
        <v>12.0762370408458</v>
      </c>
    </row>
    <row r="187" spans="1:8">
      <c r="A187" s="32">
        <v>19</v>
      </c>
      <c r="B187" s="32" t="s">
        <v>62</v>
      </c>
      <c r="C187" s="32" t="s">
        <v>32</v>
      </c>
      <c r="D187" s="32" t="s">
        <v>31</v>
      </c>
      <c r="E187" s="32" t="s">
        <v>67</v>
      </c>
      <c r="F187" s="32">
        <v>11</v>
      </c>
      <c r="G187" s="32">
        <v>9.1109221325963308</v>
      </c>
      <c r="H187" s="32">
        <v>12.9647575066148</v>
      </c>
    </row>
    <row r="188" spans="1:8">
      <c r="A188" s="32">
        <v>19</v>
      </c>
      <c r="B188" s="32" t="s">
        <v>62</v>
      </c>
      <c r="C188" s="32" t="s">
        <v>32</v>
      </c>
      <c r="D188" s="32" t="s">
        <v>31</v>
      </c>
      <c r="E188" s="32" t="s">
        <v>67</v>
      </c>
      <c r="F188" s="32">
        <v>12</v>
      </c>
      <c r="G188" s="32">
        <v>7.7192911484611804</v>
      </c>
      <c r="H188" s="32">
        <v>12.669229595826501</v>
      </c>
    </row>
    <row r="189" spans="1:8">
      <c r="A189" s="32">
        <v>19</v>
      </c>
      <c r="B189" s="32" t="s">
        <v>62</v>
      </c>
      <c r="C189" s="32" t="s">
        <v>32</v>
      </c>
      <c r="D189" s="32" t="s">
        <v>31</v>
      </c>
      <c r="E189" s="32" t="s">
        <v>67</v>
      </c>
      <c r="F189" s="32">
        <v>13</v>
      </c>
      <c r="G189" s="32">
        <v>9.2313517369926394</v>
      </c>
      <c r="H189" s="32">
        <v>12.731997364784499</v>
      </c>
    </row>
    <row r="190" spans="1:8">
      <c r="A190" s="32">
        <v>19</v>
      </c>
      <c r="B190" s="32" t="s">
        <v>62</v>
      </c>
      <c r="C190" s="32" t="s">
        <v>32</v>
      </c>
      <c r="D190" s="32" t="s">
        <v>31</v>
      </c>
      <c r="E190" s="32" t="s">
        <v>67</v>
      </c>
      <c r="F190" s="32">
        <v>14</v>
      </c>
      <c r="G190" s="32">
        <v>8.9046600250666792</v>
      </c>
      <c r="H190" s="32">
        <v>13.7219322342557</v>
      </c>
    </row>
    <row r="191" spans="1:8">
      <c r="A191" s="32">
        <v>19</v>
      </c>
      <c r="B191" s="32" t="s">
        <v>62</v>
      </c>
      <c r="C191" s="32" t="s">
        <v>32</v>
      </c>
      <c r="D191" s="32" t="s">
        <v>31</v>
      </c>
      <c r="E191" s="32" t="s">
        <v>67</v>
      </c>
      <c r="F191" s="32">
        <v>15</v>
      </c>
      <c r="G191" s="32">
        <v>9.2807384387955096</v>
      </c>
      <c r="H191" s="32">
        <v>13.5754447622414</v>
      </c>
    </row>
    <row r="192" spans="1:8">
      <c r="A192" s="32">
        <v>20</v>
      </c>
      <c r="B192" s="32" t="s">
        <v>62</v>
      </c>
      <c r="C192" s="32" t="s">
        <v>32</v>
      </c>
      <c r="D192" s="32" t="s">
        <v>31</v>
      </c>
      <c r="E192" s="32" t="s">
        <v>67</v>
      </c>
      <c r="F192" s="32">
        <v>1</v>
      </c>
      <c r="G192" s="32">
        <v>10.186178304703001</v>
      </c>
      <c r="H192" s="32">
        <v>14.2307917051768</v>
      </c>
    </row>
    <row r="193" spans="1:8">
      <c r="A193" s="32">
        <v>20</v>
      </c>
      <c r="B193" s="32" t="s">
        <v>62</v>
      </c>
      <c r="C193" s="32" t="s">
        <v>32</v>
      </c>
      <c r="D193" s="32" t="s">
        <v>31</v>
      </c>
      <c r="E193" s="32" t="s">
        <v>67</v>
      </c>
      <c r="F193" s="32">
        <v>2</v>
      </c>
      <c r="G193" s="32">
        <v>9.5077399793904203</v>
      </c>
      <c r="H193" s="32">
        <v>13.5171699227672</v>
      </c>
    </row>
    <row r="194" spans="1:8">
      <c r="A194" s="32">
        <v>20</v>
      </c>
      <c r="B194" s="32" t="s">
        <v>62</v>
      </c>
      <c r="C194" s="32" t="s">
        <v>32</v>
      </c>
      <c r="D194" s="32" t="s">
        <v>31</v>
      </c>
      <c r="E194" s="32" t="s">
        <v>67</v>
      </c>
      <c r="F194" s="32">
        <v>3</v>
      </c>
      <c r="G194" s="32">
        <v>9.3866495203492999</v>
      </c>
      <c r="H194" s="32">
        <v>13.162367020429</v>
      </c>
    </row>
    <row r="195" spans="1:8">
      <c r="A195" s="32">
        <v>20</v>
      </c>
      <c r="B195" s="32" t="s">
        <v>62</v>
      </c>
      <c r="C195" s="32" t="s">
        <v>32</v>
      </c>
      <c r="D195" s="32" t="s">
        <v>31</v>
      </c>
      <c r="E195" s="32" t="s">
        <v>67</v>
      </c>
      <c r="F195" s="32">
        <v>4</v>
      </c>
      <c r="G195" s="32">
        <v>9.0833558976320194</v>
      </c>
      <c r="H195" s="32">
        <v>13.022593534542301</v>
      </c>
    </row>
    <row r="196" spans="1:8">
      <c r="A196" s="32">
        <v>20</v>
      </c>
      <c r="B196" s="32" t="s">
        <v>62</v>
      </c>
      <c r="C196" s="32" t="s">
        <v>32</v>
      </c>
      <c r="D196" s="32" t="s">
        <v>31</v>
      </c>
      <c r="E196" s="32" t="s">
        <v>67</v>
      </c>
      <c r="F196" s="32">
        <v>5</v>
      </c>
      <c r="G196" s="32">
        <v>8.2681124178007206</v>
      </c>
      <c r="H196" s="32">
        <v>12.793246284433399</v>
      </c>
    </row>
    <row r="197" spans="1:8">
      <c r="A197" s="32">
        <v>20</v>
      </c>
      <c r="B197" s="32" t="s">
        <v>62</v>
      </c>
      <c r="C197" s="32" t="s">
        <v>32</v>
      </c>
      <c r="D197" s="32" t="s">
        <v>31</v>
      </c>
      <c r="E197" s="32" t="s">
        <v>67</v>
      </c>
      <c r="F197" s="32">
        <v>6</v>
      </c>
      <c r="G197" s="32">
        <v>10.9816038074598</v>
      </c>
      <c r="H197" s="32">
        <v>14.3750176881155</v>
      </c>
    </row>
    <row r="198" spans="1:8">
      <c r="A198" s="32">
        <v>20</v>
      </c>
      <c r="B198" s="32" t="s">
        <v>62</v>
      </c>
      <c r="C198" s="32" t="s">
        <v>32</v>
      </c>
      <c r="D198" s="32" t="s">
        <v>31</v>
      </c>
      <c r="E198" s="32" t="s">
        <v>67</v>
      </c>
      <c r="F198" s="32">
        <v>7</v>
      </c>
      <c r="G198" s="32">
        <v>9.2847659113363292</v>
      </c>
      <c r="H198" s="32">
        <v>12.6924103217856</v>
      </c>
    </row>
    <row r="199" spans="1:8">
      <c r="A199" s="32">
        <v>20</v>
      </c>
      <c r="B199" s="32" t="s">
        <v>62</v>
      </c>
      <c r="C199" s="32" t="s">
        <v>32</v>
      </c>
      <c r="D199" s="32" t="s">
        <v>31</v>
      </c>
      <c r="E199" s="32" t="s">
        <v>67</v>
      </c>
      <c r="F199" s="32">
        <v>8</v>
      </c>
      <c r="G199" s="32">
        <v>10.118517810285701</v>
      </c>
      <c r="H199" s="32">
        <v>13.853639013714901</v>
      </c>
    </row>
    <row r="200" spans="1:8">
      <c r="A200" s="32">
        <v>20</v>
      </c>
      <c r="B200" s="32" t="s">
        <v>62</v>
      </c>
      <c r="C200" s="32" t="s">
        <v>32</v>
      </c>
      <c r="D200" s="32" t="s">
        <v>31</v>
      </c>
      <c r="E200" s="32" t="s">
        <v>67</v>
      </c>
      <c r="F200" s="32">
        <v>9</v>
      </c>
      <c r="G200" s="32">
        <v>9.9790062359902691</v>
      </c>
      <c r="H200" s="32">
        <v>13.7303659580797</v>
      </c>
    </row>
    <row r="201" spans="1:8">
      <c r="A201" s="32">
        <v>20</v>
      </c>
      <c r="B201" s="32" t="s">
        <v>62</v>
      </c>
      <c r="C201" s="32" t="s">
        <v>32</v>
      </c>
      <c r="D201" s="32" t="s">
        <v>31</v>
      </c>
      <c r="E201" s="32" t="s">
        <v>67</v>
      </c>
      <c r="F201" s="32">
        <v>10</v>
      </c>
      <c r="G201" s="32">
        <v>10.395969489328699</v>
      </c>
      <c r="H201" s="32">
        <v>15.636907734965099</v>
      </c>
    </row>
    <row r="202" spans="1:8">
      <c r="A202" s="32">
        <v>20</v>
      </c>
      <c r="B202" s="32" t="s">
        <v>62</v>
      </c>
      <c r="C202" s="32" t="s">
        <v>32</v>
      </c>
      <c r="D202" s="32" t="s">
        <v>31</v>
      </c>
      <c r="E202" s="32" t="s">
        <v>67</v>
      </c>
      <c r="F202" s="32">
        <v>11</v>
      </c>
      <c r="G202" s="32">
        <v>10.5319016052098</v>
      </c>
      <c r="H202" s="32">
        <v>13.869441013056299</v>
      </c>
    </row>
    <row r="203" spans="1:8">
      <c r="A203" s="32">
        <v>20</v>
      </c>
      <c r="B203" s="32" t="s">
        <v>62</v>
      </c>
      <c r="C203" s="32" t="s">
        <v>32</v>
      </c>
      <c r="D203" s="32" t="s">
        <v>31</v>
      </c>
      <c r="E203" s="32" t="s">
        <v>67</v>
      </c>
      <c r="F203" s="32">
        <v>12</v>
      </c>
      <c r="G203" s="32">
        <v>9.7783819570598407</v>
      </c>
      <c r="H203" s="32">
        <v>13.623855244287199</v>
      </c>
    </row>
    <row r="204" spans="1:8">
      <c r="A204" s="32">
        <v>20</v>
      </c>
      <c r="B204" s="32" t="s">
        <v>62</v>
      </c>
      <c r="C204" s="32" t="s">
        <v>32</v>
      </c>
      <c r="D204" s="32" t="s">
        <v>31</v>
      </c>
      <c r="E204" s="32" t="s">
        <v>67</v>
      </c>
      <c r="F204" s="32">
        <v>13</v>
      </c>
      <c r="G204" s="32">
        <v>10.204599419957299</v>
      </c>
      <c r="H204" s="32">
        <v>14.785258543944099</v>
      </c>
    </row>
    <row r="205" spans="1:8">
      <c r="A205" s="32">
        <v>20</v>
      </c>
      <c r="B205" s="32" t="s">
        <v>62</v>
      </c>
      <c r="C205" s="32" t="s">
        <v>32</v>
      </c>
      <c r="D205" s="32" t="s">
        <v>31</v>
      </c>
      <c r="E205" s="32" t="s">
        <v>67</v>
      </c>
      <c r="F205" s="32">
        <v>14</v>
      </c>
      <c r="G205" s="32">
        <v>9.1812235289118291</v>
      </c>
      <c r="H205" s="32">
        <v>12.7116171718137</v>
      </c>
    </row>
    <row r="206" spans="1:8">
      <c r="A206" s="32">
        <v>20</v>
      </c>
      <c r="B206" s="32" t="s">
        <v>62</v>
      </c>
      <c r="C206" s="32" t="s">
        <v>32</v>
      </c>
      <c r="D206" s="32" t="s">
        <v>31</v>
      </c>
      <c r="E206" s="32" t="s">
        <v>67</v>
      </c>
      <c r="F206" s="32">
        <v>15</v>
      </c>
      <c r="G206" s="32">
        <v>9.8772972347048196</v>
      </c>
      <c r="H206" s="32">
        <v>14.1584168021162</v>
      </c>
    </row>
    <row r="207" spans="1:8">
      <c r="A207" s="32">
        <v>21</v>
      </c>
      <c r="B207" s="32" t="s">
        <v>62</v>
      </c>
      <c r="C207" s="32" t="s">
        <v>31</v>
      </c>
      <c r="D207" s="32" t="s">
        <v>32</v>
      </c>
      <c r="E207" s="32" t="s">
        <v>67</v>
      </c>
      <c r="F207" s="32">
        <v>1</v>
      </c>
      <c r="G207" s="32">
        <v>9.2955672814840504</v>
      </c>
      <c r="H207" s="32">
        <v>12.362405901595301</v>
      </c>
    </row>
    <row r="208" spans="1:8">
      <c r="A208" s="32">
        <v>21</v>
      </c>
      <c r="B208" s="32" t="s">
        <v>62</v>
      </c>
      <c r="C208" s="32" t="s">
        <v>31</v>
      </c>
      <c r="D208" s="32" t="s">
        <v>32</v>
      </c>
      <c r="E208" s="32" t="s">
        <v>67</v>
      </c>
      <c r="F208" s="32">
        <v>2</v>
      </c>
      <c r="G208" s="32">
        <v>10.422232753935299</v>
      </c>
      <c r="H208" s="32">
        <v>13.058379031749199</v>
      </c>
    </row>
    <row r="209" spans="1:8">
      <c r="A209" s="32">
        <v>21</v>
      </c>
      <c r="B209" s="32" t="s">
        <v>62</v>
      </c>
      <c r="C209" s="32" t="s">
        <v>31</v>
      </c>
      <c r="D209" s="32" t="s">
        <v>32</v>
      </c>
      <c r="E209" s="32" t="s">
        <v>67</v>
      </c>
      <c r="F209" s="32">
        <v>3</v>
      </c>
      <c r="G209" s="32">
        <v>8.8982985117769502</v>
      </c>
      <c r="H209" s="32">
        <v>13.885236061776199</v>
      </c>
    </row>
    <row r="210" spans="1:8">
      <c r="A210" s="32">
        <v>21</v>
      </c>
      <c r="B210" s="32" t="s">
        <v>62</v>
      </c>
      <c r="C210" s="32" t="s">
        <v>31</v>
      </c>
      <c r="D210" s="32" t="s">
        <v>32</v>
      </c>
      <c r="E210" s="32" t="s">
        <v>67</v>
      </c>
      <c r="F210" s="32">
        <v>4</v>
      </c>
      <c r="G210" s="32">
        <v>9.3200578271658401</v>
      </c>
      <c r="H210" s="32">
        <v>13.7244415774228</v>
      </c>
    </row>
    <row r="211" spans="1:8">
      <c r="A211" s="32">
        <v>21</v>
      </c>
      <c r="B211" s="32" t="s">
        <v>62</v>
      </c>
      <c r="C211" s="32" t="s">
        <v>31</v>
      </c>
      <c r="D211" s="32" t="s">
        <v>32</v>
      </c>
      <c r="E211" s="32" t="s">
        <v>67</v>
      </c>
      <c r="F211" s="32">
        <v>5</v>
      </c>
      <c r="G211" s="32">
        <v>9.1982073252900403</v>
      </c>
      <c r="H211" s="32">
        <v>13.3459422013325</v>
      </c>
    </row>
    <row r="212" spans="1:8">
      <c r="A212" s="32">
        <v>21</v>
      </c>
      <c r="B212" s="32" t="s">
        <v>62</v>
      </c>
      <c r="C212" s="32" t="s">
        <v>31</v>
      </c>
      <c r="D212" s="32" t="s">
        <v>32</v>
      </c>
      <c r="E212" s="32" t="s">
        <v>67</v>
      </c>
      <c r="F212" s="32">
        <v>6</v>
      </c>
      <c r="G212" s="32">
        <v>10.10315306245</v>
      </c>
      <c r="H212" s="32">
        <v>13.355377083685299</v>
      </c>
    </row>
    <row r="213" spans="1:8">
      <c r="A213" s="32">
        <v>21</v>
      </c>
      <c r="B213" s="32" t="s">
        <v>62</v>
      </c>
      <c r="C213" s="32" t="s">
        <v>31</v>
      </c>
      <c r="D213" s="32" t="s">
        <v>32</v>
      </c>
      <c r="E213" s="32" t="s">
        <v>67</v>
      </c>
      <c r="F213" s="32">
        <v>7</v>
      </c>
      <c r="G213" s="32">
        <v>9.99264449361538</v>
      </c>
      <c r="H213" s="32">
        <v>13.0319814353791</v>
      </c>
    </row>
    <row r="214" spans="1:8">
      <c r="A214" s="32">
        <v>21</v>
      </c>
      <c r="B214" s="32" t="s">
        <v>62</v>
      </c>
      <c r="C214" s="32" t="s">
        <v>31</v>
      </c>
      <c r="D214" s="32" t="s">
        <v>32</v>
      </c>
      <c r="E214" s="32" t="s">
        <v>67</v>
      </c>
      <c r="F214" s="32">
        <v>8</v>
      </c>
      <c r="G214" s="32">
        <v>8.4999256600923907</v>
      </c>
      <c r="H214" s="32">
        <v>12.9896248358802</v>
      </c>
    </row>
    <row r="215" spans="1:8">
      <c r="A215" s="32">
        <v>21</v>
      </c>
      <c r="B215" s="32" t="s">
        <v>62</v>
      </c>
      <c r="C215" s="32" t="s">
        <v>31</v>
      </c>
      <c r="D215" s="32" t="s">
        <v>32</v>
      </c>
      <c r="E215" s="32" t="s">
        <v>67</v>
      </c>
      <c r="F215" s="32">
        <v>9</v>
      </c>
      <c r="G215" s="32">
        <v>10.3047985799694</v>
      </c>
      <c r="H215" s="32">
        <v>14.0831678490078</v>
      </c>
    </row>
    <row r="216" spans="1:8">
      <c r="A216" s="32">
        <v>21</v>
      </c>
      <c r="B216" s="32" t="s">
        <v>62</v>
      </c>
      <c r="C216" s="32" t="s">
        <v>31</v>
      </c>
      <c r="D216" s="32" t="s">
        <v>32</v>
      </c>
      <c r="E216" s="32" t="s">
        <v>67</v>
      </c>
      <c r="F216" s="32">
        <v>10</v>
      </c>
      <c r="G216" s="32">
        <v>9.7685158521914399</v>
      </c>
      <c r="H216" s="32">
        <v>14.059078787681401</v>
      </c>
    </row>
    <row r="217" spans="1:8">
      <c r="A217" s="32">
        <v>21</v>
      </c>
      <c r="B217" s="32" t="s">
        <v>62</v>
      </c>
      <c r="C217" s="32" t="s">
        <v>31</v>
      </c>
      <c r="D217" s="32" t="s">
        <v>32</v>
      </c>
      <c r="E217" s="32" t="s">
        <v>67</v>
      </c>
      <c r="F217" s="32">
        <v>11</v>
      </c>
      <c r="G217" s="32">
        <v>9.82251549799801</v>
      </c>
      <c r="H217" s="32">
        <v>13.3858898946987</v>
      </c>
    </row>
    <row r="218" spans="1:8">
      <c r="A218" s="32">
        <v>21</v>
      </c>
      <c r="B218" s="32" t="s">
        <v>62</v>
      </c>
      <c r="C218" s="32" t="s">
        <v>31</v>
      </c>
      <c r="D218" s="32" t="s">
        <v>32</v>
      </c>
      <c r="E218" s="32" t="s">
        <v>67</v>
      </c>
      <c r="F218" s="32">
        <v>12</v>
      </c>
      <c r="G218" s="32">
        <v>9.6742673997520807</v>
      </c>
      <c r="H218" s="32">
        <v>13.8355523727906</v>
      </c>
    </row>
    <row r="219" spans="1:8">
      <c r="A219" s="32">
        <v>21</v>
      </c>
      <c r="B219" s="32" t="s">
        <v>62</v>
      </c>
      <c r="C219" s="32" t="s">
        <v>31</v>
      </c>
      <c r="D219" s="32" t="s">
        <v>32</v>
      </c>
      <c r="E219" s="32" t="s">
        <v>67</v>
      </c>
      <c r="F219" s="32">
        <v>13</v>
      </c>
      <c r="G219" s="32">
        <v>8.96745419200135</v>
      </c>
      <c r="H219" s="32">
        <v>12.724946274556901</v>
      </c>
    </row>
    <row r="220" spans="1:8">
      <c r="A220" s="32">
        <v>21</v>
      </c>
      <c r="B220" s="32" t="s">
        <v>62</v>
      </c>
      <c r="C220" s="32" t="s">
        <v>31</v>
      </c>
      <c r="D220" s="32" t="s">
        <v>32</v>
      </c>
      <c r="E220" s="32" t="s">
        <v>67</v>
      </c>
      <c r="F220" s="32">
        <v>14</v>
      </c>
      <c r="G220" s="32">
        <v>9.9224851025023799</v>
      </c>
      <c r="H220" s="32">
        <v>12.690518991077999</v>
      </c>
    </row>
    <row r="221" spans="1:8">
      <c r="A221" s="32">
        <v>21</v>
      </c>
      <c r="B221" s="32" t="s">
        <v>62</v>
      </c>
      <c r="C221" s="32" t="s">
        <v>31</v>
      </c>
      <c r="D221" s="32" t="s">
        <v>32</v>
      </c>
      <c r="E221" s="32" t="s">
        <v>67</v>
      </c>
      <c r="F221" s="32">
        <v>15</v>
      </c>
      <c r="G221" s="32">
        <v>9.2885413052638608</v>
      </c>
      <c r="H221" s="32">
        <v>14.475919919716199</v>
      </c>
    </row>
    <row r="222" spans="1:8">
      <c r="A222" s="32">
        <v>21</v>
      </c>
      <c r="B222" s="32" t="s">
        <v>62</v>
      </c>
      <c r="C222" s="32" t="s">
        <v>31</v>
      </c>
      <c r="D222" s="32" t="s">
        <v>32</v>
      </c>
      <c r="E222" s="32" t="s">
        <v>67</v>
      </c>
      <c r="F222" s="32">
        <v>16</v>
      </c>
      <c r="G222" s="32">
        <v>9.8055527839806995</v>
      </c>
      <c r="H222" s="32">
        <v>13.110571997956299</v>
      </c>
    </row>
    <row r="223" spans="1:8">
      <c r="A223" s="32">
        <v>21</v>
      </c>
      <c r="B223" s="32" t="s">
        <v>62</v>
      </c>
      <c r="C223" s="32" t="s">
        <v>31</v>
      </c>
      <c r="D223" s="32" t="s">
        <v>32</v>
      </c>
      <c r="E223" s="32" t="s">
        <v>67</v>
      </c>
      <c r="F223" s="32">
        <v>17</v>
      </c>
      <c r="G223" s="32">
        <v>8.9457740368076308</v>
      </c>
      <c r="H223" s="32">
        <v>13.593457306460801</v>
      </c>
    </row>
    <row r="224" spans="1:8">
      <c r="A224" s="32">
        <v>22</v>
      </c>
      <c r="B224" s="32" t="s">
        <v>62</v>
      </c>
      <c r="C224" s="32" t="s">
        <v>31</v>
      </c>
      <c r="D224" s="32" t="s">
        <v>32</v>
      </c>
      <c r="E224" s="32" t="s">
        <v>67</v>
      </c>
      <c r="F224" s="32">
        <v>1</v>
      </c>
      <c r="G224" s="32">
        <v>9.4911265028390002</v>
      </c>
      <c r="H224" s="32">
        <v>13.866807291786399</v>
      </c>
    </row>
    <row r="225" spans="1:8">
      <c r="A225" s="32">
        <v>22</v>
      </c>
      <c r="B225" s="32" t="s">
        <v>62</v>
      </c>
      <c r="C225" s="32" t="s">
        <v>31</v>
      </c>
      <c r="D225" s="32" t="s">
        <v>32</v>
      </c>
      <c r="E225" s="32" t="s">
        <v>67</v>
      </c>
      <c r="F225" s="32">
        <v>2</v>
      </c>
      <c r="G225" s="32">
        <v>10.0349593802441</v>
      </c>
      <c r="H225" s="32">
        <v>12.1350756534332</v>
      </c>
    </row>
    <row r="226" spans="1:8">
      <c r="A226" s="32">
        <v>22</v>
      </c>
      <c r="B226" s="32" t="s">
        <v>62</v>
      </c>
      <c r="C226" s="32" t="s">
        <v>31</v>
      </c>
      <c r="D226" s="32" t="s">
        <v>32</v>
      </c>
      <c r="E226" s="32" t="s">
        <v>67</v>
      </c>
      <c r="F226" s="32">
        <v>3</v>
      </c>
      <c r="G226" s="32">
        <v>8.3061424335072598</v>
      </c>
      <c r="H226" s="32">
        <v>10.4201034918737</v>
      </c>
    </row>
    <row r="227" spans="1:8">
      <c r="A227" s="32">
        <v>22</v>
      </c>
      <c r="B227" s="32" t="s">
        <v>62</v>
      </c>
      <c r="C227" s="32" t="s">
        <v>31</v>
      </c>
      <c r="D227" s="32" t="s">
        <v>32</v>
      </c>
      <c r="E227" s="32" t="s">
        <v>67</v>
      </c>
      <c r="F227" s="32">
        <v>4</v>
      </c>
      <c r="G227" s="32">
        <v>9.1403109813567394</v>
      </c>
      <c r="H227" s="32">
        <v>11.6390922967288</v>
      </c>
    </row>
    <row r="228" spans="1:8">
      <c r="A228" s="32">
        <v>22</v>
      </c>
      <c r="B228" s="32" t="s">
        <v>62</v>
      </c>
      <c r="C228" s="32" t="s">
        <v>31</v>
      </c>
      <c r="D228" s="32" t="s">
        <v>32</v>
      </c>
      <c r="E228" s="32" t="s">
        <v>67</v>
      </c>
      <c r="F228" s="32">
        <v>5</v>
      </c>
      <c r="G228" s="32">
        <v>8.7786463299694102</v>
      </c>
      <c r="H228" s="32">
        <v>11.9129113813475</v>
      </c>
    </row>
    <row r="229" spans="1:8">
      <c r="A229" s="32">
        <v>22</v>
      </c>
      <c r="B229" s="32" t="s">
        <v>62</v>
      </c>
      <c r="C229" s="32" t="s">
        <v>31</v>
      </c>
      <c r="D229" s="32" t="s">
        <v>32</v>
      </c>
      <c r="E229" s="32" t="s">
        <v>67</v>
      </c>
      <c r="F229" s="32">
        <v>6</v>
      </c>
      <c r="G229" s="32">
        <v>9.5058618882324399</v>
      </c>
      <c r="H229" s="32">
        <v>11.095907128571699</v>
      </c>
    </row>
    <row r="230" spans="1:8">
      <c r="A230" s="32">
        <v>22</v>
      </c>
      <c r="B230" s="32" t="s">
        <v>62</v>
      </c>
      <c r="C230" s="32" t="s">
        <v>31</v>
      </c>
      <c r="D230" s="32" t="s">
        <v>32</v>
      </c>
      <c r="E230" s="32" t="s">
        <v>67</v>
      </c>
      <c r="F230" s="32">
        <v>7</v>
      </c>
      <c r="G230" s="32">
        <v>8.8684350244821797</v>
      </c>
      <c r="H230" s="32">
        <v>11.191768097285101</v>
      </c>
    </row>
    <row r="231" spans="1:8">
      <c r="A231" s="32">
        <v>22</v>
      </c>
      <c r="B231" s="32" t="s">
        <v>62</v>
      </c>
      <c r="C231" s="32" t="s">
        <v>31</v>
      </c>
      <c r="D231" s="32" t="s">
        <v>32</v>
      </c>
      <c r="E231" s="32" t="s">
        <v>67</v>
      </c>
      <c r="F231" s="32">
        <v>8</v>
      </c>
      <c r="G231" s="32">
        <v>10.0863713018091</v>
      </c>
      <c r="H231" s="32">
        <v>12.947869796096599</v>
      </c>
    </row>
    <row r="232" spans="1:8">
      <c r="A232" s="32">
        <v>22</v>
      </c>
      <c r="B232" s="32" t="s">
        <v>62</v>
      </c>
      <c r="C232" s="32" t="s">
        <v>31</v>
      </c>
      <c r="D232" s="32" t="s">
        <v>32</v>
      </c>
      <c r="E232" s="32" t="s">
        <v>67</v>
      </c>
      <c r="F232" s="32">
        <v>9</v>
      </c>
      <c r="G232" s="32">
        <v>8.7982395347233204</v>
      </c>
      <c r="H232" s="32">
        <v>11.829033033723301</v>
      </c>
    </row>
    <row r="233" spans="1:8">
      <c r="A233" s="32">
        <v>22</v>
      </c>
      <c r="B233" s="32" t="s">
        <v>62</v>
      </c>
      <c r="C233" s="32" t="s">
        <v>31</v>
      </c>
      <c r="D233" s="32" t="s">
        <v>32</v>
      </c>
      <c r="E233" s="32" t="s">
        <v>67</v>
      </c>
      <c r="F233" s="32">
        <v>10</v>
      </c>
      <c r="G233" s="32">
        <v>9.0382967747867706</v>
      </c>
      <c r="H233" s="32">
        <v>11.8746965357118</v>
      </c>
    </row>
    <row r="234" spans="1:8">
      <c r="A234" s="32">
        <v>22</v>
      </c>
      <c r="B234" s="32" t="s">
        <v>62</v>
      </c>
      <c r="C234" s="32" t="s">
        <v>31</v>
      </c>
      <c r="D234" s="32" t="s">
        <v>32</v>
      </c>
      <c r="E234" s="32" t="s">
        <v>67</v>
      </c>
      <c r="F234" s="32">
        <v>11</v>
      </c>
      <c r="G234" s="32">
        <v>7.4361069860462896</v>
      </c>
      <c r="H234" s="32">
        <v>11.734953265442201</v>
      </c>
    </row>
    <row r="235" spans="1:8">
      <c r="A235" s="32">
        <v>23</v>
      </c>
      <c r="B235" s="32" t="s">
        <v>62</v>
      </c>
      <c r="C235" s="32" t="s">
        <v>31</v>
      </c>
      <c r="D235" s="32" t="s">
        <v>32</v>
      </c>
      <c r="E235" s="32" t="s">
        <v>67</v>
      </c>
      <c r="F235" s="32">
        <v>1</v>
      </c>
      <c r="G235" s="32">
        <v>8.4926026660403906</v>
      </c>
      <c r="H235" s="32">
        <v>12.1119168306065</v>
      </c>
    </row>
    <row r="236" spans="1:8">
      <c r="A236" s="32">
        <v>23</v>
      </c>
      <c r="B236" s="32" t="s">
        <v>62</v>
      </c>
      <c r="C236" s="32" t="s">
        <v>31</v>
      </c>
      <c r="D236" s="32" t="s">
        <v>32</v>
      </c>
      <c r="E236" s="32" t="s">
        <v>67</v>
      </c>
      <c r="F236" s="32">
        <v>2</v>
      </c>
      <c r="G236" s="32">
        <v>8.3171573002440091</v>
      </c>
      <c r="H236" s="32">
        <v>11.9157701806904</v>
      </c>
    </row>
    <row r="237" spans="1:8">
      <c r="A237" s="32">
        <v>23</v>
      </c>
      <c r="B237" s="32" t="s">
        <v>62</v>
      </c>
      <c r="C237" s="32" t="s">
        <v>31</v>
      </c>
      <c r="D237" s="32" t="s">
        <v>32</v>
      </c>
      <c r="E237" s="32" t="s">
        <v>67</v>
      </c>
      <c r="F237" s="32">
        <v>3</v>
      </c>
      <c r="G237" s="32">
        <v>8.4391441775472806</v>
      </c>
      <c r="H237" s="32">
        <v>12.061393006912001</v>
      </c>
    </row>
    <row r="238" spans="1:8">
      <c r="A238" s="32">
        <v>23</v>
      </c>
      <c r="B238" s="32" t="s">
        <v>62</v>
      </c>
      <c r="C238" s="32" t="s">
        <v>31</v>
      </c>
      <c r="D238" s="32" t="s">
        <v>32</v>
      </c>
      <c r="E238" s="32" t="s">
        <v>67</v>
      </c>
      <c r="F238" s="32">
        <v>4</v>
      </c>
      <c r="G238" s="32">
        <v>8.5850842648281702</v>
      </c>
      <c r="H238" s="32">
        <v>12.8999139866585</v>
      </c>
    </row>
    <row r="239" spans="1:8">
      <c r="A239" s="32">
        <v>23</v>
      </c>
      <c r="B239" s="32" t="s">
        <v>62</v>
      </c>
      <c r="C239" s="32" t="s">
        <v>31</v>
      </c>
      <c r="D239" s="32" t="s">
        <v>32</v>
      </c>
      <c r="E239" s="32" t="s">
        <v>67</v>
      </c>
      <c r="F239" s="32">
        <v>5</v>
      </c>
      <c r="G239" s="32">
        <v>8.7978871203578599</v>
      </c>
      <c r="H239" s="32">
        <v>11.9730358018952</v>
      </c>
    </row>
    <row r="240" spans="1:8">
      <c r="A240" s="32">
        <v>24</v>
      </c>
      <c r="B240" s="32" t="s">
        <v>62</v>
      </c>
      <c r="C240" s="32" t="s">
        <v>31</v>
      </c>
      <c r="D240" s="32" t="s">
        <v>32</v>
      </c>
      <c r="E240" s="32" t="s">
        <v>67</v>
      </c>
      <c r="F240" s="32">
        <v>1</v>
      </c>
      <c r="G240" s="32">
        <v>8.3102879623991299</v>
      </c>
      <c r="H240" s="32">
        <v>12.0476458785384</v>
      </c>
    </row>
    <row r="241" spans="1:8">
      <c r="A241" s="32">
        <v>24</v>
      </c>
      <c r="B241" s="32" t="s">
        <v>62</v>
      </c>
      <c r="C241" s="32" t="s">
        <v>31</v>
      </c>
      <c r="D241" s="32" t="s">
        <v>32</v>
      </c>
      <c r="E241" s="32" t="s">
        <v>67</v>
      </c>
      <c r="F241" s="32">
        <v>2</v>
      </c>
      <c r="G241" s="32">
        <v>9.2640297702701506</v>
      </c>
      <c r="H241" s="32">
        <v>12.6587744484928</v>
      </c>
    </row>
    <row r="242" spans="1:8">
      <c r="A242" s="32">
        <v>24</v>
      </c>
      <c r="B242" s="32" t="s">
        <v>62</v>
      </c>
      <c r="C242" s="32" t="s">
        <v>31</v>
      </c>
      <c r="D242" s="32" t="s">
        <v>32</v>
      </c>
      <c r="E242" s="32" t="s">
        <v>67</v>
      </c>
      <c r="F242" s="32">
        <v>3</v>
      </c>
      <c r="G242" s="32">
        <v>8.9791756350017309</v>
      </c>
      <c r="H242" s="32">
        <v>12.5093603926351</v>
      </c>
    </row>
    <row r="243" spans="1:8">
      <c r="A243" s="32">
        <v>24</v>
      </c>
      <c r="B243" s="32" t="s">
        <v>62</v>
      </c>
      <c r="C243" s="32" t="s">
        <v>31</v>
      </c>
      <c r="D243" s="32" t="s">
        <v>32</v>
      </c>
      <c r="E243" s="32" t="s">
        <v>67</v>
      </c>
      <c r="F243" s="32">
        <v>4</v>
      </c>
      <c r="G243" s="32">
        <v>7.8514399050095403</v>
      </c>
      <c r="H243" s="32">
        <v>11.5772603329027</v>
      </c>
    </row>
    <row r="244" spans="1:8">
      <c r="A244" s="32">
        <v>24</v>
      </c>
      <c r="B244" s="32" t="s">
        <v>62</v>
      </c>
      <c r="C244" s="32" t="s">
        <v>31</v>
      </c>
      <c r="D244" s="32" t="s">
        <v>32</v>
      </c>
      <c r="E244" s="32" t="s">
        <v>67</v>
      </c>
      <c r="F244" s="32">
        <v>5</v>
      </c>
      <c r="G244" s="32">
        <v>9.5948905356875702</v>
      </c>
      <c r="H244" s="32">
        <v>13.8943606120898</v>
      </c>
    </row>
    <row r="245" spans="1:8">
      <c r="A245" s="32">
        <v>24</v>
      </c>
      <c r="B245" s="32" t="s">
        <v>62</v>
      </c>
      <c r="C245" s="32" t="s">
        <v>31</v>
      </c>
      <c r="D245" s="32" t="s">
        <v>32</v>
      </c>
      <c r="E245" s="32" t="s">
        <v>67</v>
      </c>
      <c r="F245" s="32">
        <v>6</v>
      </c>
      <c r="G245" s="32">
        <v>8.0198442365518705</v>
      </c>
      <c r="H245" s="32">
        <v>12.478904290122101</v>
      </c>
    </row>
    <row r="246" spans="1:8">
      <c r="A246" s="32">
        <v>24</v>
      </c>
      <c r="B246" s="32" t="s">
        <v>62</v>
      </c>
      <c r="C246" s="32" t="s">
        <v>31</v>
      </c>
      <c r="D246" s="32" t="s">
        <v>32</v>
      </c>
      <c r="E246" s="32" t="s">
        <v>67</v>
      </c>
      <c r="F246" s="32">
        <v>7</v>
      </c>
      <c r="G246" s="32">
        <v>7.7864429991759696</v>
      </c>
      <c r="H246" s="32">
        <v>11.731117396656501</v>
      </c>
    </row>
    <row r="247" spans="1:8">
      <c r="A247" s="32">
        <v>25</v>
      </c>
      <c r="B247" s="32" t="s">
        <v>62</v>
      </c>
      <c r="C247" s="32" t="s">
        <v>31</v>
      </c>
      <c r="D247" s="32" t="s">
        <v>32</v>
      </c>
      <c r="E247" s="32" t="s">
        <v>67</v>
      </c>
      <c r="F247" s="32">
        <v>1</v>
      </c>
      <c r="G247" s="32">
        <v>8.7362769881101805</v>
      </c>
      <c r="H247" s="32">
        <v>11.027517297230499</v>
      </c>
    </row>
    <row r="248" spans="1:8">
      <c r="A248" s="32">
        <v>25</v>
      </c>
      <c r="B248" s="32" t="s">
        <v>62</v>
      </c>
      <c r="C248" s="32" t="s">
        <v>31</v>
      </c>
      <c r="D248" s="32" t="s">
        <v>32</v>
      </c>
      <c r="E248" s="32" t="s">
        <v>67</v>
      </c>
      <c r="F248" s="32">
        <v>2</v>
      </c>
      <c r="G248" s="32">
        <v>7.7893754403294402</v>
      </c>
      <c r="H248" s="32">
        <v>10.7085110363812</v>
      </c>
    </row>
    <row r="249" spans="1:8">
      <c r="A249" s="32">
        <v>25</v>
      </c>
      <c r="B249" s="32" t="s">
        <v>62</v>
      </c>
      <c r="C249" s="32" t="s">
        <v>31</v>
      </c>
      <c r="D249" s="32" t="s">
        <v>32</v>
      </c>
      <c r="E249" s="32" t="s">
        <v>67</v>
      </c>
      <c r="F249" s="32">
        <v>3</v>
      </c>
      <c r="G249" s="32">
        <v>8.0418586442573599</v>
      </c>
      <c r="H249" s="32">
        <v>10.7605297390344</v>
      </c>
    </row>
    <row r="250" spans="1:8">
      <c r="A250" s="32">
        <v>25</v>
      </c>
      <c r="B250" s="32" t="s">
        <v>62</v>
      </c>
      <c r="C250" s="32" t="s">
        <v>31</v>
      </c>
      <c r="D250" s="32" t="s">
        <v>32</v>
      </c>
      <c r="E250" s="32" t="s">
        <v>67</v>
      </c>
      <c r="F250" s="32">
        <v>4</v>
      </c>
      <c r="G250" s="32">
        <v>7.58121109666547</v>
      </c>
      <c r="H250" s="32">
        <v>11.551912377161701</v>
      </c>
    </row>
    <row r="251" spans="1:8">
      <c r="A251" s="32">
        <v>25</v>
      </c>
      <c r="B251" s="32" t="s">
        <v>62</v>
      </c>
      <c r="C251" s="32" t="s">
        <v>31</v>
      </c>
      <c r="D251" s="32" t="s">
        <v>32</v>
      </c>
      <c r="E251" s="32" t="s">
        <v>67</v>
      </c>
      <c r="F251" s="32">
        <v>5</v>
      </c>
      <c r="G251" s="32">
        <v>7.7824813953994996</v>
      </c>
      <c r="H251" s="32">
        <v>11.403466578540201</v>
      </c>
    </row>
    <row r="252" spans="1:8">
      <c r="A252" s="32">
        <v>25</v>
      </c>
      <c r="B252" s="32" t="s">
        <v>62</v>
      </c>
      <c r="C252" s="32" t="s">
        <v>31</v>
      </c>
      <c r="D252" s="32" t="s">
        <v>32</v>
      </c>
      <c r="E252" s="32" t="s">
        <v>67</v>
      </c>
      <c r="F252" s="32">
        <v>6</v>
      </c>
      <c r="G252" s="32">
        <v>7.8144446946201596</v>
      </c>
      <c r="H252" s="32">
        <v>11.4433983193033</v>
      </c>
    </row>
    <row r="253" spans="1:8">
      <c r="A253" s="32">
        <v>25</v>
      </c>
      <c r="B253" s="32" t="s">
        <v>62</v>
      </c>
      <c r="C253" s="32" t="s">
        <v>31</v>
      </c>
      <c r="D253" s="32" t="s">
        <v>32</v>
      </c>
      <c r="E253" s="32" t="s">
        <v>67</v>
      </c>
      <c r="F253" s="32">
        <v>7</v>
      </c>
      <c r="G253" s="32">
        <v>7.8544659684342601</v>
      </c>
      <c r="H253" s="32">
        <v>10.800192880644399</v>
      </c>
    </row>
    <row r="254" spans="1:8">
      <c r="A254" s="32">
        <v>26</v>
      </c>
      <c r="B254" s="32" t="s">
        <v>62</v>
      </c>
      <c r="C254" s="32" t="s">
        <v>31</v>
      </c>
      <c r="D254" s="32" t="s">
        <v>32</v>
      </c>
      <c r="E254" s="32" t="s">
        <v>67</v>
      </c>
      <c r="F254" s="32">
        <v>1</v>
      </c>
      <c r="G254" s="32">
        <v>8.9575357344270792</v>
      </c>
      <c r="H254" s="32">
        <v>12.6696185529352</v>
      </c>
    </row>
    <row r="255" spans="1:8">
      <c r="A255" s="32">
        <v>26</v>
      </c>
      <c r="B255" s="32" t="s">
        <v>62</v>
      </c>
      <c r="C255" s="32" t="s">
        <v>31</v>
      </c>
      <c r="D255" s="32" t="s">
        <v>32</v>
      </c>
      <c r="E255" s="32" t="s">
        <v>67</v>
      </c>
      <c r="F255" s="32">
        <v>2</v>
      </c>
      <c r="G255" s="32">
        <v>8.8880166367598203</v>
      </c>
      <c r="H255" s="32">
        <v>12.7296577736478</v>
      </c>
    </row>
    <row r="256" spans="1:8">
      <c r="A256" s="32">
        <v>26</v>
      </c>
      <c r="B256" s="32" t="s">
        <v>62</v>
      </c>
      <c r="C256" s="32" t="s">
        <v>31</v>
      </c>
      <c r="D256" s="32" t="s">
        <v>32</v>
      </c>
      <c r="E256" s="32" t="s">
        <v>67</v>
      </c>
      <c r="F256" s="32">
        <v>3</v>
      </c>
      <c r="G256" s="32">
        <v>8.7976418097923705</v>
      </c>
      <c r="H256" s="32">
        <v>13.920172321199701</v>
      </c>
    </row>
    <row r="257" spans="1:8">
      <c r="A257" s="32">
        <v>26</v>
      </c>
      <c r="B257" s="32" t="s">
        <v>62</v>
      </c>
      <c r="C257" s="32" t="s">
        <v>31</v>
      </c>
      <c r="D257" s="32" t="s">
        <v>32</v>
      </c>
      <c r="E257" s="32" t="s">
        <v>67</v>
      </c>
      <c r="F257" s="32">
        <v>4</v>
      </c>
      <c r="G257" s="32">
        <v>9.7589803319661801</v>
      </c>
      <c r="H257" s="32">
        <v>13.103559920533201</v>
      </c>
    </row>
    <row r="258" spans="1:8">
      <c r="A258" s="32">
        <v>26</v>
      </c>
      <c r="B258" s="32" t="s">
        <v>62</v>
      </c>
      <c r="C258" s="32" t="s">
        <v>31</v>
      </c>
      <c r="D258" s="32" t="s">
        <v>32</v>
      </c>
      <c r="E258" s="32" t="s">
        <v>67</v>
      </c>
      <c r="F258" s="32">
        <v>5</v>
      </c>
      <c r="G258" s="32">
        <v>9.5950574596257496</v>
      </c>
      <c r="H258" s="32">
        <v>12.7490915214048</v>
      </c>
    </row>
    <row r="259" spans="1:8">
      <c r="A259" s="32">
        <v>26</v>
      </c>
      <c r="B259" s="32" t="s">
        <v>62</v>
      </c>
      <c r="C259" s="32" t="s">
        <v>31</v>
      </c>
      <c r="D259" s="32" t="s">
        <v>32</v>
      </c>
      <c r="E259" s="32" t="s">
        <v>67</v>
      </c>
      <c r="F259" s="32">
        <v>6</v>
      </c>
      <c r="G259" s="32">
        <v>8.1759198795180907</v>
      </c>
      <c r="H259" s="32">
        <v>11.5505190784414</v>
      </c>
    </row>
    <row r="260" spans="1:8">
      <c r="A260" s="32">
        <v>26</v>
      </c>
      <c r="B260" s="32" t="s">
        <v>62</v>
      </c>
      <c r="C260" s="32" t="s">
        <v>31</v>
      </c>
      <c r="D260" s="32" t="s">
        <v>32</v>
      </c>
      <c r="E260" s="32" t="s">
        <v>67</v>
      </c>
      <c r="F260" s="32">
        <v>7</v>
      </c>
      <c r="G260" s="32">
        <v>9.1789698602922503</v>
      </c>
      <c r="H260" s="32">
        <v>12.545590162778799</v>
      </c>
    </row>
    <row r="261" spans="1:8">
      <c r="A261" s="32">
        <v>26</v>
      </c>
      <c r="B261" s="32" t="s">
        <v>62</v>
      </c>
      <c r="C261" s="32" t="s">
        <v>31</v>
      </c>
      <c r="D261" s="32" t="s">
        <v>32</v>
      </c>
      <c r="E261" s="32" t="s">
        <v>67</v>
      </c>
      <c r="F261" s="32">
        <v>8</v>
      </c>
      <c r="G261" s="32">
        <v>9.86752492309666</v>
      </c>
      <c r="H261" s="32">
        <v>11.734033696488099</v>
      </c>
    </row>
    <row r="262" spans="1:8">
      <c r="A262" s="32">
        <v>26</v>
      </c>
      <c r="B262" s="32" t="s">
        <v>62</v>
      </c>
      <c r="C262" s="32" t="s">
        <v>31</v>
      </c>
      <c r="D262" s="32" t="s">
        <v>32</v>
      </c>
      <c r="E262" s="32" t="s">
        <v>67</v>
      </c>
      <c r="F262" s="32">
        <v>9</v>
      </c>
      <c r="G262" s="32">
        <v>9.5061836131761197</v>
      </c>
      <c r="H262" s="32">
        <v>11.517576506024101</v>
      </c>
    </row>
    <row r="263" spans="1:8">
      <c r="A263" s="32">
        <v>26</v>
      </c>
      <c r="B263" s="32" t="s">
        <v>62</v>
      </c>
      <c r="C263" s="32" t="s">
        <v>31</v>
      </c>
      <c r="D263" s="32" t="s">
        <v>32</v>
      </c>
      <c r="E263" s="32" t="s">
        <v>67</v>
      </c>
      <c r="F263" s="32">
        <v>10</v>
      </c>
      <c r="G263" s="32">
        <v>9.4898308254293902</v>
      </c>
      <c r="H263" s="32">
        <v>12.766471295821599</v>
      </c>
    </row>
    <row r="264" spans="1:8">
      <c r="A264" s="32">
        <v>26</v>
      </c>
      <c r="B264" s="32" t="s">
        <v>62</v>
      </c>
      <c r="C264" s="32" t="s">
        <v>31</v>
      </c>
      <c r="D264" s="32" t="s">
        <v>32</v>
      </c>
      <c r="E264" s="32" t="s">
        <v>67</v>
      </c>
      <c r="F264" s="32">
        <v>11</v>
      </c>
      <c r="G264" s="32">
        <v>9.2716356575237295</v>
      </c>
      <c r="H264" s="32">
        <v>11.6008414252756</v>
      </c>
    </row>
    <row r="265" spans="1:8">
      <c r="A265" s="32">
        <v>26</v>
      </c>
      <c r="B265" s="32" t="s">
        <v>62</v>
      </c>
      <c r="C265" s="32" t="s">
        <v>31</v>
      </c>
      <c r="D265" s="32" t="s">
        <v>32</v>
      </c>
      <c r="E265" s="32" t="s">
        <v>67</v>
      </c>
      <c r="F265" s="32">
        <v>12</v>
      </c>
      <c r="G265" s="32">
        <v>9.1171136631633107</v>
      </c>
      <c r="H265" s="32">
        <v>12.3579675980518</v>
      </c>
    </row>
    <row r="266" spans="1:8">
      <c r="A266" s="32">
        <v>26</v>
      </c>
      <c r="B266" s="32" t="s">
        <v>62</v>
      </c>
      <c r="C266" s="32" t="s">
        <v>31</v>
      </c>
      <c r="D266" s="32" t="s">
        <v>32</v>
      </c>
      <c r="E266" s="32" t="s">
        <v>67</v>
      </c>
      <c r="F266" s="32">
        <v>13</v>
      </c>
      <c r="G266" s="32">
        <v>8.5377351832863493</v>
      </c>
      <c r="H266" s="32">
        <v>11.8763898487567</v>
      </c>
    </row>
    <row r="267" spans="1:8">
      <c r="A267" s="32">
        <v>26</v>
      </c>
      <c r="B267" s="32" t="s">
        <v>62</v>
      </c>
      <c r="C267" s="32" t="s">
        <v>31</v>
      </c>
      <c r="D267" s="32" t="s">
        <v>32</v>
      </c>
      <c r="E267" s="32" t="s">
        <v>67</v>
      </c>
      <c r="F267" s="32">
        <v>14</v>
      </c>
      <c r="G267" s="32">
        <v>8.5733637208408204</v>
      </c>
      <c r="H267" s="32">
        <v>11.001555203793901</v>
      </c>
    </row>
    <row r="268" spans="1:8">
      <c r="A268" s="32">
        <v>26</v>
      </c>
      <c r="B268" s="32" t="s">
        <v>62</v>
      </c>
      <c r="C268" s="32" t="s">
        <v>31</v>
      </c>
      <c r="D268" s="32" t="s">
        <v>32</v>
      </c>
      <c r="E268" s="32" t="s">
        <v>67</v>
      </c>
      <c r="F268" s="32">
        <v>15</v>
      </c>
      <c r="G268" s="32">
        <v>9.6291060176877892</v>
      </c>
      <c r="H268" s="32">
        <v>11.2211723532428</v>
      </c>
    </row>
    <row r="269" spans="1:8">
      <c r="A269" s="32">
        <v>27</v>
      </c>
      <c r="B269" s="32" t="s">
        <v>62</v>
      </c>
      <c r="C269" s="32" t="s">
        <v>31</v>
      </c>
      <c r="D269" s="32" t="s">
        <v>32</v>
      </c>
      <c r="E269" s="32" t="s">
        <v>67</v>
      </c>
      <c r="F269" s="32">
        <v>1</v>
      </c>
      <c r="G269" s="32">
        <v>10.903000852250701</v>
      </c>
      <c r="H269" s="32">
        <v>12.8347752382428</v>
      </c>
    </row>
    <row r="270" spans="1:8">
      <c r="A270" s="32">
        <v>27</v>
      </c>
      <c r="B270" s="32" t="s">
        <v>62</v>
      </c>
      <c r="C270" s="32" t="s">
        <v>31</v>
      </c>
      <c r="D270" s="32" t="s">
        <v>32</v>
      </c>
      <c r="E270" s="32" t="s">
        <v>67</v>
      </c>
      <c r="F270" s="32">
        <v>2</v>
      </c>
      <c r="G270" s="32">
        <v>9.3180858091316008</v>
      </c>
      <c r="H270" s="32">
        <v>12.0929605521154</v>
      </c>
    </row>
    <row r="271" spans="1:8">
      <c r="A271" s="32">
        <v>27</v>
      </c>
      <c r="B271" s="32" t="s">
        <v>62</v>
      </c>
      <c r="C271" s="32" t="s">
        <v>31</v>
      </c>
      <c r="D271" s="32" t="s">
        <v>32</v>
      </c>
      <c r="E271" s="32" t="s">
        <v>67</v>
      </c>
      <c r="F271" s="32">
        <v>3</v>
      </c>
      <c r="G271" s="32">
        <v>9.3500192024601994</v>
      </c>
      <c r="H271" s="32">
        <v>13.9846712636554</v>
      </c>
    </row>
    <row r="272" spans="1:8">
      <c r="A272" s="32">
        <v>27</v>
      </c>
      <c r="B272" s="32" t="s">
        <v>62</v>
      </c>
      <c r="C272" s="32" t="s">
        <v>31</v>
      </c>
      <c r="D272" s="32" t="s">
        <v>32</v>
      </c>
      <c r="E272" s="32" t="s">
        <v>67</v>
      </c>
      <c r="F272" s="32">
        <v>4</v>
      </c>
      <c r="G272" s="32">
        <v>8.4319831218599308</v>
      </c>
      <c r="H272" s="32">
        <v>11.484462885375301</v>
      </c>
    </row>
    <row r="273" spans="1:8">
      <c r="A273" s="32">
        <v>27</v>
      </c>
      <c r="B273" s="32" t="s">
        <v>62</v>
      </c>
      <c r="C273" s="32" t="s">
        <v>31</v>
      </c>
      <c r="D273" s="32" t="s">
        <v>32</v>
      </c>
      <c r="E273" s="32" t="s">
        <v>67</v>
      </c>
      <c r="F273" s="32">
        <v>5</v>
      </c>
      <c r="G273" s="32">
        <v>8.8853197608930206</v>
      </c>
      <c r="H273" s="32">
        <v>14.227796055807501</v>
      </c>
    </row>
    <row r="274" spans="1:8">
      <c r="A274" s="32">
        <v>27</v>
      </c>
      <c r="B274" s="32" t="s">
        <v>62</v>
      </c>
      <c r="C274" s="32" t="s">
        <v>31</v>
      </c>
      <c r="D274" s="32" t="s">
        <v>32</v>
      </c>
      <c r="E274" s="32" t="s">
        <v>67</v>
      </c>
      <c r="F274" s="32">
        <v>6</v>
      </c>
      <c r="G274" s="32">
        <v>10.3318241145234</v>
      </c>
      <c r="H274" s="32">
        <v>13.6241961487803</v>
      </c>
    </row>
    <row r="275" spans="1:8">
      <c r="A275" s="32">
        <v>27</v>
      </c>
      <c r="B275" s="32" t="s">
        <v>62</v>
      </c>
      <c r="C275" s="32" t="s">
        <v>31</v>
      </c>
      <c r="D275" s="32" t="s">
        <v>32</v>
      </c>
      <c r="E275" s="32" t="s">
        <v>67</v>
      </c>
      <c r="F275" s="32">
        <v>7</v>
      </c>
      <c r="G275" s="32">
        <v>10.1122085689936</v>
      </c>
      <c r="H275" s="32">
        <v>12.744754414718299</v>
      </c>
    </row>
    <row r="276" spans="1:8">
      <c r="A276" s="32">
        <v>27</v>
      </c>
      <c r="B276" s="32" t="s">
        <v>62</v>
      </c>
      <c r="C276" s="32" t="s">
        <v>31</v>
      </c>
      <c r="D276" s="32" t="s">
        <v>32</v>
      </c>
      <c r="E276" s="32" t="s">
        <v>67</v>
      </c>
      <c r="F276" s="32">
        <v>8</v>
      </c>
      <c r="G276" s="32">
        <v>10.9148534307561</v>
      </c>
      <c r="H276" s="32">
        <v>12.432571210613199</v>
      </c>
    </row>
    <row r="277" spans="1:8">
      <c r="A277" s="32">
        <v>27</v>
      </c>
      <c r="B277" s="32" t="s">
        <v>62</v>
      </c>
      <c r="C277" s="32" t="s">
        <v>31</v>
      </c>
      <c r="D277" s="32" t="s">
        <v>32</v>
      </c>
      <c r="E277" s="32" t="s">
        <v>67</v>
      </c>
      <c r="F277" s="32">
        <v>9</v>
      </c>
      <c r="G277" s="32">
        <v>10.258455674023001</v>
      </c>
      <c r="H277" s="32">
        <v>12.962410856363</v>
      </c>
    </row>
    <row r="278" spans="1:8">
      <c r="A278" s="32">
        <v>27</v>
      </c>
      <c r="B278" s="32" t="s">
        <v>62</v>
      </c>
      <c r="C278" s="32" t="s">
        <v>31</v>
      </c>
      <c r="D278" s="32" t="s">
        <v>32</v>
      </c>
      <c r="E278" s="32" t="s">
        <v>67</v>
      </c>
      <c r="F278" s="32">
        <v>10</v>
      </c>
      <c r="G278" s="32">
        <v>9.6225305528902005</v>
      </c>
      <c r="H278" s="32">
        <v>13.4298530433694</v>
      </c>
    </row>
    <row r="279" spans="1:8">
      <c r="A279" s="32">
        <v>27</v>
      </c>
      <c r="B279" s="32" t="s">
        <v>62</v>
      </c>
      <c r="C279" s="32" t="s">
        <v>31</v>
      </c>
      <c r="D279" s="32" t="s">
        <v>32</v>
      </c>
      <c r="E279" s="32" t="s">
        <v>67</v>
      </c>
      <c r="F279" s="32">
        <v>11</v>
      </c>
      <c r="G279" s="32">
        <v>9.7647614949550405</v>
      </c>
      <c r="H279" s="32">
        <v>13.313580227783399</v>
      </c>
    </row>
    <row r="280" spans="1:8">
      <c r="A280" s="32">
        <v>27</v>
      </c>
      <c r="B280" s="32" t="s">
        <v>62</v>
      </c>
      <c r="C280" s="32" t="s">
        <v>31</v>
      </c>
      <c r="D280" s="32" t="s">
        <v>32</v>
      </c>
      <c r="E280" s="32" t="s">
        <v>67</v>
      </c>
      <c r="F280" s="32">
        <v>12</v>
      </c>
      <c r="G280" s="32">
        <v>10.2458194539636</v>
      </c>
      <c r="H280" s="32">
        <v>11.913212770649199</v>
      </c>
    </row>
    <row r="281" spans="1:8">
      <c r="A281" s="32">
        <v>27</v>
      </c>
      <c r="B281" s="32" t="s">
        <v>62</v>
      </c>
      <c r="C281" s="32" t="s">
        <v>31</v>
      </c>
      <c r="D281" s="32" t="s">
        <v>32</v>
      </c>
      <c r="E281" s="32" t="s">
        <v>67</v>
      </c>
      <c r="F281" s="32">
        <v>13</v>
      </c>
      <c r="G281" s="32">
        <v>10.1210245364769</v>
      </c>
      <c r="H281" s="32">
        <v>13.136183370979399</v>
      </c>
    </row>
    <row r="282" spans="1:8">
      <c r="A282" s="32">
        <v>28</v>
      </c>
      <c r="B282" s="32" t="s">
        <v>62</v>
      </c>
      <c r="C282" s="32" t="s">
        <v>31</v>
      </c>
      <c r="D282" s="32" t="s">
        <v>32</v>
      </c>
      <c r="E282" s="32" t="s">
        <v>67</v>
      </c>
      <c r="F282" s="32">
        <v>1</v>
      </c>
      <c r="G282" s="32">
        <v>8.3832390072389504</v>
      </c>
      <c r="H282" s="32">
        <v>12.312560504088401</v>
      </c>
    </row>
    <row r="283" spans="1:8">
      <c r="A283" s="32">
        <v>28</v>
      </c>
      <c r="B283" s="32" t="s">
        <v>62</v>
      </c>
      <c r="C283" s="32" t="s">
        <v>31</v>
      </c>
      <c r="D283" s="32" t="s">
        <v>32</v>
      </c>
      <c r="E283" s="32" t="s">
        <v>67</v>
      </c>
      <c r="F283" s="32">
        <v>2</v>
      </c>
      <c r="G283" s="32">
        <v>9.3818810972541904</v>
      </c>
      <c r="H283" s="32">
        <v>13.8999221389205</v>
      </c>
    </row>
    <row r="284" spans="1:8">
      <c r="A284" s="32">
        <v>28</v>
      </c>
      <c r="B284" s="32" t="s">
        <v>62</v>
      </c>
      <c r="C284" s="32" t="s">
        <v>31</v>
      </c>
      <c r="D284" s="32" t="s">
        <v>32</v>
      </c>
      <c r="E284" s="32" t="s">
        <v>67</v>
      </c>
      <c r="F284" s="32">
        <v>3</v>
      </c>
      <c r="G284" s="32">
        <v>10.574672389996399</v>
      </c>
      <c r="H284" s="32">
        <v>14.5942348856062</v>
      </c>
    </row>
    <row r="285" spans="1:8">
      <c r="A285" s="32">
        <v>28</v>
      </c>
      <c r="B285" s="32" t="s">
        <v>62</v>
      </c>
      <c r="C285" s="32" t="s">
        <v>31</v>
      </c>
      <c r="D285" s="32" t="s">
        <v>32</v>
      </c>
      <c r="E285" s="32" t="s">
        <v>67</v>
      </c>
      <c r="F285" s="32">
        <v>4</v>
      </c>
      <c r="G285" s="32">
        <v>9.5556231031661003</v>
      </c>
      <c r="H285" s="32">
        <v>12.6388884311406</v>
      </c>
    </row>
    <row r="286" spans="1:8">
      <c r="A286" s="32">
        <v>28</v>
      </c>
      <c r="B286" s="32" t="s">
        <v>62</v>
      </c>
      <c r="C286" s="32" t="s">
        <v>31</v>
      </c>
      <c r="D286" s="32" t="s">
        <v>32</v>
      </c>
      <c r="E286" s="32" t="s">
        <v>67</v>
      </c>
      <c r="F286" s="32">
        <v>5</v>
      </c>
      <c r="G286" s="32">
        <v>9.4912187389056495</v>
      </c>
      <c r="H286" s="32">
        <v>14.5648410333129</v>
      </c>
    </row>
    <row r="287" spans="1:8">
      <c r="A287" s="32">
        <v>28</v>
      </c>
      <c r="B287" s="32" t="s">
        <v>62</v>
      </c>
      <c r="C287" s="32" t="s">
        <v>31</v>
      </c>
      <c r="D287" s="32" t="s">
        <v>32</v>
      </c>
      <c r="E287" s="32" t="s">
        <v>67</v>
      </c>
      <c r="F287" s="32">
        <v>6</v>
      </c>
      <c r="G287" s="32">
        <v>8.96521856044712</v>
      </c>
      <c r="H287" s="32">
        <v>12.8203065386068</v>
      </c>
    </row>
    <row r="288" spans="1:8">
      <c r="A288" s="32">
        <v>28</v>
      </c>
      <c r="B288" s="32" t="s">
        <v>62</v>
      </c>
      <c r="C288" s="32" t="s">
        <v>31</v>
      </c>
      <c r="D288" s="32" t="s">
        <v>32</v>
      </c>
      <c r="E288" s="32" t="s">
        <v>67</v>
      </c>
      <c r="F288" s="32">
        <v>7</v>
      </c>
      <c r="G288" s="32">
        <v>9.2673948509016704</v>
      </c>
      <c r="H288" s="32">
        <v>12.0986593815083</v>
      </c>
    </row>
    <row r="289" spans="1:8">
      <c r="A289" s="32">
        <v>30</v>
      </c>
      <c r="B289" s="32" t="s">
        <v>62</v>
      </c>
      <c r="C289" s="32" t="s">
        <v>31</v>
      </c>
      <c r="D289" s="32" t="s">
        <v>32</v>
      </c>
      <c r="E289" s="32" t="s">
        <v>67</v>
      </c>
      <c r="F289" s="32" t="s">
        <v>63</v>
      </c>
      <c r="G289" s="32" t="s">
        <v>63</v>
      </c>
      <c r="H289" s="32" t="s">
        <v>63</v>
      </c>
    </row>
    <row r="290" spans="1:8">
      <c r="A290" s="32">
        <v>31</v>
      </c>
      <c r="B290" s="32" t="s">
        <v>62</v>
      </c>
      <c r="C290" s="32" t="s">
        <v>32</v>
      </c>
      <c r="D290" s="32" t="s">
        <v>32</v>
      </c>
      <c r="E290" s="32" t="s">
        <v>67</v>
      </c>
      <c r="F290" s="32">
        <v>1</v>
      </c>
      <c r="G290" s="32">
        <v>9.8763569408758602</v>
      </c>
      <c r="H290" s="32">
        <v>14.7494208520533</v>
      </c>
    </row>
    <row r="291" spans="1:8">
      <c r="A291" s="32">
        <v>31</v>
      </c>
      <c r="B291" s="32" t="s">
        <v>62</v>
      </c>
      <c r="C291" s="32" t="s">
        <v>32</v>
      </c>
      <c r="D291" s="32" t="s">
        <v>32</v>
      </c>
      <c r="E291" s="32" t="s">
        <v>67</v>
      </c>
      <c r="F291" s="32">
        <v>2</v>
      </c>
      <c r="G291" s="32">
        <v>10.1096546212697</v>
      </c>
      <c r="H291" s="32">
        <v>11.215628949143801</v>
      </c>
    </row>
    <row r="292" spans="1:8">
      <c r="A292" s="32">
        <v>31</v>
      </c>
      <c r="B292" s="32" t="s">
        <v>62</v>
      </c>
      <c r="C292" s="32" t="s">
        <v>32</v>
      </c>
      <c r="D292" s="32" t="s">
        <v>32</v>
      </c>
      <c r="E292" s="32" t="s">
        <v>67</v>
      </c>
      <c r="F292" s="32">
        <v>3</v>
      </c>
      <c r="G292" s="32">
        <v>8.6980134425194002</v>
      </c>
      <c r="H292" s="32">
        <v>12.801380797221</v>
      </c>
    </row>
    <row r="293" spans="1:8">
      <c r="A293" s="32">
        <v>31</v>
      </c>
      <c r="B293" s="32" t="s">
        <v>62</v>
      </c>
      <c r="C293" s="32" t="s">
        <v>32</v>
      </c>
      <c r="D293" s="32" t="s">
        <v>32</v>
      </c>
      <c r="E293" s="32" t="s">
        <v>67</v>
      </c>
      <c r="F293" s="32">
        <v>4</v>
      </c>
      <c r="G293" s="32">
        <v>8.51364015243945</v>
      </c>
      <c r="H293" s="32">
        <v>12.270201702384201</v>
      </c>
    </row>
    <row r="294" spans="1:8">
      <c r="A294" s="32">
        <v>31</v>
      </c>
      <c r="B294" s="32" t="s">
        <v>62</v>
      </c>
      <c r="C294" s="32" t="s">
        <v>32</v>
      </c>
      <c r="D294" s="32" t="s">
        <v>32</v>
      </c>
      <c r="E294" s="32" t="s">
        <v>67</v>
      </c>
      <c r="F294" s="32">
        <v>5</v>
      </c>
      <c r="G294" s="32">
        <v>9.7594869235075308</v>
      </c>
      <c r="H294" s="32">
        <v>12.269051581092899</v>
      </c>
    </row>
    <row r="295" spans="1:8">
      <c r="A295" s="32">
        <v>31</v>
      </c>
      <c r="B295" s="32" t="s">
        <v>62</v>
      </c>
      <c r="C295" s="32" t="s">
        <v>32</v>
      </c>
      <c r="D295" s="32" t="s">
        <v>32</v>
      </c>
      <c r="E295" s="32" t="s">
        <v>67</v>
      </c>
      <c r="F295" s="32">
        <v>6</v>
      </c>
      <c r="G295" s="32">
        <v>9.4376299036846607</v>
      </c>
      <c r="H295" s="32">
        <v>11.801394569882399</v>
      </c>
    </row>
    <row r="296" spans="1:8">
      <c r="A296" s="32">
        <v>31</v>
      </c>
      <c r="B296" s="32" t="s">
        <v>62</v>
      </c>
      <c r="C296" s="32" t="s">
        <v>32</v>
      </c>
      <c r="D296" s="32" t="s">
        <v>32</v>
      </c>
      <c r="E296" s="32" t="s">
        <v>67</v>
      </c>
      <c r="F296" s="32">
        <v>7</v>
      </c>
      <c r="G296" s="32">
        <v>9.2704199621054304</v>
      </c>
      <c r="H296" s="32">
        <v>13.3731680207271</v>
      </c>
    </row>
    <row r="297" spans="1:8">
      <c r="A297" s="32">
        <v>31</v>
      </c>
      <c r="B297" s="32" t="s">
        <v>62</v>
      </c>
      <c r="C297" s="32" t="s">
        <v>32</v>
      </c>
      <c r="D297" s="32" t="s">
        <v>32</v>
      </c>
      <c r="E297" s="32" t="s">
        <v>67</v>
      </c>
      <c r="F297" s="32">
        <v>8</v>
      </c>
      <c r="G297" s="32">
        <v>9.2889988445031193</v>
      </c>
      <c r="H297" s="32">
        <v>12.2620623824766</v>
      </c>
    </row>
    <row r="298" spans="1:8">
      <c r="A298" s="32">
        <v>32</v>
      </c>
      <c r="B298" s="32" t="s">
        <v>62</v>
      </c>
      <c r="C298" s="32" t="s">
        <v>32</v>
      </c>
      <c r="D298" s="32" t="s">
        <v>32</v>
      </c>
      <c r="E298" s="32" t="s">
        <v>67</v>
      </c>
      <c r="F298" s="32">
        <v>1</v>
      </c>
      <c r="G298" s="32">
        <v>8.6914555995744909</v>
      </c>
      <c r="H298" s="32">
        <v>12.7791066930157</v>
      </c>
    </row>
    <row r="299" spans="1:8">
      <c r="A299" s="32">
        <v>32</v>
      </c>
      <c r="B299" s="32" t="s">
        <v>62</v>
      </c>
      <c r="C299" s="32" t="s">
        <v>32</v>
      </c>
      <c r="D299" s="32" t="s">
        <v>32</v>
      </c>
      <c r="E299" s="32" t="s">
        <v>67</v>
      </c>
      <c r="F299" s="32">
        <v>2</v>
      </c>
      <c r="G299" s="32">
        <v>7.5470497297479398</v>
      </c>
      <c r="H299" s="32">
        <v>12.371180482770599</v>
      </c>
    </row>
    <row r="300" spans="1:8">
      <c r="A300" s="32">
        <v>32</v>
      </c>
      <c r="B300" s="32" t="s">
        <v>62</v>
      </c>
      <c r="C300" s="32" t="s">
        <v>32</v>
      </c>
      <c r="D300" s="32" t="s">
        <v>32</v>
      </c>
      <c r="E300" s="32" t="s">
        <v>67</v>
      </c>
      <c r="F300" s="32">
        <v>3</v>
      </c>
      <c r="G300" s="32">
        <v>9.0189949950549</v>
      </c>
      <c r="H300" s="32">
        <v>13.449304105102</v>
      </c>
    </row>
    <row r="301" spans="1:8">
      <c r="A301" s="32">
        <v>32</v>
      </c>
      <c r="B301" s="32" t="s">
        <v>62</v>
      </c>
      <c r="C301" s="32" t="s">
        <v>32</v>
      </c>
      <c r="D301" s="32" t="s">
        <v>32</v>
      </c>
      <c r="E301" s="32" t="s">
        <v>67</v>
      </c>
      <c r="F301" s="32">
        <v>4</v>
      </c>
      <c r="G301" s="32">
        <v>9.0371557777482998</v>
      </c>
      <c r="H301" s="32">
        <v>13.5284924925823</v>
      </c>
    </row>
    <row r="302" spans="1:8">
      <c r="A302" s="32">
        <v>32</v>
      </c>
      <c r="B302" s="32" t="s">
        <v>62</v>
      </c>
      <c r="C302" s="32" t="s">
        <v>32</v>
      </c>
      <c r="D302" s="32" t="s">
        <v>32</v>
      </c>
      <c r="E302" s="32" t="s">
        <v>67</v>
      </c>
      <c r="F302" s="32">
        <v>5</v>
      </c>
      <c r="G302" s="32">
        <v>8.8584979256680807</v>
      </c>
      <c r="H302" s="32">
        <v>13.11070230392</v>
      </c>
    </row>
    <row r="303" spans="1:8">
      <c r="A303" s="32">
        <v>32</v>
      </c>
      <c r="B303" s="32" t="s">
        <v>62</v>
      </c>
      <c r="C303" s="32" t="s">
        <v>32</v>
      </c>
      <c r="D303" s="32" t="s">
        <v>32</v>
      </c>
      <c r="E303" s="32" t="s">
        <v>67</v>
      </c>
      <c r="F303" s="32">
        <v>6</v>
      </c>
      <c r="G303" s="32">
        <v>8.8861539399219804</v>
      </c>
      <c r="H303" s="32">
        <v>13.3703922777642</v>
      </c>
    </row>
    <row r="304" spans="1:8">
      <c r="A304" s="32">
        <v>32</v>
      </c>
      <c r="B304" s="32" t="s">
        <v>62</v>
      </c>
      <c r="C304" s="32" t="s">
        <v>32</v>
      </c>
      <c r="D304" s="32" t="s">
        <v>32</v>
      </c>
      <c r="E304" s="32" t="s">
        <v>67</v>
      </c>
      <c r="F304" s="32">
        <v>7</v>
      </c>
      <c r="G304" s="32">
        <v>8.2072909767028097</v>
      </c>
      <c r="H304" s="32">
        <v>11.9379951128403</v>
      </c>
    </row>
    <row r="305" spans="1:8">
      <c r="A305" s="32">
        <v>32</v>
      </c>
      <c r="B305" s="32" t="s">
        <v>62</v>
      </c>
      <c r="C305" s="32" t="s">
        <v>32</v>
      </c>
      <c r="D305" s="32" t="s">
        <v>32</v>
      </c>
      <c r="E305" s="32" t="s">
        <v>67</v>
      </c>
      <c r="F305" s="32">
        <v>8</v>
      </c>
      <c r="G305" s="32">
        <v>9.4117103974603395</v>
      </c>
      <c r="H305" s="32">
        <v>13.6890817486834</v>
      </c>
    </row>
    <row r="306" spans="1:8">
      <c r="A306" s="32">
        <v>32</v>
      </c>
      <c r="B306" s="32" t="s">
        <v>62</v>
      </c>
      <c r="C306" s="32" t="s">
        <v>32</v>
      </c>
      <c r="D306" s="32" t="s">
        <v>32</v>
      </c>
      <c r="E306" s="32" t="s">
        <v>67</v>
      </c>
      <c r="F306" s="32">
        <v>9</v>
      </c>
      <c r="G306" s="32">
        <v>8.2724669836278402</v>
      </c>
      <c r="H306" s="32">
        <v>13.2915726371406</v>
      </c>
    </row>
    <row r="307" spans="1:8">
      <c r="A307" s="32">
        <v>32</v>
      </c>
      <c r="B307" s="32" t="s">
        <v>62</v>
      </c>
      <c r="C307" s="32" t="s">
        <v>32</v>
      </c>
      <c r="D307" s="32" t="s">
        <v>32</v>
      </c>
      <c r="E307" s="32" t="s">
        <v>67</v>
      </c>
      <c r="F307" s="32">
        <v>10</v>
      </c>
      <c r="G307" s="32">
        <v>8.3120150840109304</v>
      </c>
      <c r="H307" s="32">
        <v>12.5747287476794</v>
      </c>
    </row>
    <row r="308" spans="1:8">
      <c r="A308" s="32">
        <v>32</v>
      </c>
      <c r="B308" s="32" t="s">
        <v>62</v>
      </c>
      <c r="C308" s="32" t="s">
        <v>32</v>
      </c>
      <c r="D308" s="32" t="s">
        <v>32</v>
      </c>
      <c r="E308" s="32" t="s">
        <v>67</v>
      </c>
      <c r="F308" s="32">
        <v>11</v>
      </c>
      <c r="G308" s="32">
        <v>8.5512396073072008</v>
      </c>
      <c r="H308" s="32">
        <v>13.4225699579899</v>
      </c>
    </row>
    <row r="309" spans="1:8">
      <c r="A309" s="32">
        <v>32</v>
      </c>
      <c r="B309" s="32" t="s">
        <v>62</v>
      </c>
      <c r="C309" s="32" t="s">
        <v>32</v>
      </c>
      <c r="D309" s="32" t="s">
        <v>32</v>
      </c>
      <c r="E309" s="32" t="s">
        <v>67</v>
      </c>
      <c r="F309" s="32">
        <v>12</v>
      </c>
      <c r="G309" s="32">
        <v>9.4554990866956903</v>
      </c>
      <c r="H309" s="32">
        <v>13.577628011240099</v>
      </c>
    </row>
    <row r="310" spans="1:8">
      <c r="A310" s="32">
        <v>32</v>
      </c>
      <c r="B310" s="32" t="s">
        <v>62</v>
      </c>
      <c r="C310" s="32" t="s">
        <v>32</v>
      </c>
      <c r="D310" s="32" t="s">
        <v>32</v>
      </c>
      <c r="E310" s="32" t="s">
        <v>67</v>
      </c>
      <c r="F310" s="32">
        <v>13</v>
      </c>
      <c r="G310" s="32">
        <v>8.4588685196991609</v>
      </c>
      <c r="H310" s="32">
        <v>13.3827452974643</v>
      </c>
    </row>
    <row r="311" spans="1:8">
      <c r="A311" s="32">
        <v>32</v>
      </c>
      <c r="B311" s="32" t="s">
        <v>62</v>
      </c>
      <c r="C311" s="32" t="s">
        <v>32</v>
      </c>
      <c r="D311" s="32" t="s">
        <v>32</v>
      </c>
      <c r="E311" s="32" t="s">
        <v>67</v>
      </c>
      <c r="F311" s="32">
        <v>14</v>
      </c>
      <c r="G311" s="32">
        <v>7.8860202777866197</v>
      </c>
      <c r="H311" s="32">
        <v>11.4970660589189</v>
      </c>
    </row>
    <row r="312" spans="1:8">
      <c r="A312" s="32">
        <v>32</v>
      </c>
      <c r="B312" s="32" t="s">
        <v>62</v>
      </c>
      <c r="C312" s="32" t="s">
        <v>32</v>
      </c>
      <c r="D312" s="32" t="s">
        <v>32</v>
      </c>
      <c r="E312" s="32" t="s">
        <v>67</v>
      </c>
      <c r="F312" s="32">
        <v>15</v>
      </c>
      <c r="G312" s="32">
        <v>8.9458909307104104</v>
      </c>
      <c r="H312" s="32">
        <v>13.6264869697553</v>
      </c>
    </row>
    <row r="313" spans="1:8">
      <c r="A313" s="32">
        <v>32</v>
      </c>
      <c r="B313" s="32" t="s">
        <v>62</v>
      </c>
      <c r="C313" s="32" t="s">
        <v>32</v>
      </c>
      <c r="D313" s="32" t="s">
        <v>32</v>
      </c>
      <c r="E313" s="32" t="s">
        <v>67</v>
      </c>
      <c r="F313" s="32">
        <v>16</v>
      </c>
      <c r="G313" s="32">
        <v>9.1074020539532103</v>
      </c>
      <c r="H313" s="32">
        <v>13.431604255979501</v>
      </c>
    </row>
    <row r="314" spans="1:8">
      <c r="A314" s="32">
        <v>32</v>
      </c>
      <c r="B314" s="32" t="s">
        <v>62</v>
      </c>
      <c r="C314" s="32" t="s">
        <v>32</v>
      </c>
      <c r="D314" s="32" t="s">
        <v>32</v>
      </c>
      <c r="E314" s="32" t="s">
        <v>67</v>
      </c>
      <c r="F314" s="32">
        <v>17</v>
      </c>
      <c r="G314" s="32">
        <v>8.4152642038921694</v>
      </c>
      <c r="H314" s="32">
        <v>12.0859547890987</v>
      </c>
    </row>
    <row r="315" spans="1:8">
      <c r="A315" s="32">
        <v>32</v>
      </c>
      <c r="B315" s="32" t="s">
        <v>62</v>
      </c>
      <c r="C315" s="32" t="s">
        <v>32</v>
      </c>
      <c r="D315" s="32" t="s">
        <v>32</v>
      </c>
      <c r="E315" s="32" t="s">
        <v>67</v>
      </c>
      <c r="F315" s="32">
        <v>18</v>
      </c>
      <c r="G315" s="32">
        <v>8.8653197425173698</v>
      </c>
      <c r="H315" s="32">
        <v>13.9991056684696</v>
      </c>
    </row>
    <row r="316" spans="1:8">
      <c r="A316" s="32">
        <v>32</v>
      </c>
      <c r="B316" s="32" t="s">
        <v>62</v>
      </c>
      <c r="C316" s="32" t="s">
        <v>32</v>
      </c>
      <c r="D316" s="32" t="s">
        <v>32</v>
      </c>
      <c r="E316" s="32" t="s">
        <v>67</v>
      </c>
      <c r="F316" s="32">
        <v>19</v>
      </c>
      <c r="G316" s="32">
        <v>8.6304279947875404</v>
      </c>
      <c r="H316" s="32">
        <v>12.5974988660818</v>
      </c>
    </row>
    <row r="317" spans="1:8">
      <c r="A317" s="32">
        <v>32</v>
      </c>
      <c r="B317" s="32" t="s">
        <v>62</v>
      </c>
      <c r="C317" s="32" t="s">
        <v>32</v>
      </c>
      <c r="D317" s="32" t="s">
        <v>32</v>
      </c>
      <c r="E317" s="32" t="s">
        <v>67</v>
      </c>
      <c r="F317" s="32">
        <v>20</v>
      </c>
      <c r="G317" s="32">
        <v>8.5033947026479506</v>
      </c>
      <c r="H317" s="32">
        <v>12.1841336397001</v>
      </c>
    </row>
    <row r="318" spans="1:8">
      <c r="A318" s="32">
        <v>32</v>
      </c>
      <c r="B318" s="32" t="s">
        <v>62</v>
      </c>
      <c r="C318" s="32" t="s">
        <v>32</v>
      </c>
      <c r="D318" s="32" t="s">
        <v>32</v>
      </c>
      <c r="E318" s="32" t="s">
        <v>67</v>
      </c>
      <c r="F318" s="32">
        <v>21</v>
      </c>
      <c r="G318" s="32">
        <v>8.481362077959</v>
      </c>
      <c r="H318" s="32">
        <v>12.1893882824083</v>
      </c>
    </row>
    <row r="319" spans="1:8">
      <c r="A319" s="32">
        <v>32</v>
      </c>
      <c r="B319" s="32" t="s">
        <v>62</v>
      </c>
      <c r="C319" s="32" t="s">
        <v>32</v>
      </c>
      <c r="D319" s="32" t="s">
        <v>32</v>
      </c>
      <c r="E319" s="32" t="s">
        <v>67</v>
      </c>
      <c r="F319" s="32">
        <v>22</v>
      </c>
      <c r="G319" s="32">
        <v>9.1007646105322806</v>
      </c>
      <c r="H319" s="32">
        <v>13.498623997188099</v>
      </c>
    </row>
    <row r="320" spans="1:8">
      <c r="A320" s="32">
        <v>32</v>
      </c>
      <c r="B320" s="32" t="s">
        <v>62</v>
      </c>
      <c r="C320" s="32" t="s">
        <v>32</v>
      </c>
      <c r="D320" s="32" t="s">
        <v>32</v>
      </c>
      <c r="E320" s="32" t="s">
        <v>67</v>
      </c>
      <c r="F320" s="32">
        <v>23</v>
      </c>
      <c r="G320" s="32">
        <v>8.7468598147964798</v>
      </c>
      <c r="H320" s="32">
        <v>13.1508035245882</v>
      </c>
    </row>
    <row r="321" spans="1:8">
      <c r="A321" s="32">
        <v>33</v>
      </c>
      <c r="B321" s="32" t="s">
        <v>62</v>
      </c>
      <c r="C321" s="32" t="s">
        <v>32</v>
      </c>
      <c r="D321" s="32" t="s">
        <v>32</v>
      </c>
      <c r="E321" s="32" t="s">
        <v>67</v>
      </c>
      <c r="F321" s="32">
        <v>1</v>
      </c>
      <c r="G321" s="32">
        <v>8.4687560977912408</v>
      </c>
      <c r="H321" s="32">
        <v>13.2626217603861</v>
      </c>
    </row>
    <row r="322" spans="1:8">
      <c r="A322" s="32">
        <v>33</v>
      </c>
      <c r="B322" s="32" t="s">
        <v>62</v>
      </c>
      <c r="C322" s="32" t="s">
        <v>32</v>
      </c>
      <c r="D322" s="32" t="s">
        <v>32</v>
      </c>
      <c r="E322" s="32" t="s">
        <v>67</v>
      </c>
      <c r="F322" s="32">
        <v>2</v>
      </c>
      <c r="G322" s="32">
        <v>9.8458274585187606</v>
      </c>
      <c r="H322" s="32">
        <v>12.7488503088314</v>
      </c>
    </row>
    <row r="323" spans="1:8">
      <c r="A323" s="32">
        <v>33</v>
      </c>
      <c r="B323" s="32" t="s">
        <v>62</v>
      </c>
      <c r="C323" s="32" t="s">
        <v>32</v>
      </c>
      <c r="D323" s="32" t="s">
        <v>32</v>
      </c>
      <c r="E323" s="32" t="s">
        <v>67</v>
      </c>
      <c r="F323" s="32">
        <v>3</v>
      </c>
      <c r="G323" s="32">
        <v>9.0779635293828704</v>
      </c>
      <c r="H323" s="32">
        <v>13.523790466731</v>
      </c>
    </row>
    <row r="324" spans="1:8">
      <c r="A324" s="32">
        <v>33</v>
      </c>
      <c r="B324" s="32" t="s">
        <v>62</v>
      </c>
      <c r="C324" s="32" t="s">
        <v>32</v>
      </c>
      <c r="D324" s="32" t="s">
        <v>32</v>
      </c>
      <c r="E324" s="32" t="s">
        <v>67</v>
      </c>
      <c r="F324" s="32">
        <v>4</v>
      </c>
      <c r="G324" s="32">
        <v>9.8099807733341695</v>
      </c>
      <c r="H324" s="32">
        <v>12.397645902295601</v>
      </c>
    </row>
    <row r="325" spans="1:8">
      <c r="A325" s="32">
        <v>33</v>
      </c>
      <c r="B325" s="32" t="s">
        <v>62</v>
      </c>
      <c r="C325" s="32" t="s">
        <v>32</v>
      </c>
      <c r="D325" s="32" t="s">
        <v>32</v>
      </c>
      <c r="E325" s="32" t="s">
        <v>67</v>
      </c>
      <c r="F325" s="32">
        <v>5</v>
      </c>
      <c r="G325" s="32">
        <v>8.9730305054788904</v>
      </c>
      <c r="H325" s="32">
        <v>12.519524631923201</v>
      </c>
    </row>
    <row r="326" spans="1:8">
      <c r="A326" s="32">
        <v>33</v>
      </c>
      <c r="B326" s="32" t="s">
        <v>62</v>
      </c>
      <c r="C326" s="32" t="s">
        <v>32</v>
      </c>
      <c r="D326" s="32" t="s">
        <v>32</v>
      </c>
      <c r="E326" s="32" t="s">
        <v>67</v>
      </c>
      <c r="F326" s="32">
        <v>6</v>
      </c>
      <c r="G326" s="32">
        <v>9.5780480647762101</v>
      </c>
      <c r="H326" s="32">
        <v>12.494850939523401</v>
      </c>
    </row>
    <row r="327" spans="1:8">
      <c r="A327" s="32">
        <v>33</v>
      </c>
      <c r="B327" s="32" t="s">
        <v>62</v>
      </c>
      <c r="C327" s="32" t="s">
        <v>32</v>
      </c>
      <c r="D327" s="32" t="s">
        <v>32</v>
      </c>
      <c r="E327" s="32" t="s">
        <v>67</v>
      </c>
      <c r="F327" s="32">
        <v>7</v>
      </c>
      <c r="G327" s="32">
        <v>9.0549657859008104</v>
      </c>
      <c r="H327" s="32">
        <v>11.021878057393</v>
      </c>
    </row>
    <row r="328" spans="1:8">
      <c r="A328" s="32">
        <v>34</v>
      </c>
      <c r="B328" s="32" t="s">
        <v>62</v>
      </c>
      <c r="C328" s="32" t="s">
        <v>32</v>
      </c>
      <c r="D328" s="32" t="s">
        <v>32</v>
      </c>
      <c r="E328" s="32" t="s">
        <v>67</v>
      </c>
      <c r="F328" s="32">
        <v>1</v>
      </c>
      <c r="G328" s="32">
        <v>8.7879385698339192</v>
      </c>
      <c r="H328" s="32">
        <v>12.5403283387123</v>
      </c>
    </row>
    <row r="329" spans="1:8">
      <c r="A329" s="32">
        <v>34</v>
      </c>
      <c r="B329" s="32" t="s">
        <v>62</v>
      </c>
      <c r="C329" s="32" t="s">
        <v>32</v>
      </c>
      <c r="D329" s="32" t="s">
        <v>32</v>
      </c>
      <c r="E329" s="32" t="s">
        <v>67</v>
      </c>
      <c r="F329" s="32">
        <v>2</v>
      </c>
      <c r="G329" s="32">
        <v>9.6488897760644505</v>
      </c>
      <c r="H329" s="32">
        <v>11.9778832622439</v>
      </c>
    </row>
    <row r="330" spans="1:8">
      <c r="A330" s="32">
        <v>34</v>
      </c>
      <c r="B330" s="32" t="s">
        <v>62</v>
      </c>
      <c r="C330" s="32" t="s">
        <v>32</v>
      </c>
      <c r="D330" s="32" t="s">
        <v>32</v>
      </c>
      <c r="E330" s="32" t="s">
        <v>67</v>
      </c>
      <c r="F330" s="32">
        <v>3</v>
      </c>
      <c r="G330" s="32">
        <v>9.2163669138160191</v>
      </c>
      <c r="H330" s="32">
        <v>13.5471073878126</v>
      </c>
    </row>
    <row r="331" spans="1:8">
      <c r="A331" s="32">
        <v>34</v>
      </c>
      <c r="B331" s="32" t="s">
        <v>62</v>
      </c>
      <c r="C331" s="32" t="s">
        <v>32</v>
      </c>
      <c r="D331" s="32" t="s">
        <v>32</v>
      </c>
      <c r="E331" s="32" t="s">
        <v>67</v>
      </c>
      <c r="F331" s="32">
        <v>4</v>
      </c>
      <c r="G331" s="32">
        <v>9.5337708201920304</v>
      </c>
      <c r="H331" s="32">
        <v>12.320877907784499</v>
      </c>
    </row>
    <row r="332" spans="1:8">
      <c r="A332" s="32">
        <v>34</v>
      </c>
      <c r="B332" s="32" t="s">
        <v>62</v>
      </c>
      <c r="C332" s="32" t="s">
        <v>32</v>
      </c>
      <c r="D332" s="32" t="s">
        <v>32</v>
      </c>
      <c r="E332" s="32" t="s">
        <v>67</v>
      </c>
      <c r="F332" s="32">
        <v>5</v>
      </c>
      <c r="G332" s="32">
        <v>9.6063697786833906</v>
      </c>
      <c r="H332" s="32">
        <v>13.1852149656583</v>
      </c>
    </row>
    <row r="333" spans="1:8">
      <c r="A333" s="32">
        <v>34</v>
      </c>
      <c r="B333" s="32" t="s">
        <v>62</v>
      </c>
      <c r="C333" s="32" t="s">
        <v>32</v>
      </c>
      <c r="D333" s="32" t="s">
        <v>32</v>
      </c>
      <c r="E333" s="32" t="s">
        <v>67</v>
      </c>
      <c r="F333" s="32">
        <v>6</v>
      </c>
      <c r="G333" s="32">
        <v>9.5069989699891408</v>
      </c>
      <c r="H333" s="32">
        <v>13.428996283976399</v>
      </c>
    </row>
    <row r="334" spans="1:8">
      <c r="A334" s="32">
        <v>34</v>
      </c>
      <c r="B334" s="32" t="s">
        <v>62</v>
      </c>
      <c r="C334" s="32" t="s">
        <v>32</v>
      </c>
      <c r="D334" s="32" t="s">
        <v>32</v>
      </c>
      <c r="E334" s="32" t="s">
        <v>67</v>
      </c>
      <c r="F334" s="32">
        <v>7</v>
      </c>
      <c r="G334" s="32">
        <v>7.9083258091972697</v>
      </c>
      <c r="H334" s="32">
        <v>11.560557362022401</v>
      </c>
    </row>
    <row r="335" spans="1:8">
      <c r="A335" s="32">
        <v>35</v>
      </c>
      <c r="B335" s="32" t="s">
        <v>62</v>
      </c>
      <c r="C335" s="32" t="s">
        <v>32</v>
      </c>
      <c r="D335" s="32" t="s">
        <v>32</v>
      </c>
      <c r="E335" s="32" t="s">
        <v>67</v>
      </c>
      <c r="F335" s="32">
        <v>1</v>
      </c>
      <c r="G335" s="32">
        <v>10.651196369716899</v>
      </c>
      <c r="H335" s="32">
        <v>14.323047523264799</v>
      </c>
    </row>
    <row r="336" spans="1:8">
      <c r="A336" s="32">
        <v>35</v>
      </c>
      <c r="B336" s="32" t="s">
        <v>62</v>
      </c>
      <c r="C336" s="32" t="s">
        <v>32</v>
      </c>
      <c r="D336" s="32" t="s">
        <v>32</v>
      </c>
      <c r="E336" s="32" t="s">
        <v>67</v>
      </c>
      <c r="F336" s="32">
        <v>2</v>
      </c>
      <c r="G336" s="32">
        <v>8.5686152820860801</v>
      </c>
      <c r="H336" s="32">
        <v>11.8546004265219</v>
      </c>
    </row>
    <row r="337" spans="1:8">
      <c r="A337" s="32">
        <v>35</v>
      </c>
      <c r="B337" s="32" t="s">
        <v>62</v>
      </c>
      <c r="C337" s="32" t="s">
        <v>32</v>
      </c>
      <c r="D337" s="32" t="s">
        <v>32</v>
      </c>
      <c r="E337" s="32" t="s">
        <v>67</v>
      </c>
      <c r="F337" s="32">
        <v>3</v>
      </c>
      <c r="G337" s="32">
        <v>8.6301546868941497</v>
      </c>
      <c r="H337" s="32">
        <v>11.6913915519581</v>
      </c>
    </row>
    <row r="338" spans="1:8">
      <c r="A338" s="32">
        <v>35</v>
      </c>
      <c r="B338" s="32" t="s">
        <v>62</v>
      </c>
      <c r="C338" s="32" t="s">
        <v>32</v>
      </c>
      <c r="D338" s="32" t="s">
        <v>32</v>
      </c>
      <c r="E338" s="32" t="s">
        <v>67</v>
      </c>
      <c r="F338" s="32">
        <v>4</v>
      </c>
      <c r="G338" s="32">
        <v>8.2702786205893695</v>
      </c>
      <c r="H338" s="32">
        <v>12.1520408830942</v>
      </c>
    </row>
    <row r="339" spans="1:8">
      <c r="A339" s="32">
        <v>35</v>
      </c>
      <c r="B339" s="32" t="s">
        <v>62</v>
      </c>
      <c r="C339" s="32" t="s">
        <v>32</v>
      </c>
      <c r="D339" s="32" t="s">
        <v>32</v>
      </c>
      <c r="E339" s="32" t="s">
        <v>67</v>
      </c>
      <c r="F339" s="32">
        <v>5</v>
      </c>
      <c r="G339" s="32">
        <v>8.4911433452888705</v>
      </c>
      <c r="H339" s="32">
        <v>11.4005232648313</v>
      </c>
    </row>
    <row r="340" spans="1:8">
      <c r="A340" s="32">
        <v>35</v>
      </c>
      <c r="B340" s="32" t="s">
        <v>62</v>
      </c>
      <c r="C340" s="32" t="s">
        <v>32</v>
      </c>
      <c r="D340" s="32" t="s">
        <v>32</v>
      </c>
      <c r="E340" s="32" t="s">
        <v>67</v>
      </c>
      <c r="F340" s="32">
        <v>6</v>
      </c>
      <c r="G340" s="32">
        <v>8.2702786205893695</v>
      </c>
      <c r="H340" s="32">
        <v>11.511353940480801</v>
      </c>
    </row>
    <row r="341" spans="1:8">
      <c r="A341" s="32">
        <v>35</v>
      </c>
      <c r="B341" s="32" t="s">
        <v>62</v>
      </c>
      <c r="C341" s="32" t="s">
        <v>32</v>
      </c>
      <c r="D341" s="32" t="s">
        <v>32</v>
      </c>
      <c r="E341" s="32" t="s">
        <v>67</v>
      </c>
      <c r="F341" s="32">
        <v>7</v>
      </c>
      <c r="G341" s="32">
        <v>8.9863463551764209</v>
      </c>
      <c r="H341" s="32">
        <v>12.082933525591301</v>
      </c>
    </row>
    <row r="342" spans="1:8">
      <c r="A342" s="32">
        <v>35</v>
      </c>
      <c r="B342" s="32" t="s">
        <v>62</v>
      </c>
      <c r="C342" s="32" t="s">
        <v>32</v>
      </c>
      <c r="D342" s="32" t="s">
        <v>32</v>
      </c>
      <c r="E342" s="32" t="s">
        <v>67</v>
      </c>
      <c r="F342" s="32">
        <v>8</v>
      </c>
      <c r="G342" s="32">
        <v>8.56343720918961</v>
      </c>
      <c r="H342" s="32">
        <v>11.0208311118651</v>
      </c>
    </row>
    <row r="343" spans="1:8">
      <c r="A343" s="32">
        <v>35</v>
      </c>
      <c r="B343" s="32" t="s">
        <v>62</v>
      </c>
      <c r="C343" s="32" t="s">
        <v>32</v>
      </c>
      <c r="D343" s="32" t="s">
        <v>32</v>
      </c>
      <c r="E343" s="32" t="s">
        <v>67</v>
      </c>
      <c r="F343" s="32">
        <v>9</v>
      </c>
      <c r="G343" s="32">
        <v>8.0652468495540894</v>
      </c>
      <c r="H343" s="32">
        <v>10.9101000145405</v>
      </c>
    </row>
    <row r="344" spans="1:8">
      <c r="A344" s="32">
        <v>35</v>
      </c>
      <c r="B344" s="32" t="s">
        <v>62</v>
      </c>
      <c r="C344" s="32" t="s">
        <v>32</v>
      </c>
      <c r="D344" s="32" t="s">
        <v>32</v>
      </c>
      <c r="E344" s="32" t="s">
        <v>67</v>
      </c>
      <c r="F344" s="32">
        <v>10</v>
      </c>
      <c r="G344" s="32">
        <v>8.2928829003489692</v>
      </c>
      <c r="H344" s="32">
        <v>11.499304963164001</v>
      </c>
    </row>
    <row r="345" spans="1:8">
      <c r="A345" s="32">
        <v>36</v>
      </c>
      <c r="B345" s="32" t="s">
        <v>62</v>
      </c>
      <c r="C345" s="32" t="s">
        <v>32</v>
      </c>
      <c r="D345" s="32" t="s">
        <v>32</v>
      </c>
      <c r="E345" s="32" t="s">
        <v>67</v>
      </c>
      <c r="F345" s="32" t="s">
        <v>63</v>
      </c>
      <c r="G345" s="32" t="s">
        <v>63</v>
      </c>
      <c r="H345" s="32" t="s">
        <v>63</v>
      </c>
    </row>
    <row r="346" spans="1:8">
      <c r="A346" s="32">
        <v>37</v>
      </c>
      <c r="B346" s="32" t="s">
        <v>62</v>
      </c>
      <c r="C346" s="32" t="s">
        <v>32</v>
      </c>
      <c r="D346" s="32" t="s">
        <v>32</v>
      </c>
      <c r="E346" s="32" t="s">
        <v>67</v>
      </c>
      <c r="F346" s="32">
        <v>1</v>
      </c>
      <c r="G346" s="32">
        <v>8.8323931296518001</v>
      </c>
      <c r="H346" s="32">
        <v>12.619183198875801</v>
      </c>
    </row>
    <row r="347" spans="1:8">
      <c r="A347" s="32">
        <v>37</v>
      </c>
      <c r="B347" s="32" t="s">
        <v>62</v>
      </c>
      <c r="C347" s="32" t="s">
        <v>32</v>
      </c>
      <c r="D347" s="32" t="s">
        <v>32</v>
      </c>
      <c r="E347" s="32" t="s">
        <v>67</v>
      </c>
      <c r="F347" s="32">
        <v>2</v>
      </c>
      <c r="G347" s="32">
        <v>9.3035818456253594</v>
      </c>
      <c r="H347" s="32">
        <v>12.4875275282361</v>
      </c>
    </row>
    <row r="348" spans="1:8">
      <c r="A348" s="32">
        <v>37</v>
      </c>
      <c r="B348" s="32" t="s">
        <v>62</v>
      </c>
      <c r="C348" s="32" t="s">
        <v>32</v>
      </c>
      <c r="D348" s="32" t="s">
        <v>32</v>
      </c>
      <c r="E348" s="32" t="s">
        <v>67</v>
      </c>
      <c r="F348" s="32">
        <v>3</v>
      </c>
      <c r="G348" s="32">
        <v>9.3641485868942897</v>
      </c>
      <c r="H348" s="32">
        <v>12.6736761567689</v>
      </c>
    </row>
    <row r="349" spans="1:8">
      <c r="A349" s="32">
        <v>37</v>
      </c>
      <c r="B349" s="32" t="s">
        <v>62</v>
      </c>
      <c r="C349" s="32" t="s">
        <v>32</v>
      </c>
      <c r="D349" s="32" t="s">
        <v>32</v>
      </c>
      <c r="E349" s="32" t="s">
        <v>67</v>
      </c>
      <c r="F349" s="32">
        <v>4</v>
      </c>
      <c r="G349" s="32">
        <v>9.5920437828553595</v>
      </c>
      <c r="H349" s="32">
        <v>13.725809420704699</v>
      </c>
    </row>
    <row r="350" spans="1:8">
      <c r="A350" s="32">
        <v>37</v>
      </c>
      <c r="B350" s="32" t="s">
        <v>62</v>
      </c>
      <c r="C350" s="32" t="s">
        <v>32</v>
      </c>
      <c r="D350" s="32" t="s">
        <v>32</v>
      </c>
      <c r="E350" s="32" t="s">
        <v>67</v>
      </c>
      <c r="F350" s="32">
        <v>5</v>
      </c>
      <c r="G350" s="32">
        <v>8.9230721490657405</v>
      </c>
      <c r="H350" s="32">
        <v>12.319856888565001</v>
      </c>
    </row>
    <row r="351" spans="1:8">
      <c r="A351" s="32">
        <v>37</v>
      </c>
      <c r="B351" s="32" t="s">
        <v>62</v>
      </c>
      <c r="C351" s="32" t="s">
        <v>32</v>
      </c>
      <c r="D351" s="32" t="s">
        <v>32</v>
      </c>
      <c r="E351" s="32" t="s">
        <v>67</v>
      </c>
      <c r="F351" s="32">
        <v>6</v>
      </c>
      <c r="G351" s="32">
        <v>9.6557757351793096</v>
      </c>
      <c r="H351" s="32">
        <v>13.6980924374122</v>
      </c>
    </row>
    <row r="352" spans="1:8">
      <c r="A352" s="32">
        <v>38</v>
      </c>
      <c r="B352" s="32" t="s">
        <v>62</v>
      </c>
      <c r="C352" s="32" t="s">
        <v>32</v>
      </c>
      <c r="D352" s="32" t="s">
        <v>32</v>
      </c>
      <c r="E352" s="32" t="s">
        <v>67</v>
      </c>
      <c r="F352" s="32">
        <v>1</v>
      </c>
      <c r="G352" s="32">
        <v>8.9868773834118407</v>
      </c>
      <c r="H352" s="32">
        <v>12.3042595314532</v>
      </c>
    </row>
    <row r="353" spans="1:8">
      <c r="A353" s="32">
        <v>38</v>
      </c>
      <c r="B353" s="32" t="s">
        <v>62</v>
      </c>
      <c r="C353" s="32" t="s">
        <v>32</v>
      </c>
      <c r="D353" s="32" t="s">
        <v>32</v>
      </c>
      <c r="E353" s="32" t="s">
        <v>67</v>
      </c>
      <c r="F353" s="32">
        <v>2</v>
      </c>
      <c r="G353" s="32">
        <v>9.6056950812593698</v>
      </c>
      <c r="H353" s="32">
        <v>12.282622549011</v>
      </c>
    </row>
    <row r="354" spans="1:8">
      <c r="A354" s="32">
        <v>38</v>
      </c>
      <c r="B354" s="32" t="s">
        <v>62</v>
      </c>
      <c r="C354" s="32" t="s">
        <v>32</v>
      </c>
      <c r="D354" s="32" t="s">
        <v>32</v>
      </c>
      <c r="E354" s="32" t="s">
        <v>67</v>
      </c>
      <c r="F354" s="32">
        <v>3</v>
      </c>
      <c r="G354" s="32">
        <v>9.3732273419001508</v>
      </c>
      <c r="H354" s="32">
        <v>13.282770425420299</v>
      </c>
    </row>
    <row r="355" spans="1:8">
      <c r="A355" s="32">
        <v>38</v>
      </c>
      <c r="B355" s="32" t="s">
        <v>62</v>
      </c>
      <c r="C355" s="32" t="s">
        <v>32</v>
      </c>
      <c r="D355" s="32" t="s">
        <v>32</v>
      </c>
      <c r="E355" s="32" t="s">
        <v>67</v>
      </c>
      <c r="F355" s="32">
        <v>4</v>
      </c>
      <c r="G355" s="32">
        <v>9.5060784140953896</v>
      </c>
      <c r="H355" s="32">
        <v>13.486244608306899</v>
      </c>
    </row>
    <row r="356" spans="1:8">
      <c r="A356" s="32">
        <v>38</v>
      </c>
      <c r="B356" s="32" t="s">
        <v>62</v>
      </c>
      <c r="C356" s="32" t="s">
        <v>32</v>
      </c>
      <c r="D356" s="32" t="s">
        <v>32</v>
      </c>
      <c r="E356" s="32" t="s">
        <v>67</v>
      </c>
      <c r="F356" s="32">
        <v>5</v>
      </c>
      <c r="G356" s="32">
        <v>10.632240076248101</v>
      </c>
      <c r="H356" s="32">
        <v>13.6247212959371</v>
      </c>
    </row>
    <row r="357" spans="1:8">
      <c r="A357" s="32">
        <v>38</v>
      </c>
      <c r="B357" s="32" t="s">
        <v>62</v>
      </c>
      <c r="C357" s="32" t="s">
        <v>32</v>
      </c>
      <c r="D357" s="32" t="s">
        <v>32</v>
      </c>
      <c r="E357" s="32" t="s">
        <v>67</v>
      </c>
      <c r="F357" s="32">
        <v>6</v>
      </c>
      <c r="G357" s="32">
        <v>9.6961376678678608</v>
      </c>
      <c r="H357" s="32">
        <v>14.156298680577599</v>
      </c>
    </row>
    <row r="358" spans="1:8">
      <c r="A358" s="32">
        <v>38</v>
      </c>
      <c r="B358" s="32" t="s">
        <v>62</v>
      </c>
      <c r="C358" s="32" t="s">
        <v>32</v>
      </c>
      <c r="D358" s="32" t="s">
        <v>32</v>
      </c>
      <c r="E358" s="32" t="s">
        <v>67</v>
      </c>
      <c r="F358" s="32">
        <v>7</v>
      </c>
      <c r="G358" s="32">
        <v>8.9995133811580903</v>
      </c>
      <c r="H358" s="32">
        <v>13.137542999268099</v>
      </c>
    </row>
    <row r="359" spans="1:8">
      <c r="A359" s="32">
        <v>38</v>
      </c>
      <c r="B359" s="32" t="s">
        <v>62</v>
      </c>
      <c r="C359" s="32" t="s">
        <v>32</v>
      </c>
      <c r="D359" s="32" t="s">
        <v>32</v>
      </c>
      <c r="E359" s="32" t="s">
        <v>67</v>
      </c>
      <c r="F359" s="32">
        <v>8</v>
      </c>
      <c r="G359" s="32">
        <v>10.379347025463399</v>
      </c>
      <c r="H359" s="32">
        <v>13.7438977952289</v>
      </c>
    </row>
    <row r="360" spans="1:8">
      <c r="A360" s="32">
        <v>39</v>
      </c>
      <c r="B360" s="32" t="s">
        <v>62</v>
      </c>
      <c r="C360" s="32" t="s">
        <v>32</v>
      </c>
      <c r="D360" s="32" t="s">
        <v>32</v>
      </c>
      <c r="E360" s="32" t="s">
        <v>67</v>
      </c>
      <c r="F360" s="32">
        <v>1</v>
      </c>
      <c r="G360" s="32">
        <v>8.7578930796632708</v>
      </c>
      <c r="H360" s="32">
        <v>12.175905434072</v>
      </c>
    </row>
    <row r="361" spans="1:8">
      <c r="A361" s="32">
        <v>39</v>
      </c>
      <c r="B361" s="32" t="s">
        <v>62</v>
      </c>
      <c r="C361" s="32" t="s">
        <v>32</v>
      </c>
      <c r="D361" s="32" t="s">
        <v>32</v>
      </c>
      <c r="E361" s="32" t="s">
        <v>67</v>
      </c>
      <c r="F361" s="32">
        <v>2</v>
      </c>
      <c r="G361" s="32">
        <v>9.0106963030165694</v>
      </c>
      <c r="H361" s="32">
        <v>13.9472196176271</v>
      </c>
    </row>
    <row r="362" spans="1:8">
      <c r="A362" s="32">
        <v>39</v>
      </c>
      <c r="B362" s="32" t="s">
        <v>62</v>
      </c>
      <c r="C362" s="32" t="s">
        <v>32</v>
      </c>
      <c r="D362" s="32" t="s">
        <v>32</v>
      </c>
      <c r="E362" s="32" t="s">
        <v>67</v>
      </c>
      <c r="F362" s="32">
        <v>3</v>
      </c>
      <c r="G362" s="32">
        <v>8.7936990380638704</v>
      </c>
      <c r="H362" s="32">
        <v>14.0710837991808</v>
      </c>
    </row>
    <row r="363" spans="1:8">
      <c r="A363" s="32">
        <v>39</v>
      </c>
      <c r="B363" s="32" t="s">
        <v>62</v>
      </c>
      <c r="C363" s="32" t="s">
        <v>32</v>
      </c>
      <c r="D363" s="32" t="s">
        <v>32</v>
      </c>
      <c r="E363" s="32" t="s">
        <v>67</v>
      </c>
      <c r="F363" s="32">
        <v>4</v>
      </c>
      <c r="G363" s="32">
        <v>9.6517263351700606</v>
      </c>
      <c r="H363" s="32">
        <v>13.0323350899898</v>
      </c>
    </row>
    <row r="364" spans="1:8">
      <c r="A364" s="32">
        <v>39</v>
      </c>
      <c r="B364" s="32" t="s">
        <v>62</v>
      </c>
      <c r="C364" s="32" t="s">
        <v>32</v>
      </c>
      <c r="D364" s="32" t="s">
        <v>32</v>
      </c>
      <c r="E364" s="32" t="s">
        <v>67</v>
      </c>
      <c r="F364" s="32">
        <v>5</v>
      </c>
      <c r="G364" s="32">
        <v>8.4736069270076104</v>
      </c>
      <c r="H364" s="32">
        <v>12.790997291636099</v>
      </c>
    </row>
    <row r="365" spans="1:8">
      <c r="A365" s="32">
        <v>39</v>
      </c>
      <c r="B365" s="32" t="s">
        <v>62</v>
      </c>
      <c r="C365" s="32" t="s">
        <v>32</v>
      </c>
      <c r="D365" s="32" t="s">
        <v>32</v>
      </c>
      <c r="E365" s="32" t="s">
        <v>67</v>
      </c>
      <c r="F365" s="32">
        <v>6</v>
      </c>
      <c r="G365" s="32">
        <v>8.9116425493309297</v>
      </c>
      <c r="H365" s="32">
        <v>13.156011313756601</v>
      </c>
    </row>
    <row r="366" spans="1:8">
      <c r="A366" s="32">
        <v>40</v>
      </c>
      <c r="B366" s="32" t="s">
        <v>62</v>
      </c>
      <c r="C366" s="32" t="s">
        <v>32</v>
      </c>
      <c r="D366" s="32" t="s">
        <v>32</v>
      </c>
      <c r="E366" s="32" t="s">
        <v>67</v>
      </c>
      <c r="F366" s="32">
        <v>1</v>
      </c>
      <c r="G366" s="32">
        <v>8.9951142064742093</v>
      </c>
      <c r="H366" s="32">
        <v>12.894588553408999</v>
      </c>
    </row>
    <row r="367" spans="1:8">
      <c r="A367" s="32">
        <v>40</v>
      </c>
      <c r="B367" s="32" t="s">
        <v>62</v>
      </c>
      <c r="C367" s="32" t="s">
        <v>32</v>
      </c>
      <c r="D367" s="32" t="s">
        <v>32</v>
      </c>
      <c r="E367" s="32" t="s">
        <v>67</v>
      </c>
      <c r="F367" s="32">
        <v>2</v>
      </c>
      <c r="G367" s="32">
        <v>8.9928620496874192</v>
      </c>
      <c r="H367" s="32">
        <v>12.9025161452986</v>
      </c>
    </row>
    <row r="368" spans="1:8">
      <c r="A368" s="32">
        <v>40</v>
      </c>
      <c r="B368" s="32" t="s">
        <v>62</v>
      </c>
      <c r="C368" s="32" t="s">
        <v>32</v>
      </c>
      <c r="D368" s="32" t="s">
        <v>32</v>
      </c>
      <c r="E368" s="32" t="s">
        <v>67</v>
      </c>
      <c r="F368" s="32">
        <v>3</v>
      </c>
      <c r="G368" s="32">
        <v>9.6295017301796904</v>
      </c>
      <c r="H368" s="32">
        <v>13.9077888486541</v>
      </c>
    </row>
    <row r="369" spans="1:8">
      <c r="A369" s="32">
        <v>40</v>
      </c>
      <c r="B369" s="32" t="s">
        <v>62</v>
      </c>
      <c r="C369" s="32" t="s">
        <v>32</v>
      </c>
      <c r="D369" s="32" t="s">
        <v>32</v>
      </c>
      <c r="E369" s="32" t="s">
        <v>67</v>
      </c>
      <c r="F369" s="32">
        <v>4</v>
      </c>
      <c r="G369" s="32">
        <v>9.0198879311290003</v>
      </c>
      <c r="H369" s="32">
        <v>13.033591670290299</v>
      </c>
    </row>
    <row r="370" spans="1:8">
      <c r="A370" s="32">
        <v>40</v>
      </c>
      <c r="B370" s="32" t="s">
        <v>62</v>
      </c>
      <c r="C370" s="32" t="s">
        <v>32</v>
      </c>
      <c r="D370" s="32" t="s">
        <v>32</v>
      </c>
      <c r="E370" s="32" t="s">
        <v>67</v>
      </c>
      <c r="F370" s="32">
        <v>5</v>
      </c>
      <c r="G370" s="32">
        <v>9.5313076942752595</v>
      </c>
      <c r="H370" s="32">
        <v>13.875898308552999</v>
      </c>
    </row>
    <row r="371" spans="1:8">
      <c r="A371" s="32">
        <v>40</v>
      </c>
      <c r="B371" s="32" t="s">
        <v>62</v>
      </c>
      <c r="C371" s="32" t="s">
        <v>32</v>
      </c>
      <c r="D371" s="32" t="s">
        <v>32</v>
      </c>
      <c r="E371" s="32" t="s">
        <v>67</v>
      </c>
      <c r="F371" s="32">
        <v>6</v>
      </c>
      <c r="G371" s="32">
        <v>10.6363059001502</v>
      </c>
      <c r="H371" s="32">
        <v>14.3438064025783</v>
      </c>
    </row>
    <row r="372" spans="1:8">
      <c r="A372" s="32">
        <v>40</v>
      </c>
      <c r="B372" s="32" t="s">
        <v>62</v>
      </c>
      <c r="C372" s="32" t="s">
        <v>32</v>
      </c>
      <c r="D372" s="32" t="s">
        <v>32</v>
      </c>
      <c r="E372" s="32" t="s">
        <v>67</v>
      </c>
      <c r="F372" s="32">
        <v>7</v>
      </c>
      <c r="G372" s="32">
        <v>9.3759088759861502</v>
      </c>
      <c r="H372" s="32">
        <v>13.3437587029682</v>
      </c>
    </row>
    <row r="373" spans="1:8">
      <c r="A373" s="32">
        <v>40</v>
      </c>
      <c r="B373" s="32" t="s">
        <v>62</v>
      </c>
      <c r="C373" s="32" t="s">
        <v>32</v>
      </c>
      <c r="D373" s="32" t="s">
        <v>32</v>
      </c>
      <c r="E373" s="32" t="s">
        <v>67</v>
      </c>
      <c r="F373" s="32">
        <v>8</v>
      </c>
      <c r="G373" s="32">
        <v>8.9180904443656992</v>
      </c>
      <c r="H373" s="32">
        <v>13.2888961636418</v>
      </c>
    </row>
    <row r="374" spans="1:8">
      <c r="A374" s="32">
        <v>40</v>
      </c>
      <c r="B374" s="32" t="s">
        <v>62</v>
      </c>
      <c r="C374" s="32" t="s">
        <v>32</v>
      </c>
      <c r="D374" s="32" t="s">
        <v>32</v>
      </c>
      <c r="E374" s="32" t="s">
        <v>67</v>
      </c>
      <c r="F374" s="32">
        <v>9</v>
      </c>
      <c r="G374" s="32">
        <v>9.0915065169492006</v>
      </c>
      <c r="H374" s="32">
        <v>13.3953781365216</v>
      </c>
    </row>
    <row r="375" spans="1:8">
      <c r="A375" s="32">
        <v>40</v>
      </c>
      <c r="B375" s="32" t="s">
        <v>62</v>
      </c>
      <c r="C375" s="32" t="s">
        <v>32</v>
      </c>
      <c r="D375" s="32" t="s">
        <v>32</v>
      </c>
      <c r="E375" s="32" t="s">
        <v>67</v>
      </c>
      <c r="F375" s="32">
        <v>10</v>
      </c>
      <c r="G375" s="32">
        <v>9.23086997891631</v>
      </c>
      <c r="H375" s="32">
        <v>13.526723920327701</v>
      </c>
    </row>
    <row r="376" spans="1:8">
      <c r="A376" s="32">
        <v>40</v>
      </c>
      <c r="B376" s="32" t="s">
        <v>62</v>
      </c>
      <c r="C376" s="32" t="s">
        <v>32</v>
      </c>
      <c r="D376" s="32" t="s">
        <v>32</v>
      </c>
      <c r="E376" s="32" t="s">
        <v>67</v>
      </c>
      <c r="F376" s="32">
        <v>11</v>
      </c>
      <c r="G376" s="32">
        <v>9.2496079233824702</v>
      </c>
      <c r="H376" s="32">
        <v>12.4647869522164</v>
      </c>
    </row>
    <row r="377" spans="1:8">
      <c r="A377" s="32">
        <v>40</v>
      </c>
      <c r="B377" s="32" t="s">
        <v>62</v>
      </c>
      <c r="C377" s="32" t="s">
        <v>32</v>
      </c>
      <c r="D377" s="32" t="s">
        <v>32</v>
      </c>
      <c r="E377" s="32" t="s">
        <v>67</v>
      </c>
      <c r="F377" s="32">
        <v>12</v>
      </c>
      <c r="G377" s="32">
        <v>8.6490928377504499</v>
      </c>
      <c r="H377" s="32">
        <v>12.322810988376601</v>
      </c>
    </row>
    <row r="378" spans="1:8">
      <c r="A378" s="32">
        <v>40</v>
      </c>
      <c r="B378" s="32" t="s">
        <v>62</v>
      </c>
      <c r="C378" s="32" t="s">
        <v>32</v>
      </c>
      <c r="D378" s="32" t="s">
        <v>32</v>
      </c>
      <c r="E378" s="32" t="s">
        <v>67</v>
      </c>
      <c r="F378" s="32">
        <v>13</v>
      </c>
      <c r="G378" s="32">
        <v>9.2488872332107004</v>
      </c>
      <c r="H378" s="32">
        <v>14.0344501463436</v>
      </c>
    </row>
    <row r="379" spans="1:8">
      <c r="A379" s="32">
        <v>40</v>
      </c>
      <c r="B379" s="32" t="s">
        <v>62</v>
      </c>
      <c r="C379" s="32" t="s">
        <v>32</v>
      </c>
      <c r="D379" s="32" t="s">
        <v>32</v>
      </c>
      <c r="E379" s="32" t="s">
        <v>67</v>
      </c>
      <c r="F379" s="32">
        <v>14</v>
      </c>
      <c r="G379" s="32">
        <v>9.9926394904831195</v>
      </c>
      <c r="H379" s="32">
        <v>14.093907085515101</v>
      </c>
    </row>
    <row r="380" spans="1:8">
      <c r="A380" s="32">
        <v>40</v>
      </c>
      <c r="B380" s="32" t="s">
        <v>62</v>
      </c>
      <c r="C380" s="32" t="s">
        <v>32</v>
      </c>
      <c r="D380" s="32" t="s">
        <v>32</v>
      </c>
      <c r="E380" s="32" t="s">
        <v>67</v>
      </c>
      <c r="F380" s="32">
        <v>15</v>
      </c>
      <c r="G380" s="32">
        <v>9.7440914674920105</v>
      </c>
      <c r="H380" s="32">
        <v>13.557533425171099</v>
      </c>
    </row>
    <row r="381" spans="1:8">
      <c r="A381" s="32">
        <v>41</v>
      </c>
      <c r="B381" s="32" t="s">
        <v>64</v>
      </c>
      <c r="C381" s="32" t="s">
        <v>31</v>
      </c>
      <c r="D381" s="32" t="s">
        <v>31</v>
      </c>
      <c r="E381" s="32" t="s">
        <v>69</v>
      </c>
      <c r="F381" s="32">
        <v>1</v>
      </c>
      <c r="G381" s="32">
        <v>9.5141084839344394</v>
      </c>
      <c r="H381" s="32">
        <v>14.499879808798299</v>
      </c>
    </row>
    <row r="382" spans="1:8">
      <c r="A382" s="32">
        <v>41</v>
      </c>
      <c r="B382" s="32" t="s">
        <v>64</v>
      </c>
      <c r="C382" s="32" t="s">
        <v>31</v>
      </c>
      <c r="D382" s="32" t="s">
        <v>31</v>
      </c>
      <c r="E382" s="32" t="s">
        <v>69</v>
      </c>
      <c r="F382" s="32">
        <v>2</v>
      </c>
      <c r="G382" s="32">
        <v>8.8831896423915406</v>
      </c>
      <c r="H382" s="32">
        <v>12.539511975665199</v>
      </c>
    </row>
    <row r="383" spans="1:8">
      <c r="A383" s="32">
        <v>41</v>
      </c>
      <c r="B383" s="32" t="s">
        <v>64</v>
      </c>
      <c r="C383" s="32" t="s">
        <v>31</v>
      </c>
      <c r="D383" s="32" t="s">
        <v>31</v>
      </c>
      <c r="E383" s="32" t="s">
        <v>69</v>
      </c>
      <c r="F383" s="32">
        <v>3</v>
      </c>
      <c r="G383" s="32">
        <v>9.1709203241225801</v>
      </c>
      <c r="H383" s="32">
        <v>13.820525702308201</v>
      </c>
    </row>
    <row r="384" spans="1:8">
      <c r="A384" s="32">
        <v>41</v>
      </c>
      <c r="B384" s="32" t="s">
        <v>64</v>
      </c>
      <c r="C384" s="32" t="s">
        <v>31</v>
      </c>
      <c r="D384" s="32" t="s">
        <v>31</v>
      </c>
      <c r="E384" s="32" t="s">
        <v>69</v>
      </c>
      <c r="F384" s="32">
        <v>4</v>
      </c>
      <c r="G384" s="32">
        <v>10.523056465836699</v>
      </c>
      <c r="H384" s="32">
        <v>13.4838195853889</v>
      </c>
    </row>
    <row r="385" spans="1:8">
      <c r="A385" s="32">
        <v>41</v>
      </c>
      <c r="B385" s="32" t="s">
        <v>64</v>
      </c>
      <c r="C385" s="32" t="s">
        <v>31</v>
      </c>
      <c r="D385" s="32" t="s">
        <v>31</v>
      </c>
      <c r="E385" s="32" t="s">
        <v>69</v>
      </c>
      <c r="F385" s="32">
        <v>5</v>
      </c>
      <c r="G385" s="32">
        <v>10.3927854093709</v>
      </c>
      <c r="H385" s="32">
        <v>12.6501568467064</v>
      </c>
    </row>
    <row r="386" spans="1:8">
      <c r="A386" s="32">
        <v>41</v>
      </c>
      <c r="B386" s="32" t="s">
        <v>64</v>
      </c>
      <c r="C386" s="32" t="s">
        <v>31</v>
      </c>
      <c r="D386" s="32" t="s">
        <v>31</v>
      </c>
      <c r="E386" s="32" t="s">
        <v>69</v>
      </c>
      <c r="F386" s="32">
        <v>6</v>
      </c>
      <c r="G386" s="32">
        <v>9.6285345466629</v>
      </c>
      <c r="H386" s="32">
        <v>13.084093607014101</v>
      </c>
    </row>
    <row r="387" spans="1:8">
      <c r="A387" s="32">
        <v>41</v>
      </c>
      <c r="B387" s="32" t="s">
        <v>64</v>
      </c>
      <c r="C387" s="32" t="s">
        <v>31</v>
      </c>
      <c r="D387" s="32" t="s">
        <v>31</v>
      </c>
      <c r="E387" s="32" t="s">
        <v>69</v>
      </c>
      <c r="F387" s="32">
        <v>7</v>
      </c>
      <c r="G387" s="32">
        <v>10.0008918994913</v>
      </c>
      <c r="H387" s="32">
        <v>13.846813987372499</v>
      </c>
    </row>
    <row r="388" spans="1:8">
      <c r="A388" s="32">
        <v>41</v>
      </c>
      <c r="B388" s="32" t="s">
        <v>64</v>
      </c>
      <c r="C388" s="32" t="s">
        <v>31</v>
      </c>
      <c r="D388" s="32" t="s">
        <v>31</v>
      </c>
      <c r="E388" s="32" t="s">
        <v>69</v>
      </c>
      <c r="F388" s="32">
        <v>8</v>
      </c>
      <c r="G388" s="32">
        <v>10.6233480739245</v>
      </c>
      <c r="H388" s="32">
        <v>14.2426687456864</v>
      </c>
    </row>
    <row r="389" spans="1:8">
      <c r="A389" s="32">
        <v>41</v>
      </c>
      <c r="B389" s="32" t="s">
        <v>64</v>
      </c>
      <c r="C389" s="32" t="s">
        <v>31</v>
      </c>
      <c r="D389" s="32" t="s">
        <v>31</v>
      </c>
      <c r="E389" s="32" t="s">
        <v>69</v>
      </c>
      <c r="F389" s="32">
        <v>9</v>
      </c>
      <c r="G389" s="32">
        <v>8.6614497584417407</v>
      </c>
      <c r="H389" s="32">
        <v>12.8863012704174</v>
      </c>
    </row>
    <row r="390" spans="1:8">
      <c r="A390" s="32">
        <v>41</v>
      </c>
      <c r="B390" s="32" t="s">
        <v>64</v>
      </c>
      <c r="C390" s="32" t="s">
        <v>31</v>
      </c>
      <c r="D390" s="32" t="s">
        <v>31</v>
      </c>
      <c r="E390" s="32" t="s">
        <v>69</v>
      </c>
      <c r="F390" s="32">
        <v>10</v>
      </c>
      <c r="G390" s="32">
        <v>9.8262368548860994</v>
      </c>
      <c r="H390" s="32">
        <v>13.9372925027479</v>
      </c>
    </row>
    <row r="391" spans="1:8">
      <c r="A391" s="32">
        <v>41</v>
      </c>
      <c r="B391" s="32" t="s">
        <v>64</v>
      </c>
      <c r="C391" s="32" t="s">
        <v>31</v>
      </c>
      <c r="D391" s="32" t="s">
        <v>31</v>
      </c>
      <c r="E391" s="32" t="s">
        <v>69</v>
      </c>
      <c r="F391" s="32">
        <v>11</v>
      </c>
      <c r="G391" s="32">
        <v>9.3390933258352096</v>
      </c>
      <c r="H391" s="32">
        <v>13.437815086526401</v>
      </c>
    </row>
    <row r="392" spans="1:8">
      <c r="A392" s="32">
        <v>41</v>
      </c>
      <c r="B392" s="32" t="s">
        <v>64</v>
      </c>
      <c r="C392" s="32" t="s">
        <v>31</v>
      </c>
      <c r="D392" s="32" t="s">
        <v>31</v>
      </c>
      <c r="E392" s="32" t="s">
        <v>69</v>
      </c>
      <c r="F392" s="32">
        <v>12</v>
      </c>
      <c r="G392" s="32">
        <v>9.6523920656424806</v>
      </c>
      <c r="H392" s="32">
        <v>14.197024360318</v>
      </c>
    </row>
    <row r="393" spans="1:8">
      <c r="A393" s="32">
        <v>41</v>
      </c>
      <c r="B393" s="32" t="s">
        <v>64</v>
      </c>
      <c r="C393" s="32" t="s">
        <v>31</v>
      </c>
      <c r="D393" s="32" t="s">
        <v>31</v>
      </c>
      <c r="E393" s="32" t="s">
        <v>69</v>
      </c>
      <c r="F393" s="32">
        <v>13</v>
      </c>
      <c r="G393" s="32">
        <v>9.18109353032896</v>
      </c>
      <c r="H393" s="32">
        <v>14.548855243986599</v>
      </c>
    </row>
    <row r="394" spans="1:8">
      <c r="A394" s="32">
        <v>41</v>
      </c>
      <c r="B394" s="32" t="s">
        <v>64</v>
      </c>
      <c r="C394" s="32" t="s">
        <v>31</v>
      </c>
      <c r="D394" s="32" t="s">
        <v>31</v>
      </c>
      <c r="E394" s="32" t="s">
        <v>69</v>
      </c>
      <c r="F394" s="32">
        <v>14</v>
      </c>
      <c r="G394" s="32">
        <v>9.4765666521816794</v>
      </c>
      <c r="H394" s="32">
        <v>14.122660923800501</v>
      </c>
    </row>
    <row r="395" spans="1:8">
      <c r="A395" s="32">
        <v>41</v>
      </c>
      <c r="B395" s="32" t="s">
        <v>64</v>
      </c>
      <c r="C395" s="32" t="s">
        <v>31</v>
      </c>
      <c r="D395" s="32" t="s">
        <v>31</v>
      </c>
      <c r="E395" s="32" t="s">
        <v>69</v>
      </c>
      <c r="F395" s="32">
        <v>15</v>
      </c>
      <c r="G395" s="32">
        <v>9.4525290764550807</v>
      </c>
      <c r="H395" s="32">
        <v>12.910248817770499</v>
      </c>
    </row>
    <row r="396" spans="1:8">
      <c r="A396" s="32">
        <v>41</v>
      </c>
      <c r="B396" s="32" t="s">
        <v>64</v>
      </c>
      <c r="C396" s="32" t="s">
        <v>31</v>
      </c>
      <c r="D396" s="32" t="s">
        <v>31</v>
      </c>
      <c r="E396" s="32" t="s">
        <v>69</v>
      </c>
      <c r="F396" s="32">
        <v>16</v>
      </c>
      <c r="G396" s="32">
        <v>8.67270330513022</v>
      </c>
      <c r="H396" s="32">
        <v>13.084813834002199</v>
      </c>
    </row>
    <row r="397" spans="1:8">
      <c r="A397" s="32">
        <v>42</v>
      </c>
      <c r="B397" s="32" t="s">
        <v>64</v>
      </c>
      <c r="C397" s="32" t="s">
        <v>31</v>
      </c>
      <c r="D397" s="32" t="s">
        <v>31</v>
      </c>
      <c r="E397" s="32" t="s">
        <v>69</v>
      </c>
      <c r="F397" s="32">
        <v>1</v>
      </c>
      <c r="G397" s="32">
        <v>9.5396111590026607</v>
      </c>
      <c r="H397" s="32">
        <v>11.891451294272199</v>
      </c>
    </row>
    <row r="398" spans="1:8">
      <c r="A398" s="32">
        <v>42</v>
      </c>
      <c r="B398" s="32" t="s">
        <v>64</v>
      </c>
      <c r="C398" s="32" t="s">
        <v>31</v>
      </c>
      <c r="D398" s="32" t="s">
        <v>31</v>
      </c>
      <c r="E398" s="32" t="s">
        <v>69</v>
      </c>
      <c r="F398" s="32">
        <v>2</v>
      </c>
      <c r="G398" s="32">
        <v>8.4921644204801794</v>
      </c>
      <c r="H398" s="32">
        <v>13.084255387801701</v>
      </c>
    </row>
    <row r="399" spans="1:8">
      <c r="A399" s="32">
        <v>42</v>
      </c>
      <c r="B399" s="32" t="s">
        <v>64</v>
      </c>
      <c r="C399" s="32" t="s">
        <v>31</v>
      </c>
      <c r="D399" s="32" t="s">
        <v>31</v>
      </c>
      <c r="E399" s="32" t="s">
        <v>69</v>
      </c>
      <c r="F399" s="32">
        <v>3</v>
      </c>
      <c r="G399" s="32">
        <v>10.073983752143601</v>
      </c>
      <c r="H399" s="32">
        <v>12.560987113578101</v>
      </c>
    </row>
    <row r="400" spans="1:8">
      <c r="A400" s="32">
        <v>42</v>
      </c>
      <c r="B400" s="32" t="s">
        <v>64</v>
      </c>
      <c r="C400" s="32" t="s">
        <v>31</v>
      </c>
      <c r="D400" s="32" t="s">
        <v>31</v>
      </c>
      <c r="E400" s="32" t="s">
        <v>69</v>
      </c>
      <c r="F400" s="32">
        <v>4</v>
      </c>
      <c r="G400" s="32">
        <v>9.8452529862496707</v>
      </c>
      <c r="H400" s="32">
        <v>12.970754685426201</v>
      </c>
    </row>
    <row r="401" spans="1:8">
      <c r="A401" s="32">
        <v>42</v>
      </c>
      <c r="B401" s="32" t="s">
        <v>64</v>
      </c>
      <c r="C401" s="32" t="s">
        <v>31</v>
      </c>
      <c r="D401" s="32" t="s">
        <v>31</v>
      </c>
      <c r="E401" s="32" t="s">
        <v>69</v>
      </c>
      <c r="F401" s="32">
        <v>5</v>
      </c>
      <c r="G401" s="32">
        <v>9.6973470990321609</v>
      </c>
      <c r="H401" s="32">
        <v>13.6667770359199</v>
      </c>
    </row>
    <row r="402" spans="1:8">
      <c r="A402" s="32">
        <v>42</v>
      </c>
      <c r="B402" s="32" t="s">
        <v>64</v>
      </c>
      <c r="C402" s="32" t="s">
        <v>31</v>
      </c>
      <c r="D402" s="32" t="s">
        <v>31</v>
      </c>
      <c r="E402" s="32" t="s">
        <v>69</v>
      </c>
      <c r="F402" s="32">
        <v>6</v>
      </c>
      <c r="G402" s="32">
        <v>9.1350316705830892</v>
      </c>
      <c r="H402" s="32">
        <v>12.9535520930052</v>
      </c>
    </row>
    <row r="403" spans="1:8">
      <c r="A403" s="32">
        <v>42</v>
      </c>
      <c r="B403" s="32" t="s">
        <v>64</v>
      </c>
      <c r="C403" s="32" t="s">
        <v>31</v>
      </c>
      <c r="D403" s="32" t="s">
        <v>31</v>
      </c>
      <c r="E403" s="32" t="s">
        <v>69</v>
      </c>
      <c r="F403" s="32">
        <v>7</v>
      </c>
      <c r="G403" s="32">
        <v>9.5725600397243493</v>
      </c>
      <c r="H403" s="32">
        <v>13.202762135590801</v>
      </c>
    </row>
    <row r="404" spans="1:8">
      <c r="A404" s="32">
        <v>42</v>
      </c>
      <c r="B404" s="32" t="s">
        <v>64</v>
      </c>
      <c r="C404" s="32" t="s">
        <v>31</v>
      </c>
      <c r="D404" s="32" t="s">
        <v>31</v>
      </c>
      <c r="E404" s="32" t="s">
        <v>69</v>
      </c>
      <c r="F404" s="32">
        <v>8</v>
      </c>
      <c r="G404" s="32">
        <v>9.9248035988207999</v>
      </c>
      <c r="H404" s="32">
        <v>14.7422576287581</v>
      </c>
    </row>
    <row r="405" spans="1:8">
      <c r="A405" s="32">
        <v>42</v>
      </c>
      <c r="B405" s="32" t="s">
        <v>64</v>
      </c>
      <c r="C405" s="32" t="s">
        <v>31</v>
      </c>
      <c r="D405" s="32" t="s">
        <v>31</v>
      </c>
      <c r="E405" s="32" t="s">
        <v>69</v>
      </c>
      <c r="F405" s="32">
        <v>9</v>
      </c>
      <c r="G405" s="32">
        <v>9.3115175261613903</v>
      </c>
      <c r="H405" s="32">
        <v>12.913139653667001</v>
      </c>
    </row>
    <row r="406" spans="1:8">
      <c r="A406" s="32">
        <v>42</v>
      </c>
      <c r="B406" s="32" t="s">
        <v>64</v>
      </c>
      <c r="C406" s="32" t="s">
        <v>31</v>
      </c>
      <c r="D406" s="32" t="s">
        <v>31</v>
      </c>
      <c r="E406" s="32" t="s">
        <v>69</v>
      </c>
      <c r="F406" s="32">
        <v>10</v>
      </c>
      <c r="G406" s="32">
        <v>8.9583637769897599</v>
      </c>
      <c r="H406" s="32">
        <v>13.396268545574999</v>
      </c>
    </row>
    <row r="407" spans="1:8">
      <c r="A407" s="32">
        <v>42</v>
      </c>
      <c r="B407" s="32" t="s">
        <v>64</v>
      </c>
      <c r="C407" s="32" t="s">
        <v>31</v>
      </c>
      <c r="D407" s="32" t="s">
        <v>31</v>
      </c>
      <c r="E407" s="32" t="s">
        <v>69</v>
      </c>
      <c r="F407" s="32">
        <v>11</v>
      </c>
      <c r="G407" s="32">
        <v>9.9971637097979809</v>
      </c>
      <c r="H407" s="32">
        <v>12.807830661968101</v>
      </c>
    </row>
    <row r="408" spans="1:8">
      <c r="A408" s="32">
        <v>43</v>
      </c>
      <c r="B408" s="32" t="s">
        <v>64</v>
      </c>
      <c r="C408" s="32" t="s">
        <v>31</v>
      </c>
      <c r="D408" s="32" t="s">
        <v>31</v>
      </c>
      <c r="E408" s="32" t="s">
        <v>69</v>
      </c>
      <c r="F408" s="32" t="s">
        <v>63</v>
      </c>
      <c r="G408" s="32" t="s">
        <v>63</v>
      </c>
      <c r="H408" s="32" t="s">
        <v>63</v>
      </c>
    </row>
    <row r="409" spans="1:8">
      <c r="A409" s="32">
        <v>44</v>
      </c>
      <c r="B409" s="32" t="s">
        <v>64</v>
      </c>
      <c r="C409" s="32" t="s">
        <v>31</v>
      </c>
      <c r="D409" s="32" t="s">
        <v>31</v>
      </c>
      <c r="E409" s="32" t="s">
        <v>69</v>
      </c>
      <c r="F409" s="32">
        <v>1</v>
      </c>
      <c r="G409" s="32">
        <v>9.2411527325652401</v>
      </c>
      <c r="H409" s="32">
        <v>12.276919750686099</v>
      </c>
    </row>
    <row r="410" spans="1:8">
      <c r="A410" s="32">
        <v>44</v>
      </c>
      <c r="B410" s="32" t="s">
        <v>64</v>
      </c>
      <c r="C410" s="32" t="s">
        <v>31</v>
      </c>
      <c r="D410" s="32" t="s">
        <v>31</v>
      </c>
      <c r="E410" s="32" t="s">
        <v>69</v>
      </c>
      <c r="F410" s="32">
        <v>2</v>
      </c>
      <c r="G410" s="32">
        <v>8.7822587798726808</v>
      </c>
      <c r="H410" s="32">
        <v>13.4101851189352</v>
      </c>
    </row>
    <row r="411" spans="1:8">
      <c r="A411" s="32">
        <v>44</v>
      </c>
      <c r="B411" s="32" t="s">
        <v>64</v>
      </c>
      <c r="C411" s="32" t="s">
        <v>31</v>
      </c>
      <c r="D411" s="32" t="s">
        <v>31</v>
      </c>
      <c r="E411" s="32" t="s">
        <v>69</v>
      </c>
      <c r="F411" s="32">
        <v>3</v>
      </c>
      <c r="G411" s="32">
        <v>10.4533960691946</v>
      </c>
      <c r="H411" s="32">
        <v>12.824195984756701</v>
      </c>
    </row>
    <row r="412" spans="1:8">
      <c r="A412" s="32">
        <v>44</v>
      </c>
      <c r="B412" s="32" t="s">
        <v>64</v>
      </c>
      <c r="C412" s="32" t="s">
        <v>31</v>
      </c>
      <c r="D412" s="32" t="s">
        <v>31</v>
      </c>
      <c r="E412" s="32" t="s">
        <v>69</v>
      </c>
      <c r="F412" s="32">
        <v>4</v>
      </c>
      <c r="G412" s="32">
        <v>9.0090579399380104</v>
      </c>
      <c r="H412" s="32">
        <v>13.0586646816359</v>
      </c>
    </row>
    <row r="413" spans="1:8">
      <c r="A413" s="32">
        <v>44</v>
      </c>
      <c r="B413" s="32" t="s">
        <v>64</v>
      </c>
      <c r="C413" s="32" t="s">
        <v>31</v>
      </c>
      <c r="D413" s="32" t="s">
        <v>31</v>
      </c>
      <c r="E413" s="32" t="s">
        <v>69</v>
      </c>
      <c r="F413" s="32">
        <v>5</v>
      </c>
      <c r="G413" s="32">
        <v>9.6665381137022699</v>
      </c>
      <c r="H413" s="32">
        <v>13.5617497750175</v>
      </c>
    </row>
    <row r="414" spans="1:8">
      <c r="A414" s="32">
        <v>44</v>
      </c>
      <c r="B414" s="32" t="s">
        <v>64</v>
      </c>
      <c r="C414" s="32" t="s">
        <v>31</v>
      </c>
      <c r="D414" s="32" t="s">
        <v>31</v>
      </c>
      <c r="E414" s="32" t="s">
        <v>69</v>
      </c>
      <c r="F414" s="32">
        <v>6</v>
      </c>
      <c r="G414" s="32">
        <v>8.5356466497050203</v>
      </c>
      <c r="H414" s="32">
        <v>12.9323912362372</v>
      </c>
    </row>
    <row r="415" spans="1:8">
      <c r="A415" s="32">
        <v>44</v>
      </c>
      <c r="B415" s="32" t="s">
        <v>64</v>
      </c>
      <c r="C415" s="32" t="s">
        <v>31</v>
      </c>
      <c r="D415" s="32" t="s">
        <v>31</v>
      </c>
      <c r="E415" s="32" t="s">
        <v>69</v>
      </c>
      <c r="F415" s="32">
        <v>7</v>
      </c>
      <c r="G415" s="32">
        <v>10.2332621018365</v>
      </c>
      <c r="H415" s="32">
        <v>14.092773895363701</v>
      </c>
    </row>
    <row r="416" spans="1:8">
      <c r="A416" s="32">
        <v>44</v>
      </c>
      <c r="B416" s="32" t="s">
        <v>64</v>
      </c>
      <c r="C416" s="32" t="s">
        <v>31</v>
      </c>
      <c r="D416" s="32" t="s">
        <v>31</v>
      </c>
      <c r="E416" s="32" t="s">
        <v>69</v>
      </c>
      <c r="F416" s="32">
        <v>8</v>
      </c>
      <c r="G416" s="32">
        <v>10.878416234292899</v>
      </c>
      <c r="H416" s="32">
        <v>15.1709829457709</v>
      </c>
    </row>
    <row r="417" spans="1:8">
      <c r="A417" s="32">
        <v>44</v>
      </c>
      <c r="B417" s="32" t="s">
        <v>64</v>
      </c>
      <c r="C417" s="32" t="s">
        <v>31</v>
      </c>
      <c r="D417" s="32" t="s">
        <v>31</v>
      </c>
      <c r="E417" s="32" t="s">
        <v>69</v>
      </c>
      <c r="F417" s="32">
        <v>9</v>
      </c>
      <c r="G417" s="32">
        <v>9.7649638361460802</v>
      </c>
      <c r="H417" s="32">
        <v>14.351255546790799</v>
      </c>
    </row>
    <row r="418" spans="1:8">
      <c r="A418" s="32">
        <v>44</v>
      </c>
      <c r="B418" s="32" t="s">
        <v>64</v>
      </c>
      <c r="C418" s="32" t="s">
        <v>31</v>
      </c>
      <c r="D418" s="32" t="s">
        <v>31</v>
      </c>
      <c r="E418" s="32" t="s">
        <v>69</v>
      </c>
      <c r="F418" s="32">
        <v>10</v>
      </c>
      <c r="G418" s="32">
        <v>10.679738709211501</v>
      </c>
      <c r="H418" s="32">
        <v>14.539980934816199</v>
      </c>
    </row>
    <row r="419" spans="1:8">
      <c r="A419" s="32">
        <v>44</v>
      </c>
      <c r="B419" s="32" t="s">
        <v>64</v>
      </c>
      <c r="C419" s="32" t="s">
        <v>31</v>
      </c>
      <c r="D419" s="32" t="s">
        <v>31</v>
      </c>
      <c r="E419" s="32" t="s">
        <v>69</v>
      </c>
      <c r="F419" s="32">
        <v>11</v>
      </c>
      <c r="G419" s="32">
        <v>9.0099709800348897</v>
      </c>
      <c r="H419" s="32">
        <v>12.241859010965801</v>
      </c>
    </row>
    <row r="420" spans="1:8">
      <c r="A420" s="32">
        <v>44</v>
      </c>
      <c r="B420" s="32" t="s">
        <v>64</v>
      </c>
      <c r="C420" s="32" t="s">
        <v>31</v>
      </c>
      <c r="D420" s="32" t="s">
        <v>31</v>
      </c>
      <c r="E420" s="32" t="s">
        <v>69</v>
      </c>
      <c r="F420" s="32">
        <v>12</v>
      </c>
      <c r="G420" s="32">
        <v>9.8082419367382503</v>
      </c>
      <c r="H420" s="32">
        <v>12.249711155799</v>
      </c>
    </row>
    <row r="421" spans="1:8">
      <c r="A421" s="32">
        <v>44</v>
      </c>
      <c r="B421" s="32" t="s">
        <v>64</v>
      </c>
      <c r="C421" s="32" t="s">
        <v>31</v>
      </c>
      <c r="D421" s="32" t="s">
        <v>31</v>
      </c>
      <c r="E421" s="32" t="s">
        <v>69</v>
      </c>
      <c r="F421" s="32">
        <v>13</v>
      </c>
      <c r="G421" s="32">
        <v>11.070428566666999</v>
      </c>
      <c r="H421" s="32">
        <v>14.6431544657638</v>
      </c>
    </row>
    <row r="422" spans="1:8">
      <c r="A422" s="32">
        <v>44</v>
      </c>
      <c r="B422" s="32" t="s">
        <v>64</v>
      </c>
      <c r="C422" s="32" t="s">
        <v>31</v>
      </c>
      <c r="D422" s="32" t="s">
        <v>31</v>
      </c>
      <c r="E422" s="32" t="s">
        <v>69</v>
      </c>
      <c r="F422" s="32">
        <v>14</v>
      </c>
      <c r="G422" s="32">
        <v>10.8667293210528</v>
      </c>
      <c r="H422" s="32">
        <v>13.905235459464301</v>
      </c>
    </row>
    <row r="423" spans="1:8">
      <c r="A423" s="32">
        <v>44</v>
      </c>
      <c r="B423" s="32" t="s">
        <v>64</v>
      </c>
      <c r="C423" s="32" t="s">
        <v>31</v>
      </c>
      <c r="D423" s="32" t="s">
        <v>31</v>
      </c>
      <c r="E423" s="32" t="s">
        <v>69</v>
      </c>
      <c r="F423" s="32">
        <v>15</v>
      </c>
      <c r="G423" s="32">
        <v>10.071654004688501</v>
      </c>
      <c r="H423" s="32">
        <v>11.8004954281334</v>
      </c>
    </row>
    <row r="424" spans="1:8">
      <c r="A424" s="32">
        <v>44</v>
      </c>
      <c r="B424" s="32" t="s">
        <v>64</v>
      </c>
      <c r="C424" s="32" t="s">
        <v>31</v>
      </c>
      <c r="D424" s="32" t="s">
        <v>31</v>
      </c>
      <c r="E424" s="32" t="s">
        <v>69</v>
      </c>
      <c r="F424" s="32">
        <v>16</v>
      </c>
      <c r="G424" s="32">
        <v>9.4127129667692504</v>
      </c>
      <c r="H424" s="32">
        <v>13.3603331296455</v>
      </c>
    </row>
    <row r="425" spans="1:8">
      <c r="A425" s="32">
        <v>44</v>
      </c>
      <c r="B425" s="32" t="s">
        <v>64</v>
      </c>
      <c r="C425" s="32" t="s">
        <v>31</v>
      </c>
      <c r="D425" s="32" t="s">
        <v>31</v>
      </c>
      <c r="E425" s="32" t="s">
        <v>69</v>
      </c>
      <c r="F425" s="32">
        <v>17</v>
      </c>
      <c r="G425" s="32">
        <v>9.3487088559778702</v>
      </c>
      <c r="H425" s="32">
        <v>10.6352736564934</v>
      </c>
    </row>
    <row r="426" spans="1:8">
      <c r="A426" s="32">
        <v>44</v>
      </c>
      <c r="B426" s="32" t="s">
        <v>64</v>
      </c>
      <c r="C426" s="32" t="s">
        <v>31</v>
      </c>
      <c r="D426" s="32" t="s">
        <v>31</v>
      </c>
      <c r="E426" s="32" t="s">
        <v>69</v>
      </c>
      <c r="F426" s="32">
        <v>18</v>
      </c>
      <c r="G426" s="32">
        <v>9.9349719021853904</v>
      </c>
      <c r="H426" s="32">
        <v>12.799543902140901</v>
      </c>
    </row>
    <row r="427" spans="1:8">
      <c r="A427" s="32">
        <v>44</v>
      </c>
      <c r="B427" s="32" t="s">
        <v>64</v>
      </c>
      <c r="C427" s="32" t="s">
        <v>31</v>
      </c>
      <c r="D427" s="32" t="s">
        <v>31</v>
      </c>
      <c r="E427" s="32" t="s">
        <v>69</v>
      </c>
      <c r="F427" s="32">
        <v>19</v>
      </c>
      <c r="G427" s="32">
        <v>11.1525108713767</v>
      </c>
      <c r="H427" s="32">
        <v>14.212929972113299</v>
      </c>
    </row>
    <row r="428" spans="1:8">
      <c r="A428" s="32">
        <v>45</v>
      </c>
      <c r="B428" s="32" t="s">
        <v>64</v>
      </c>
      <c r="C428" s="32" t="s">
        <v>31</v>
      </c>
      <c r="D428" s="32" t="s">
        <v>31</v>
      </c>
      <c r="E428" s="32" t="s">
        <v>69</v>
      </c>
      <c r="F428" s="32">
        <v>1</v>
      </c>
      <c r="G428" s="32" t="s">
        <v>63</v>
      </c>
      <c r="H428" s="32" t="s">
        <v>63</v>
      </c>
    </row>
    <row r="429" spans="1:8">
      <c r="A429" s="32">
        <v>45</v>
      </c>
      <c r="B429" s="32" t="s">
        <v>64</v>
      </c>
      <c r="C429" s="32" t="s">
        <v>31</v>
      </c>
      <c r="D429" s="32" t="s">
        <v>31</v>
      </c>
      <c r="E429" s="32" t="s">
        <v>69</v>
      </c>
      <c r="F429" s="32">
        <v>2</v>
      </c>
      <c r="G429" s="32" t="s">
        <v>63</v>
      </c>
      <c r="H429" s="32" t="s">
        <v>63</v>
      </c>
    </row>
    <row r="430" spans="1:8">
      <c r="A430" s="32">
        <v>45</v>
      </c>
      <c r="B430" s="32" t="s">
        <v>64</v>
      </c>
      <c r="C430" s="32" t="s">
        <v>31</v>
      </c>
      <c r="D430" s="32" t="s">
        <v>31</v>
      </c>
      <c r="E430" s="32" t="s">
        <v>69</v>
      </c>
      <c r="F430" s="32">
        <v>3</v>
      </c>
      <c r="G430" s="32" t="s">
        <v>63</v>
      </c>
      <c r="H430" s="32" t="s">
        <v>63</v>
      </c>
    </row>
    <row r="431" spans="1:8">
      <c r="A431" s="32">
        <v>45</v>
      </c>
      <c r="B431" s="32" t="s">
        <v>64</v>
      </c>
      <c r="C431" s="32" t="s">
        <v>31</v>
      </c>
      <c r="D431" s="32" t="s">
        <v>31</v>
      </c>
      <c r="E431" s="32" t="s">
        <v>69</v>
      </c>
      <c r="F431" s="32">
        <v>4</v>
      </c>
      <c r="G431" s="32" t="s">
        <v>63</v>
      </c>
      <c r="H431" s="32" t="s">
        <v>63</v>
      </c>
    </row>
    <row r="432" spans="1:8">
      <c r="A432" s="32">
        <v>45</v>
      </c>
      <c r="B432" s="32" t="s">
        <v>64</v>
      </c>
      <c r="C432" s="32" t="s">
        <v>31</v>
      </c>
      <c r="D432" s="32" t="s">
        <v>31</v>
      </c>
      <c r="E432" s="32" t="s">
        <v>69</v>
      </c>
      <c r="F432" s="32">
        <v>5</v>
      </c>
      <c r="G432" s="32" t="s">
        <v>63</v>
      </c>
      <c r="H432" s="32" t="s">
        <v>63</v>
      </c>
    </row>
    <row r="433" spans="1:8">
      <c r="A433" s="32">
        <v>45</v>
      </c>
      <c r="B433" s="32" t="s">
        <v>64</v>
      </c>
      <c r="C433" s="32" t="s">
        <v>31</v>
      </c>
      <c r="D433" s="32" t="s">
        <v>31</v>
      </c>
      <c r="E433" s="32" t="s">
        <v>69</v>
      </c>
      <c r="F433" s="32">
        <v>6</v>
      </c>
      <c r="G433" s="32" t="s">
        <v>63</v>
      </c>
      <c r="H433" s="32" t="s">
        <v>63</v>
      </c>
    </row>
    <row r="434" spans="1:8">
      <c r="A434" s="32">
        <v>45</v>
      </c>
      <c r="B434" s="32" t="s">
        <v>64</v>
      </c>
      <c r="C434" s="32" t="s">
        <v>31</v>
      </c>
      <c r="D434" s="32" t="s">
        <v>31</v>
      </c>
      <c r="E434" s="32" t="s">
        <v>69</v>
      </c>
      <c r="F434" s="32">
        <v>7</v>
      </c>
      <c r="G434" s="32" t="s">
        <v>63</v>
      </c>
      <c r="H434" s="32" t="s">
        <v>63</v>
      </c>
    </row>
    <row r="435" spans="1:8">
      <c r="A435" s="32">
        <v>46</v>
      </c>
      <c r="B435" s="32" t="s">
        <v>64</v>
      </c>
      <c r="C435" s="32" t="s">
        <v>31</v>
      </c>
      <c r="D435" s="32" t="s">
        <v>31</v>
      </c>
      <c r="E435" s="32" t="s">
        <v>68</v>
      </c>
      <c r="F435" s="32">
        <v>1</v>
      </c>
      <c r="G435" s="32">
        <v>9.0670537567491891</v>
      </c>
      <c r="H435" s="32">
        <v>13.500852633030499</v>
      </c>
    </row>
    <row r="436" spans="1:8">
      <c r="A436" s="32">
        <v>46</v>
      </c>
      <c r="B436" s="32" t="s">
        <v>64</v>
      </c>
      <c r="C436" s="32" t="s">
        <v>31</v>
      </c>
      <c r="D436" s="32" t="s">
        <v>31</v>
      </c>
      <c r="E436" s="32" t="s">
        <v>68</v>
      </c>
      <c r="F436" s="32">
        <v>2</v>
      </c>
      <c r="G436" s="32">
        <v>9.4374595966917703</v>
      </c>
      <c r="H436" s="32">
        <v>12.771896729618</v>
      </c>
    </row>
    <row r="437" spans="1:8">
      <c r="A437" s="32">
        <v>46</v>
      </c>
      <c r="B437" s="32" t="s">
        <v>64</v>
      </c>
      <c r="C437" s="32" t="s">
        <v>31</v>
      </c>
      <c r="D437" s="32" t="s">
        <v>31</v>
      </c>
      <c r="E437" s="32" t="s">
        <v>68</v>
      </c>
      <c r="F437" s="32">
        <v>3</v>
      </c>
      <c r="G437" s="32">
        <v>10.247052215083601</v>
      </c>
      <c r="H437" s="32">
        <v>14.2519509425022</v>
      </c>
    </row>
    <row r="438" spans="1:8">
      <c r="A438" s="32">
        <v>46</v>
      </c>
      <c r="B438" s="32" t="s">
        <v>64</v>
      </c>
      <c r="C438" s="32" t="s">
        <v>31</v>
      </c>
      <c r="D438" s="32" t="s">
        <v>31</v>
      </c>
      <c r="E438" s="32" t="s">
        <v>68</v>
      </c>
      <c r="F438" s="32">
        <v>4</v>
      </c>
      <c r="G438" s="32">
        <v>10.826503290183201</v>
      </c>
      <c r="H438" s="32">
        <v>15.3527074830894</v>
      </c>
    </row>
    <row r="439" spans="1:8">
      <c r="A439" s="32">
        <v>46</v>
      </c>
      <c r="B439" s="32" t="s">
        <v>64</v>
      </c>
      <c r="C439" s="32" t="s">
        <v>31</v>
      </c>
      <c r="D439" s="32" t="s">
        <v>31</v>
      </c>
      <c r="E439" s="32" t="s">
        <v>68</v>
      </c>
      <c r="F439" s="32">
        <v>5</v>
      </c>
      <c r="G439" s="32">
        <v>10.203551976408299</v>
      </c>
      <c r="H439" s="32">
        <v>12.5846452012121</v>
      </c>
    </row>
    <row r="440" spans="1:8">
      <c r="A440" s="32">
        <v>46</v>
      </c>
      <c r="B440" s="32" t="s">
        <v>64</v>
      </c>
      <c r="C440" s="32" t="s">
        <v>31</v>
      </c>
      <c r="D440" s="32" t="s">
        <v>31</v>
      </c>
      <c r="E440" s="32" t="s">
        <v>68</v>
      </c>
      <c r="F440" s="32">
        <v>6</v>
      </c>
      <c r="G440" s="32">
        <v>9.4374595966917703</v>
      </c>
      <c r="H440" s="32">
        <v>14.149171821463799</v>
      </c>
    </row>
    <row r="441" spans="1:8">
      <c r="A441" s="32">
        <v>46</v>
      </c>
      <c r="B441" s="32" t="s">
        <v>64</v>
      </c>
      <c r="C441" s="32" t="s">
        <v>31</v>
      </c>
      <c r="D441" s="32" t="s">
        <v>31</v>
      </c>
      <c r="E441" s="32" t="s">
        <v>68</v>
      </c>
      <c r="F441" s="32">
        <v>7</v>
      </c>
      <c r="G441" s="32">
        <v>9.80246059736006</v>
      </c>
      <c r="H441" s="32">
        <v>13.614877306752501</v>
      </c>
    </row>
    <row r="442" spans="1:8">
      <c r="A442" s="32">
        <v>46</v>
      </c>
      <c r="B442" s="32" t="s">
        <v>64</v>
      </c>
      <c r="C442" s="32" t="s">
        <v>31</v>
      </c>
      <c r="D442" s="32" t="s">
        <v>31</v>
      </c>
      <c r="E442" s="32" t="s">
        <v>68</v>
      </c>
      <c r="F442" s="32">
        <v>8</v>
      </c>
      <c r="G442" s="32">
        <v>9.6524327200851303</v>
      </c>
      <c r="H442" s="32">
        <v>13.5331944938492</v>
      </c>
    </row>
    <row r="443" spans="1:8">
      <c r="A443" s="32">
        <v>46</v>
      </c>
      <c r="B443" s="32" t="s">
        <v>64</v>
      </c>
      <c r="C443" s="32" t="s">
        <v>31</v>
      </c>
      <c r="D443" s="32" t="s">
        <v>31</v>
      </c>
      <c r="E443" s="32" t="s">
        <v>68</v>
      </c>
      <c r="F443" s="32">
        <v>9</v>
      </c>
      <c r="G443" s="32">
        <v>10.0640722532009</v>
      </c>
      <c r="H443" s="32">
        <v>13.3647727280763</v>
      </c>
    </row>
    <row r="444" spans="1:8">
      <c r="A444" s="32">
        <v>47</v>
      </c>
      <c r="B444" s="32" t="s">
        <v>64</v>
      </c>
      <c r="C444" s="32" t="s">
        <v>31</v>
      </c>
      <c r="D444" s="32" t="s">
        <v>31</v>
      </c>
      <c r="E444" s="32" t="s">
        <v>68</v>
      </c>
      <c r="F444" s="32">
        <v>1</v>
      </c>
      <c r="G444" s="32">
        <v>9.5974495915334792</v>
      </c>
      <c r="H444" s="32">
        <v>13.629243061944999</v>
      </c>
    </row>
    <row r="445" spans="1:8">
      <c r="A445" s="32">
        <v>47</v>
      </c>
      <c r="B445" s="32" t="s">
        <v>64</v>
      </c>
      <c r="C445" s="32" t="s">
        <v>31</v>
      </c>
      <c r="D445" s="32" t="s">
        <v>31</v>
      </c>
      <c r="E445" s="32" t="s">
        <v>68</v>
      </c>
      <c r="F445" s="32">
        <v>2</v>
      </c>
      <c r="G445" s="32">
        <v>10.2455498316806</v>
      </c>
      <c r="H445" s="32">
        <v>12.827657435513601</v>
      </c>
    </row>
    <row r="446" spans="1:8">
      <c r="A446" s="32">
        <v>47</v>
      </c>
      <c r="B446" s="32" t="s">
        <v>64</v>
      </c>
      <c r="C446" s="32" t="s">
        <v>31</v>
      </c>
      <c r="D446" s="32" t="s">
        <v>31</v>
      </c>
      <c r="E446" s="32" t="s">
        <v>68</v>
      </c>
      <c r="F446" s="32">
        <v>3</v>
      </c>
      <c r="G446" s="32">
        <v>8.7135171110599199</v>
      </c>
      <c r="H446" s="32">
        <v>13.030017204613699</v>
      </c>
    </row>
    <row r="447" spans="1:8">
      <c r="A447" s="32">
        <v>47</v>
      </c>
      <c r="B447" s="32" t="s">
        <v>64</v>
      </c>
      <c r="C447" s="32" t="s">
        <v>31</v>
      </c>
      <c r="D447" s="32" t="s">
        <v>31</v>
      </c>
      <c r="E447" s="32" t="s">
        <v>68</v>
      </c>
      <c r="F447" s="32">
        <v>4</v>
      </c>
      <c r="G447" s="32">
        <v>11.1537288858443</v>
      </c>
      <c r="H447" s="32">
        <v>13.461423223290399</v>
      </c>
    </row>
    <row r="448" spans="1:8">
      <c r="A448" s="32">
        <v>47</v>
      </c>
      <c r="B448" s="32" t="s">
        <v>64</v>
      </c>
      <c r="C448" s="32" t="s">
        <v>31</v>
      </c>
      <c r="D448" s="32" t="s">
        <v>31</v>
      </c>
      <c r="E448" s="32" t="s">
        <v>68</v>
      </c>
      <c r="F448" s="32">
        <v>5</v>
      </c>
      <c r="G448" s="32">
        <v>7.9179550045075997</v>
      </c>
      <c r="H448" s="32">
        <v>12.939969394776799</v>
      </c>
    </row>
    <row r="449" spans="1:8">
      <c r="A449" s="32">
        <v>48</v>
      </c>
      <c r="B449" s="32" t="s">
        <v>64</v>
      </c>
      <c r="C449" s="32" t="s">
        <v>31</v>
      </c>
      <c r="D449" s="32" t="s">
        <v>31</v>
      </c>
      <c r="E449" s="32" t="s">
        <v>68</v>
      </c>
      <c r="F449" s="32">
        <v>1</v>
      </c>
      <c r="G449" s="32">
        <v>9.2738822748662706</v>
      </c>
      <c r="H449" s="32">
        <v>13.1862987772996</v>
      </c>
    </row>
    <row r="450" spans="1:8">
      <c r="A450" s="32">
        <v>48</v>
      </c>
      <c r="B450" s="32" t="s">
        <v>64</v>
      </c>
      <c r="C450" s="32" t="s">
        <v>31</v>
      </c>
      <c r="D450" s="32" t="s">
        <v>31</v>
      </c>
      <c r="E450" s="32" t="s">
        <v>68</v>
      </c>
      <c r="F450" s="32">
        <v>2</v>
      </c>
      <c r="G450" s="32">
        <v>9.5911097011623703</v>
      </c>
      <c r="H450" s="32">
        <v>13.232738426577599</v>
      </c>
    </row>
    <row r="451" spans="1:8">
      <c r="A451" s="32">
        <v>48</v>
      </c>
      <c r="B451" s="32" t="s">
        <v>64</v>
      </c>
      <c r="C451" s="32" t="s">
        <v>31</v>
      </c>
      <c r="D451" s="32" t="s">
        <v>31</v>
      </c>
      <c r="E451" s="32" t="s">
        <v>68</v>
      </c>
      <c r="F451" s="32">
        <v>3</v>
      </c>
      <c r="G451" s="32">
        <v>9.5431826609821808</v>
      </c>
      <c r="H451" s="32">
        <v>14.0655946989502</v>
      </c>
    </row>
    <row r="452" spans="1:8">
      <c r="A452" s="32">
        <v>48</v>
      </c>
      <c r="B452" s="32" t="s">
        <v>64</v>
      </c>
      <c r="C452" s="32" t="s">
        <v>31</v>
      </c>
      <c r="D452" s="32" t="s">
        <v>31</v>
      </c>
      <c r="E452" s="32" t="s">
        <v>68</v>
      </c>
      <c r="F452" s="32">
        <v>4</v>
      </c>
      <c r="G452" s="32">
        <v>9.7999228572577692</v>
      </c>
      <c r="H452" s="32">
        <v>13.2346389816193</v>
      </c>
    </row>
    <row r="453" spans="1:8">
      <c r="A453" s="32">
        <v>48</v>
      </c>
      <c r="B453" s="32" t="s">
        <v>64</v>
      </c>
      <c r="C453" s="32" t="s">
        <v>31</v>
      </c>
      <c r="D453" s="32" t="s">
        <v>31</v>
      </c>
      <c r="E453" s="32" t="s">
        <v>68</v>
      </c>
      <c r="F453" s="32">
        <v>5</v>
      </c>
      <c r="G453" s="32">
        <v>9.1169625346900993</v>
      </c>
      <c r="H453" s="32">
        <v>12.263372722519399</v>
      </c>
    </row>
    <row r="454" spans="1:8">
      <c r="A454" s="32">
        <v>48</v>
      </c>
      <c r="B454" s="32" t="s">
        <v>64</v>
      </c>
      <c r="C454" s="32" t="s">
        <v>31</v>
      </c>
      <c r="D454" s="32" t="s">
        <v>31</v>
      </c>
      <c r="E454" s="32" t="s">
        <v>68</v>
      </c>
      <c r="F454" s="32">
        <v>6</v>
      </c>
      <c r="G454" s="32">
        <v>10.6111293287214</v>
      </c>
      <c r="H454" s="32">
        <v>15.146184189357699</v>
      </c>
    </row>
    <row r="455" spans="1:8">
      <c r="A455" s="32">
        <v>49</v>
      </c>
      <c r="B455" s="32" t="s">
        <v>64</v>
      </c>
      <c r="C455" s="32" t="s">
        <v>31</v>
      </c>
      <c r="D455" s="32" t="s">
        <v>31</v>
      </c>
      <c r="E455" s="32" t="s">
        <v>68</v>
      </c>
      <c r="F455" s="32">
        <v>1</v>
      </c>
      <c r="G455" s="32">
        <v>9.8294935536093906</v>
      </c>
      <c r="H455" s="32">
        <v>12.8558026292691</v>
      </c>
    </row>
    <row r="456" spans="1:8">
      <c r="A456" s="32">
        <v>49</v>
      </c>
      <c r="B456" s="32" t="s">
        <v>64</v>
      </c>
      <c r="C456" s="32" t="s">
        <v>31</v>
      </c>
      <c r="D456" s="32" t="s">
        <v>31</v>
      </c>
      <c r="E456" s="32" t="s">
        <v>68</v>
      </c>
      <c r="F456" s="32">
        <v>2</v>
      </c>
      <c r="G456" s="32">
        <v>8.6880556866722607</v>
      </c>
      <c r="H456" s="32">
        <v>12.7452012912286</v>
      </c>
    </row>
    <row r="457" spans="1:8">
      <c r="A457" s="32">
        <v>49</v>
      </c>
      <c r="B457" s="32" t="s">
        <v>64</v>
      </c>
      <c r="C457" s="32" t="s">
        <v>31</v>
      </c>
      <c r="D457" s="32" t="s">
        <v>31</v>
      </c>
      <c r="E457" s="32" t="s">
        <v>68</v>
      </c>
      <c r="F457" s="32">
        <v>3</v>
      </c>
      <c r="G457" s="32">
        <v>9.5316713998712697</v>
      </c>
      <c r="H457" s="32">
        <v>13.1226083208176</v>
      </c>
    </row>
    <row r="458" spans="1:8">
      <c r="A458" s="32">
        <v>49</v>
      </c>
      <c r="B458" s="32" t="s">
        <v>64</v>
      </c>
      <c r="C458" s="32" t="s">
        <v>31</v>
      </c>
      <c r="D458" s="32" t="s">
        <v>31</v>
      </c>
      <c r="E458" s="32" t="s">
        <v>68</v>
      </c>
      <c r="F458" s="32">
        <v>4</v>
      </c>
      <c r="G458" s="32">
        <v>8.8669413290682506</v>
      </c>
      <c r="H458" s="32">
        <v>12.738469035869601</v>
      </c>
    </row>
    <row r="459" spans="1:8">
      <c r="A459" s="32">
        <v>49</v>
      </c>
      <c r="B459" s="32" t="s">
        <v>64</v>
      </c>
      <c r="C459" s="32" t="s">
        <v>31</v>
      </c>
      <c r="D459" s="32" t="s">
        <v>31</v>
      </c>
      <c r="E459" s="32" t="s">
        <v>68</v>
      </c>
      <c r="F459" s="32">
        <v>5</v>
      </c>
      <c r="G459" s="32">
        <v>10.069690807310501</v>
      </c>
      <c r="H459" s="32">
        <v>12.3863881097739</v>
      </c>
    </row>
    <row r="460" spans="1:8">
      <c r="A460" s="32">
        <v>49</v>
      </c>
      <c r="B460" s="32" t="s">
        <v>64</v>
      </c>
      <c r="C460" s="32" t="s">
        <v>31</v>
      </c>
      <c r="D460" s="32" t="s">
        <v>31</v>
      </c>
      <c r="E460" s="32" t="s">
        <v>68</v>
      </c>
      <c r="F460" s="32">
        <v>6</v>
      </c>
      <c r="G460" s="32">
        <v>10.3198261522558</v>
      </c>
      <c r="H460" s="32">
        <v>14.3557330940724</v>
      </c>
    </row>
    <row r="461" spans="1:8">
      <c r="A461" s="32">
        <v>49</v>
      </c>
      <c r="B461" s="32" t="s">
        <v>64</v>
      </c>
      <c r="C461" s="32" t="s">
        <v>31</v>
      </c>
      <c r="D461" s="32" t="s">
        <v>31</v>
      </c>
      <c r="E461" s="32" t="s">
        <v>68</v>
      </c>
      <c r="F461" s="32">
        <v>7</v>
      </c>
      <c r="G461" s="32">
        <v>9.6295295402680008</v>
      </c>
      <c r="H461" s="32">
        <v>14.9105831399091</v>
      </c>
    </row>
    <row r="462" spans="1:8">
      <c r="A462" s="32">
        <v>49</v>
      </c>
      <c r="B462" s="32" t="s">
        <v>64</v>
      </c>
      <c r="C462" s="32" t="s">
        <v>31</v>
      </c>
      <c r="D462" s="32" t="s">
        <v>31</v>
      </c>
      <c r="E462" s="32" t="s">
        <v>68</v>
      </c>
      <c r="F462" s="32">
        <v>8</v>
      </c>
      <c r="G462" s="32">
        <v>10.3391413134643</v>
      </c>
      <c r="H462" s="32">
        <v>13.715287230100101</v>
      </c>
    </row>
    <row r="463" spans="1:8">
      <c r="A463" s="32">
        <v>49</v>
      </c>
      <c r="B463" s="32" t="s">
        <v>64</v>
      </c>
      <c r="C463" s="32" t="s">
        <v>31</v>
      </c>
      <c r="D463" s="32" t="s">
        <v>31</v>
      </c>
      <c r="E463" s="32" t="s">
        <v>68</v>
      </c>
      <c r="F463" s="32">
        <v>9</v>
      </c>
      <c r="G463" s="32">
        <v>10.338500146287201</v>
      </c>
      <c r="H463" s="32">
        <v>14.476272523357199</v>
      </c>
    </row>
    <row r="464" spans="1:8">
      <c r="A464" s="32">
        <v>49</v>
      </c>
      <c r="B464" s="32" t="s">
        <v>64</v>
      </c>
      <c r="C464" s="32" t="s">
        <v>31</v>
      </c>
      <c r="D464" s="32" t="s">
        <v>31</v>
      </c>
      <c r="E464" s="32" t="s">
        <v>68</v>
      </c>
      <c r="F464" s="32">
        <v>10</v>
      </c>
      <c r="G464" s="32">
        <v>9.6655150480797403</v>
      </c>
      <c r="H464" s="32">
        <v>13.241304394468401</v>
      </c>
    </row>
    <row r="465" spans="1:8">
      <c r="A465" s="32">
        <v>49</v>
      </c>
      <c r="B465" s="32" t="s">
        <v>64</v>
      </c>
      <c r="C465" s="32" t="s">
        <v>31</v>
      </c>
      <c r="D465" s="32" t="s">
        <v>31</v>
      </c>
      <c r="E465" s="32" t="s">
        <v>68</v>
      </c>
      <c r="F465" s="32">
        <v>11</v>
      </c>
      <c r="G465" s="32">
        <v>9.5558754608047707</v>
      </c>
      <c r="H465" s="32">
        <v>13.281056759445301</v>
      </c>
    </row>
    <row r="466" spans="1:8">
      <c r="A466" s="32">
        <v>49</v>
      </c>
      <c r="B466" s="32" t="s">
        <v>64</v>
      </c>
      <c r="C466" s="32" t="s">
        <v>31</v>
      </c>
      <c r="D466" s="32" t="s">
        <v>31</v>
      </c>
      <c r="E466" s="32" t="s">
        <v>68</v>
      </c>
      <c r="F466" s="32">
        <v>12</v>
      </c>
      <c r="G466" s="32">
        <v>8.9489305818330802</v>
      </c>
      <c r="H466" s="32">
        <v>12.789441826444801</v>
      </c>
    </row>
    <row r="467" spans="1:8">
      <c r="A467" s="32">
        <v>50</v>
      </c>
      <c r="B467" s="32" t="s">
        <v>64</v>
      </c>
      <c r="C467" s="32" t="s">
        <v>31</v>
      </c>
      <c r="D467" s="32" t="s">
        <v>31</v>
      </c>
      <c r="E467" s="32" t="s">
        <v>68</v>
      </c>
      <c r="F467" s="32">
        <v>1</v>
      </c>
      <c r="G467" s="32">
        <v>9.2568234440325696</v>
      </c>
      <c r="H467" s="32">
        <v>13.3240524908725</v>
      </c>
    </row>
    <row r="468" spans="1:8">
      <c r="A468" s="32">
        <v>50</v>
      </c>
      <c r="B468" s="32" t="s">
        <v>64</v>
      </c>
      <c r="C468" s="32" t="s">
        <v>31</v>
      </c>
      <c r="D468" s="32" t="s">
        <v>31</v>
      </c>
      <c r="E468" s="32" t="s">
        <v>68</v>
      </c>
      <c r="F468" s="32">
        <v>2</v>
      </c>
      <c r="G468" s="32">
        <v>9.7089524250163901</v>
      </c>
      <c r="H468" s="32">
        <v>13.116983856855301</v>
      </c>
    </row>
    <row r="469" spans="1:8">
      <c r="A469" s="32">
        <v>50</v>
      </c>
      <c r="B469" s="32" t="s">
        <v>64</v>
      </c>
      <c r="C469" s="32" t="s">
        <v>31</v>
      </c>
      <c r="D469" s="32" t="s">
        <v>31</v>
      </c>
      <c r="E469" s="32" t="s">
        <v>68</v>
      </c>
      <c r="F469" s="32">
        <v>3</v>
      </c>
      <c r="G469" s="32">
        <v>8.7942996360190193</v>
      </c>
      <c r="H469" s="32">
        <v>11.716349906812701</v>
      </c>
    </row>
    <row r="470" spans="1:8">
      <c r="A470" s="32">
        <v>50</v>
      </c>
      <c r="B470" s="32" t="s">
        <v>64</v>
      </c>
      <c r="C470" s="32" t="s">
        <v>31</v>
      </c>
      <c r="D470" s="32" t="s">
        <v>31</v>
      </c>
      <c r="E470" s="32" t="s">
        <v>68</v>
      </c>
      <c r="F470" s="32">
        <v>4</v>
      </c>
      <c r="G470" s="32">
        <v>9.0214220071378506</v>
      </c>
      <c r="H470" s="32">
        <v>12.7847173503826</v>
      </c>
    </row>
    <row r="471" spans="1:8">
      <c r="A471" s="32">
        <v>50</v>
      </c>
      <c r="B471" s="32" t="s">
        <v>64</v>
      </c>
      <c r="C471" s="32" t="s">
        <v>31</v>
      </c>
      <c r="D471" s="32" t="s">
        <v>31</v>
      </c>
      <c r="E471" s="32" t="s">
        <v>68</v>
      </c>
      <c r="F471" s="32">
        <v>5</v>
      </c>
      <c r="G471" s="32">
        <v>10.272020887397201</v>
      </c>
      <c r="H471" s="32">
        <v>13.6768326825455</v>
      </c>
    </row>
    <row r="472" spans="1:8">
      <c r="A472" s="32">
        <v>51</v>
      </c>
      <c r="B472" s="32" t="s">
        <v>64</v>
      </c>
      <c r="C472" s="32" t="s">
        <v>32</v>
      </c>
      <c r="D472" s="32" t="s">
        <v>31</v>
      </c>
      <c r="E472" s="32" t="s">
        <v>69</v>
      </c>
      <c r="F472" s="32">
        <v>1</v>
      </c>
      <c r="G472" s="32">
        <v>8.7251496978750502</v>
      </c>
      <c r="H472" s="32">
        <v>13.284187177910001</v>
      </c>
    </row>
    <row r="473" spans="1:8">
      <c r="A473" s="32">
        <v>51</v>
      </c>
      <c r="B473" s="32" t="s">
        <v>64</v>
      </c>
      <c r="C473" s="32" t="s">
        <v>32</v>
      </c>
      <c r="D473" s="32" t="s">
        <v>31</v>
      </c>
      <c r="E473" s="32" t="s">
        <v>69</v>
      </c>
      <c r="F473" s="32">
        <v>2</v>
      </c>
      <c r="G473" s="32">
        <v>10.443486206664801</v>
      </c>
      <c r="H473" s="32">
        <v>14.308681391273799</v>
      </c>
    </row>
    <row r="474" spans="1:8">
      <c r="A474" s="32">
        <v>51</v>
      </c>
      <c r="B474" s="32" t="s">
        <v>64</v>
      </c>
      <c r="C474" s="32" t="s">
        <v>32</v>
      </c>
      <c r="D474" s="32" t="s">
        <v>31</v>
      </c>
      <c r="E474" s="32" t="s">
        <v>69</v>
      </c>
      <c r="F474" s="32">
        <v>3</v>
      </c>
      <c r="G474" s="32">
        <v>9.1086447537772095</v>
      </c>
      <c r="H474" s="32">
        <v>13.1521642898125</v>
      </c>
    </row>
    <row r="475" spans="1:8">
      <c r="A475" s="32">
        <v>51</v>
      </c>
      <c r="B475" s="32" t="s">
        <v>64</v>
      </c>
      <c r="C475" s="32" t="s">
        <v>32</v>
      </c>
      <c r="D475" s="32" t="s">
        <v>31</v>
      </c>
      <c r="E475" s="32" t="s">
        <v>69</v>
      </c>
      <c r="F475" s="32">
        <v>4</v>
      </c>
      <c r="G475" s="32">
        <v>10.082164879072501</v>
      </c>
      <c r="H475" s="32">
        <v>13.5258893121682</v>
      </c>
    </row>
    <row r="476" spans="1:8">
      <c r="A476" s="32">
        <v>51</v>
      </c>
      <c r="B476" s="32" t="s">
        <v>64</v>
      </c>
      <c r="C476" s="32" t="s">
        <v>32</v>
      </c>
      <c r="D476" s="32" t="s">
        <v>31</v>
      </c>
      <c r="E476" s="32" t="s">
        <v>69</v>
      </c>
      <c r="F476" s="32">
        <v>5</v>
      </c>
      <c r="G476" s="32">
        <v>10.0844587130356</v>
      </c>
      <c r="H476" s="32">
        <v>13.327090368701001</v>
      </c>
    </row>
    <row r="477" spans="1:8">
      <c r="A477" s="32">
        <v>51</v>
      </c>
      <c r="B477" s="32" t="s">
        <v>64</v>
      </c>
      <c r="C477" s="32" t="s">
        <v>32</v>
      </c>
      <c r="D477" s="32" t="s">
        <v>31</v>
      </c>
      <c r="E477" s="32" t="s">
        <v>69</v>
      </c>
      <c r="F477" s="32">
        <v>6</v>
      </c>
      <c r="G477" s="32">
        <v>8.7806264970562893</v>
      </c>
      <c r="H477" s="32">
        <v>12.1713378785608</v>
      </c>
    </row>
    <row r="478" spans="1:8">
      <c r="A478" s="32">
        <v>51</v>
      </c>
      <c r="B478" s="32" t="s">
        <v>64</v>
      </c>
      <c r="C478" s="32" t="s">
        <v>32</v>
      </c>
      <c r="D478" s="32" t="s">
        <v>31</v>
      </c>
      <c r="E478" s="32" t="s">
        <v>69</v>
      </c>
      <c r="F478" s="32">
        <v>7</v>
      </c>
      <c r="G478" s="32">
        <v>9.0882551185497995</v>
      </c>
      <c r="H478" s="32">
        <v>12.5332539038472</v>
      </c>
    </row>
    <row r="479" spans="1:8">
      <c r="A479" s="32">
        <v>51</v>
      </c>
      <c r="B479" s="32" t="s">
        <v>64</v>
      </c>
      <c r="C479" s="32" t="s">
        <v>32</v>
      </c>
      <c r="D479" s="32" t="s">
        <v>31</v>
      </c>
      <c r="E479" s="32" t="s">
        <v>69</v>
      </c>
      <c r="F479" s="32">
        <v>8</v>
      </c>
      <c r="G479" s="32">
        <v>9.9555792270356598</v>
      </c>
      <c r="H479" s="32">
        <v>13.491821629975799</v>
      </c>
    </row>
    <row r="480" spans="1:8">
      <c r="A480" s="32">
        <v>51</v>
      </c>
      <c r="B480" s="32" t="s">
        <v>64</v>
      </c>
      <c r="C480" s="32" t="s">
        <v>32</v>
      </c>
      <c r="D480" s="32" t="s">
        <v>31</v>
      </c>
      <c r="E480" s="32" t="s">
        <v>69</v>
      </c>
      <c r="F480" s="32">
        <v>9</v>
      </c>
      <c r="G480" s="32">
        <v>10.4590333035257</v>
      </c>
      <c r="H480" s="32">
        <v>14.1773381576839</v>
      </c>
    </row>
    <row r="481" spans="1:8">
      <c r="A481" s="32">
        <v>51</v>
      </c>
      <c r="B481" s="32" t="s">
        <v>64</v>
      </c>
      <c r="C481" s="32" t="s">
        <v>32</v>
      </c>
      <c r="D481" s="32" t="s">
        <v>31</v>
      </c>
      <c r="E481" s="32" t="s">
        <v>69</v>
      </c>
      <c r="F481" s="32">
        <v>10</v>
      </c>
      <c r="G481" s="32">
        <v>9.7385995254906597</v>
      </c>
      <c r="H481" s="32">
        <v>12.9312765748489</v>
      </c>
    </row>
    <row r="482" spans="1:8">
      <c r="A482" s="32">
        <v>51</v>
      </c>
      <c r="B482" s="32" t="s">
        <v>64</v>
      </c>
      <c r="C482" s="32" t="s">
        <v>32</v>
      </c>
      <c r="D482" s="32" t="s">
        <v>31</v>
      </c>
      <c r="E482" s="32" t="s">
        <v>69</v>
      </c>
      <c r="F482" s="32">
        <v>11</v>
      </c>
      <c r="G482" s="32">
        <v>11.2631495428066</v>
      </c>
      <c r="H482" s="32">
        <v>14.6165648832076</v>
      </c>
    </row>
    <row r="483" spans="1:8">
      <c r="A483" s="32">
        <v>51</v>
      </c>
      <c r="B483" s="32" t="s">
        <v>64</v>
      </c>
      <c r="C483" s="32" t="s">
        <v>32</v>
      </c>
      <c r="D483" s="32" t="s">
        <v>31</v>
      </c>
      <c r="E483" s="32" t="s">
        <v>69</v>
      </c>
      <c r="F483" s="32">
        <v>12</v>
      </c>
      <c r="G483" s="32">
        <v>10.4810371182087</v>
      </c>
      <c r="H483" s="32">
        <v>13.2847818756041</v>
      </c>
    </row>
    <row r="484" spans="1:8">
      <c r="A484" s="32">
        <v>51</v>
      </c>
      <c r="B484" s="32" t="s">
        <v>64</v>
      </c>
      <c r="C484" s="32" t="s">
        <v>32</v>
      </c>
      <c r="D484" s="32" t="s">
        <v>31</v>
      </c>
      <c r="E484" s="32" t="s">
        <v>69</v>
      </c>
      <c r="F484" s="32">
        <v>13</v>
      </c>
      <c r="G484" s="32">
        <v>9.8712171112822595</v>
      </c>
      <c r="H484" s="32">
        <v>13.484090559952</v>
      </c>
    </row>
    <row r="485" spans="1:8">
      <c r="A485" s="32">
        <v>52</v>
      </c>
      <c r="B485" s="32" t="s">
        <v>64</v>
      </c>
      <c r="C485" s="32" t="s">
        <v>32</v>
      </c>
      <c r="D485" s="32" t="s">
        <v>31</v>
      </c>
      <c r="E485" s="32" t="s">
        <v>69</v>
      </c>
      <c r="F485" s="32">
        <v>1</v>
      </c>
      <c r="G485" s="32">
        <v>8.7212327482245708</v>
      </c>
      <c r="H485" s="32">
        <v>13.0911828129885</v>
      </c>
    </row>
    <row r="486" spans="1:8">
      <c r="A486" s="32">
        <v>52</v>
      </c>
      <c r="B486" s="32" t="s">
        <v>64</v>
      </c>
      <c r="C486" s="32" t="s">
        <v>32</v>
      </c>
      <c r="D486" s="32" t="s">
        <v>31</v>
      </c>
      <c r="E486" s="32" t="s">
        <v>69</v>
      </c>
      <c r="F486" s="32">
        <v>3</v>
      </c>
      <c r="G486" s="32">
        <v>9.6534482111751299</v>
      </c>
      <c r="H486" s="32">
        <v>12.9792833980973</v>
      </c>
    </row>
    <row r="487" spans="1:8">
      <c r="A487" s="32">
        <v>52</v>
      </c>
      <c r="B487" s="32" t="s">
        <v>64</v>
      </c>
      <c r="C487" s="32" t="s">
        <v>32</v>
      </c>
      <c r="D487" s="32" t="s">
        <v>31</v>
      </c>
      <c r="E487" s="32" t="s">
        <v>69</v>
      </c>
      <c r="F487" s="32">
        <v>4</v>
      </c>
      <c r="G487" s="32">
        <v>8.2055725579525696</v>
      </c>
      <c r="H487" s="32">
        <v>12.610025816248999</v>
      </c>
    </row>
    <row r="488" spans="1:8">
      <c r="A488" s="32">
        <v>52</v>
      </c>
      <c r="B488" s="32" t="s">
        <v>64</v>
      </c>
      <c r="C488" s="32" t="s">
        <v>32</v>
      </c>
      <c r="D488" s="32" t="s">
        <v>31</v>
      </c>
      <c r="E488" s="32" t="s">
        <v>69</v>
      </c>
      <c r="F488" s="32">
        <v>5</v>
      </c>
      <c r="G488" s="32">
        <v>9.4833443208718595</v>
      </c>
      <c r="H488" s="32">
        <v>13.294111929965601</v>
      </c>
    </row>
    <row r="489" spans="1:8">
      <c r="A489" s="32">
        <v>52</v>
      </c>
      <c r="B489" s="32" t="s">
        <v>64</v>
      </c>
      <c r="C489" s="32" t="s">
        <v>32</v>
      </c>
      <c r="D489" s="32" t="s">
        <v>31</v>
      </c>
      <c r="E489" s="32" t="s">
        <v>69</v>
      </c>
      <c r="F489" s="32">
        <v>6</v>
      </c>
      <c r="G489" s="32">
        <v>8.6835833668319307</v>
      </c>
      <c r="H489" s="32">
        <v>13.4474361516816</v>
      </c>
    </row>
    <row r="490" spans="1:8">
      <c r="A490" s="32">
        <v>52</v>
      </c>
      <c r="B490" s="32" t="s">
        <v>64</v>
      </c>
      <c r="C490" s="32" t="s">
        <v>32</v>
      </c>
      <c r="D490" s="32" t="s">
        <v>31</v>
      </c>
      <c r="E490" s="32" t="s">
        <v>69</v>
      </c>
      <c r="F490" s="32">
        <v>7</v>
      </c>
      <c r="G490" s="32">
        <v>9.2502118004377092</v>
      </c>
      <c r="H490" s="32">
        <v>14.1403315914065</v>
      </c>
    </row>
    <row r="491" spans="1:8">
      <c r="A491" s="32">
        <v>52</v>
      </c>
      <c r="B491" s="32" t="s">
        <v>64</v>
      </c>
      <c r="C491" s="32" t="s">
        <v>32</v>
      </c>
      <c r="D491" s="32" t="s">
        <v>31</v>
      </c>
      <c r="E491" s="32" t="s">
        <v>69</v>
      </c>
      <c r="F491" s="32">
        <v>8</v>
      </c>
      <c r="G491" s="32">
        <v>9.8200912948322792</v>
      </c>
      <c r="H491" s="32">
        <v>13.593524141319399</v>
      </c>
    </row>
    <row r="492" spans="1:8">
      <c r="A492" s="32">
        <v>53</v>
      </c>
      <c r="B492" s="32" t="s">
        <v>64</v>
      </c>
      <c r="C492" s="32" t="s">
        <v>32</v>
      </c>
      <c r="D492" s="32" t="s">
        <v>31</v>
      </c>
      <c r="E492" s="32" t="s">
        <v>69</v>
      </c>
      <c r="F492" s="32">
        <v>1</v>
      </c>
      <c r="G492" s="32">
        <v>10.7936703166909</v>
      </c>
      <c r="H492" s="32">
        <v>14.8837627894387</v>
      </c>
    </row>
    <row r="493" spans="1:8">
      <c r="A493" s="32">
        <v>53</v>
      </c>
      <c r="B493" s="32" t="s">
        <v>64</v>
      </c>
      <c r="C493" s="32" t="s">
        <v>32</v>
      </c>
      <c r="D493" s="32" t="s">
        <v>31</v>
      </c>
      <c r="E493" s="32" t="s">
        <v>69</v>
      </c>
      <c r="F493" s="32">
        <v>2</v>
      </c>
      <c r="G493" s="32">
        <v>10.1303902162947</v>
      </c>
      <c r="H493" s="32">
        <v>13.022695893107599</v>
      </c>
    </row>
    <row r="494" spans="1:8">
      <c r="A494" s="32">
        <v>53</v>
      </c>
      <c r="B494" s="32" t="s">
        <v>64</v>
      </c>
      <c r="C494" s="32" t="s">
        <v>32</v>
      </c>
      <c r="D494" s="32" t="s">
        <v>31</v>
      </c>
      <c r="E494" s="32" t="s">
        <v>69</v>
      </c>
      <c r="F494" s="32">
        <v>3</v>
      </c>
      <c r="G494" s="32">
        <v>10.0953657914811</v>
      </c>
      <c r="H494" s="32">
        <v>14.1135489948079</v>
      </c>
    </row>
    <row r="495" spans="1:8">
      <c r="A495" s="32">
        <v>53</v>
      </c>
      <c r="B495" s="32" t="s">
        <v>64</v>
      </c>
      <c r="C495" s="32" t="s">
        <v>32</v>
      </c>
      <c r="D495" s="32" t="s">
        <v>31</v>
      </c>
      <c r="E495" s="32" t="s">
        <v>69</v>
      </c>
      <c r="F495" s="32">
        <v>4</v>
      </c>
      <c r="G495" s="32">
        <v>9.1860249514013592</v>
      </c>
      <c r="H495" s="32">
        <v>13.186736386230001</v>
      </c>
    </row>
    <row r="496" spans="1:8">
      <c r="A496" s="32">
        <v>53</v>
      </c>
      <c r="B496" s="32" t="s">
        <v>64</v>
      </c>
      <c r="C496" s="32" t="s">
        <v>32</v>
      </c>
      <c r="D496" s="32" t="s">
        <v>31</v>
      </c>
      <c r="E496" s="32" t="s">
        <v>69</v>
      </c>
      <c r="F496" s="32">
        <v>5</v>
      </c>
      <c r="G496" s="32">
        <v>10.1384789980068</v>
      </c>
      <c r="H496" s="32">
        <v>13.051653731637099</v>
      </c>
    </row>
    <row r="497" spans="1:8">
      <c r="A497" s="32">
        <v>53</v>
      </c>
      <c r="B497" s="32" t="s">
        <v>64</v>
      </c>
      <c r="C497" s="32" t="s">
        <v>32</v>
      </c>
      <c r="D497" s="32" t="s">
        <v>31</v>
      </c>
      <c r="E497" s="32" t="s">
        <v>69</v>
      </c>
      <c r="F497" s="32">
        <v>6</v>
      </c>
      <c r="G497" s="32">
        <v>10.050958379881401</v>
      </c>
      <c r="H497" s="32">
        <v>14.269338930583899</v>
      </c>
    </row>
    <row r="498" spans="1:8">
      <c r="A498" s="32">
        <v>53</v>
      </c>
      <c r="B498" s="32" t="s">
        <v>64</v>
      </c>
      <c r="C498" s="32" t="s">
        <v>32</v>
      </c>
      <c r="D498" s="32" t="s">
        <v>31</v>
      </c>
      <c r="E498" s="32" t="s">
        <v>69</v>
      </c>
      <c r="F498" s="32">
        <v>7</v>
      </c>
      <c r="G498" s="32">
        <v>8.9420672949629694</v>
      </c>
      <c r="H498" s="32">
        <v>12.5080876005807</v>
      </c>
    </row>
    <row r="499" spans="1:8">
      <c r="A499" s="32">
        <v>53</v>
      </c>
      <c r="B499" s="32" t="s">
        <v>64</v>
      </c>
      <c r="C499" s="32" t="s">
        <v>32</v>
      </c>
      <c r="D499" s="32" t="s">
        <v>31</v>
      </c>
      <c r="E499" s="32" t="s">
        <v>69</v>
      </c>
      <c r="F499" s="32">
        <v>8</v>
      </c>
      <c r="G499" s="32">
        <v>9.2834138832156299</v>
      </c>
      <c r="H499" s="32">
        <v>13.2332468810748</v>
      </c>
    </row>
    <row r="500" spans="1:8">
      <c r="A500" s="32">
        <v>53</v>
      </c>
      <c r="B500" s="32" t="s">
        <v>64</v>
      </c>
      <c r="C500" s="32" t="s">
        <v>32</v>
      </c>
      <c r="D500" s="32" t="s">
        <v>31</v>
      </c>
      <c r="E500" s="32" t="s">
        <v>69</v>
      </c>
      <c r="F500" s="32">
        <v>9</v>
      </c>
      <c r="G500" s="32">
        <v>10.3727301163907</v>
      </c>
      <c r="H500" s="32">
        <v>13.799785152193699</v>
      </c>
    </row>
    <row r="501" spans="1:8">
      <c r="A501" s="32">
        <v>53</v>
      </c>
      <c r="B501" s="32" t="s">
        <v>64</v>
      </c>
      <c r="C501" s="32" t="s">
        <v>32</v>
      </c>
      <c r="D501" s="32" t="s">
        <v>31</v>
      </c>
      <c r="E501" s="32" t="s">
        <v>69</v>
      </c>
      <c r="F501" s="32">
        <v>10</v>
      </c>
      <c r="G501" s="32">
        <v>8.3575719284431198</v>
      </c>
      <c r="H501" s="32">
        <v>12.922233224242699</v>
      </c>
    </row>
    <row r="502" spans="1:8">
      <c r="A502" s="32">
        <v>53</v>
      </c>
      <c r="B502" s="32" t="s">
        <v>64</v>
      </c>
      <c r="C502" s="32" t="s">
        <v>32</v>
      </c>
      <c r="D502" s="32" t="s">
        <v>31</v>
      </c>
      <c r="E502" s="32" t="s">
        <v>69</v>
      </c>
      <c r="F502" s="32">
        <v>11</v>
      </c>
      <c r="G502" s="32">
        <v>9.9649746302812598</v>
      </c>
      <c r="H502" s="32">
        <v>15.2084464873644</v>
      </c>
    </row>
    <row r="503" spans="1:8">
      <c r="A503" s="32">
        <v>53</v>
      </c>
      <c r="B503" s="32" t="s">
        <v>64</v>
      </c>
      <c r="C503" s="32" t="s">
        <v>32</v>
      </c>
      <c r="D503" s="32" t="s">
        <v>31</v>
      </c>
      <c r="E503" s="32" t="s">
        <v>69</v>
      </c>
      <c r="F503" s="32">
        <v>12</v>
      </c>
      <c r="G503" s="32">
        <v>9.0399415536799594</v>
      </c>
      <c r="H503" s="32">
        <v>13.0236665469131</v>
      </c>
    </row>
    <row r="504" spans="1:8">
      <c r="A504" s="32">
        <v>53</v>
      </c>
      <c r="B504" s="32" t="s">
        <v>64</v>
      </c>
      <c r="C504" s="32" t="s">
        <v>32</v>
      </c>
      <c r="D504" s="32" t="s">
        <v>31</v>
      </c>
      <c r="E504" s="32" t="s">
        <v>69</v>
      </c>
      <c r="F504" s="32">
        <v>13</v>
      </c>
      <c r="G504" s="32">
        <v>9.0337940795787297</v>
      </c>
      <c r="H504" s="32">
        <v>11.6728400009843</v>
      </c>
    </row>
    <row r="505" spans="1:8">
      <c r="A505" s="32">
        <v>53</v>
      </c>
      <c r="B505" s="32" t="s">
        <v>64</v>
      </c>
      <c r="C505" s="32" t="s">
        <v>32</v>
      </c>
      <c r="D505" s="32" t="s">
        <v>31</v>
      </c>
      <c r="E505" s="32" t="s">
        <v>69</v>
      </c>
      <c r="F505" s="32">
        <v>14</v>
      </c>
      <c r="G505" s="32">
        <v>9.2386020325303306</v>
      </c>
      <c r="H505" s="32">
        <v>12.5080876005807</v>
      </c>
    </row>
    <row r="506" spans="1:8">
      <c r="A506" s="32">
        <v>53</v>
      </c>
      <c r="B506" s="32" t="s">
        <v>64</v>
      </c>
      <c r="C506" s="32" t="s">
        <v>32</v>
      </c>
      <c r="D506" s="32" t="s">
        <v>31</v>
      </c>
      <c r="E506" s="32" t="s">
        <v>69</v>
      </c>
      <c r="F506" s="32">
        <v>15</v>
      </c>
      <c r="G506" s="32">
        <v>8.9329269716282393</v>
      </c>
      <c r="H506" s="32">
        <v>12.249084810157701</v>
      </c>
    </row>
    <row r="507" spans="1:8">
      <c r="A507" s="32">
        <v>53</v>
      </c>
      <c r="B507" s="32" t="s">
        <v>64</v>
      </c>
      <c r="C507" s="32" t="s">
        <v>32</v>
      </c>
      <c r="D507" s="32" t="s">
        <v>31</v>
      </c>
      <c r="E507" s="32" t="s">
        <v>69</v>
      </c>
      <c r="F507" s="32">
        <v>16</v>
      </c>
      <c r="G507" s="32">
        <v>8.2673011245355408</v>
      </c>
      <c r="H507" s="32">
        <v>12.828726907650299</v>
      </c>
    </row>
    <row r="508" spans="1:8">
      <c r="A508" s="32">
        <v>53</v>
      </c>
      <c r="B508" s="32" t="s">
        <v>64</v>
      </c>
      <c r="C508" s="32" t="s">
        <v>32</v>
      </c>
      <c r="D508" s="32" t="s">
        <v>31</v>
      </c>
      <c r="E508" s="32" t="s">
        <v>69</v>
      </c>
      <c r="F508" s="32">
        <v>17</v>
      </c>
      <c r="G508" s="32">
        <v>9.4579697925637891</v>
      </c>
      <c r="H508" s="32">
        <v>12.5644664091144</v>
      </c>
    </row>
    <row r="509" spans="1:8">
      <c r="A509" s="32">
        <v>54</v>
      </c>
      <c r="B509" s="32" t="s">
        <v>64</v>
      </c>
      <c r="C509" s="32" t="s">
        <v>32</v>
      </c>
      <c r="D509" s="32" t="s">
        <v>31</v>
      </c>
      <c r="E509" s="32" t="s">
        <v>69</v>
      </c>
      <c r="F509" s="32">
        <v>1</v>
      </c>
      <c r="G509" s="32">
        <v>10.148365362787001</v>
      </c>
      <c r="H509" s="32">
        <v>12.943726709159201</v>
      </c>
    </row>
    <row r="510" spans="1:8">
      <c r="A510" s="32">
        <v>54</v>
      </c>
      <c r="B510" s="32" t="s">
        <v>64</v>
      </c>
      <c r="C510" s="32" t="s">
        <v>32</v>
      </c>
      <c r="D510" s="32" t="s">
        <v>31</v>
      </c>
      <c r="E510" s="32" t="s">
        <v>69</v>
      </c>
      <c r="F510" s="32">
        <v>2</v>
      </c>
      <c r="G510" s="32">
        <v>9.2491964769056096</v>
      </c>
      <c r="H510" s="32">
        <v>13.5424251942722</v>
      </c>
    </row>
    <row r="511" spans="1:8">
      <c r="A511" s="32">
        <v>54</v>
      </c>
      <c r="B511" s="32" t="s">
        <v>64</v>
      </c>
      <c r="C511" s="32" t="s">
        <v>32</v>
      </c>
      <c r="D511" s="32" t="s">
        <v>31</v>
      </c>
      <c r="E511" s="32" t="s">
        <v>69</v>
      </c>
      <c r="F511" s="32">
        <v>3</v>
      </c>
      <c r="G511" s="32">
        <v>9.2900066358159403</v>
      </c>
      <c r="H511" s="32">
        <v>13.270835829040401</v>
      </c>
    </row>
    <row r="512" spans="1:8">
      <c r="A512" s="32">
        <v>54</v>
      </c>
      <c r="B512" s="32" t="s">
        <v>64</v>
      </c>
      <c r="C512" s="32" t="s">
        <v>32</v>
      </c>
      <c r="D512" s="32" t="s">
        <v>31</v>
      </c>
      <c r="E512" s="32" t="s">
        <v>69</v>
      </c>
      <c r="F512" s="32">
        <v>4</v>
      </c>
      <c r="G512" s="32">
        <v>9.6816047760412101</v>
      </c>
      <c r="H512" s="32">
        <v>13.157643695974899</v>
      </c>
    </row>
    <row r="513" spans="1:8">
      <c r="A513" s="32">
        <v>54</v>
      </c>
      <c r="B513" s="32" t="s">
        <v>64</v>
      </c>
      <c r="C513" s="32" t="s">
        <v>32</v>
      </c>
      <c r="D513" s="32" t="s">
        <v>31</v>
      </c>
      <c r="E513" s="32" t="s">
        <v>69</v>
      </c>
      <c r="F513" s="32">
        <v>5</v>
      </c>
      <c r="G513" s="32">
        <v>8.4732653016676807</v>
      </c>
      <c r="H513" s="32">
        <v>12.780575766174801</v>
      </c>
    </row>
    <row r="514" spans="1:8">
      <c r="A514" s="32">
        <v>54</v>
      </c>
      <c r="B514" s="32" t="s">
        <v>64</v>
      </c>
      <c r="C514" s="32" t="s">
        <v>32</v>
      </c>
      <c r="D514" s="32" t="s">
        <v>31</v>
      </c>
      <c r="E514" s="32" t="s">
        <v>69</v>
      </c>
      <c r="F514" s="32">
        <v>6</v>
      </c>
      <c r="G514" s="32">
        <v>9.3151205797607606</v>
      </c>
      <c r="H514" s="32">
        <v>13.5519326159085</v>
      </c>
    </row>
    <row r="515" spans="1:8">
      <c r="A515" s="32">
        <v>54</v>
      </c>
      <c r="B515" s="32" t="s">
        <v>64</v>
      </c>
      <c r="C515" s="32" t="s">
        <v>32</v>
      </c>
      <c r="D515" s="32" t="s">
        <v>31</v>
      </c>
      <c r="E515" s="32" t="s">
        <v>69</v>
      </c>
      <c r="F515" s="32">
        <v>7</v>
      </c>
      <c r="G515" s="32">
        <v>9.2400478258971503</v>
      </c>
      <c r="H515" s="32">
        <v>13.823163210512501</v>
      </c>
    </row>
    <row r="516" spans="1:8">
      <c r="A516" s="32">
        <v>54</v>
      </c>
      <c r="B516" s="32" t="s">
        <v>64</v>
      </c>
      <c r="C516" s="32" t="s">
        <v>32</v>
      </c>
      <c r="D516" s="32" t="s">
        <v>31</v>
      </c>
      <c r="E516" s="32" t="s">
        <v>69</v>
      </c>
      <c r="F516" s="32">
        <v>8</v>
      </c>
      <c r="G516" s="32">
        <v>9.7456453331004997</v>
      </c>
      <c r="H516" s="32">
        <v>14.2633747708024</v>
      </c>
    </row>
    <row r="517" spans="1:8">
      <c r="A517" s="32">
        <v>54</v>
      </c>
      <c r="B517" s="32" t="s">
        <v>64</v>
      </c>
      <c r="C517" s="32" t="s">
        <v>32</v>
      </c>
      <c r="D517" s="32" t="s">
        <v>31</v>
      </c>
      <c r="E517" s="32" t="s">
        <v>69</v>
      </c>
      <c r="F517" s="32">
        <v>9</v>
      </c>
      <c r="G517" s="32">
        <v>10.333401314066201</v>
      </c>
      <c r="H517" s="32">
        <v>13.2505652885707</v>
      </c>
    </row>
    <row r="518" spans="1:8">
      <c r="A518" s="32">
        <v>55</v>
      </c>
      <c r="B518" s="32" t="s">
        <v>64</v>
      </c>
      <c r="C518" s="32" t="s">
        <v>32</v>
      </c>
      <c r="D518" s="32" t="s">
        <v>31</v>
      </c>
      <c r="E518" s="32" t="s">
        <v>69</v>
      </c>
      <c r="F518" s="32">
        <v>1</v>
      </c>
      <c r="G518" s="32">
        <v>9.8574685091265604</v>
      </c>
      <c r="H518" s="32">
        <v>13.010165528469701</v>
      </c>
    </row>
    <row r="519" spans="1:8">
      <c r="A519" s="32">
        <v>55</v>
      </c>
      <c r="B519" s="32" t="s">
        <v>64</v>
      </c>
      <c r="C519" s="32" t="s">
        <v>32</v>
      </c>
      <c r="D519" s="32" t="s">
        <v>31</v>
      </c>
      <c r="E519" s="32" t="s">
        <v>69</v>
      </c>
      <c r="F519" s="32">
        <v>2</v>
      </c>
      <c r="G519" s="32">
        <v>9.6068079347940696</v>
      </c>
      <c r="H519" s="32">
        <v>12.474499262584599</v>
      </c>
    </row>
    <row r="520" spans="1:8">
      <c r="A520" s="32">
        <v>55</v>
      </c>
      <c r="B520" s="32" t="s">
        <v>64</v>
      </c>
      <c r="C520" s="32" t="s">
        <v>32</v>
      </c>
      <c r="D520" s="32" t="s">
        <v>31</v>
      </c>
      <c r="E520" s="32" t="s">
        <v>69</v>
      </c>
      <c r="F520" s="32">
        <v>3</v>
      </c>
      <c r="G520" s="32">
        <v>9.8574685091265604</v>
      </c>
      <c r="H520" s="32">
        <v>13.8349521821024</v>
      </c>
    </row>
    <row r="521" spans="1:8">
      <c r="A521" s="32">
        <v>55</v>
      </c>
      <c r="B521" s="32" t="s">
        <v>64</v>
      </c>
      <c r="C521" s="32" t="s">
        <v>32</v>
      </c>
      <c r="D521" s="32" t="s">
        <v>31</v>
      </c>
      <c r="E521" s="32" t="s">
        <v>69</v>
      </c>
      <c r="F521" s="32">
        <v>4</v>
      </c>
      <c r="G521" s="32">
        <v>9.5169564056363605</v>
      </c>
      <c r="H521" s="32">
        <v>11.670621983494099</v>
      </c>
    </row>
    <row r="522" spans="1:8">
      <c r="A522" s="32">
        <v>55</v>
      </c>
      <c r="B522" s="32" t="s">
        <v>64</v>
      </c>
      <c r="C522" s="32" t="s">
        <v>32</v>
      </c>
      <c r="D522" s="32" t="s">
        <v>31</v>
      </c>
      <c r="E522" s="32" t="s">
        <v>69</v>
      </c>
      <c r="F522" s="32">
        <v>5</v>
      </c>
      <c r="G522" s="32">
        <v>8.6394344619932895</v>
      </c>
      <c r="H522" s="32">
        <v>12.537059439428001</v>
      </c>
    </row>
    <row r="523" spans="1:8">
      <c r="A523" s="32">
        <v>56</v>
      </c>
      <c r="B523" s="32" t="s">
        <v>64</v>
      </c>
      <c r="C523" s="32" t="s">
        <v>32</v>
      </c>
      <c r="D523" s="32" t="s">
        <v>31</v>
      </c>
      <c r="E523" s="32" t="s">
        <v>68</v>
      </c>
      <c r="F523" s="32">
        <v>1</v>
      </c>
      <c r="G523" s="32">
        <v>7.8273867184751804</v>
      </c>
      <c r="H523" s="32">
        <v>11.491137388179601</v>
      </c>
    </row>
    <row r="524" spans="1:8">
      <c r="A524" s="32">
        <v>56</v>
      </c>
      <c r="B524" s="32" t="s">
        <v>64</v>
      </c>
      <c r="C524" s="32" t="s">
        <v>32</v>
      </c>
      <c r="D524" s="32" t="s">
        <v>31</v>
      </c>
      <c r="E524" s="32" t="s">
        <v>68</v>
      </c>
      <c r="F524" s="32">
        <v>2</v>
      </c>
      <c r="G524" s="32">
        <v>8.86131334592468</v>
      </c>
      <c r="H524" s="32">
        <v>13.086145327221701</v>
      </c>
    </row>
    <row r="525" spans="1:8">
      <c r="A525" s="32">
        <v>56</v>
      </c>
      <c r="B525" s="32" t="s">
        <v>64</v>
      </c>
      <c r="C525" s="32" t="s">
        <v>32</v>
      </c>
      <c r="D525" s="32" t="s">
        <v>31</v>
      </c>
      <c r="E525" s="32" t="s">
        <v>68</v>
      </c>
      <c r="F525" s="32">
        <v>3</v>
      </c>
      <c r="G525" s="32">
        <v>8.5800611095176507</v>
      </c>
      <c r="H525" s="32">
        <v>11.7578911696422</v>
      </c>
    </row>
    <row r="526" spans="1:8">
      <c r="A526" s="32">
        <v>56</v>
      </c>
      <c r="B526" s="32" t="s">
        <v>64</v>
      </c>
      <c r="C526" s="32" t="s">
        <v>32</v>
      </c>
      <c r="D526" s="32" t="s">
        <v>31</v>
      </c>
      <c r="E526" s="32" t="s">
        <v>68</v>
      </c>
      <c r="F526" s="32">
        <v>4</v>
      </c>
      <c r="G526" s="32">
        <v>8.9446572249611709</v>
      </c>
      <c r="H526" s="32">
        <v>12.699668107996899</v>
      </c>
    </row>
    <row r="527" spans="1:8">
      <c r="A527" s="32">
        <v>56</v>
      </c>
      <c r="B527" s="32" t="s">
        <v>64</v>
      </c>
      <c r="C527" s="32" t="s">
        <v>32</v>
      </c>
      <c r="D527" s="32" t="s">
        <v>31</v>
      </c>
      <c r="E527" s="32" t="s">
        <v>68</v>
      </c>
      <c r="F527" s="32">
        <v>5</v>
      </c>
      <c r="G527" s="32">
        <v>9.5020027383471408</v>
      </c>
      <c r="H527" s="32">
        <v>13.200265067674</v>
      </c>
    </row>
    <row r="528" spans="1:8">
      <c r="A528" s="32">
        <v>56</v>
      </c>
      <c r="B528" s="32" t="s">
        <v>64</v>
      </c>
      <c r="C528" s="32" t="s">
        <v>32</v>
      </c>
      <c r="D528" s="32" t="s">
        <v>31</v>
      </c>
      <c r="E528" s="32" t="s">
        <v>68</v>
      </c>
      <c r="F528" s="32">
        <v>6</v>
      </c>
      <c r="G528" s="32">
        <v>9.9881901906560699</v>
      </c>
      <c r="H528" s="32">
        <v>13.005114085170201</v>
      </c>
    </row>
    <row r="529" spans="1:8">
      <c r="A529" s="32">
        <v>56</v>
      </c>
      <c r="B529" s="32" t="s">
        <v>64</v>
      </c>
      <c r="C529" s="32" t="s">
        <v>32</v>
      </c>
      <c r="D529" s="32" t="s">
        <v>31</v>
      </c>
      <c r="E529" s="32" t="s">
        <v>68</v>
      </c>
      <c r="F529" s="32">
        <v>7</v>
      </c>
      <c r="G529" s="32">
        <v>9.1943330717652607</v>
      </c>
      <c r="H529" s="32">
        <v>12.978429812266301</v>
      </c>
    </row>
    <row r="530" spans="1:8">
      <c r="A530" s="32">
        <v>56</v>
      </c>
      <c r="B530" s="32" t="s">
        <v>64</v>
      </c>
      <c r="C530" s="32" t="s">
        <v>32</v>
      </c>
      <c r="D530" s="32" t="s">
        <v>31</v>
      </c>
      <c r="E530" s="32" t="s">
        <v>68</v>
      </c>
      <c r="F530" s="32">
        <v>8</v>
      </c>
      <c r="G530" s="32">
        <v>10.1870769713664</v>
      </c>
      <c r="H530" s="32">
        <v>13.606933386729301</v>
      </c>
    </row>
    <row r="531" spans="1:8">
      <c r="A531" s="32">
        <v>56</v>
      </c>
      <c r="B531" s="32" t="s">
        <v>64</v>
      </c>
      <c r="C531" s="32" t="s">
        <v>32</v>
      </c>
      <c r="D531" s="32" t="s">
        <v>31</v>
      </c>
      <c r="E531" s="32" t="s">
        <v>68</v>
      </c>
      <c r="F531" s="32">
        <v>9</v>
      </c>
      <c r="G531" s="32">
        <v>10.108625209029</v>
      </c>
      <c r="H531" s="32">
        <v>13.5392442811298</v>
      </c>
    </row>
    <row r="532" spans="1:8">
      <c r="A532" s="32">
        <v>56</v>
      </c>
      <c r="B532" s="32" t="s">
        <v>64</v>
      </c>
      <c r="C532" s="32" t="s">
        <v>32</v>
      </c>
      <c r="D532" s="32" t="s">
        <v>31</v>
      </c>
      <c r="E532" s="32" t="s">
        <v>68</v>
      </c>
      <c r="F532" s="32">
        <v>10</v>
      </c>
      <c r="G532" s="32">
        <v>9.0416100831786501</v>
      </c>
      <c r="H532" s="32">
        <v>12.7455650573916</v>
      </c>
    </row>
    <row r="533" spans="1:8">
      <c r="A533" s="32">
        <v>56</v>
      </c>
      <c r="B533" s="32" t="s">
        <v>64</v>
      </c>
      <c r="C533" s="32" t="s">
        <v>32</v>
      </c>
      <c r="D533" s="32" t="s">
        <v>31</v>
      </c>
      <c r="E533" s="32" t="s">
        <v>68</v>
      </c>
      <c r="F533" s="32">
        <v>11</v>
      </c>
      <c r="G533" s="32">
        <v>10.1474952998923</v>
      </c>
      <c r="H533" s="32">
        <v>14.843571540672</v>
      </c>
    </row>
    <row r="534" spans="1:8">
      <c r="A534" s="32">
        <v>56</v>
      </c>
      <c r="B534" s="32" t="s">
        <v>64</v>
      </c>
      <c r="C534" s="32" t="s">
        <v>32</v>
      </c>
      <c r="D534" s="32" t="s">
        <v>31</v>
      </c>
      <c r="E534" s="32" t="s">
        <v>68</v>
      </c>
      <c r="F534" s="32">
        <v>12</v>
      </c>
      <c r="G534" s="32">
        <v>9.4654452844688102</v>
      </c>
      <c r="H534" s="32">
        <v>12.7743840721278</v>
      </c>
    </row>
    <row r="535" spans="1:8">
      <c r="A535" s="32">
        <v>56</v>
      </c>
      <c r="B535" s="32" t="s">
        <v>64</v>
      </c>
      <c r="C535" s="32" t="s">
        <v>32</v>
      </c>
      <c r="D535" s="32" t="s">
        <v>31</v>
      </c>
      <c r="E535" s="32" t="s">
        <v>68</v>
      </c>
      <c r="F535" s="32">
        <v>13</v>
      </c>
      <c r="G535" s="32">
        <v>8.5595142193816507</v>
      </c>
      <c r="H535" s="32">
        <v>12.344322540493399</v>
      </c>
    </row>
    <row r="536" spans="1:8">
      <c r="A536" s="32">
        <v>56</v>
      </c>
      <c r="B536" s="32" t="s">
        <v>64</v>
      </c>
      <c r="C536" s="32" t="s">
        <v>32</v>
      </c>
      <c r="D536" s="32" t="s">
        <v>31</v>
      </c>
      <c r="E536" s="32" t="s">
        <v>68</v>
      </c>
      <c r="F536" s="32">
        <v>14</v>
      </c>
      <c r="G536" s="32">
        <v>8.7931795024434098</v>
      </c>
      <c r="H536" s="32">
        <v>11.673835709995</v>
      </c>
    </row>
    <row r="537" spans="1:8">
      <c r="A537" s="32">
        <v>57</v>
      </c>
      <c r="B537" s="32" t="s">
        <v>64</v>
      </c>
      <c r="C537" s="32" t="s">
        <v>32</v>
      </c>
      <c r="D537" s="32" t="s">
        <v>31</v>
      </c>
      <c r="E537" s="32" t="s">
        <v>68</v>
      </c>
      <c r="F537" s="32">
        <v>1</v>
      </c>
      <c r="G537" s="32">
        <v>8.8632065790910097</v>
      </c>
      <c r="H537" s="32">
        <v>12.954968887595101</v>
      </c>
    </row>
    <row r="538" spans="1:8">
      <c r="A538" s="32">
        <v>57</v>
      </c>
      <c r="B538" s="32" t="s">
        <v>64</v>
      </c>
      <c r="C538" s="32" t="s">
        <v>32</v>
      </c>
      <c r="D538" s="32" t="s">
        <v>31</v>
      </c>
      <c r="E538" s="32" t="s">
        <v>68</v>
      </c>
      <c r="F538" s="32">
        <v>2</v>
      </c>
      <c r="G538" s="32">
        <v>7.9510400640442498</v>
      </c>
      <c r="H538" s="32">
        <v>11.551944689057899</v>
      </c>
    </row>
    <row r="539" spans="1:8">
      <c r="A539" s="32">
        <v>57</v>
      </c>
      <c r="B539" s="32" t="s">
        <v>64</v>
      </c>
      <c r="C539" s="32" t="s">
        <v>32</v>
      </c>
      <c r="D539" s="32" t="s">
        <v>31</v>
      </c>
      <c r="E539" s="32" t="s">
        <v>68</v>
      </c>
      <c r="F539" s="32">
        <v>3</v>
      </c>
      <c r="G539" s="32">
        <v>9.4958960736508899</v>
      </c>
      <c r="H539" s="32">
        <v>13.2474329172883</v>
      </c>
    </row>
    <row r="540" spans="1:8">
      <c r="A540" s="32">
        <v>57</v>
      </c>
      <c r="B540" s="32" t="s">
        <v>64</v>
      </c>
      <c r="C540" s="32" t="s">
        <v>32</v>
      </c>
      <c r="D540" s="32" t="s">
        <v>31</v>
      </c>
      <c r="E540" s="32" t="s">
        <v>68</v>
      </c>
      <c r="F540" s="32">
        <v>4</v>
      </c>
      <c r="G540" s="32">
        <v>10.1689136494305</v>
      </c>
      <c r="H540" s="32">
        <v>13.6044047887631</v>
      </c>
    </row>
    <row r="541" spans="1:8">
      <c r="A541" s="32">
        <v>57</v>
      </c>
      <c r="B541" s="32" t="s">
        <v>64</v>
      </c>
      <c r="C541" s="32" t="s">
        <v>32</v>
      </c>
      <c r="D541" s="32" t="s">
        <v>31</v>
      </c>
      <c r="E541" s="32" t="s">
        <v>68</v>
      </c>
      <c r="F541" s="32">
        <v>5</v>
      </c>
      <c r="G541" s="32">
        <v>9.6895050398457094</v>
      </c>
      <c r="H541" s="32">
        <v>13.143707725337499</v>
      </c>
    </row>
    <row r="542" spans="1:8">
      <c r="A542" s="32">
        <v>57</v>
      </c>
      <c r="B542" s="32" t="s">
        <v>64</v>
      </c>
      <c r="C542" s="32" t="s">
        <v>32</v>
      </c>
      <c r="D542" s="32" t="s">
        <v>31</v>
      </c>
      <c r="E542" s="32" t="s">
        <v>68</v>
      </c>
      <c r="F542" s="32">
        <v>6</v>
      </c>
      <c r="G542" s="32">
        <v>8.8719215457952796</v>
      </c>
      <c r="H542" s="32">
        <v>12.4898288999673</v>
      </c>
    </row>
    <row r="543" spans="1:8">
      <c r="A543" s="32">
        <v>58</v>
      </c>
      <c r="B543" s="32" t="s">
        <v>64</v>
      </c>
      <c r="C543" s="32" t="s">
        <v>32</v>
      </c>
      <c r="D543" s="32" t="s">
        <v>31</v>
      </c>
      <c r="E543" s="32" t="s">
        <v>68</v>
      </c>
      <c r="F543" s="32" t="s">
        <v>63</v>
      </c>
      <c r="G543" s="32" t="s">
        <v>63</v>
      </c>
      <c r="H543" s="32" t="s">
        <v>63</v>
      </c>
    </row>
    <row r="544" spans="1:8">
      <c r="A544" s="32">
        <v>59</v>
      </c>
      <c r="B544" s="32" t="s">
        <v>64</v>
      </c>
      <c r="C544" s="32" t="s">
        <v>32</v>
      </c>
      <c r="D544" s="32" t="s">
        <v>31</v>
      </c>
      <c r="E544" s="32" t="s">
        <v>68</v>
      </c>
      <c r="F544" s="32">
        <v>1</v>
      </c>
      <c r="G544" s="32">
        <v>9.5279116617431505</v>
      </c>
      <c r="H544" s="32">
        <v>13.674039701152999</v>
      </c>
    </row>
    <row r="545" spans="1:8">
      <c r="A545" s="32">
        <v>59</v>
      </c>
      <c r="B545" s="32" t="s">
        <v>64</v>
      </c>
      <c r="C545" s="32" t="s">
        <v>32</v>
      </c>
      <c r="D545" s="32" t="s">
        <v>31</v>
      </c>
      <c r="E545" s="32" t="s">
        <v>68</v>
      </c>
      <c r="F545" s="32">
        <v>2</v>
      </c>
      <c r="G545" s="32">
        <v>9.2052790193366594</v>
      </c>
      <c r="H545" s="32">
        <v>13.557349655900399</v>
      </c>
    </row>
    <row r="546" spans="1:8">
      <c r="A546" s="32">
        <v>59</v>
      </c>
      <c r="B546" s="32" t="s">
        <v>64</v>
      </c>
      <c r="C546" s="32" t="s">
        <v>32</v>
      </c>
      <c r="D546" s="32" t="s">
        <v>31</v>
      </c>
      <c r="E546" s="32" t="s">
        <v>68</v>
      </c>
      <c r="F546" s="32">
        <v>3</v>
      </c>
      <c r="G546" s="32">
        <v>8.9280796379794101</v>
      </c>
      <c r="H546" s="32">
        <v>13.363834629264399</v>
      </c>
    </row>
    <row r="547" spans="1:8">
      <c r="A547" s="32">
        <v>59</v>
      </c>
      <c r="B547" s="32" t="s">
        <v>64</v>
      </c>
      <c r="C547" s="32" t="s">
        <v>32</v>
      </c>
      <c r="D547" s="32" t="s">
        <v>31</v>
      </c>
      <c r="E547" s="32" t="s">
        <v>68</v>
      </c>
      <c r="F547" s="32">
        <v>4</v>
      </c>
      <c r="G547" s="32">
        <v>9.5279116617431505</v>
      </c>
      <c r="H547" s="32">
        <v>13.492790848015201</v>
      </c>
    </row>
    <row r="548" spans="1:8">
      <c r="A548" s="32">
        <v>59</v>
      </c>
      <c r="B548" s="32" t="s">
        <v>64</v>
      </c>
      <c r="C548" s="32" t="s">
        <v>32</v>
      </c>
      <c r="D548" s="32" t="s">
        <v>31</v>
      </c>
      <c r="E548" s="32" t="s">
        <v>68</v>
      </c>
      <c r="F548" s="32">
        <v>5</v>
      </c>
      <c r="G548" s="32">
        <v>10.813438923758</v>
      </c>
      <c r="H548" s="32">
        <v>15.3114931646522</v>
      </c>
    </row>
    <row r="549" spans="1:8">
      <c r="A549" s="32">
        <v>60</v>
      </c>
      <c r="B549" s="32" t="s">
        <v>64</v>
      </c>
      <c r="C549" s="32" t="s">
        <v>32</v>
      </c>
      <c r="D549" s="32" t="s">
        <v>31</v>
      </c>
      <c r="E549" s="32" t="s">
        <v>68</v>
      </c>
      <c r="F549" s="32">
        <v>1</v>
      </c>
      <c r="G549" s="32">
        <v>9.6821472845602301</v>
      </c>
      <c r="H549" s="32">
        <v>12.9571518101659</v>
      </c>
    </row>
    <row r="550" spans="1:8">
      <c r="A550" s="32">
        <v>60</v>
      </c>
      <c r="B550" s="32" t="s">
        <v>64</v>
      </c>
      <c r="C550" s="32" t="s">
        <v>32</v>
      </c>
      <c r="D550" s="32" t="s">
        <v>31</v>
      </c>
      <c r="E550" s="32" t="s">
        <v>68</v>
      </c>
      <c r="F550" s="32">
        <v>2</v>
      </c>
      <c r="G550" s="32">
        <v>9.1583544207514809</v>
      </c>
      <c r="H550" s="32">
        <v>13.345232993085601</v>
      </c>
    </row>
    <row r="551" spans="1:8">
      <c r="A551" s="32">
        <v>60</v>
      </c>
      <c r="B551" s="32" t="s">
        <v>64</v>
      </c>
      <c r="C551" s="32" t="s">
        <v>32</v>
      </c>
      <c r="D551" s="32" t="s">
        <v>31</v>
      </c>
      <c r="E551" s="32" t="s">
        <v>68</v>
      </c>
      <c r="F551" s="32">
        <v>3</v>
      </c>
      <c r="G551" s="32">
        <v>8.5941944864896094</v>
      </c>
      <c r="H551" s="32">
        <v>11.645598578932301</v>
      </c>
    </row>
    <row r="552" spans="1:8">
      <c r="A552" s="32">
        <v>60</v>
      </c>
      <c r="B552" s="32" t="s">
        <v>64</v>
      </c>
      <c r="C552" s="32" t="s">
        <v>32</v>
      </c>
      <c r="D552" s="32" t="s">
        <v>31</v>
      </c>
      <c r="E552" s="32" t="s">
        <v>68</v>
      </c>
      <c r="F552" s="32">
        <v>4</v>
      </c>
      <c r="G552" s="32">
        <v>10.041534710310801</v>
      </c>
      <c r="H552" s="32">
        <v>13.455715254941399</v>
      </c>
    </row>
    <row r="553" spans="1:8">
      <c r="A553" s="32">
        <v>60</v>
      </c>
      <c r="B553" s="32" t="s">
        <v>64</v>
      </c>
      <c r="C553" s="32" t="s">
        <v>32</v>
      </c>
      <c r="D553" s="32" t="s">
        <v>31</v>
      </c>
      <c r="E553" s="32" t="s">
        <v>68</v>
      </c>
      <c r="F553" s="32">
        <v>5</v>
      </c>
      <c r="G553" s="32">
        <v>9.1251419616659799</v>
      </c>
      <c r="H553" s="32">
        <v>12.7385972608096</v>
      </c>
    </row>
    <row r="554" spans="1:8">
      <c r="A554" s="32">
        <v>61</v>
      </c>
      <c r="B554" s="32" t="s">
        <v>64</v>
      </c>
      <c r="C554" s="32" t="s">
        <v>31</v>
      </c>
      <c r="D554" s="32" t="s">
        <v>32</v>
      </c>
      <c r="E554" s="32" t="s">
        <v>69</v>
      </c>
      <c r="F554" s="32">
        <v>1</v>
      </c>
      <c r="G554" s="32">
        <v>9.0672689759485792</v>
      </c>
      <c r="H554" s="32">
        <v>11.7678409093075</v>
      </c>
    </row>
    <row r="555" spans="1:8">
      <c r="A555" s="32">
        <v>61</v>
      </c>
      <c r="B555" s="32" t="s">
        <v>64</v>
      </c>
      <c r="C555" s="32" t="s">
        <v>31</v>
      </c>
      <c r="D555" s="32" t="s">
        <v>32</v>
      </c>
      <c r="E555" s="32" t="s">
        <v>69</v>
      </c>
      <c r="F555" s="32">
        <v>2</v>
      </c>
      <c r="G555" s="32">
        <v>8.0656789269814695</v>
      </c>
      <c r="H555" s="32">
        <v>11.454946841605199</v>
      </c>
    </row>
    <row r="556" spans="1:8">
      <c r="A556" s="32">
        <v>61</v>
      </c>
      <c r="B556" s="32" t="s">
        <v>64</v>
      </c>
      <c r="C556" s="32" t="s">
        <v>31</v>
      </c>
      <c r="D556" s="32" t="s">
        <v>32</v>
      </c>
      <c r="E556" s="32" t="s">
        <v>69</v>
      </c>
      <c r="F556" s="32">
        <v>3</v>
      </c>
      <c r="G556" s="32">
        <v>7.9769185417269002</v>
      </c>
      <c r="H556" s="32">
        <v>10.4166931913149</v>
      </c>
    </row>
    <row r="557" spans="1:8">
      <c r="A557" s="32">
        <v>61</v>
      </c>
      <c r="B557" s="32" t="s">
        <v>64</v>
      </c>
      <c r="C557" s="32" t="s">
        <v>31</v>
      </c>
      <c r="D557" s="32" t="s">
        <v>32</v>
      </c>
      <c r="E557" s="32" t="s">
        <v>69</v>
      </c>
      <c r="F557" s="32">
        <v>4</v>
      </c>
      <c r="G557" s="32">
        <v>8.47963292140793</v>
      </c>
      <c r="H557" s="32">
        <v>11.982887032453</v>
      </c>
    </row>
    <row r="558" spans="1:8">
      <c r="A558" s="32">
        <v>61</v>
      </c>
      <c r="B558" s="32" t="s">
        <v>64</v>
      </c>
      <c r="C558" s="32" t="s">
        <v>31</v>
      </c>
      <c r="D558" s="32" t="s">
        <v>32</v>
      </c>
      <c r="E558" s="32" t="s">
        <v>69</v>
      </c>
      <c r="F558" s="32">
        <v>5</v>
      </c>
      <c r="G558" s="32">
        <v>9.1279832730115107</v>
      </c>
      <c r="H558" s="32">
        <v>12.6019378394095</v>
      </c>
    </row>
    <row r="559" spans="1:8">
      <c r="A559" s="32">
        <v>61</v>
      </c>
      <c r="B559" s="32" t="s">
        <v>64</v>
      </c>
      <c r="C559" s="32" t="s">
        <v>31</v>
      </c>
      <c r="D559" s="32" t="s">
        <v>32</v>
      </c>
      <c r="E559" s="32" t="s">
        <v>69</v>
      </c>
      <c r="F559" s="32">
        <v>6</v>
      </c>
      <c r="G559" s="32">
        <v>9.3917575158642492</v>
      </c>
      <c r="H559" s="32">
        <v>11.705089745504401</v>
      </c>
    </row>
    <row r="560" spans="1:8">
      <c r="A560" s="32">
        <v>61</v>
      </c>
      <c r="B560" s="32" t="s">
        <v>64</v>
      </c>
      <c r="C560" s="32" t="s">
        <v>31</v>
      </c>
      <c r="D560" s="32" t="s">
        <v>32</v>
      </c>
      <c r="E560" s="32" t="s">
        <v>69</v>
      </c>
      <c r="F560" s="32">
        <v>7</v>
      </c>
      <c r="G560" s="32">
        <v>9.9156239732317193</v>
      </c>
      <c r="H560" s="32">
        <v>13.220831964308999</v>
      </c>
    </row>
    <row r="561" spans="1:8">
      <c r="A561" s="32">
        <v>61</v>
      </c>
      <c r="B561" s="32" t="s">
        <v>64</v>
      </c>
      <c r="C561" s="32" t="s">
        <v>31</v>
      </c>
      <c r="D561" s="32" t="s">
        <v>32</v>
      </c>
      <c r="E561" s="32" t="s">
        <v>69</v>
      </c>
      <c r="F561" s="32">
        <v>8</v>
      </c>
      <c r="G561" s="32">
        <v>8.8425085652730502</v>
      </c>
      <c r="H561" s="32">
        <v>11.9541358750051</v>
      </c>
    </row>
    <row r="562" spans="1:8">
      <c r="A562" s="32">
        <v>61</v>
      </c>
      <c r="B562" s="32" t="s">
        <v>64</v>
      </c>
      <c r="C562" s="32" t="s">
        <v>31</v>
      </c>
      <c r="D562" s="32" t="s">
        <v>32</v>
      </c>
      <c r="E562" s="32" t="s">
        <v>69</v>
      </c>
      <c r="F562" s="32">
        <v>9</v>
      </c>
      <c r="G562" s="32">
        <v>10.378932815593201</v>
      </c>
      <c r="H562" s="32">
        <v>12.755877960349601</v>
      </c>
    </row>
    <row r="563" spans="1:8">
      <c r="A563" s="32">
        <v>62</v>
      </c>
      <c r="B563" s="32" t="s">
        <v>64</v>
      </c>
      <c r="C563" s="32" t="s">
        <v>31</v>
      </c>
      <c r="D563" s="32" t="s">
        <v>32</v>
      </c>
      <c r="E563" s="32" t="s">
        <v>69</v>
      </c>
      <c r="F563" s="32">
        <v>1</v>
      </c>
      <c r="G563" s="32">
        <v>8.7957065861331802</v>
      </c>
      <c r="H563" s="32">
        <v>11.349093031173799</v>
      </c>
    </row>
    <row r="564" spans="1:8">
      <c r="A564" s="32">
        <v>62</v>
      </c>
      <c r="B564" s="32" t="s">
        <v>64</v>
      </c>
      <c r="C564" s="32" t="s">
        <v>31</v>
      </c>
      <c r="D564" s="32" t="s">
        <v>32</v>
      </c>
      <c r="E564" s="32" t="s">
        <v>69</v>
      </c>
      <c r="F564" s="32">
        <v>2</v>
      </c>
      <c r="G564" s="32">
        <v>8.6666060781456604</v>
      </c>
      <c r="H564" s="32">
        <v>11.7337084587414</v>
      </c>
    </row>
    <row r="565" spans="1:8">
      <c r="A565" s="32">
        <v>62</v>
      </c>
      <c r="B565" s="32" t="s">
        <v>64</v>
      </c>
      <c r="C565" s="32" t="s">
        <v>31</v>
      </c>
      <c r="D565" s="32" t="s">
        <v>32</v>
      </c>
      <c r="E565" s="32" t="s">
        <v>69</v>
      </c>
      <c r="F565" s="32">
        <v>3</v>
      </c>
      <c r="G565" s="32">
        <v>8.3637487096027492</v>
      </c>
      <c r="H565" s="32">
        <v>11.1284134242173</v>
      </c>
    </row>
    <row r="566" spans="1:8">
      <c r="A566" s="32">
        <v>62</v>
      </c>
      <c r="B566" s="32" t="s">
        <v>64</v>
      </c>
      <c r="C566" s="32" t="s">
        <v>31</v>
      </c>
      <c r="D566" s="32" t="s">
        <v>32</v>
      </c>
      <c r="E566" s="32" t="s">
        <v>69</v>
      </c>
      <c r="F566" s="32">
        <v>4</v>
      </c>
      <c r="G566" s="32">
        <v>8.7555830212319901</v>
      </c>
      <c r="H566" s="32">
        <v>13.449368590573</v>
      </c>
    </row>
    <row r="567" spans="1:8">
      <c r="A567" s="32">
        <v>62</v>
      </c>
      <c r="B567" s="32" t="s">
        <v>64</v>
      </c>
      <c r="C567" s="32" t="s">
        <v>31</v>
      </c>
      <c r="D567" s="32" t="s">
        <v>32</v>
      </c>
      <c r="E567" s="32" t="s">
        <v>69</v>
      </c>
      <c r="F567" s="32">
        <v>5</v>
      </c>
      <c r="G567" s="32">
        <v>8.9229604028490996</v>
      </c>
      <c r="H567" s="32">
        <v>11.6275237106242</v>
      </c>
    </row>
    <row r="568" spans="1:8">
      <c r="A568" s="32">
        <v>62</v>
      </c>
      <c r="B568" s="32" t="s">
        <v>64</v>
      </c>
      <c r="C568" s="32" t="s">
        <v>31</v>
      </c>
      <c r="D568" s="32" t="s">
        <v>32</v>
      </c>
      <c r="E568" s="32" t="s">
        <v>69</v>
      </c>
      <c r="F568" s="32">
        <v>6</v>
      </c>
      <c r="G568" s="32">
        <v>8.1591017405041892</v>
      </c>
      <c r="H568" s="32">
        <v>11.229225979544299</v>
      </c>
    </row>
    <row r="569" spans="1:8">
      <c r="A569" s="32">
        <v>63</v>
      </c>
      <c r="B569" s="32" t="s">
        <v>64</v>
      </c>
      <c r="C569" s="32" t="s">
        <v>31</v>
      </c>
      <c r="D569" s="32" t="s">
        <v>32</v>
      </c>
      <c r="E569" s="32" t="s">
        <v>69</v>
      </c>
      <c r="F569" s="32" t="s">
        <v>63</v>
      </c>
      <c r="G569" s="32" t="s">
        <v>63</v>
      </c>
      <c r="H569" s="32" t="s">
        <v>63</v>
      </c>
    </row>
    <row r="570" spans="1:8">
      <c r="A570" s="32">
        <v>64</v>
      </c>
      <c r="B570" s="32" t="s">
        <v>64</v>
      </c>
      <c r="C570" s="32" t="s">
        <v>31</v>
      </c>
      <c r="D570" s="32" t="s">
        <v>32</v>
      </c>
      <c r="E570" s="32" t="s">
        <v>69</v>
      </c>
      <c r="F570" s="32" t="s">
        <v>63</v>
      </c>
      <c r="G570" s="32" t="s">
        <v>63</v>
      </c>
      <c r="H570" s="32" t="s">
        <v>63</v>
      </c>
    </row>
    <row r="571" spans="1:8">
      <c r="A571" s="32">
        <v>65</v>
      </c>
      <c r="B571" s="32" t="s">
        <v>64</v>
      </c>
      <c r="C571" s="32" t="s">
        <v>31</v>
      </c>
      <c r="D571" s="32" t="s">
        <v>32</v>
      </c>
      <c r="E571" s="32" t="s">
        <v>69</v>
      </c>
      <c r="F571" s="32">
        <v>1</v>
      </c>
      <c r="G571" s="32">
        <v>9.1865720613236306</v>
      </c>
      <c r="H571" s="32">
        <v>12.281541828308001</v>
      </c>
    </row>
    <row r="572" spans="1:8">
      <c r="A572" s="32">
        <v>65</v>
      </c>
      <c r="B572" s="32" t="s">
        <v>64</v>
      </c>
      <c r="C572" s="32" t="s">
        <v>31</v>
      </c>
      <c r="D572" s="32" t="s">
        <v>32</v>
      </c>
      <c r="E572" s="32" t="s">
        <v>69</v>
      </c>
      <c r="F572" s="32">
        <v>2</v>
      </c>
      <c r="G572" s="32">
        <v>9.0194153369621706</v>
      </c>
      <c r="H572" s="32">
        <v>12.013228752894401</v>
      </c>
    </row>
    <row r="573" spans="1:8">
      <c r="A573" s="32">
        <v>65</v>
      </c>
      <c r="B573" s="32" t="s">
        <v>64</v>
      </c>
      <c r="C573" s="32" t="s">
        <v>31</v>
      </c>
      <c r="D573" s="32" t="s">
        <v>32</v>
      </c>
      <c r="E573" s="32" t="s">
        <v>69</v>
      </c>
      <c r="F573" s="32">
        <v>3</v>
      </c>
      <c r="G573" s="32">
        <v>9.91415155352197</v>
      </c>
      <c r="H573" s="32">
        <v>12.602091380084399</v>
      </c>
    </row>
    <row r="574" spans="1:8">
      <c r="A574" s="32">
        <v>65</v>
      </c>
      <c r="B574" s="32" t="s">
        <v>64</v>
      </c>
      <c r="C574" s="32" t="s">
        <v>31</v>
      </c>
      <c r="D574" s="32" t="s">
        <v>32</v>
      </c>
      <c r="E574" s="32" t="s">
        <v>69</v>
      </c>
      <c r="F574" s="32">
        <v>4</v>
      </c>
      <c r="G574" s="32">
        <v>9.09768713646476</v>
      </c>
      <c r="H574" s="32">
        <v>13.211931512861501</v>
      </c>
    </row>
    <row r="575" spans="1:8">
      <c r="A575" s="32">
        <v>65</v>
      </c>
      <c r="B575" s="32" t="s">
        <v>64</v>
      </c>
      <c r="C575" s="32" t="s">
        <v>31</v>
      </c>
      <c r="D575" s="32" t="s">
        <v>32</v>
      </c>
      <c r="E575" s="32" t="s">
        <v>69</v>
      </c>
      <c r="F575" s="32">
        <v>5</v>
      </c>
      <c r="G575" s="32">
        <v>9.8794101509885106</v>
      </c>
      <c r="H575" s="32">
        <v>14.8871470183174</v>
      </c>
    </row>
    <row r="576" spans="1:8">
      <c r="A576" s="32">
        <v>65</v>
      </c>
      <c r="B576" s="32" t="s">
        <v>64</v>
      </c>
      <c r="C576" s="32" t="s">
        <v>31</v>
      </c>
      <c r="D576" s="32" t="s">
        <v>32</v>
      </c>
      <c r="E576" s="32" t="s">
        <v>69</v>
      </c>
      <c r="F576" s="32">
        <v>6</v>
      </c>
      <c r="G576" s="32">
        <v>9.1942002451734606</v>
      </c>
      <c r="H576" s="32">
        <v>13.783381981263901</v>
      </c>
    </row>
    <row r="577" spans="1:8">
      <c r="A577" s="32">
        <v>65</v>
      </c>
      <c r="B577" s="32" t="s">
        <v>64</v>
      </c>
      <c r="C577" s="32" t="s">
        <v>31</v>
      </c>
      <c r="D577" s="32" t="s">
        <v>32</v>
      </c>
      <c r="E577" s="32" t="s">
        <v>69</v>
      </c>
      <c r="F577" s="32">
        <v>7</v>
      </c>
      <c r="G577" s="32">
        <v>9.3697313887613696</v>
      </c>
      <c r="H577" s="32">
        <v>11.9357031887684</v>
      </c>
    </row>
    <row r="578" spans="1:8">
      <c r="A578" s="32">
        <v>65</v>
      </c>
      <c r="B578" s="32" t="s">
        <v>64</v>
      </c>
      <c r="C578" s="32" t="s">
        <v>31</v>
      </c>
      <c r="D578" s="32" t="s">
        <v>32</v>
      </c>
      <c r="E578" s="32" t="s">
        <v>69</v>
      </c>
      <c r="F578" s="32">
        <v>8</v>
      </c>
      <c r="G578" s="32">
        <v>9.7547888430940297</v>
      </c>
      <c r="H578" s="32">
        <v>13.4664806913286</v>
      </c>
    </row>
    <row r="579" spans="1:8">
      <c r="A579" s="32">
        <v>65</v>
      </c>
      <c r="B579" s="32" t="s">
        <v>64</v>
      </c>
      <c r="C579" s="32" t="s">
        <v>31</v>
      </c>
      <c r="D579" s="32" t="s">
        <v>32</v>
      </c>
      <c r="E579" s="32" t="s">
        <v>69</v>
      </c>
      <c r="F579" s="32">
        <v>9</v>
      </c>
      <c r="G579" s="32">
        <v>8.6235789271895307</v>
      </c>
      <c r="H579" s="32">
        <v>11.785875708152799</v>
      </c>
    </row>
    <row r="580" spans="1:8">
      <c r="A580" s="32">
        <v>65</v>
      </c>
      <c r="B580" s="32" t="s">
        <v>64</v>
      </c>
      <c r="C580" s="32" t="s">
        <v>31</v>
      </c>
      <c r="D580" s="32" t="s">
        <v>32</v>
      </c>
      <c r="E580" s="32" t="s">
        <v>69</v>
      </c>
      <c r="F580" s="32">
        <v>10</v>
      </c>
      <c r="G580" s="32">
        <v>9.9474004853022002</v>
      </c>
      <c r="H580" s="32">
        <v>13.432485524171801</v>
      </c>
    </row>
    <row r="581" spans="1:8">
      <c r="A581" s="32">
        <v>65</v>
      </c>
      <c r="B581" s="32" t="s">
        <v>64</v>
      </c>
      <c r="C581" s="32" t="s">
        <v>31</v>
      </c>
      <c r="D581" s="32" t="s">
        <v>32</v>
      </c>
      <c r="E581" s="32" t="s">
        <v>69</v>
      </c>
      <c r="F581" s="32">
        <v>11</v>
      </c>
      <c r="G581" s="32">
        <v>9.2660875864539101</v>
      </c>
      <c r="H581" s="32">
        <v>11.891592386506399</v>
      </c>
    </row>
    <row r="582" spans="1:8">
      <c r="A582" s="32">
        <v>66</v>
      </c>
      <c r="B582" s="32" t="s">
        <v>64</v>
      </c>
      <c r="C582" s="32" t="s">
        <v>31</v>
      </c>
      <c r="D582" s="32" t="s">
        <v>32</v>
      </c>
      <c r="E582" s="32" t="s">
        <v>68</v>
      </c>
      <c r="F582" s="32">
        <v>1</v>
      </c>
      <c r="G582" s="32">
        <v>9.3991809628160095</v>
      </c>
      <c r="H582" s="32">
        <v>13.452516012361</v>
      </c>
    </row>
    <row r="583" spans="1:8">
      <c r="A583" s="32">
        <v>66</v>
      </c>
      <c r="B583" s="32" t="s">
        <v>64</v>
      </c>
      <c r="C583" s="32" t="s">
        <v>31</v>
      </c>
      <c r="D583" s="32" t="s">
        <v>32</v>
      </c>
      <c r="E583" s="32" t="s">
        <v>68</v>
      </c>
      <c r="F583" s="32">
        <v>2</v>
      </c>
      <c r="G583" s="32">
        <v>9.8753599736185596</v>
      </c>
      <c r="H583" s="32">
        <v>12.6793698453814</v>
      </c>
    </row>
    <row r="584" spans="1:8">
      <c r="A584" s="32">
        <v>66</v>
      </c>
      <c r="B584" s="32" t="s">
        <v>64</v>
      </c>
      <c r="C584" s="32" t="s">
        <v>31</v>
      </c>
      <c r="D584" s="32" t="s">
        <v>32</v>
      </c>
      <c r="E584" s="32" t="s">
        <v>68</v>
      </c>
      <c r="F584" s="32">
        <v>3</v>
      </c>
      <c r="G584" s="32">
        <v>8.1933037322284292</v>
      </c>
      <c r="H584" s="32">
        <v>11.504963964874401</v>
      </c>
    </row>
    <row r="585" spans="1:8">
      <c r="A585" s="32">
        <v>66</v>
      </c>
      <c r="B585" s="32" t="s">
        <v>64</v>
      </c>
      <c r="C585" s="32" t="s">
        <v>31</v>
      </c>
      <c r="D585" s="32" t="s">
        <v>32</v>
      </c>
      <c r="E585" s="32" t="s">
        <v>68</v>
      </c>
      <c r="F585" s="32">
        <v>4</v>
      </c>
      <c r="G585" s="32">
        <v>9.5844248262069804</v>
      </c>
      <c r="H585" s="32">
        <v>13.0475846413242</v>
      </c>
    </row>
    <row r="586" spans="1:8">
      <c r="A586" s="32">
        <v>66</v>
      </c>
      <c r="B586" s="32" t="s">
        <v>64</v>
      </c>
      <c r="C586" s="32" t="s">
        <v>31</v>
      </c>
      <c r="D586" s="32" t="s">
        <v>32</v>
      </c>
      <c r="E586" s="32" t="s">
        <v>68</v>
      </c>
      <c r="F586" s="32">
        <v>5</v>
      </c>
      <c r="G586" s="32">
        <v>7.7187857093467898</v>
      </c>
      <c r="H586" s="32">
        <v>11.1528345256395</v>
      </c>
    </row>
    <row r="587" spans="1:8">
      <c r="A587" s="32">
        <v>66</v>
      </c>
      <c r="B587" s="32" t="s">
        <v>64</v>
      </c>
      <c r="C587" s="32" t="s">
        <v>31</v>
      </c>
      <c r="D587" s="32" t="s">
        <v>32</v>
      </c>
      <c r="E587" s="32" t="s">
        <v>68</v>
      </c>
      <c r="F587" s="32">
        <v>6</v>
      </c>
      <c r="G587" s="32">
        <v>8.2193550164617992</v>
      </c>
      <c r="H587" s="32">
        <v>12.6536682428156</v>
      </c>
    </row>
    <row r="588" spans="1:8">
      <c r="A588" s="32">
        <v>66</v>
      </c>
      <c r="B588" s="32" t="s">
        <v>64</v>
      </c>
      <c r="C588" s="32" t="s">
        <v>31</v>
      </c>
      <c r="D588" s="32" t="s">
        <v>32</v>
      </c>
      <c r="E588" s="32" t="s">
        <v>68</v>
      </c>
      <c r="F588" s="32">
        <v>7</v>
      </c>
      <c r="G588" s="32">
        <v>8.6806725563929792</v>
      </c>
      <c r="H588" s="32">
        <v>12.9960065953588</v>
      </c>
    </row>
    <row r="589" spans="1:8">
      <c r="A589" s="32">
        <v>66</v>
      </c>
      <c r="B589" s="32" t="s">
        <v>64</v>
      </c>
      <c r="C589" s="32" t="s">
        <v>31</v>
      </c>
      <c r="D589" s="32" t="s">
        <v>32</v>
      </c>
      <c r="E589" s="32" t="s">
        <v>68</v>
      </c>
      <c r="F589" s="32">
        <v>8</v>
      </c>
      <c r="G589" s="32">
        <v>8.5890559594917306</v>
      </c>
      <c r="H589" s="32">
        <v>12.939445585630599</v>
      </c>
    </row>
    <row r="590" spans="1:8">
      <c r="A590" s="32">
        <v>66</v>
      </c>
      <c r="B590" s="32" t="s">
        <v>64</v>
      </c>
      <c r="C590" s="32" t="s">
        <v>31</v>
      </c>
      <c r="D590" s="32" t="s">
        <v>32</v>
      </c>
      <c r="E590" s="32" t="s">
        <v>68</v>
      </c>
      <c r="F590" s="32">
        <v>9</v>
      </c>
      <c r="G590" s="32">
        <v>8.4248804165713693</v>
      </c>
      <c r="H590" s="32">
        <v>13.403036056401</v>
      </c>
    </row>
    <row r="591" spans="1:8">
      <c r="A591" s="32">
        <v>66</v>
      </c>
      <c r="B591" s="32" t="s">
        <v>64</v>
      </c>
      <c r="C591" s="32" t="s">
        <v>31</v>
      </c>
      <c r="D591" s="32" t="s">
        <v>32</v>
      </c>
      <c r="E591" s="32" t="s">
        <v>68</v>
      </c>
      <c r="F591" s="32">
        <v>10</v>
      </c>
      <c r="G591" s="32">
        <v>9.7926602592401508</v>
      </c>
      <c r="H591" s="32">
        <v>13.8135623341187</v>
      </c>
    </row>
    <row r="592" spans="1:8">
      <c r="A592" s="32">
        <v>66</v>
      </c>
      <c r="B592" s="32" t="s">
        <v>64</v>
      </c>
      <c r="C592" s="32" t="s">
        <v>31</v>
      </c>
      <c r="D592" s="32" t="s">
        <v>32</v>
      </c>
      <c r="E592" s="32" t="s">
        <v>68</v>
      </c>
      <c r="F592" s="32">
        <v>11</v>
      </c>
      <c r="G592" s="32">
        <v>8.4052982431879002</v>
      </c>
      <c r="H592" s="32">
        <v>12.294195488561799</v>
      </c>
    </row>
    <row r="593" spans="1:8">
      <c r="A593" s="32">
        <v>66</v>
      </c>
      <c r="B593" s="32" t="s">
        <v>64</v>
      </c>
      <c r="C593" s="32" t="s">
        <v>31</v>
      </c>
      <c r="D593" s="32" t="s">
        <v>32</v>
      </c>
      <c r="E593" s="32" t="s">
        <v>68</v>
      </c>
      <c r="F593" s="32">
        <v>12</v>
      </c>
      <c r="G593" s="32">
        <v>8.3949826339948199</v>
      </c>
      <c r="H593" s="32">
        <v>12.2162164766955</v>
      </c>
    </row>
    <row r="594" spans="1:8">
      <c r="A594" s="32">
        <v>66</v>
      </c>
      <c r="B594" s="32" t="s">
        <v>64</v>
      </c>
      <c r="C594" s="32" t="s">
        <v>31</v>
      </c>
      <c r="D594" s="32" t="s">
        <v>32</v>
      </c>
      <c r="E594" s="32" t="s">
        <v>68</v>
      </c>
      <c r="F594" s="32">
        <v>13</v>
      </c>
      <c r="G594" s="32">
        <v>9.6471052651174691</v>
      </c>
      <c r="H594" s="32">
        <v>13.4840747828584</v>
      </c>
    </row>
    <row r="595" spans="1:8">
      <c r="A595" s="32">
        <v>67</v>
      </c>
      <c r="B595" s="32" t="s">
        <v>64</v>
      </c>
      <c r="C595" s="32" t="s">
        <v>31</v>
      </c>
      <c r="D595" s="32" t="s">
        <v>32</v>
      </c>
      <c r="E595" s="32" t="s">
        <v>68</v>
      </c>
      <c r="F595" s="32">
        <v>1</v>
      </c>
      <c r="G595" s="32">
        <v>9.6951538279381495</v>
      </c>
      <c r="H595" s="32">
        <v>13.293508726230799</v>
      </c>
    </row>
    <row r="596" spans="1:8">
      <c r="A596" s="32">
        <v>67</v>
      </c>
      <c r="B596" s="32" t="s">
        <v>64</v>
      </c>
      <c r="C596" s="32" t="s">
        <v>31</v>
      </c>
      <c r="D596" s="32" t="s">
        <v>32</v>
      </c>
      <c r="E596" s="32" t="s">
        <v>68</v>
      </c>
      <c r="F596" s="32">
        <v>2</v>
      </c>
      <c r="G596" s="32">
        <v>9.9248857420256194</v>
      </c>
      <c r="H596" s="32">
        <v>13.5250893935447</v>
      </c>
    </row>
    <row r="597" spans="1:8">
      <c r="A597" s="32">
        <v>67</v>
      </c>
      <c r="B597" s="32" t="s">
        <v>64</v>
      </c>
      <c r="C597" s="32" t="s">
        <v>31</v>
      </c>
      <c r="D597" s="32" t="s">
        <v>32</v>
      </c>
      <c r="E597" s="32" t="s">
        <v>68</v>
      </c>
      <c r="F597" s="32">
        <v>3</v>
      </c>
      <c r="G597" s="32">
        <v>9.1476309645030707</v>
      </c>
      <c r="H597" s="32">
        <v>12.4733434132942</v>
      </c>
    </row>
    <row r="598" spans="1:8">
      <c r="A598" s="32">
        <v>67</v>
      </c>
      <c r="B598" s="32" t="s">
        <v>64</v>
      </c>
      <c r="C598" s="32" t="s">
        <v>31</v>
      </c>
      <c r="D598" s="32" t="s">
        <v>32</v>
      </c>
      <c r="E598" s="32" t="s">
        <v>68</v>
      </c>
      <c r="F598" s="32">
        <v>4</v>
      </c>
      <c r="G598" s="32">
        <v>9.6877588150323195</v>
      </c>
      <c r="H598" s="32">
        <v>12.7940534466836</v>
      </c>
    </row>
    <row r="599" spans="1:8">
      <c r="A599" s="32">
        <v>67</v>
      </c>
      <c r="B599" s="32" t="s">
        <v>64</v>
      </c>
      <c r="C599" s="32" t="s">
        <v>31</v>
      </c>
      <c r="D599" s="32" t="s">
        <v>32</v>
      </c>
      <c r="E599" s="32" t="s">
        <v>68</v>
      </c>
      <c r="F599" s="32">
        <v>5</v>
      </c>
      <c r="G599" s="32">
        <v>10.0032144971465</v>
      </c>
      <c r="H599" s="32">
        <v>13.3730051149684</v>
      </c>
    </row>
    <row r="600" spans="1:8">
      <c r="A600" s="32">
        <v>67</v>
      </c>
      <c r="B600" s="32" t="s">
        <v>64</v>
      </c>
      <c r="C600" s="32" t="s">
        <v>31</v>
      </c>
      <c r="D600" s="32" t="s">
        <v>32</v>
      </c>
      <c r="E600" s="32" t="s">
        <v>68</v>
      </c>
      <c r="F600" s="32">
        <v>6</v>
      </c>
      <c r="G600" s="32">
        <v>9.7599574936654907</v>
      </c>
      <c r="H600" s="32">
        <v>13.2063254161832</v>
      </c>
    </row>
    <row r="601" spans="1:8">
      <c r="A601" s="32">
        <v>67</v>
      </c>
      <c r="B601" s="32" t="s">
        <v>64</v>
      </c>
      <c r="C601" s="32" t="s">
        <v>31</v>
      </c>
      <c r="D601" s="32" t="s">
        <v>32</v>
      </c>
      <c r="E601" s="32" t="s">
        <v>68</v>
      </c>
      <c r="F601" s="32">
        <v>7</v>
      </c>
      <c r="G601" s="32">
        <v>9.9119444694404297</v>
      </c>
      <c r="H601" s="32">
        <v>14.007419380046899</v>
      </c>
    </row>
    <row r="602" spans="1:8">
      <c r="A602" s="32">
        <v>67</v>
      </c>
      <c r="B602" s="32" t="s">
        <v>64</v>
      </c>
      <c r="C602" s="32" t="s">
        <v>31</v>
      </c>
      <c r="D602" s="32" t="s">
        <v>32</v>
      </c>
      <c r="E602" s="32" t="s">
        <v>68</v>
      </c>
      <c r="F602" s="32">
        <v>8</v>
      </c>
      <c r="G602" s="32">
        <v>10.578955172985401</v>
      </c>
      <c r="H602" s="32">
        <v>13.634749650713999</v>
      </c>
    </row>
    <row r="603" spans="1:8">
      <c r="A603" s="32">
        <v>68</v>
      </c>
      <c r="B603" s="32" t="s">
        <v>64</v>
      </c>
      <c r="C603" s="32" t="s">
        <v>31</v>
      </c>
      <c r="D603" s="32" t="s">
        <v>32</v>
      </c>
      <c r="E603" s="32" t="s">
        <v>68</v>
      </c>
      <c r="F603" s="32">
        <v>1</v>
      </c>
      <c r="G603" s="32">
        <v>8.4797711104603799</v>
      </c>
      <c r="H603" s="32">
        <v>12.9666175475542</v>
      </c>
    </row>
    <row r="604" spans="1:8">
      <c r="A604" s="32">
        <v>68</v>
      </c>
      <c r="B604" s="32" t="s">
        <v>64</v>
      </c>
      <c r="C604" s="32" t="s">
        <v>31</v>
      </c>
      <c r="D604" s="32" t="s">
        <v>32</v>
      </c>
      <c r="E604" s="32" t="s">
        <v>68</v>
      </c>
      <c r="F604" s="32">
        <v>2</v>
      </c>
      <c r="G604" s="32">
        <v>9.3954963769696302</v>
      </c>
      <c r="H604" s="32">
        <v>13.451783739665199</v>
      </c>
    </row>
    <row r="605" spans="1:8">
      <c r="A605" s="32">
        <v>68</v>
      </c>
      <c r="B605" s="32" t="s">
        <v>64</v>
      </c>
      <c r="C605" s="32" t="s">
        <v>31</v>
      </c>
      <c r="D605" s="32" t="s">
        <v>32</v>
      </c>
      <c r="E605" s="32" t="s">
        <v>68</v>
      </c>
      <c r="F605" s="32">
        <v>3</v>
      </c>
      <c r="G605" s="32">
        <v>10.2735880461804</v>
      </c>
      <c r="H605" s="32">
        <v>13.557925844698801</v>
      </c>
    </row>
    <row r="606" spans="1:8">
      <c r="A606" s="32">
        <v>68</v>
      </c>
      <c r="B606" s="32" t="s">
        <v>64</v>
      </c>
      <c r="C606" s="32" t="s">
        <v>31</v>
      </c>
      <c r="D606" s="32" t="s">
        <v>32</v>
      </c>
      <c r="E606" s="32" t="s">
        <v>68</v>
      </c>
      <c r="F606" s="32">
        <v>4</v>
      </c>
      <c r="G606" s="32">
        <v>11.024647123694001</v>
      </c>
      <c r="H606" s="32">
        <v>14.7181926903882</v>
      </c>
    </row>
    <row r="607" spans="1:8">
      <c r="A607" s="32">
        <v>68</v>
      </c>
      <c r="B607" s="32" t="s">
        <v>64</v>
      </c>
      <c r="C607" s="32" t="s">
        <v>31</v>
      </c>
      <c r="D607" s="32" t="s">
        <v>32</v>
      </c>
      <c r="E607" s="32" t="s">
        <v>68</v>
      </c>
      <c r="F607" s="32">
        <v>5</v>
      </c>
      <c r="G607" s="32">
        <v>10.373355480651201</v>
      </c>
      <c r="H607" s="32">
        <v>14.5176593790693</v>
      </c>
    </row>
    <row r="608" spans="1:8">
      <c r="A608" s="32">
        <v>68</v>
      </c>
      <c r="B608" s="32" t="s">
        <v>64</v>
      </c>
      <c r="C608" s="32" t="s">
        <v>31</v>
      </c>
      <c r="D608" s="32" t="s">
        <v>32</v>
      </c>
      <c r="E608" s="32" t="s">
        <v>68</v>
      </c>
      <c r="F608" s="32">
        <v>6</v>
      </c>
      <c r="G608" s="32">
        <v>11.1870860181557</v>
      </c>
      <c r="H608" s="32">
        <v>14.422807353225201</v>
      </c>
    </row>
    <row r="609" spans="1:8">
      <c r="A609" s="32">
        <v>68</v>
      </c>
      <c r="B609" s="32" t="s">
        <v>64</v>
      </c>
      <c r="C609" s="32" t="s">
        <v>31</v>
      </c>
      <c r="D609" s="32" t="s">
        <v>32</v>
      </c>
      <c r="E609" s="32" t="s">
        <v>68</v>
      </c>
      <c r="F609" s="32">
        <v>7</v>
      </c>
      <c r="G609" s="32">
        <v>9.5152326589865606</v>
      </c>
      <c r="H609" s="32">
        <v>12.3445879464926</v>
      </c>
    </row>
    <row r="610" spans="1:8">
      <c r="A610" s="32">
        <v>68</v>
      </c>
      <c r="B610" s="32" t="s">
        <v>64</v>
      </c>
      <c r="C610" s="32" t="s">
        <v>31</v>
      </c>
      <c r="D610" s="32" t="s">
        <v>32</v>
      </c>
      <c r="E610" s="32" t="s">
        <v>68</v>
      </c>
      <c r="F610" s="32">
        <v>8</v>
      </c>
      <c r="G610" s="32">
        <v>8.4168692406900991</v>
      </c>
      <c r="H610" s="32">
        <v>12.671385816910799</v>
      </c>
    </row>
    <row r="611" spans="1:8">
      <c r="A611" s="32">
        <v>69</v>
      </c>
      <c r="B611" s="32" t="s">
        <v>64</v>
      </c>
      <c r="C611" s="32" t="s">
        <v>31</v>
      </c>
      <c r="D611" s="32" t="s">
        <v>32</v>
      </c>
      <c r="E611" s="32" t="s">
        <v>68</v>
      </c>
      <c r="F611" s="32">
        <v>1</v>
      </c>
      <c r="G611" s="32">
        <v>8.2340461099675597</v>
      </c>
      <c r="H611" s="32">
        <v>12.5346644936317</v>
      </c>
    </row>
    <row r="612" spans="1:8">
      <c r="A612" s="32">
        <v>69</v>
      </c>
      <c r="B612" s="32" t="s">
        <v>64</v>
      </c>
      <c r="C612" s="32" t="s">
        <v>31</v>
      </c>
      <c r="D612" s="32" t="s">
        <v>32</v>
      </c>
      <c r="E612" s="32" t="s">
        <v>68</v>
      </c>
      <c r="F612" s="32">
        <v>2</v>
      </c>
      <c r="G612" s="32">
        <v>9.6298402501812301</v>
      </c>
      <c r="H612" s="32">
        <v>13.0502273114513</v>
      </c>
    </row>
    <row r="613" spans="1:8">
      <c r="A613" s="32">
        <v>69</v>
      </c>
      <c r="B613" s="32" t="s">
        <v>64</v>
      </c>
      <c r="C613" s="32" t="s">
        <v>31</v>
      </c>
      <c r="D613" s="32" t="s">
        <v>32</v>
      </c>
      <c r="E613" s="32" t="s">
        <v>68</v>
      </c>
      <c r="F613" s="32">
        <v>3</v>
      </c>
      <c r="G613" s="32">
        <v>9.3851914299169792</v>
      </c>
      <c r="H613" s="32">
        <v>13.5166516353323</v>
      </c>
    </row>
    <row r="614" spans="1:8">
      <c r="A614" s="32">
        <v>69</v>
      </c>
      <c r="B614" s="32" t="s">
        <v>64</v>
      </c>
      <c r="C614" s="32" t="s">
        <v>31</v>
      </c>
      <c r="D614" s="32" t="s">
        <v>32</v>
      </c>
      <c r="E614" s="32" t="s">
        <v>68</v>
      </c>
      <c r="F614" s="32">
        <v>4</v>
      </c>
      <c r="G614" s="32">
        <v>9.1765485149457895</v>
      </c>
      <c r="H614" s="32">
        <v>12.0524114867475</v>
      </c>
    </row>
    <row r="615" spans="1:8">
      <c r="A615" s="32">
        <v>69</v>
      </c>
      <c r="B615" s="32" t="s">
        <v>64</v>
      </c>
      <c r="C615" s="32" t="s">
        <v>31</v>
      </c>
      <c r="D615" s="32" t="s">
        <v>32</v>
      </c>
      <c r="E615" s="32" t="s">
        <v>68</v>
      </c>
      <c r="F615" s="32">
        <v>5</v>
      </c>
      <c r="G615" s="32">
        <v>9.4870342200092104</v>
      </c>
      <c r="H615" s="32">
        <v>12.537360587989401</v>
      </c>
    </row>
    <row r="616" spans="1:8">
      <c r="A616" s="32">
        <v>69</v>
      </c>
      <c r="B616" s="32" t="s">
        <v>64</v>
      </c>
      <c r="C616" s="32" t="s">
        <v>31</v>
      </c>
      <c r="D616" s="32" t="s">
        <v>32</v>
      </c>
      <c r="E616" s="32" t="s">
        <v>68</v>
      </c>
      <c r="F616" s="32">
        <v>6</v>
      </c>
      <c r="G616" s="32">
        <v>9.1020145515734203</v>
      </c>
      <c r="H616" s="32">
        <v>13.7099007212289</v>
      </c>
    </row>
    <row r="617" spans="1:8">
      <c r="A617" s="32">
        <v>69</v>
      </c>
      <c r="B617" s="32" t="s">
        <v>64</v>
      </c>
      <c r="C617" s="32" t="s">
        <v>31</v>
      </c>
      <c r="D617" s="32" t="s">
        <v>32</v>
      </c>
      <c r="E617" s="32" t="s">
        <v>68</v>
      </c>
      <c r="F617" s="32">
        <v>7</v>
      </c>
      <c r="G617" s="32">
        <v>10.0653029743416</v>
      </c>
      <c r="H617" s="32">
        <v>14.329045744855399</v>
      </c>
    </row>
    <row r="618" spans="1:8">
      <c r="A618" s="32">
        <v>69</v>
      </c>
      <c r="B618" s="32" t="s">
        <v>64</v>
      </c>
      <c r="C618" s="32" t="s">
        <v>31</v>
      </c>
      <c r="D618" s="32" t="s">
        <v>32</v>
      </c>
      <c r="E618" s="32" t="s">
        <v>68</v>
      </c>
      <c r="F618" s="32">
        <v>8</v>
      </c>
      <c r="G618" s="32">
        <v>10.122268838996099</v>
      </c>
      <c r="H618" s="32">
        <v>13.9424606022764</v>
      </c>
    </row>
    <row r="619" spans="1:8">
      <c r="A619" s="32">
        <v>69</v>
      </c>
      <c r="B619" s="32" t="s">
        <v>64</v>
      </c>
      <c r="C619" s="32" t="s">
        <v>31</v>
      </c>
      <c r="D619" s="32" t="s">
        <v>32</v>
      </c>
      <c r="E619" s="32" t="s">
        <v>68</v>
      </c>
      <c r="F619" s="32">
        <v>9</v>
      </c>
      <c r="G619" s="32">
        <v>9.3139623564024294</v>
      </c>
      <c r="H619" s="32">
        <v>12.7938374351132</v>
      </c>
    </row>
    <row r="620" spans="1:8">
      <c r="A620" s="32">
        <v>69</v>
      </c>
      <c r="B620" s="32" t="s">
        <v>64</v>
      </c>
      <c r="C620" s="32" t="s">
        <v>31</v>
      </c>
      <c r="D620" s="32" t="s">
        <v>32</v>
      </c>
      <c r="E620" s="32" t="s">
        <v>68</v>
      </c>
      <c r="F620" s="32">
        <v>10</v>
      </c>
      <c r="G620" s="32">
        <v>9.8811858209468593</v>
      </c>
      <c r="H620" s="32">
        <v>13.5797924257737</v>
      </c>
    </row>
    <row r="621" spans="1:8">
      <c r="A621" s="32">
        <v>69</v>
      </c>
      <c r="B621" s="32" t="s">
        <v>64</v>
      </c>
      <c r="C621" s="32" t="s">
        <v>31</v>
      </c>
      <c r="D621" s="32" t="s">
        <v>32</v>
      </c>
      <c r="E621" s="32" t="s">
        <v>68</v>
      </c>
      <c r="F621" s="32">
        <v>11</v>
      </c>
      <c r="G621" s="32">
        <v>10.165667261076401</v>
      </c>
      <c r="H621" s="32">
        <v>13.6971160157263</v>
      </c>
    </row>
    <row r="622" spans="1:8">
      <c r="A622" s="32">
        <v>70</v>
      </c>
      <c r="B622" s="32" t="s">
        <v>64</v>
      </c>
      <c r="C622" s="32" t="s">
        <v>31</v>
      </c>
      <c r="D622" s="32" t="s">
        <v>32</v>
      </c>
      <c r="E622" s="32" t="s">
        <v>68</v>
      </c>
      <c r="F622" s="32" t="s">
        <v>63</v>
      </c>
      <c r="G622" s="32" t="s">
        <v>63</v>
      </c>
      <c r="H622" s="32" t="s">
        <v>63</v>
      </c>
    </row>
    <row r="623" spans="1:8">
      <c r="A623" s="32">
        <v>72</v>
      </c>
      <c r="B623" s="32" t="s">
        <v>64</v>
      </c>
      <c r="C623" s="32" t="s">
        <v>32</v>
      </c>
      <c r="D623" s="32" t="s">
        <v>32</v>
      </c>
      <c r="E623" s="32" t="s">
        <v>69</v>
      </c>
      <c r="F623" s="32">
        <v>1</v>
      </c>
      <c r="G623" s="32">
        <v>8.7819542549455498</v>
      </c>
      <c r="H623" s="32">
        <v>12.174090038628099</v>
      </c>
    </row>
    <row r="624" spans="1:8">
      <c r="A624" s="32">
        <v>72</v>
      </c>
      <c r="B624" s="32" t="s">
        <v>64</v>
      </c>
      <c r="C624" s="32" t="s">
        <v>32</v>
      </c>
      <c r="D624" s="32" t="s">
        <v>32</v>
      </c>
      <c r="E624" s="32" t="s">
        <v>69</v>
      </c>
      <c r="F624" s="32">
        <v>2</v>
      </c>
      <c r="G624" s="32">
        <v>8.2453470677747696</v>
      </c>
      <c r="H624" s="32">
        <v>11.709547184829701</v>
      </c>
    </row>
    <row r="625" spans="1:8">
      <c r="A625" s="32">
        <v>72</v>
      </c>
      <c r="B625" s="32" t="s">
        <v>64</v>
      </c>
      <c r="C625" s="32" t="s">
        <v>32</v>
      </c>
      <c r="D625" s="32" t="s">
        <v>32</v>
      </c>
      <c r="E625" s="32" t="s">
        <v>69</v>
      </c>
      <c r="F625" s="32">
        <v>3</v>
      </c>
      <c r="G625" s="32">
        <v>8.8423101954816694</v>
      </c>
      <c r="H625" s="32">
        <v>11.8126140231769</v>
      </c>
    </row>
    <row r="626" spans="1:8">
      <c r="A626" s="32">
        <v>72</v>
      </c>
      <c r="B626" s="32" t="s">
        <v>64</v>
      </c>
      <c r="C626" s="32" t="s">
        <v>32</v>
      </c>
      <c r="D626" s="32" t="s">
        <v>32</v>
      </c>
      <c r="E626" s="32" t="s">
        <v>69</v>
      </c>
      <c r="F626" s="32">
        <v>4</v>
      </c>
      <c r="G626" s="32">
        <v>9.8944164813297295</v>
      </c>
      <c r="H626" s="32">
        <v>13.0610420227086</v>
      </c>
    </row>
    <row r="627" spans="1:8">
      <c r="A627" s="32">
        <v>72</v>
      </c>
      <c r="B627" s="32" t="s">
        <v>64</v>
      </c>
      <c r="C627" s="32" t="s">
        <v>32</v>
      </c>
      <c r="D627" s="32" t="s">
        <v>32</v>
      </c>
      <c r="E627" s="32" t="s">
        <v>69</v>
      </c>
      <c r="F627" s="32">
        <v>5</v>
      </c>
      <c r="G627" s="32">
        <v>9.2295116937843709</v>
      </c>
      <c r="H627" s="32">
        <v>13.346001217370899</v>
      </c>
    </row>
    <row r="628" spans="1:8">
      <c r="A628" s="32">
        <v>73</v>
      </c>
      <c r="B628" s="32" t="s">
        <v>64</v>
      </c>
      <c r="C628" s="32" t="s">
        <v>32</v>
      </c>
      <c r="D628" s="32" t="s">
        <v>32</v>
      </c>
      <c r="E628" s="32" t="s">
        <v>69</v>
      </c>
      <c r="F628" s="32">
        <v>1</v>
      </c>
      <c r="G628" s="32">
        <v>8.8910781353050901</v>
      </c>
      <c r="H628" s="32">
        <v>12.3626907680079</v>
      </c>
    </row>
    <row r="629" spans="1:8">
      <c r="A629" s="32">
        <v>73</v>
      </c>
      <c r="B629" s="32" t="s">
        <v>64</v>
      </c>
      <c r="C629" s="32" t="s">
        <v>32</v>
      </c>
      <c r="D629" s="32" t="s">
        <v>32</v>
      </c>
      <c r="E629" s="32" t="s">
        <v>69</v>
      </c>
      <c r="F629" s="32">
        <v>2</v>
      </c>
      <c r="G629" s="32">
        <v>8.9968391552668407</v>
      </c>
      <c r="H629" s="32">
        <v>12.325497983711101</v>
      </c>
    </row>
    <row r="630" spans="1:8">
      <c r="A630" s="32">
        <v>73</v>
      </c>
      <c r="B630" s="32" t="s">
        <v>64</v>
      </c>
      <c r="C630" s="32" t="s">
        <v>32</v>
      </c>
      <c r="D630" s="32" t="s">
        <v>32</v>
      </c>
      <c r="E630" s="32" t="s">
        <v>69</v>
      </c>
      <c r="F630" s="32">
        <v>3</v>
      </c>
      <c r="G630" s="32">
        <v>9.9280892543889507</v>
      </c>
      <c r="H630" s="32">
        <v>13.2973740472189</v>
      </c>
    </row>
    <row r="631" spans="1:8">
      <c r="A631" s="32">
        <v>73</v>
      </c>
      <c r="B631" s="32" t="s">
        <v>64</v>
      </c>
      <c r="C631" s="32" t="s">
        <v>32</v>
      </c>
      <c r="D631" s="32" t="s">
        <v>32</v>
      </c>
      <c r="E631" s="32" t="s">
        <v>69</v>
      </c>
      <c r="F631" s="32">
        <v>4</v>
      </c>
      <c r="G631" s="32">
        <v>10.550829976075301</v>
      </c>
      <c r="H631" s="32">
        <v>13.3415285578071</v>
      </c>
    </row>
    <row r="632" spans="1:8">
      <c r="A632" s="32">
        <v>73</v>
      </c>
      <c r="B632" s="32" t="s">
        <v>64</v>
      </c>
      <c r="C632" s="32" t="s">
        <v>32</v>
      </c>
      <c r="D632" s="32" t="s">
        <v>32</v>
      </c>
      <c r="E632" s="32" t="s">
        <v>69</v>
      </c>
      <c r="F632" s="32">
        <v>5</v>
      </c>
      <c r="G632" s="32">
        <v>8.6357830492477508</v>
      </c>
      <c r="H632" s="32">
        <v>12.3964503722157</v>
      </c>
    </row>
    <row r="633" spans="1:8">
      <c r="A633" s="32">
        <v>73</v>
      </c>
      <c r="B633" s="32" t="s">
        <v>64</v>
      </c>
      <c r="C633" s="32" t="s">
        <v>32</v>
      </c>
      <c r="D633" s="32" t="s">
        <v>32</v>
      </c>
      <c r="E633" s="32" t="s">
        <v>69</v>
      </c>
      <c r="F633" s="32">
        <v>6</v>
      </c>
      <c r="G633" s="32">
        <v>9.1771764760492101</v>
      </c>
      <c r="H633" s="32">
        <v>12.366123948096799</v>
      </c>
    </row>
    <row r="634" spans="1:8">
      <c r="A634" s="32">
        <v>73</v>
      </c>
      <c r="B634" s="32" t="s">
        <v>64</v>
      </c>
      <c r="C634" s="32" t="s">
        <v>32</v>
      </c>
      <c r="D634" s="32" t="s">
        <v>32</v>
      </c>
      <c r="E634" s="32" t="s">
        <v>69</v>
      </c>
      <c r="F634" s="32">
        <v>7</v>
      </c>
      <c r="G634" s="32">
        <v>8.68012829206309</v>
      </c>
      <c r="H634" s="32">
        <v>12.4300192441963</v>
      </c>
    </row>
    <row r="635" spans="1:8">
      <c r="A635" s="32">
        <v>73</v>
      </c>
      <c r="B635" s="32" t="s">
        <v>64</v>
      </c>
      <c r="C635" s="32" t="s">
        <v>32</v>
      </c>
      <c r="D635" s="32" t="s">
        <v>32</v>
      </c>
      <c r="E635" s="32" t="s">
        <v>69</v>
      </c>
      <c r="F635" s="32">
        <v>8</v>
      </c>
      <c r="G635" s="32">
        <v>8.9524939124514997</v>
      </c>
      <c r="H635" s="32">
        <v>12.465018607880699</v>
      </c>
    </row>
    <row r="636" spans="1:8">
      <c r="A636" s="32">
        <v>73</v>
      </c>
      <c r="B636" s="32" t="s">
        <v>64</v>
      </c>
      <c r="C636" s="32" t="s">
        <v>32</v>
      </c>
      <c r="D636" s="32" t="s">
        <v>32</v>
      </c>
      <c r="E636" s="32" t="s">
        <v>69</v>
      </c>
      <c r="F636" s="32">
        <v>9</v>
      </c>
      <c r="G636" s="32">
        <v>9.6433260392349691</v>
      </c>
      <c r="H636" s="32">
        <v>12.627617831536901</v>
      </c>
    </row>
    <row r="637" spans="1:8">
      <c r="A637" s="32">
        <v>73</v>
      </c>
      <c r="B637" s="32" t="s">
        <v>64</v>
      </c>
      <c r="C637" s="32" t="s">
        <v>32</v>
      </c>
      <c r="D637" s="32" t="s">
        <v>32</v>
      </c>
      <c r="E637" s="32" t="s">
        <v>69</v>
      </c>
      <c r="F637" s="32">
        <v>10</v>
      </c>
      <c r="G637" s="32">
        <v>8.4698460116161591</v>
      </c>
      <c r="H637" s="32">
        <v>11.483605933014699</v>
      </c>
    </row>
    <row r="638" spans="1:8">
      <c r="A638" s="32">
        <v>73</v>
      </c>
      <c r="B638" s="32" t="s">
        <v>64</v>
      </c>
      <c r="C638" s="32" t="s">
        <v>32</v>
      </c>
      <c r="D638" s="32" t="s">
        <v>32</v>
      </c>
      <c r="E638" s="32" t="s">
        <v>69</v>
      </c>
      <c r="F638" s="32">
        <v>11</v>
      </c>
      <c r="G638" s="32">
        <v>9.8919454973416094</v>
      </c>
      <c r="H638" s="32">
        <v>13.662530896122</v>
      </c>
    </row>
    <row r="639" spans="1:8">
      <c r="A639" s="32">
        <v>74</v>
      </c>
      <c r="B639" s="32" t="s">
        <v>64</v>
      </c>
      <c r="C639" s="32" t="s">
        <v>32</v>
      </c>
      <c r="D639" s="32" t="s">
        <v>32</v>
      </c>
      <c r="E639" s="32" t="s">
        <v>69</v>
      </c>
      <c r="F639" s="32">
        <v>1</v>
      </c>
      <c r="G639" s="32">
        <v>9.6216586734011003</v>
      </c>
      <c r="H639" s="32">
        <v>13.292030281694201</v>
      </c>
    </row>
    <row r="640" spans="1:8">
      <c r="A640" s="32">
        <v>74</v>
      </c>
      <c r="B640" s="32" t="s">
        <v>64</v>
      </c>
      <c r="C640" s="32" t="s">
        <v>32</v>
      </c>
      <c r="D640" s="32" t="s">
        <v>32</v>
      </c>
      <c r="E640" s="32" t="s">
        <v>69</v>
      </c>
      <c r="F640" s="32">
        <v>2</v>
      </c>
      <c r="G640" s="32">
        <v>9.6216586734011003</v>
      </c>
      <c r="H640" s="32">
        <v>14.260575328914801</v>
      </c>
    </row>
    <row r="641" spans="1:8">
      <c r="A641" s="32">
        <v>74</v>
      </c>
      <c r="B641" s="32" t="s">
        <v>64</v>
      </c>
      <c r="C641" s="32" t="s">
        <v>32</v>
      </c>
      <c r="D641" s="32" t="s">
        <v>32</v>
      </c>
      <c r="E641" s="32" t="s">
        <v>69</v>
      </c>
      <c r="F641" s="32">
        <v>3</v>
      </c>
      <c r="G641" s="32">
        <v>8.95638768016852</v>
      </c>
      <c r="H641" s="32">
        <v>13.1289642892472</v>
      </c>
    </row>
    <row r="642" spans="1:8">
      <c r="A642" s="32">
        <v>74</v>
      </c>
      <c r="B642" s="32" t="s">
        <v>64</v>
      </c>
      <c r="C642" s="32" t="s">
        <v>32</v>
      </c>
      <c r="D642" s="32" t="s">
        <v>32</v>
      </c>
      <c r="E642" s="32" t="s">
        <v>69</v>
      </c>
      <c r="F642" s="32">
        <v>4</v>
      </c>
      <c r="G642" s="32">
        <v>9.7216979860694899</v>
      </c>
      <c r="H642" s="32">
        <v>12.1572631260438</v>
      </c>
    </row>
    <row r="643" spans="1:8">
      <c r="A643" s="32">
        <v>74</v>
      </c>
      <c r="B643" s="32" t="s">
        <v>64</v>
      </c>
      <c r="C643" s="32" t="s">
        <v>32</v>
      </c>
      <c r="D643" s="32" t="s">
        <v>32</v>
      </c>
      <c r="E643" s="32" t="s">
        <v>69</v>
      </c>
      <c r="F643" s="32">
        <v>5</v>
      </c>
      <c r="G643" s="32">
        <v>10.9548785764578</v>
      </c>
      <c r="H643" s="32">
        <v>14.0665220159089</v>
      </c>
    </row>
    <row r="644" spans="1:8">
      <c r="A644" s="32">
        <v>75</v>
      </c>
      <c r="B644" s="32" t="s">
        <v>64</v>
      </c>
      <c r="C644" s="32" t="s">
        <v>32</v>
      </c>
      <c r="D644" s="32" t="s">
        <v>32</v>
      </c>
      <c r="E644" s="32" t="s">
        <v>69</v>
      </c>
      <c r="F644" s="32" t="s">
        <v>63</v>
      </c>
      <c r="G644" s="32" t="s">
        <v>63</v>
      </c>
      <c r="H644" s="32" t="s">
        <v>63</v>
      </c>
    </row>
    <row r="645" spans="1:8">
      <c r="A645" s="32">
        <v>76</v>
      </c>
      <c r="B645" s="32" t="s">
        <v>64</v>
      </c>
      <c r="C645" s="32" t="s">
        <v>32</v>
      </c>
      <c r="D645" s="32" t="s">
        <v>32</v>
      </c>
      <c r="E645" s="32" t="s">
        <v>68</v>
      </c>
      <c r="F645" s="32" t="s">
        <v>63</v>
      </c>
      <c r="G645" s="32" t="s">
        <v>63</v>
      </c>
      <c r="H645" s="32" t="s">
        <v>63</v>
      </c>
    </row>
    <row r="646" spans="1:8">
      <c r="A646" s="32">
        <v>77</v>
      </c>
      <c r="B646" s="32" t="s">
        <v>64</v>
      </c>
      <c r="C646" s="32" t="s">
        <v>32</v>
      </c>
      <c r="D646" s="32" t="s">
        <v>32</v>
      </c>
      <c r="E646" s="32" t="s">
        <v>68</v>
      </c>
      <c r="F646" s="32">
        <v>1</v>
      </c>
      <c r="G646" s="32">
        <v>9.3505743269975508</v>
      </c>
      <c r="H646" s="32">
        <v>15.5787882946096</v>
      </c>
    </row>
    <row r="647" spans="1:8">
      <c r="A647" s="32">
        <v>77</v>
      </c>
      <c r="B647" s="32" t="s">
        <v>64</v>
      </c>
      <c r="C647" s="32" t="s">
        <v>32</v>
      </c>
      <c r="D647" s="32" t="s">
        <v>32</v>
      </c>
      <c r="E647" s="32" t="s">
        <v>68</v>
      </c>
      <c r="F647" s="32">
        <v>2</v>
      </c>
      <c r="G647" s="32">
        <v>8.7499953605859595</v>
      </c>
      <c r="H647" s="32">
        <v>13.205817764357</v>
      </c>
    </row>
    <row r="648" spans="1:8">
      <c r="A648" s="32">
        <v>77</v>
      </c>
      <c r="B648" s="32" t="s">
        <v>64</v>
      </c>
      <c r="C648" s="32" t="s">
        <v>32</v>
      </c>
      <c r="D648" s="32" t="s">
        <v>32</v>
      </c>
      <c r="E648" s="32" t="s">
        <v>68</v>
      </c>
      <c r="F648" s="32">
        <v>3</v>
      </c>
      <c r="G648" s="32">
        <v>8.6766320221014794</v>
      </c>
      <c r="H648" s="32">
        <v>11.8428436497175</v>
      </c>
    </row>
    <row r="649" spans="1:8">
      <c r="A649" s="32">
        <v>77</v>
      </c>
      <c r="B649" s="32" t="s">
        <v>64</v>
      </c>
      <c r="C649" s="32" t="s">
        <v>32</v>
      </c>
      <c r="D649" s="32" t="s">
        <v>32</v>
      </c>
      <c r="E649" s="32" t="s">
        <v>68</v>
      </c>
      <c r="F649" s="32">
        <v>4</v>
      </c>
      <c r="G649" s="32">
        <v>7.9212397380016197</v>
      </c>
      <c r="H649" s="32">
        <v>12.787563367565401</v>
      </c>
    </row>
    <row r="650" spans="1:8">
      <c r="A650" s="32">
        <v>77</v>
      </c>
      <c r="B650" s="32" t="s">
        <v>64</v>
      </c>
      <c r="C650" s="32" t="s">
        <v>32</v>
      </c>
      <c r="D650" s="32" t="s">
        <v>32</v>
      </c>
      <c r="E650" s="32" t="s">
        <v>68</v>
      </c>
      <c r="F650" s="32">
        <v>5</v>
      </c>
      <c r="G650" s="32">
        <v>11.3392210045076</v>
      </c>
      <c r="H650" s="32">
        <v>14.4020570188045</v>
      </c>
    </row>
    <row r="651" spans="1:8">
      <c r="A651" s="32">
        <v>77</v>
      </c>
      <c r="B651" s="32" t="s">
        <v>64</v>
      </c>
      <c r="C651" s="32" t="s">
        <v>32</v>
      </c>
      <c r="D651" s="32" t="s">
        <v>32</v>
      </c>
      <c r="E651" s="32" t="s">
        <v>68</v>
      </c>
      <c r="F651" s="32">
        <v>6</v>
      </c>
      <c r="G651" s="32">
        <v>10.2066744666534</v>
      </c>
      <c r="H651" s="32">
        <v>13.263841495703801</v>
      </c>
    </row>
    <row r="652" spans="1:8">
      <c r="A652" s="32">
        <v>77</v>
      </c>
      <c r="B652" s="32" t="s">
        <v>64</v>
      </c>
      <c r="C652" s="32" t="s">
        <v>32</v>
      </c>
      <c r="D652" s="32" t="s">
        <v>32</v>
      </c>
      <c r="E652" s="32" t="s">
        <v>68</v>
      </c>
      <c r="F652" s="32">
        <v>7</v>
      </c>
      <c r="G652" s="32">
        <v>10.6631945138591</v>
      </c>
      <c r="H652" s="32">
        <v>13.5065240847133</v>
      </c>
    </row>
    <row r="653" spans="1:8">
      <c r="A653" s="32">
        <v>77</v>
      </c>
      <c r="B653" s="32" t="s">
        <v>64</v>
      </c>
      <c r="C653" s="32" t="s">
        <v>32</v>
      </c>
      <c r="D653" s="32" t="s">
        <v>32</v>
      </c>
      <c r="E653" s="32" t="s">
        <v>68</v>
      </c>
      <c r="F653" s="32">
        <v>8</v>
      </c>
      <c r="G653" s="32">
        <v>9.1339857436081395</v>
      </c>
      <c r="H653" s="32">
        <v>13.192062138391201</v>
      </c>
    </row>
    <row r="654" spans="1:8">
      <c r="A654" s="32">
        <v>77</v>
      </c>
      <c r="B654" s="32" t="s">
        <v>64</v>
      </c>
      <c r="C654" s="32" t="s">
        <v>32</v>
      </c>
      <c r="D654" s="32" t="s">
        <v>32</v>
      </c>
      <c r="E654" s="32" t="s">
        <v>68</v>
      </c>
      <c r="F654" s="32">
        <v>9</v>
      </c>
      <c r="G654" s="32">
        <v>9.54040196532614</v>
      </c>
      <c r="H654" s="32">
        <v>12.576060197411801</v>
      </c>
    </row>
    <row r="655" spans="1:8">
      <c r="A655" s="32">
        <v>77</v>
      </c>
      <c r="B655" s="32" t="s">
        <v>64</v>
      </c>
      <c r="C655" s="32" t="s">
        <v>32</v>
      </c>
      <c r="D655" s="32" t="s">
        <v>32</v>
      </c>
      <c r="E655" s="32" t="s">
        <v>68</v>
      </c>
      <c r="F655" s="32">
        <v>10</v>
      </c>
      <c r="G655" s="32">
        <v>9.2609543396443499</v>
      </c>
      <c r="H655" s="32">
        <v>12.633416989317899</v>
      </c>
    </row>
    <row r="656" spans="1:8">
      <c r="A656" s="32">
        <v>77</v>
      </c>
      <c r="B656" s="32" t="s">
        <v>64</v>
      </c>
      <c r="C656" s="32" t="s">
        <v>32</v>
      </c>
      <c r="D656" s="32" t="s">
        <v>32</v>
      </c>
      <c r="E656" s="32" t="s">
        <v>68</v>
      </c>
      <c r="F656" s="32">
        <v>11</v>
      </c>
      <c r="G656" s="32">
        <v>8.9121450121226804</v>
      </c>
      <c r="H656" s="32">
        <v>12.6652633476145</v>
      </c>
    </row>
    <row r="657" spans="1:8">
      <c r="A657" s="32">
        <v>77</v>
      </c>
      <c r="B657" s="32" t="s">
        <v>64</v>
      </c>
      <c r="C657" s="32" t="s">
        <v>32</v>
      </c>
      <c r="D657" s="32" t="s">
        <v>32</v>
      </c>
      <c r="E657" s="32" t="s">
        <v>68</v>
      </c>
      <c r="F657" s="32">
        <v>12</v>
      </c>
      <c r="G657" s="32">
        <v>8.7038098043127796</v>
      </c>
      <c r="H657" s="32">
        <v>13.006402871567399</v>
      </c>
    </row>
    <row r="658" spans="1:8">
      <c r="A658" s="32">
        <v>79</v>
      </c>
      <c r="B658" s="32" t="s">
        <v>64</v>
      </c>
      <c r="C658" s="32" t="s">
        <v>32</v>
      </c>
      <c r="D658" s="32" t="s">
        <v>32</v>
      </c>
      <c r="E658" s="32" t="s">
        <v>68</v>
      </c>
      <c r="F658" s="32">
        <v>1</v>
      </c>
      <c r="G658" s="32">
        <v>9.8984009664948402</v>
      </c>
      <c r="H658" s="32">
        <v>14.4711637457045</v>
      </c>
    </row>
    <row r="659" spans="1:8">
      <c r="A659" s="32">
        <v>79</v>
      </c>
      <c r="B659" s="32" t="s">
        <v>64</v>
      </c>
      <c r="C659" s="32" t="s">
        <v>32</v>
      </c>
      <c r="D659" s="32" t="s">
        <v>32</v>
      </c>
      <c r="E659" s="32" t="s">
        <v>68</v>
      </c>
      <c r="F659" s="32">
        <v>2</v>
      </c>
      <c r="G659" s="32">
        <v>10.0125986898625</v>
      </c>
      <c r="H659" s="32">
        <v>14.147809450171801</v>
      </c>
    </row>
    <row r="660" spans="1:8">
      <c r="A660" s="32">
        <v>79</v>
      </c>
      <c r="B660" s="32" t="s">
        <v>64</v>
      </c>
      <c r="C660" s="32" t="s">
        <v>32</v>
      </c>
      <c r="D660" s="32" t="s">
        <v>32</v>
      </c>
      <c r="E660" s="32" t="s">
        <v>68</v>
      </c>
      <c r="F660" s="32">
        <v>3</v>
      </c>
      <c r="G660" s="32">
        <v>10.7217894974227</v>
      </c>
      <c r="H660" s="32">
        <v>14.627457538659799</v>
      </c>
    </row>
    <row r="661" spans="1:8">
      <c r="A661" s="32">
        <v>79</v>
      </c>
      <c r="B661" s="32" t="s">
        <v>64</v>
      </c>
      <c r="C661" s="32" t="s">
        <v>32</v>
      </c>
      <c r="D661" s="32" t="s">
        <v>32</v>
      </c>
      <c r="E661" s="32" t="s">
        <v>68</v>
      </c>
      <c r="F661" s="32">
        <v>4</v>
      </c>
      <c r="G661" s="32">
        <v>8.8533241194158094</v>
      </c>
      <c r="H661" s="32">
        <v>13.2800303049828</v>
      </c>
    </row>
    <row r="662" spans="1:8">
      <c r="A662" s="32">
        <v>79</v>
      </c>
      <c r="B662" s="32" t="s">
        <v>64</v>
      </c>
      <c r="C662" s="32" t="s">
        <v>32</v>
      </c>
      <c r="D662" s="32" t="s">
        <v>32</v>
      </c>
      <c r="E662" s="32" t="s">
        <v>68</v>
      </c>
      <c r="F662" s="32">
        <v>5</v>
      </c>
      <c r="G662" s="32">
        <v>8.3256670962199308</v>
      </c>
      <c r="H662" s="32">
        <v>12.8859863831615</v>
      </c>
    </row>
    <row r="663" spans="1:8">
      <c r="A663" s="32">
        <v>79</v>
      </c>
      <c r="B663" s="32" t="s">
        <v>64</v>
      </c>
      <c r="C663" s="32" t="s">
        <v>32</v>
      </c>
      <c r="D663" s="32" t="s">
        <v>32</v>
      </c>
      <c r="E663" s="32" t="s">
        <v>68</v>
      </c>
      <c r="F663" s="32">
        <v>6</v>
      </c>
      <c r="G663" s="32">
        <v>8.9947916237113397</v>
      </c>
      <c r="H663" s="32">
        <v>12.599962564433</v>
      </c>
    </row>
    <row r="664" spans="1:8">
      <c r="A664" s="32">
        <v>80</v>
      </c>
      <c r="B664" s="32" t="s">
        <v>64</v>
      </c>
      <c r="C664" s="32" t="s">
        <v>32</v>
      </c>
      <c r="D664" s="32" t="s">
        <v>32</v>
      </c>
      <c r="E664" s="32" t="s">
        <v>68</v>
      </c>
      <c r="F664" s="32">
        <v>1</v>
      </c>
      <c r="G664" s="32">
        <v>7.84826086094297</v>
      </c>
      <c r="H664" s="32">
        <v>11.481198352072401</v>
      </c>
    </row>
    <row r="665" spans="1:8">
      <c r="A665" s="32">
        <v>80</v>
      </c>
      <c r="B665" s="32" t="s">
        <v>64</v>
      </c>
      <c r="C665" s="32" t="s">
        <v>32</v>
      </c>
      <c r="D665" s="32" t="s">
        <v>32</v>
      </c>
      <c r="E665" s="32" t="s">
        <v>68</v>
      </c>
      <c r="F665" s="32">
        <v>2</v>
      </c>
      <c r="G665" s="32">
        <v>9.9797452439325305</v>
      </c>
      <c r="H665" s="32">
        <v>13.7118081669236</v>
      </c>
    </row>
    <row r="666" spans="1:8">
      <c r="A666" s="32">
        <v>80</v>
      </c>
      <c r="B666" s="32" t="s">
        <v>64</v>
      </c>
      <c r="C666" s="32" t="s">
        <v>32</v>
      </c>
      <c r="D666" s="32" t="s">
        <v>32</v>
      </c>
      <c r="E666" s="32" t="s">
        <v>68</v>
      </c>
      <c r="F666" s="32">
        <v>3</v>
      </c>
      <c r="G666" s="32">
        <v>10.614761550171799</v>
      </c>
      <c r="H666" s="32">
        <v>13.6779674730676</v>
      </c>
    </row>
    <row r="667" spans="1:8">
      <c r="A667" s="32">
        <v>80</v>
      </c>
      <c r="B667" s="32" t="s">
        <v>64</v>
      </c>
      <c r="C667" s="32" t="s">
        <v>32</v>
      </c>
      <c r="D667" s="32" t="s">
        <v>32</v>
      </c>
      <c r="E667" s="32" t="s">
        <v>68</v>
      </c>
      <c r="F667" s="32">
        <v>4</v>
      </c>
      <c r="G667" s="32">
        <v>10.3566903097738</v>
      </c>
      <c r="H667" s="32">
        <v>14.3165308208724</v>
      </c>
    </row>
    <row r="668" spans="1:8">
      <c r="A668" s="32">
        <v>80</v>
      </c>
      <c r="B668" s="32" t="s">
        <v>64</v>
      </c>
      <c r="C668" s="32" t="s">
        <v>32</v>
      </c>
      <c r="D668" s="32" t="s">
        <v>32</v>
      </c>
      <c r="E668" s="32" t="s">
        <v>68</v>
      </c>
      <c r="F668" s="32">
        <v>5</v>
      </c>
      <c r="G668" s="32">
        <v>8.8819838123586603</v>
      </c>
      <c r="H668" s="32">
        <v>13.7753673171405</v>
      </c>
    </row>
    <row r="669" spans="1:8">
      <c r="A669" s="32">
        <v>80</v>
      </c>
      <c r="B669" s="32" t="s">
        <v>64</v>
      </c>
      <c r="C669" s="32" t="s">
        <v>32</v>
      </c>
      <c r="D669" s="32" t="s">
        <v>32</v>
      </c>
      <c r="E669" s="32" t="s">
        <v>68</v>
      </c>
      <c r="F669" s="32">
        <v>6</v>
      </c>
      <c r="G669" s="32">
        <v>8.2800412720694005</v>
      </c>
      <c r="H669" s="32">
        <v>12.937306847765001</v>
      </c>
    </row>
    <row r="670" spans="1:8">
      <c r="A670" s="32">
        <v>80</v>
      </c>
      <c r="B670" s="32" t="s">
        <v>64</v>
      </c>
      <c r="C670" s="32" t="s">
        <v>32</v>
      </c>
      <c r="D670" s="32" t="s">
        <v>32</v>
      </c>
      <c r="E670" s="32" t="s">
        <v>68</v>
      </c>
      <c r="F670" s="32">
        <v>7</v>
      </c>
      <c r="G670" s="32">
        <v>8.9868612035159199</v>
      </c>
      <c r="H670" s="32">
        <v>13.428044841671801</v>
      </c>
    </row>
    <row r="671" spans="1:8">
      <c r="A671" s="32">
        <v>80</v>
      </c>
      <c r="B671" s="32" t="s">
        <v>64</v>
      </c>
      <c r="C671" s="32" t="s">
        <v>32</v>
      </c>
      <c r="D671" s="32" t="s">
        <v>32</v>
      </c>
      <c r="E671" s="32" t="s">
        <v>68</v>
      </c>
      <c r="F671" s="32">
        <v>8</v>
      </c>
      <c r="G671" s="32">
        <v>9.2051480587856602</v>
      </c>
      <c r="H671" s="32">
        <v>14.147902547521801</v>
      </c>
    </row>
  </sheetData>
  <phoneticPr fontId="4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Count</vt:lpstr>
      <vt:lpstr>Sal.morph.day18</vt:lpstr>
      <vt:lpstr>Tad.morph.day18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渥美圭佑</dc:creator>
  <cp:lastModifiedBy>Keisuke Atsumi</cp:lastModifiedBy>
  <cp:lastPrinted>2018-09-04T07:47:55Z</cp:lastPrinted>
  <dcterms:created xsi:type="dcterms:W3CDTF">2018-05-10T07:18:32Z</dcterms:created>
  <dcterms:modified xsi:type="dcterms:W3CDTF">2020-12-15T03:22:32Z</dcterms:modified>
</cp:coreProperties>
</file>