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oda2\Documents\moda\Holdings-of-Numerai-GP-LLC\"/>
    </mc:Choice>
  </mc:AlternateContent>
  <xr:revisionPtr revIDLastSave="0" documentId="13_ncr:1_{3E9FEEC8-EEC3-45F4-9BB5-12BD974E5C0C}" xr6:coauthVersionLast="47" xr6:coauthVersionMax="47" xr10:uidLastSave="{00000000-0000-0000-0000-000000000000}"/>
  <bookViews>
    <workbookView xWindow="-110" yWindow="-110" windowWidth="19420" windowHeight="12220" xr2:uid="{00000000-000D-0000-FFFF-FFFF00000000}"/>
  </bookViews>
  <sheets>
    <sheet name="Change History" sheetId="2" r:id="rId1"/>
    <sheet name="turnover rate " sheetId="1" r:id="rId2"/>
  </sheets>
  <definedNames>
    <definedName name="_xlchart.v1.0" hidden="1">'turnover rate '!$B$27</definedName>
    <definedName name="_xlchart.v1.1" hidden="1">'turnover rate '!$B$28:$B$35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C51EF6-85B9-4A2A-B351-DA39E7B51BA7}" keepAlive="1" name="クエリ - turnover_rate" description="ブック内の 'turnover_rate' クエリへの接続です。" type="5" refreshedVersion="0" background="1">
    <dbPr connection="Provider=Microsoft.Mashup.OleDb.1;Data Source=$Workbook$;Location=turnover_rate;Extended Properties=&quot;&quot;" command="SELECT * FROM [turnover_rate]"/>
  </connection>
</connections>
</file>

<file path=xl/sharedStrings.xml><?xml version="1.0" encoding="utf-8"?>
<sst xmlns="http://schemas.openxmlformats.org/spreadsheetml/2006/main" count="41" uniqueCount="19">
  <si>
    <t>Modifier</t>
    <phoneticPr fontId="5"/>
  </si>
  <si>
    <t>Modification Date and Time</t>
    <phoneticPr fontId="5"/>
  </si>
  <si>
    <t>Comments</t>
    <phoneticPr fontId="5"/>
  </si>
  <si>
    <t>Kei Sanada</t>
    <phoneticPr fontId="5"/>
  </si>
  <si>
    <t>Since the turnover rate for 2024/12/31 could not be calculated correctly, I will compile it using Excel.</t>
    <phoneticPr fontId="5"/>
  </si>
  <si>
    <t>Quarter</t>
  </si>
  <si>
    <t>Number of Removed Holdings (from Previous Quarter)</t>
  </si>
  <si>
    <t>Number of Added Holdings (in Current Quarter)</t>
  </si>
  <si>
    <t>Total Holdings in the Current Quarter</t>
  </si>
  <si>
    <t>Turnover Rate (%)</t>
  </si>
  <si>
    <t>Turnover Rate (%)</t>
    <phoneticPr fontId="4"/>
  </si>
  <si>
    <t>2023/3/31</t>
    <phoneticPr fontId="4"/>
  </si>
  <si>
    <t>2023/6/30</t>
    <phoneticPr fontId="4"/>
  </si>
  <si>
    <t>2023/9/30</t>
    <phoneticPr fontId="4"/>
  </si>
  <si>
    <t>2023/12/31</t>
    <phoneticPr fontId="4"/>
  </si>
  <si>
    <t>2024/3/31</t>
    <phoneticPr fontId="4"/>
  </si>
  <si>
    <t>2024/6/30</t>
    <phoneticPr fontId="4"/>
  </si>
  <si>
    <t>2024/9/30</t>
    <phoneticPr fontId="4"/>
  </si>
  <si>
    <t>2024/12/31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</si>
</sst>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1">
    <xf numFmtId="0" fontId="0" fillId="0" borderId="0" xfId="0"/>
    <xf numFmtId="0" fontId="2" fillId="0" borderId="0" xfId="2">
      <alignment vertical="center"/>
    </xf>
    <xf numFmtId="14" fontId="2" fillId="0" borderId="0" xfId="2" applyNumberFormat="1">
      <alignment vertical="center"/>
    </xf>
    <xf numFmtId="0" fontId="0" fillId="0" borderId="2" xfId="0" applyBorder="1"/>
    <xf numFmtId="0" fontId="0" fillId="0" borderId="3" xfId="0" applyBorder="1"/>
    <xf numFmtId="176" fontId="0" fillId="0" borderId="3" xfId="1" applyNumberFormat="1" applyFont="1" applyBorder="1" applyAlignme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4" fontId="0" fillId="0" borderId="1" xfId="0" quotePrefix="1" applyNumberFormat="1" applyBorder="1"/>
    <xf numFmtId="0" fontId="1" fillId="0" borderId="0" xfId="2" applyFont="1">
      <alignment vertical="center"/>
    </xf>
  </cellXfs>
  <cellStyles count="3">
    <cellStyle name="パーセント" xfId="1" builtinId="5"/>
    <cellStyle name="標準" xfId="0" builtinId="0"/>
    <cellStyle name="標準 2" xfId="2" xr:uid="{3A71CC99-18D6-496A-A48A-EAC0615733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'turnover rate '!$B$11</c:f>
              <c:strCache>
                <c:ptCount val="1"/>
                <c:pt idx="0">
                  <c:v>Turnover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'turnover rate '!$A$12:$A$19</c:f>
              <c:strCache>
                <c:ptCount val="8"/>
                <c:pt idx="0">
                  <c:v>2023/3/31</c:v>
                </c:pt>
                <c:pt idx="1">
                  <c:v>2023/6/30</c:v>
                </c:pt>
                <c:pt idx="2">
                  <c:v>2023/9/30</c:v>
                </c:pt>
                <c:pt idx="3">
                  <c:v>2023/12/31</c:v>
                </c:pt>
                <c:pt idx="4">
                  <c:v>2024/3/31</c:v>
                </c:pt>
                <c:pt idx="5">
                  <c:v>2024/6/30</c:v>
                </c:pt>
                <c:pt idx="6">
                  <c:v>2024/9/30</c:v>
                </c:pt>
                <c:pt idx="7">
                  <c:v>2024/12/31</c:v>
                </c:pt>
              </c:strCache>
            </c:strRef>
          </c:cat>
          <c:val>
            <c:numRef>
              <c:f>'turnover rate '!$B$12:$B$19</c:f>
              <c:numCache>
                <c:formatCode>0.0%</c:formatCode>
                <c:ptCount val="8"/>
                <c:pt idx="0">
                  <c:v>1.0448717948717949</c:v>
                </c:pt>
                <c:pt idx="1">
                  <c:v>0.94968553459119498</c:v>
                </c:pt>
                <c:pt idx="2">
                  <c:v>0.80365296803652964</c:v>
                </c:pt>
                <c:pt idx="3">
                  <c:v>0.94396551724137934</c:v>
                </c:pt>
                <c:pt idx="4">
                  <c:v>0.84</c:v>
                </c:pt>
                <c:pt idx="5">
                  <c:v>1.0964630225080385</c:v>
                </c:pt>
                <c:pt idx="6">
                  <c:v>0.73623188405797102</c:v>
                </c:pt>
                <c:pt idx="7">
                  <c:v>0.74035989717223649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F-4C9A-9540-D4848022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626607"/>
        <c:axId val="1100611727"/>
      </c:barChart>
      <c:catAx>
        <c:axId val="110062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611727"/>
        <c:crosses val="autoZero"/>
        <c:auto val="1"/>
        <c:lblAlgn val="ctr"/>
        <c:lblOffset val="100"/>
        <c:noMultiLvlLbl val="0"/>
      </c:catAx>
      <c:valAx>
        <c:axId val="110061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062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0">
                <a:effectLst/>
              </a:rPr>
              <a:t>Quarterly Changes in Holdings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'turnover rate '!$B$46</c:f>
              <c:strCache>
                <c:ptCount val="1"/>
                <c:pt idx="0">
                  <c:v>Number of Removed Holdings (from Previous Quarter)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'turnover rate '!$A$47:$A$54</c:f>
              <c:strCache>
                <c:ptCount val="8"/>
                <c:pt idx="0">
                  <c:v>2023/3/31</c:v>
                </c:pt>
                <c:pt idx="1">
                  <c:v>2023/6/30</c:v>
                </c:pt>
                <c:pt idx="2">
                  <c:v>2023/9/30</c:v>
                </c:pt>
                <c:pt idx="3">
                  <c:v>2023/12/31</c:v>
                </c:pt>
                <c:pt idx="4">
                  <c:v>2024/3/31</c:v>
                </c:pt>
                <c:pt idx="5">
                  <c:v>2024/6/30</c:v>
                </c:pt>
                <c:pt idx="6">
                  <c:v>2024/9/30</c:v>
                </c:pt>
                <c:pt idx="7">
                  <c:v>2024/12/31</c:v>
                </c:pt>
              </c:strCache>
            </c:strRef>
          </c:cat>
          <c:val>
            <c:numRef>
              <c:f>'turnover rate '!$B$47:$B$54</c:f>
              <c:numCache>
                <c:formatCode>General</c:formatCode>
                <c:ptCount val="8"/>
                <c:pt idx="0">
                  <c:v>59</c:v>
                </c:pt>
                <c:pt idx="1">
                  <c:v>74</c:v>
                </c:pt>
                <c:pt idx="2">
                  <c:v>58</c:v>
                </c:pt>
                <c:pt idx="3">
                  <c:v>103</c:v>
                </c:pt>
                <c:pt idx="4">
                  <c:v>96</c:v>
                </c:pt>
                <c:pt idx="5">
                  <c:v>140</c:v>
                </c:pt>
                <c:pt idx="6">
                  <c:v>110</c:v>
                </c:pt>
                <c:pt idx="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1-48D5-8818-845D23B2AE8A}"/>
            </c:ext>
          </c:extLst>
        </c:ser>
        <c:ser>
          <c:idx val="1"/>
          <c:order val="1"/>
          <c:tx>
            <c:strRef>
              <c:f>'turnover rate '!$C$46</c:f>
              <c:strCache>
                <c:ptCount val="1"/>
                <c:pt idx="0">
                  <c:v>Number of Added Holdings (in Current Quarter)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'turnover rate '!$A$47:$A$54</c:f>
              <c:strCache>
                <c:ptCount val="8"/>
                <c:pt idx="0">
                  <c:v>2023/3/31</c:v>
                </c:pt>
                <c:pt idx="1">
                  <c:v>2023/6/30</c:v>
                </c:pt>
                <c:pt idx="2">
                  <c:v>2023/9/30</c:v>
                </c:pt>
                <c:pt idx="3">
                  <c:v>2023/12/31</c:v>
                </c:pt>
                <c:pt idx="4">
                  <c:v>2024/3/31</c:v>
                </c:pt>
                <c:pt idx="5">
                  <c:v>2024/6/30</c:v>
                </c:pt>
                <c:pt idx="6">
                  <c:v>2024/9/30</c:v>
                </c:pt>
                <c:pt idx="7">
                  <c:v>2024/12/31</c:v>
                </c:pt>
              </c:strCache>
            </c:strRef>
          </c:cat>
          <c:val>
            <c:numRef>
              <c:f>'turnover rate '!$C$47:$C$54</c:f>
              <c:numCache>
                <c:formatCode>General</c:formatCode>
                <c:ptCount val="8"/>
                <c:pt idx="0">
                  <c:v>104</c:v>
                </c:pt>
                <c:pt idx="1">
                  <c:v>77</c:v>
                </c:pt>
                <c:pt idx="2">
                  <c:v>118</c:v>
                </c:pt>
                <c:pt idx="3">
                  <c:v>116</c:v>
                </c:pt>
                <c:pt idx="4">
                  <c:v>114</c:v>
                </c:pt>
                <c:pt idx="5">
                  <c:v>201</c:v>
                </c:pt>
                <c:pt idx="6">
                  <c:v>144</c:v>
                </c:pt>
                <c:pt idx="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1-48D5-8818-845D23B2AE8A}"/>
            </c:ext>
          </c:extLst>
        </c:ser>
        <c:ser>
          <c:idx val="2"/>
          <c:order val="2"/>
          <c:tx>
            <c:strRef>
              <c:f>'turnover rate '!$D$46</c:f>
              <c:strCache>
                <c:ptCount val="1"/>
                <c:pt idx="0">
                  <c:v>Total Holdings in the Current Quarter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'turnover rate '!$A$47:$A$54</c:f>
              <c:strCache>
                <c:ptCount val="8"/>
                <c:pt idx="0">
                  <c:v>2023/3/31</c:v>
                </c:pt>
                <c:pt idx="1">
                  <c:v>2023/6/30</c:v>
                </c:pt>
                <c:pt idx="2">
                  <c:v>2023/9/30</c:v>
                </c:pt>
                <c:pt idx="3">
                  <c:v>2023/12/31</c:v>
                </c:pt>
                <c:pt idx="4">
                  <c:v>2024/3/31</c:v>
                </c:pt>
                <c:pt idx="5">
                  <c:v>2024/6/30</c:v>
                </c:pt>
                <c:pt idx="6">
                  <c:v>2024/9/30</c:v>
                </c:pt>
                <c:pt idx="7">
                  <c:v>2024/12/31</c:v>
                </c:pt>
              </c:strCache>
            </c:strRef>
          </c:cat>
          <c:val>
            <c:numRef>
              <c:f>'turnover rate '!$D$47:$D$54</c:f>
              <c:numCache>
                <c:formatCode>General</c:formatCode>
                <c:ptCount val="8"/>
                <c:pt idx="0">
                  <c:v>156</c:v>
                </c:pt>
                <c:pt idx="1">
                  <c:v>159</c:v>
                </c:pt>
                <c:pt idx="2">
                  <c:v>219</c:v>
                </c:pt>
                <c:pt idx="3">
                  <c:v>232</c:v>
                </c:pt>
                <c:pt idx="4">
                  <c:v>250</c:v>
                </c:pt>
                <c:pt idx="5">
                  <c:v>311</c:v>
                </c:pt>
                <c:pt idx="6">
                  <c:v>345</c:v>
                </c:pt>
                <c:pt idx="7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1-48D5-8818-845D23B2A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188719"/>
        <c:axId val="1203191599"/>
      </c:lineChart>
      <c:catAx>
        <c:axId val="120318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191599"/>
        <c:crosses val="autoZero"/>
        <c:auto val="1"/>
        <c:lblAlgn val="ctr"/>
        <c:lblOffset val="100"/>
        <c:noMultiLvlLbl val="0"/>
      </c:catAx>
      <c:valAx>
        <c:axId val="12031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18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Turnover Rate (%)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r>
            <a:rPr lang="en-US" altLang="ja-JP" sz="1400" b="0">
              <a:effectLst/>
            </a:rPr>
            <a:t>Turnover Rate (%) Distribution</a:t>
          </a:r>
        </a:p>
      </cx:txPr>
    </cx:title>
    <cx:plotArea>
      <cx:plotAreaRegion>
        <cx:series layoutId="boxWhisker" uniqueId="{C5DB59C1-5378-48CE-A717-36B7B593F98D}">
          <cx:tx>
            <cx:txData>
              <cx:f>_xlchart.v1.0</cx:f>
              <cx:v>Turnover Rate (%)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45027</xdr:colOff>
      <xdr:row>10</xdr:row>
      <xdr:rowOff>7793</xdr:rowOff>
    </xdr:from>
    <xdr:to>
      <xdr:col>4</xdr:col>
      <xdr:colOff>1676977</xdr:colOff>
      <xdr:row>21</xdr:row>
      <xdr:rowOff>168852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030DB4-4E19-3126-0675-FC5087388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3700318</xdr:colOff>
      <xdr:row>26</xdr:row>
      <xdr:rowOff>2309</xdr:rowOff>
    </xdr:from>
    <xdr:to>
      <xdr:col>4</xdr:col>
      <xdr:colOff>1622136</xdr:colOff>
      <xdr:row>37</xdr:row>
      <xdr:rowOff>205509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0023BC2F-2ED1-6FAC-B972-0385956A7C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29518" y="6015759"/>
              <a:ext cx="4563918" cy="271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889000</xdr:colOff>
      <xdr:row>45</xdr:row>
      <xdr:rowOff>16328</xdr:rowOff>
    </xdr:from>
    <xdr:to>
      <xdr:col>9</xdr:col>
      <xdr:colOff>326571</xdr:colOff>
      <xdr:row>57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FAA537-01D9-D37F-90BA-A1A0A85AA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17FC-2412-4CF5-B59A-E5EBDCEBE976}">
  <dimension ref="A1:C2"/>
  <sheetViews>
    <sheetView tabSelected="1" workbookViewId="0">
      <selection activeCell="C2" sqref="C2"/>
    </sheetView>
  </sheetViews>
  <sheetFormatPr defaultRowHeight="18"/>
  <cols>
    <col min="1" max="1" width="10.83203125" style="1" bestFit="1" customWidth="1"/>
    <col min="2" max="2" width="26.33203125" style="1" bestFit="1" customWidth="1"/>
    <col min="3" max="3" width="94.83203125" style="1" bestFit="1" customWidth="1"/>
    <col min="4" max="16384" width="8.66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2">
        <v>45765</v>
      </c>
      <c r="C2" s="10" t="s">
        <v>4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zoomScale="70" zoomScaleNormal="70" workbookViewId="0">
      <selection activeCell="G44" sqref="G44"/>
    </sheetView>
  </sheetViews>
  <sheetFormatPr defaultRowHeight="18"/>
  <cols>
    <col min="1" max="1" width="11.08203125" bestFit="1" customWidth="1"/>
    <col min="2" max="2" width="54.9140625" bestFit="1" customWidth="1"/>
    <col min="3" max="3" width="48.58203125" bestFit="1" customWidth="1"/>
    <col min="4" max="4" width="38.58203125" bestFit="1" customWidth="1"/>
    <col min="5" max="5" width="32.6640625" customWidth="1"/>
  </cols>
  <sheetData>
    <row r="1" spans="1:5">
      <c r="A1" s="6" t="s">
        <v>5</v>
      </c>
      <c r="B1" s="7" t="s">
        <v>6</v>
      </c>
      <c r="C1" s="7" t="s">
        <v>7</v>
      </c>
      <c r="D1" s="7" t="s">
        <v>8</v>
      </c>
      <c r="E1" s="8" t="s">
        <v>10</v>
      </c>
    </row>
    <row r="2" spans="1:5">
      <c r="A2" s="9" t="s">
        <v>11</v>
      </c>
      <c r="B2" s="3">
        <v>59</v>
      </c>
      <c r="C2" s="3">
        <v>104</v>
      </c>
      <c r="D2" s="3">
        <v>156</v>
      </c>
      <c r="E2" s="5">
        <f>(B2+C2)/D2</f>
        <v>1.0448717948717949</v>
      </c>
    </row>
    <row r="3" spans="1:5">
      <c r="A3" s="9" t="s">
        <v>12</v>
      </c>
      <c r="B3" s="3">
        <v>74</v>
      </c>
      <c r="C3" s="3">
        <v>77</v>
      </c>
      <c r="D3" s="3">
        <v>159</v>
      </c>
      <c r="E3" s="5">
        <f t="shared" ref="E3:E9" si="0">(B3+C3)/D3</f>
        <v>0.94968553459119498</v>
      </c>
    </row>
    <row r="4" spans="1:5">
      <c r="A4" s="9" t="s">
        <v>13</v>
      </c>
      <c r="B4" s="3">
        <v>58</v>
      </c>
      <c r="C4" s="3">
        <v>118</v>
      </c>
      <c r="D4" s="3">
        <v>219</v>
      </c>
      <c r="E4" s="5">
        <f t="shared" si="0"/>
        <v>0.80365296803652964</v>
      </c>
    </row>
    <row r="5" spans="1:5">
      <c r="A5" s="9" t="s">
        <v>14</v>
      </c>
      <c r="B5" s="3">
        <v>103</v>
      </c>
      <c r="C5" s="3">
        <v>116</v>
      </c>
      <c r="D5" s="3">
        <v>232</v>
      </c>
      <c r="E5" s="5">
        <f t="shared" si="0"/>
        <v>0.94396551724137934</v>
      </c>
    </row>
    <row r="6" spans="1:5">
      <c r="A6" s="9" t="s">
        <v>15</v>
      </c>
      <c r="B6" s="3">
        <v>96</v>
      </c>
      <c r="C6" s="3">
        <v>114</v>
      </c>
      <c r="D6" s="3">
        <v>250</v>
      </c>
      <c r="E6" s="5">
        <f t="shared" si="0"/>
        <v>0.84</v>
      </c>
    </row>
    <row r="7" spans="1:5">
      <c r="A7" s="9" t="s">
        <v>16</v>
      </c>
      <c r="B7" s="3">
        <v>140</v>
      </c>
      <c r="C7" s="3">
        <v>201</v>
      </c>
      <c r="D7" s="3">
        <v>311</v>
      </c>
      <c r="E7" s="5">
        <f t="shared" si="0"/>
        <v>1.0964630225080385</v>
      </c>
    </row>
    <row r="8" spans="1:5">
      <c r="A8" s="9" t="s">
        <v>17</v>
      </c>
      <c r="B8" s="3">
        <v>110</v>
      </c>
      <c r="C8" s="3">
        <v>144</v>
      </c>
      <c r="D8" s="3">
        <v>345</v>
      </c>
      <c r="E8" s="5">
        <f t="shared" si="0"/>
        <v>0.73623188405797102</v>
      </c>
    </row>
    <row r="9" spans="1:5">
      <c r="A9" s="9" t="s">
        <v>18</v>
      </c>
      <c r="B9" s="3">
        <v>122</v>
      </c>
      <c r="C9" s="3">
        <v>166</v>
      </c>
      <c r="D9" s="3">
        <v>389</v>
      </c>
      <c r="E9" s="5">
        <f t="shared" si="0"/>
        <v>0.74035989717223649</v>
      </c>
    </row>
    <row r="11" spans="1:5" ht="23.5" customHeight="1">
      <c r="A11" s="6" t="s">
        <v>5</v>
      </c>
      <c r="B11" s="8" t="s">
        <v>9</v>
      </c>
    </row>
    <row r="12" spans="1:5">
      <c r="A12" s="9" t="s">
        <v>11</v>
      </c>
      <c r="B12" s="5">
        <v>1.0448717948717949</v>
      </c>
    </row>
    <row r="13" spans="1:5">
      <c r="A13" s="9" t="s">
        <v>12</v>
      </c>
      <c r="B13" s="5">
        <v>0.94968553459119498</v>
      </c>
    </row>
    <row r="14" spans="1:5">
      <c r="A14" s="9" t="s">
        <v>13</v>
      </c>
      <c r="B14" s="5">
        <v>0.80365296803652964</v>
      </c>
    </row>
    <row r="15" spans="1:5">
      <c r="A15" s="9" t="s">
        <v>14</v>
      </c>
      <c r="B15" s="5">
        <v>0.94396551724137934</v>
      </c>
    </row>
    <row r="16" spans="1:5">
      <c r="A16" s="9" t="s">
        <v>15</v>
      </c>
      <c r="B16" s="5">
        <v>0.84</v>
      </c>
    </row>
    <row r="17" spans="1:2">
      <c r="A17" s="9" t="s">
        <v>16</v>
      </c>
      <c r="B17" s="5">
        <v>1.0964630225080385</v>
      </c>
    </row>
    <row r="18" spans="1:2">
      <c r="A18" s="9" t="s">
        <v>17</v>
      </c>
      <c r="B18" s="5">
        <v>0.73623188405797102</v>
      </c>
    </row>
    <row r="19" spans="1:2">
      <c r="A19" s="9" t="s">
        <v>18</v>
      </c>
      <c r="B19" s="5">
        <v>0.74035989717223649</v>
      </c>
    </row>
    <row r="27" spans="1:2">
      <c r="B27" s="8" t="s">
        <v>10</v>
      </c>
    </row>
    <row r="28" spans="1:2">
      <c r="B28" s="5">
        <v>1.0448717948717949</v>
      </c>
    </row>
    <row r="29" spans="1:2">
      <c r="B29" s="5">
        <v>0.94968553459119498</v>
      </c>
    </row>
    <row r="30" spans="1:2">
      <c r="B30" s="5">
        <v>0.80365296803652964</v>
      </c>
    </row>
    <row r="31" spans="1:2">
      <c r="B31" s="5">
        <v>0.94396551724137934</v>
      </c>
    </row>
    <row r="32" spans="1:2">
      <c r="B32" s="5">
        <v>0.84</v>
      </c>
    </row>
    <row r="33" spans="1:4">
      <c r="B33" s="5">
        <v>1.0964630225080385</v>
      </c>
    </row>
    <row r="34" spans="1:4">
      <c r="B34" s="5">
        <v>0.73623188405797102</v>
      </c>
    </row>
    <row r="35" spans="1:4">
      <c r="B35" s="5">
        <v>0.74035989717223649</v>
      </c>
    </row>
    <row r="46" spans="1:4">
      <c r="A46" s="6" t="s">
        <v>5</v>
      </c>
      <c r="B46" s="7" t="s">
        <v>6</v>
      </c>
      <c r="C46" s="7" t="s">
        <v>7</v>
      </c>
      <c r="D46" s="8" t="s">
        <v>8</v>
      </c>
    </row>
    <row r="47" spans="1:4">
      <c r="A47" s="9" t="s">
        <v>11</v>
      </c>
      <c r="B47" s="3">
        <v>59</v>
      </c>
      <c r="C47" s="3">
        <v>104</v>
      </c>
      <c r="D47" s="4">
        <v>156</v>
      </c>
    </row>
    <row r="48" spans="1:4">
      <c r="A48" s="9" t="s">
        <v>12</v>
      </c>
      <c r="B48" s="3">
        <v>74</v>
      </c>
      <c r="C48" s="3">
        <v>77</v>
      </c>
      <c r="D48" s="4">
        <v>159</v>
      </c>
    </row>
    <row r="49" spans="1:4">
      <c r="A49" s="9" t="s">
        <v>13</v>
      </c>
      <c r="B49" s="3">
        <v>58</v>
      </c>
      <c r="C49" s="3">
        <v>118</v>
      </c>
      <c r="D49" s="4">
        <v>219</v>
      </c>
    </row>
    <row r="50" spans="1:4">
      <c r="A50" s="9" t="s">
        <v>14</v>
      </c>
      <c r="B50" s="3">
        <v>103</v>
      </c>
      <c r="C50" s="3">
        <v>116</v>
      </c>
      <c r="D50" s="4">
        <v>232</v>
      </c>
    </row>
    <row r="51" spans="1:4">
      <c r="A51" s="9" t="s">
        <v>15</v>
      </c>
      <c r="B51" s="3">
        <v>96</v>
      </c>
      <c r="C51" s="3">
        <v>114</v>
      </c>
      <c r="D51" s="4">
        <v>250</v>
      </c>
    </row>
    <row r="52" spans="1:4">
      <c r="A52" s="9" t="s">
        <v>16</v>
      </c>
      <c r="B52" s="3">
        <v>140</v>
      </c>
      <c r="C52" s="3">
        <v>201</v>
      </c>
      <c r="D52" s="4">
        <v>311</v>
      </c>
    </row>
    <row r="53" spans="1:4">
      <c r="A53" s="9" t="s">
        <v>17</v>
      </c>
      <c r="B53" s="3">
        <v>110</v>
      </c>
      <c r="C53" s="3">
        <v>144</v>
      </c>
      <c r="D53" s="4">
        <v>345</v>
      </c>
    </row>
    <row r="54" spans="1:4">
      <c r="A54" s="9" t="s">
        <v>18</v>
      </c>
      <c r="B54" s="3">
        <v>122</v>
      </c>
      <c r="C54" s="3">
        <v>166</v>
      </c>
      <c r="D54" s="4">
        <v>389</v>
      </c>
    </row>
  </sheetData>
  <phoneticPr fontId="4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9 Z a S W h B Y u q u l A A A A 9 g A A A B I A H A B D b 2 5 m a W c v U G F j a 2 F n Z S 5 4 b W w g o h g A K K A U A A A A A A A A A A A A A A A A A A A A A A A A A A A A h Y 9 N D o I w G E S v Q r q n f x p j y E d Z u D O S k J g Y t w 1 U q E I x t F j u 5 s I j e Q U x i r p z O W / e Y u Z + v U E y N H V w U Z 3 V r Y k R w x Q F y u R t o U 0 Z o 9 4 d w i V K B G Q y P 8 l S B a N s b D T Y I k a V c + e I E O 8 9 9 j P c d i X h l D K y T z f b v F K N R B 9 Z / 5 d D b a y T J l d I w O 4 1 R n D M 5 g w v K M c U y A Q h 1 e Y r 8 H H v s / 2 B s O p r 1 3 d K H G W 4 z o B M E c j 7 g 3 g A U E s D B B Q A A g A I A P W W k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l p J a r y Z o J 4 U B A A B 2 A g A A E w A c A E Z v c m 1 1 b G F z L 1 N l Y 3 R p b 2 4 x L m 0 g o h g A K K A U A A A A A A A A A A A A A A A A A A A A A A A A A A A A f Z H P S h t R F M b 3 g b z D Y V Y T u A z U S q G V W c j E o h t R k 6 5 M K d e 5 J z p w 5 x 6 5 f 1 I k C J p Z F N G t I B T a L v o A X b g R 7 N N c z H N 4 J J I Q Q W d z / / H 9 z v d 9 4 7 D 0 F R n o z d Z 3 a + 1 W u + W O p E U F P l h D I 7 T f r P Q I O W j 0 7 R b w F y f / Y 3 M f J 3 d 8 W b h R 1 q U y 1 G h 8 + r n S m B V k P B 9 c m h S f B l 8 c W j e o S c m V Q Z e + G 0 1 S u c E S O S v d K O m I / S 7 q q q 4 8 2 j w R i Y C C d K i N y 1 c F b J i S V G U O 8 4 / v V w T s B v L Y 8 y c a 8 8 U 2 2 y a D X z t i Z n B 6 8 2 P 6 5 z 6 e X 8 f J V T z / H Z u b 2 D S x O W P X 0 + t / 7 L o v D 1 i z Y 6 l m w C Z K x S 7 T e S w B + 8 9 P 6 1 r 3 S q m l d b m 3 Y T H g 4 e / F 9 O f t f M D D r 8 s 5 t G + l c U O y 9 S x A / + Q Y X f q 2 I T E e J 7 t B W s 7 O w T 0 r Q H E x p w L G y X a o D 9 A C D W E P a + 5 M w S b p p z I c p E M 2 C T s W R x U F B 8 + E D i O 2 j P + w m j 2 N f s F Y V 2 q J U B k o g r X 8 u 9 6 Q 9 8 l L v R C x x h / h S 9 2 y 7 L T T b l X m t a 7 W H g F Q S w E C L Q A U A A I A C A D 1 l p J a E F i 6 q 6 U A A A D 2 A A A A E g A A A A A A A A A A A A A A A A A A A A A A Q 2 9 u Z m l n L 1 B h Y 2 t h Z 2 U u e G 1 s U E s B A i 0 A F A A C A A g A 9 Z a S W g / K 6 a u k A A A A 6 Q A A A B M A A A A A A A A A A A A A A A A A 8 Q A A A F t D b 2 5 0 Z W 5 0 X 1 R 5 c G V z X S 5 4 b W x Q S w E C L Q A U A A I A C A D 1 l p J a r y Z o J 4 U B A A B 2 A g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A A A A A A A A A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9 2 Z X J f c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V m M m M w O T c 5 L T k x M j E t N G J k M S 1 h M D Q w L T B h Y z I 2 Z m M 4 Y 2 Y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4 V D A 5 O j U z O j Q w L j I 3 M D Y y M z B a I i A v P j x F b n R y e S B U e X B l P S J G a W x s Q 2 9 s d W 1 u V H l w Z X M i I F Z h b H V l P S J z Q 1 F N R E F 3 P T 0 i I C 8 + P E V u d H J 5 I F R 5 c G U 9 I k Z p b G x D b 2 x 1 b W 5 O Y W 1 l c y I g V m F s d W U 9 I n N b J n F 1 b 3 Q 7 U X V h c n R l c i Z x d W 9 0 O y w m c X V v d D t O d W 1 i Z X I g b 2 Y g U m V t b 3 Z l Z C B I b 2 x k a W 5 n c y A o Z n J v b S B Q c m V 2 a W 9 1 c y B R d W F y d G V y K S Z x d W 9 0 O y w m c X V v d D t O d W 1 i Z X I g b 2 Y g Q W R k Z W Q g S G 9 s Z G l u Z 3 M g K G l u I E N 1 c n J l b n Q g U X V h c n R l c i k m c X V v d D s s J n F 1 b 3 Q 7 V G 9 0 Y W w g S G 9 s Z G l u Z 3 M g a W 4 g d G h l I E N 1 c n J l b n Q g U X V h c n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1 c m 5 v d m V y X 3 J h d G U v Q X V 0 b 1 J l b W 9 2 Z W R D b 2 x 1 b W 5 z M S 5 7 U X V h c n R l c i w w f S Z x d W 9 0 O y w m c X V v d D t T Z W N 0 a W 9 u M S 9 0 d X J u b 3 Z l c l 9 y Y X R l L 0 F 1 d G 9 S Z W 1 v d m V k Q 2 9 s d W 1 u c z E u e 0 5 1 b W J l c i B v Z i B S Z W 1 v d m V k I E h v b G R p b m d z I C h m c m 9 t I F B y Z X Z p b 3 V z I F F 1 Y X J 0 Z X I p L D F 9 J n F 1 b 3 Q 7 L C Z x d W 9 0 O 1 N l Y 3 R p b 2 4 x L 3 R 1 c m 5 v d m V y X 3 J h d G U v Q X V 0 b 1 J l b W 9 2 Z W R D b 2 x 1 b W 5 z M S 5 7 T n V t Y m V y I G 9 m I E F k Z G V k I E h v b G R p b m d z I C h p b i B D d X J y Z W 5 0 I F F 1 Y X J 0 Z X I p L D J 9 J n F 1 b 3 Q 7 L C Z x d W 9 0 O 1 N l Y 3 R p b 2 4 x L 3 R 1 c m 5 v d m V y X 3 J h d G U v Q X V 0 b 1 J l b W 9 2 Z W R D b 2 x 1 b W 5 z M S 5 7 V G 9 0 Y W w g S G 9 s Z G l u Z 3 M g a W 4 g d G h l I E N 1 c n J l b n Q g U X V h c n R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d X J u b 3 Z l c l 9 y Y X R l L 0 F 1 d G 9 S Z W 1 v d m V k Q 2 9 s d W 1 u c z E u e 1 F 1 Y X J 0 Z X I s M H 0 m c X V v d D s s J n F 1 b 3 Q 7 U 2 V j d G l v b j E v d H V y b m 9 2 Z X J f c m F 0 Z S 9 B d X R v U m V t b 3 Z l Z E N v b H V t b n M x L n t O d W 1 i Z X I g b 2 Y g U m V t b 3 Z l Z C B I b 2 x k a W 5 n c y A o Z n J v b S B Q c m V 2 a W 9 1 c y B R d W F y d G V y K S w x f S Z x d W 9 0 O y w m c X V v d D t T Z W N 0 a W 9 u M S 9 0 d X J u b 3 Z l c l 9 y Y X R l L 0 F 1 d G 9 S Z W 1 v d m V k Q 2 9 s d W 1 u c z E u e 0 5 1 b W J l c i B v Z i B B Z G R l Z C B I b 2 x k a W 5 n c y A o a W 4 g Q 3 V y c m V u d C B R d W F y d G V y K S w y f S Z x d W 9 0 O y w m c X V v d D t T Z W N 0 a W 9 u M S 9 0 d X J u b 3 Z l c l 9 y Y X R l L 0 F 1 d G 9 S Z W 1 v d m V k Q 2 9 s d W 1 u c z E u e 1 R v d G F s I E h v b G R p b m d z I G l u I H R o Z S B D d X J y Z W 5 0 I F F 1 Y X J 0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1 c m 5 v d m V y X 3 J h d G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V y b m 9 2 Z X J f c m F 0 Z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X J u b 3 Z l c l 9 y Y X R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M Q e r Q 2 i 6 S p V D a r A z U C d Z A A A A A A I A A A A A A B B m A A A A A Q A A I A A A A P Q w K g U L T q c n g R v w v 0 K Q 3 n X 8 4 B y 1 R c x 8 5 D / w T 1 T Z 5 g F S A A A A A A 6 A A A A A A g A A I A A A A A + 6 U e q 6 5 A u X R g l t Z 7 D r Z n i m 1 + Z 2 K D S I c + a W q 0 O 2 A T b 8 U A A A A I x 0 I j H j f 3 Q K 9 4 7 m 7 h g n z a g K i 4 E a N 7 K T r I O j z l 8 + 8 7 C 0 5 A r 8 k L 2 4 N / w e P u J F 0 G q X o O v v g J c n 6 M c b 8 x X p 1 r s t 2 Z v C u S K f Q U A h W A j K I M D d w J Z I Q A A A A B J 9 a u S M Y d q C p T D r u r 0 T 9 7 h r N X k l x X 0 0 e 4 v 4 k 7 U x d m p A 6 q 3 p W 8 u Z h 7 b Q I j X O X 0 2 H t p w v e V 7 Y b 1 T m Z 7 S C X O O / r J 0 = < / D a t a M a s h u p > 
</file>

<file path=customXml/itemProps1.xml><?xml version="1.0" encoding="utf-8"?>
<ds:datastoreItem xmlns:ds="http://schemas.openxmlformats.org/officeDocument/2006/customXml" ds:itemID="{D8AD3E60-D30D-42D3-96C9-EBF8B5A3D1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Change History</vt:lpstr>
      <vt:lpstr>turnover rate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小田正城</dc:creator>
  <cp:lastModifiedBy>正城 小田</cp:lastModifiedBy>
  <dcterms:created xsi:type="dcterms:W3CDTF">2015-06-05T18:19:34Z</dcterms:created>
  <dcterms:modified xsi:type="dcterms:W3CDTF">2025-04-18T10:13:10Z</dcterms:modified>
</cp:coreProperties>
</file>