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eidai_Hidaka\Downloads\！継大！\!Others!\！座席表！\３年\"/>
    </mc:Choice>
  </mc:AlternateContent>
  <xr:revisionPtr revIDLastSave="0" documentId="13_ncr:1_{8CDF10D7-B177-496C-837D-86385C4A1EE6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" i="1" l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AF36" i="1" l="1"/>
  <c r="AF17" i="1"/>
  <c r="AF9" i="1"/>
  <c r="AF25" i="1"/>
  <c r="AF28" i="1"/>
  <c r="AF33" i="1"/>
  <c r="AF4" i="1"/>
  <c r="AF20" i="1"/>
  <c r="AF35" i="1"/>
  <c r="AF19" i="1"/>
  <c r="AF11" i="1"/>
  <c r="AF3" i="1"/>
  <c r="AF12" i="1"/>
  <c r="AF27" i="1"/>
  <c r="AF34" i="1"/>
  <c r="AF26" i="1"/>
  <c r="AF18" i="1"/>
  <c r="AF10" i="1"/>
  <c r="AF2" i="1"/>
  <c r="AA1" i="1"/>
  <c r="AF8" i="1"/>
  <c r="AF16" i="1"/>
  <c r="AF23" i="1"/>
  <c r="AF15" i="1"/>
  <c r="AF7" i="1"/>
  <c r="AF24" i="1"/>
  <c r="AF38" i="1"/>
  <c r="AF30" i="1"/>
  <c r="AF22" i="1"/>
  <c r="AF14" i="1"/>
  <c r="AF6" i="1"/>
  <c r="AF32" i="1"/>
  <c r="AF31" i="1"/>
  <c r="AF37" i="1"/>
  <c r="AF29" i="1"/>
  <c r="AF21" i="1"/>
  <c r="AF13" i="1"/>
  <c r="AF5" i="1"/>
  <c r="AF1" i="1"/>
  <c r="AA37" i="1"/>
  <c r="AA33" i="1"/>
  <c r="AA29" i="1"/>
  <c r="AA25" i="1"/>
  <c r="AA21" i="1"/>
  <c r="AA17" i="1"/>
  <c r="AA13" i="1"/>
  <c r="AA9" i="1"/>
  <c r="D14" i="1" s="1"/>
  <c r="AA5" i="1"/>
  <c r="A8" i="1" s="1"/>
  <c r="AA36" i="1"/>
  <c r="AA32" i="1"/>
  <c r="AA28" i="1"/>
  <c r="AA24" i="1"/>
  <c r="AA20" i="1"/>
  <c r="AA16" i="1"/>
  <c r="AA12" i="1"/>
  <c r="AA8" i="1"/>
  <c r="AA4" i="1"/>
  <c r="A11" i="1" s="1"/>
  <c r="AA35" i="1"/>
  <c r="AA31" i="1"/>
  <c r="AA27" i="1"/>
  <c r="AA23" i="1"/>
  <c r="AA19" i="1"/>
  <c r="AA15" i="1"/>
  <c r="G14" i="1" s="1"/>
  <c r="AA11" i="1"/>
  <c r="AA7" i="1"/>
  <c r="D20" i="1" s="1"/>
  <c r="AA3" i="1"/>
  <c r="A14" i="1" s="1"/>
  <c r="AA38" i="1"/>
  <c r="AA34" i="1"/>
  <c r="AA30" i="1"/>
  <c r="AA26" i="1"/>
  <c r="AA22" i="1"/>
  <c r="AA18" i="1"/>
  <c r="AA14" i="1"/>
  <c r="G17" i="1" s="1"/>
  <c r="AA10" i="1"/>
  <c r="D11" i="1" s="1"/>
  <c r="AA6" i="1"/>
  <c r="AA2" i="1"/>
  <c r="A17" i="1" s="1"/>
  <c r="AI1" i="1" l="1" a="1"/>
  <c r="AI1" i="1" s="1"/>
  <c r="AH1" i="1" a="1"/>
  <c r="AH1" i="1" s="1"/>
  <c r="AG1" i="1" a="1"/>
  <c r="AG1" i="1" s="1"/>
  <c r="A20" i="1"/>
  <c r="AD33" i="1"/>
  <c r="P19" i="1" s="1"/>
  <c r="P20" i="1"/>
  <c r="AD34" i="1"/>
  <c r="P16" i="1" s="1"/>
  <c r="P17" i="1"/>
  <c r="AD35" i="1"/>
  <c r="P13" i="1" s="1"/>
  <c r="P14" i="1"/>
  <c r="AD36" i="1"/>
  <c r="P10" i="1" s="1"/>
  <c r="P11" i="1"/>
  <c r="AD37" i="1"/>
  <c r="P7" i="1" s="1"/>
  <c r="P8" i="1"/>
  <c r="AD38" i="1"/>
  <c r="P4" i="1" s="1"/>
  <c r="P5" i="1"/>
  <c r="AD27" i="1"/>
  <c r="M19" i="1" s="1"/>
  <c r="M20" i="1"/>
  <c r="AD28" i="1"/>
  <c r="M16" i="1" s="1"/>
  <c r="M17" i="1"/>
  <c r="AD29" i="1"/>
  <c r="M13" i="1" s="1"/>
  <c r="M14" i="1"/>
  <c r="AD30" i="1"/>
  <c r="M10" i="1" s="1"/>
  <c r="M11" i="1"/>
  <c r="AD31" i="1"/>
  <c r="M7" i="1" s="1"/>
  <c r="M8" i="1"/>
  <c r="AD32" i="1"/>
  <c r="M4" i="1" s="1"/>
  <c r="M5" i="1"/>
  <c r="AD20" i="1"/>
  <c r="J19" i="1" s="1"/>
  <c r="J20" i="1"/>
  <c r="AD21" i="1"/>
  <c r="J16" i="1" s="1"/>
  <c r="J17" i="1"/>
  <c r="AD22" i="1"/>
  <c r="J13" i="1" s="1"/>
  <c r="J14" i="1"/>
  <c r="AD23" i="1"/>
  <c r="J10" i="1" s="1"/>
  <c r="J11" i="1"/>
  <c r="AD24" i="1"/>
  <c r="J7" i="1" s="1"/>
  <c r="J8" i="1"/>
  <c r="AD25" i="1"/>
  <c r="J4" i="1" s="1"/>
  <c r="J5" i="1"/>
  <c r="AD26" i="1"/>
  <c r="J1" i="1" s="1"/>
  <c r="J2" i="1"/>
  <c r="AD13" i="1"/>
  <c r="G19" i="1" s="1"/>
  <c r="G20" i="1"/>
  <c r="AD16" i="1"/>
  <c r="G10" i="1" s="1"/>
  <c r="G11" i="1"/>
  <c r="AD17" i="1"/>
  <c r="G7" i="1" s="1"/>
  <c r="G8" i="1"/>
  <c r="AD18" i="1"/>
  <c r="G4" i="1" s="1"/>
  <c r="G5" i="1"/>
  <c r="AD19" i="1"/>
  <c r="G1" i="1" s="1"/>
  <c r="G2" i="1"/>
  <c r="AD8" i="1"/>
  <c r="D16" i="1" s="1"/>
  <c r="D17" i="1"/>
  <c r="AD12" i="1"/>
  <c r="D4" i="1" s="1"/>
  <c r="D8" i="1"/>
  <c r="AC12" i="1"/>
  <c r="E4" i="1" s="1"/>
  <c r="D5" i="1"/>
  <c r="A5" i="1"/>
  <c r="AC15" i="1"/>
  <c r="H13" i="1" s="1"/>
  <c r="AD15" i="1"/>
  <c r="G13" i="1" s="1"/>
  <c r="AC14" i="1"/>
  <c r="H16" i="1" s="1"/>
  <c r="AD14" i="1"/>
  <c r="G16" i="1" s="1"/>
  <c r="AC13" i="1"/>
  <c r="H19" i="1" s="1"/>
  <c r="AC11" i="1"/>
  <c r="E7" i="1" s="1"/>
  <c r="AD11" i="1"/>
  <c r="D7" i="1" s="1"/>
  <c r="AC10" i="1"/>
  <c r="E10" i="1" s="1"/>
  <c r="AD10" i="1"/>
  <c r="D10" i="1" s="1"/>
  <c r="AC9" i="1"/>
  <c r="E13" i="1" s="1"/>
  <c r="AD9" i="1"/>
  <c r="D13" i="1" s="1"/>
  <c r="AC7" i="1"/>
  <c r="E19" i="1" s="1"/>
  <c r="AD7" i="1"/>
  <c r="D19" i="1" s="1"/>
  <c r="AC6" i="1"/>
  <c r="B4" i="1" s="1"/>
  <c r="AD6" i="1"/>
  <c r="A4" i="1" s="1"/>
  <c r="AC5" i="1"/>
  <c r="B7" i="1" s="1"/>
  <c r="AD5" i="1"/>
  <c r="A7" i="1" s="1"/>
  <c r="AC4" i="1"/>
  <c r="B10" i="1" s="1"/>
  <c r="AD4" i="1"/>
  <c r="A10" i="1" s="1"/>
  <c r="AC3" i="1"/>
  <c r="B13" i="1" s="1"/>
  <c r="AD3" i="1"/>
  <c r="A13" i="1" s="1"/>
  <c r="AC2" i="1"/>
  <c r="B16" i="1" s="1"/>
  <c r="AD2" i="1"/>
  <c r="A16" i="1" s="1"/>
  <c r="AC1" i="1"/>
  <c r="B19" i="1" s="1"/>
  <c r="AD1" i="1"/>
  <c r="A19" i="1" s="1"/>
  <c r="AC38" i="1"/>
  <c r="Q4" i="1" s="1"/>
  <c r="AB38" i="1"/>
  <c r="Q5" i="1" s="1"/>
  <c r="AB37" i="1"/>
  <c r="Q8" i="1" s="1"/>
  <c r="AC37" i="1"/>
  <c r="Q7" i="1" s="1"/>
  <c r="AB36" i="1"/>
  <c r="Q11" i="1" s="1"/>
  <c r="AC36" i="1"/>
  <c r="Q10" i="1" s="1"/>
  <c r="AB35" i="1"/>
  <c r="Q14" i="1" s="1"/>
  <c r="AC35" i="1"/>
  <c r="Q13" i="1" s="1"/>
  <c r="AB34" i="1"/>
  <c r="Q17" i="1" s="1"/>
  <c r="AC34" i="1"/>
  <c r="Q16" i="1" s="1"/>
  <c r="AB33" i="1"/>
  <c r="Q20" i="1" s="1"/>
  <c r="AC33" i="1"/>
  <c r="Q19" i="1" s="1"/>
  <c r="AB32" i="1"/>
  <c r="N5" i="1" s="1"/>
  <c r="AC32" i="1"/>
  <c r="N4" i="1" s="1"/>
  <c r="AB31" i="1"/>
  <c r="N8" i="1" s="1"/>
  <c r="AC31" i="1"/>
  <c r="N7" i="1" s="1"/>
  <c r="AB30" i="1"/>
  <c r="N11" i="1" s="1"/>
  <c r="AC30" i="1"/>
  <c r="N10" i="1" s="1"/>
  <c r="AB29" i="1"/>
  <c r="N14" i="1" s="1"/>
  <c r="AC29" i="1"/>
  <c r="N13" i="1" s="1"/>
  <c r="AB28" i="1"/>
  <c r="N17" i="1" s="1"/>
  <c r="AC28" i="1"/>
  <c r="N16" i="1" s="1"/>
  <c r="AB27" i="1"/>
  <c r="N20" i="1" s="1"/>
  <c r="AC27" i="1"/>
  <c r="N19" i="1" s="1"/>
  <c r="AB26" i="1"/>
  <c r="K2" i="1" s="1"/>
  <c r="AC26" i="1"/>
  <c r="K1" i="1" s="1"/>
  <c r="AB25" i="1"/>
  <c r="K5" i="1" s="1"/>
  <c r="AC25" i="1"/>
  <c r="K4" i="1" s="1"/>
  <c r="AB24" i="1"/>
  <c r="K8" i="1" s="1"/>
  <c r="AC24" i="1"/>
  <c r="K7" i="1" s="1"/>
  <c r="AB23" i="1"/>
  <c r="K11" i="1" s="1"/>
  <c r="AC23" i="1"/>
  <c r="K10" i="1" s="1"/>
  <c r="AB22" i="1"/>
  <c r="K14" i="1" s="1"/>
  <c r="AC22" i="1"/>
  <c r="K13" i="1" s="1"/>
  <c r="AB21" i="1"/>
  <c r="K17" i="1" s="1"/>
  <c r="AC21" i="1"/>
  <c r="K16" i="1" s="1"/>
  <c r="AB20" i="1"/>
  <c r="K20" i="1" s="1"/>
  <c r="AC20" i="1"/>
  <c r="K19" i="1" s="1"/>
  <c r="AB19" i="1"/>
  <c r="H2" i="1" s="1"/>
  <c r="AC19" i="1"/>
  <c r="H1" i="1" s="1"/>
  <c r="AB18" i="1"/>
  <c r="H5" i="1" s="1"/>
  <c r="AC18" i="1"/>
  <c r="H4" i="1" s="1"/>
  <c r="AB17" i="1"/>
  <c r="H8" i="1" s="1"/>
  <c r="AC17" i="1"/>
  <c r="H7" i="1" s="1"/>
  <c r="AB16" i="1"/>
  <c r="H11" i="1" s="1"/>
  <c r="AC16" i="1"/>
  <c r="H10" i="1" s="1"/>
  <c r="AC8" i="1"/>
  <c r="E16" i="1" s="1"/>
  <c r="AB1" i="1"/>
  <c r="AB15" i="1"/>
  <c r="H14" i="1" s="1"/>
  <c r="AB14" i="1"/>
  <c r="H17" i="1" s="1"/>
  <c r="AB13" i="1"/>
  <c r="H20" i="1" s="1"/>
  <c r="AB12" i="1"/>
  <c r="E5" i="1" s="1"/>
  <c r="AB11" i="1"/>
  <c r="E8" i="1" s="1"/>
  <c r="AB10" i="1"/>
  <c r="E11" i="1" s="1"/>
  <c r="AB9" i="1"/>
  <c r="E14" i="1" s="1"/>
  <c r="AB8" i="1"/>
  <c r="E17" i="1" s="1"/>
  <c r="AB7" i="1"/>
  <c r="E20" i="1" s="1"/>
  <c r="AB6" i="1"/>
  <c r="B5" i="1" s="1"/>
  <c r="AB5" i="1"/>
  <c r="B8" i="1" s="1"/>
  <c r="AB4" i="1"/>
  <c r="B11" i="1" s="1"/>
  <c r="AB2" i="1"/>
  <c r="AB3" i="1"/>
  <c r="B14" i="1" s="1"/>
  <c r="B17" i="1" l="1"/>
  <c r="B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<sst xmlns="http://schemas.openxmlformats.org/spreadsheetml/2006/main" count="117" uniqueCount="44">
  <si>
    <t>M</t>
    <phoneticPr fontId="1"/>
  </si>
  <si>
    <t>F</t>
    <phoneticPr fontId="1"/>
  </si>
  <si>
    <t>佐藤</t>
  </si>
  <si>
    <t>鈴木</t>
  </si>
  <si>
    <t>高橋</t>
  </si>
  <si>
    <t>田中</t>
  </si>
  <si>
    <t>伊藤</t>
  </si>
  <si>
    <t>渡辺</t>
  </si>
  <si>
    <t>山本</t>
  </si>
  <si>
    <t>中村</t>
  </si>
  <si>
    <t>小林</t>
  </si>
  <si>
    <t>加藤</t>
  </si>
  <si>
    <t>吉田</t>
  </si>
  <si>
    <t>山田</t>
  </si>
  <si>
    <t>佐々木</t>
  </si>
  <si>
    <t>山口</t>
  </si>
  <si>
    <t>松本</t>
  </si>
  <si>
    <t>井上</t>
  </si>
  <si>
    <t>木村</t>
  </si>
  <si>
    <t>林</t>
  </si>
  <si>
    <t>斎藤</t>
  </si>
  <si>
    <t>清水</t>
  </si>
  <si>
    <t>山崎</t>
  </si>
  <si>
    <t>森</t>
  </si>
  <si>
    <t>池田</t>
  </si>
  <si>
    <t>橋本</t>
  </si>
  <si>
    <t>阿部</t>
  </si>
  <si>
    <t>石川</t>
  </si>
  <si>
    <t>山下</t>
  </si>
  <si>
    <t>中島</t>
  </si>
  <si>
    <t>石井</t>
  </si>
  <si>
    <t>小川</t>
  </si>
  <si>
    <t>前田</t>
  </si>
  <si>
    <t>岡田</t>
  </si>
  <si>
    <t>長谷川</t>
  </si>
  <si>
    <t>藤田</t>
  </si>
  <si>
    <t>後藤</t>
  </si>
  <si>
    <t>近藤</t>
  </si>
  <si>
    <t>村上</t>
  </si>
  <si>
    <t>遠藤</t>
  </si>
  <si>
    <t>フリガナ</t>
    <phoneticPr fontId="1"/>
  </si>
  <si>
    <t>F9で再計算</t>
    <rPh sb="3" eb="6">
      <t>サイケ</t>
    </rPh>
    <phoneticPr fontId="1"/>
  </si>
  <si>
    <t>個人名保護のために名字ランキングから引用</t>
    <rPh sb="0" eb="3">
      <t>コジンメイ</t>
    </rPh>
    <rPh sb="3" eb="5">
      <t>ホゴ</t>
    </rPh>
    <rPh sb="9" eb="11">
      <t>ミョウジ</t>
    </rPh>
    <rPh sb="18" eb="20">
      <t>インヨウ</t>
    </rPh>
    <phoneticPr fontId="1"/>
  </si>
  <si>
    <t>後日VLOOKUP関数を知り改良</t>
    <rPh sb="0" eb="2">
      <t>ゴジツ</t>
    </rPh>
    <rPh sb="9" eb="11">
      <t>カンスウ</t>
    </rPh>
    <rPh sb="12" eb="13">
      <t>シ</t>
    </rPh>
    <rPh sb="14" eb="16">
      <t>カイリョウ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</si>
</sst>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5"/>
      <color theme="1"/>
      <name val="游ゴシック"/>
      <family val="3"/>
      <charset val="128"/>
      <scheme val="minor"/>
    </font>
    <font>
      <sz val="45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403602</xdr:colOff>
      <xdr:row>20</xdr:row>
      <xdr:rowOff>209873</xdr:rowOff>
    </xdr:from>
    <xdr:to>
      <xdr:col>10</xdr:col>
      <xdr:colOff>419746</xdr:colOff>
      <xdr:row>21</xdr:row>
      <xdr:rowOff>871780</xdr:rowOff>
    </xdr:to>
    <xdr:sp macro="" textlink="">
      <xdr:nvSpPr>
        <xdr:cNvPr id="2" name="テキスト ボックス 2">
          <a:extLst>
            <a:ext uri="{FF2B5EF4-FFF2-40B4-BE49-F238E27FC236}">
              <a16:creationId xmlns:a16="http://schemas.microsoft.com/office/drawing/2014/main" id="{6A98D6B1-21A0-45B5-90B6-4121332FB93E}"/>
            </a:ext>
          </a:extLst>
        </xdr:cNvPr>
        <xdr:cNvSpPr txBox="1"/>
      </xdr:nvSpPr>
      <xdr:spPr>
        <a:xfrm>
          <a:off x="4019873" y="5295254"/>
          <a:ext cx="1695127" cy="904068"/>
        </a:xfrm>
        <a:prstGeom prst="rect">
          <a:avLst/>
        </a:prstGeom>
        <a:ln w="539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/>
            <a:t>教卓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1"/>
  <sheetViews>
    <sheetView tabSelected="1" zoomScaleNormal="100" workbookViewId="0">
      <selection activeCell="AE1" sqref="AE1"/>
    </sheetView>
  </sheetViews>
  <sheetFormatPr defaultRowHeight="18" x14ac:dyDescent="0.45"/>
  <cols>
    <col min="1" max="1" width="3.3984375" customWidth="1"/>
    <col min="2" max="2" width="15.09765625" customWidth="1"/>
    <col min="3" max="3" width="3.59765625" customWidth="1"/>
    <col min="4" max="4" width="3.3984375" customWidth="1"/>
    <col min="5" max="5" width="15.09765625" customWidth="1"/>
    <col min="6" max="6" width="3.59765625" customWidth="1"/>
    <col min="7" max="7" width="3.3984375" customWidth="1"/>
    <col min="8" max="8" width="15.09765625" customWidth="1"/>
    <col min="9" max="9" width="3.59765625" customWidth="1"/>
    <col min="10" max="10" width="3.3984375" customWidth="1"/>
    <col min="11" max="11" width="15.09765625" customWidth="1"/>
    <col min="12" max="12" width="3.59765625" customWidth="1"/>
    <col min="13" max="13" width="3.3984375" customWidth="1"/>
    <col min="14" max="14" width="15.09765625" customWidth="1"/>
    <col min="15" max="15" width="3.59765625" customWidth="1"/>
    <col min="16" max="16" width="3.3984375" customWidth="1"/>
    <col min="17" max="20" width="15.09765625" customWidth="1"/>
    <col min="21" max="21" width="3.8984375" bestFit="1" customWidth="1"/>
    <col min="22" max="22" width="11.8984375" bestFit="1" customWidth="1"/>
    <col min="23" max="23" width="19.5" bestFit="1" customWidth="1"/>
    <col min="26" max="26" width="12.09765625" bestFit="1" customWidth="1"/>
    <col min="28" max="28" width="12.09765625" customWidth="1"/>
    <col min="29" max="29" width="21.59765625" customWidth="1"/>
    <col min="31" max="31" width="29.09765625" customWidth="1"/>
    <col min="33" max="33" width="17.09765625" customWidth="1"/>
    <col min="34" max="34" width="20.796875" customWidth="1"/>
  </cols>
  <sheetData>
    <row r="1" spans="1:35" ht="15" customHeight="1" x14ac:dyDescent="0.45">
      <c r="A1" s="8"/>
      <c r="B1" s="9"/>
      <c r="D1" s="8"/>
      <c r="E1" s="9"/>
      <c r="G1" s="5" t="str">
        <f ca="1">AD19</f>
        <v>M</v>
      </c>
      <c r="H1" s="7" t="str">
        <f ca="1">AC19</f>
        <v>フリガナ</v>
      </c>
      <c r="J1" s="5" t="str">
        <f ca="1">AD26</f>
        <v>M</v>
      </c>
      <c r="K1" s="7" t="str">
        <f ca="1">AC26</f>
        <v>フリガナ</v>
      </c>
      <c r="M1" s="8"/>
      <c r="N1" s="9"/>
      <c r="P1" s="8"/>
      <c r="Q1" s="11"/>
      <c r="U1">
        <v>1</v>
      </c>
      <c r="V1" t="s">
        <v>26</v>
      </c>
      <c r="W1" t="s">
        <v>40</v>
      </c>
      <c r="X1" t="s">
        <v>0</v>
      </c>
      <c r="Z1">
        <f ca="1">RAND()</f>
        <v>0.15440390431776019</v>
      </c>
      <c r="AA1">
        <f ca="1">RANK(Z1,$Z$1:$Z$38,0)</f>
        <v>33</v>
      </c>
      <c r="AB1" t="str">
        <f ca="1">IF(AA1=U1,V1,IF(AA1=U2,V2,IF(AA1=U3,V3,IF(AA1=U4,V4,IF(AA1=U5,V5,IF(AA1=U6,V6,IF(AA1=U7,V7,IF(AA1=U8,V8,IF(AA1=U9,V9,IF(AA1=U10,V10,IF(AA1=U11,V11,IF(AA1=U12,V12,IF(AA1=U13,V13,IF(AA1=U14,V14,IF(AA1=U15,V15,IF(AA1=U16,V16,IF(AA1=U17,V17,IF(AA1=U18,V18,IF(AA1=U19,V19,IF(AA1=U20,V20,IF(AA1=U21,V21,IF(AA1=U22,V22,IF(AA1=U23,V23,IF(AA1=U24,V24,IF(AA1=U25,V25,IF(AA1=U26,V26,IF(AA1=U27,V27,IF(AA1=U28,V28,IF(AA1=U29,V29,IF(AA1=U30,V30,IF(AA1=U31,V31,IF(AA1=U32,V32,IF(AA1=U33,V33,IF(AA1=U34,V34,IF(AA1=U35,V35,IF(AA1=U36,V36,IF(AA1=U37,V37,IF(AA1=U38,V38))))))))))))))))))))))))))))))))))))))</f>
        <v>田中</v>
      </c>
      <c r="AC1" t="str">
        <f ca="1">IF(AA1=U1,W1,IF(AA1=U2,W2,IF(AA1=U3,W3,IF(AA1=U4,W4,IF(AA1=U5,W5,IF(AA1=U6,W6,IF(AA1=U7,W7,IF(AA1=U8,W8,IF(AA1=U9,W9,IF(AA1=U10,W10,IF(AA1=U11,W11,IF(AA1=U12,W12,IF(AA1=U13,W13,IF(AA1=U14,W14,IF(AA1=U15,W15,IF(AA1=U16,W16,IF(AA1=U17,W17,IF(AA1=U18,W18,IF(AA1=U19,W19,IF(AA1=U20,W20,IF(AA1=U21,W21,IF(AA1=U22,W22,IF(AA1=U23,W23,IF(AA1=U24,W24,IF(AA1=U25,W25,IF(AA1=U26,W26,IF(AA1=U27,W27,IF(AA1=U28,W28,IF(AA1=U29,W29,IF(AA1=U30,W30,IF(AA1=U31,W31,IF(AA1=U32,W32,IF(AA1=U33,W33,IF(AA1=U34,W34,IF(AA1=U35,W35,IF(AA1=U36,W36,IF(AA1=U37,W37,IF(AA1=U38,W38))))))))))))))))))))))))))))))))))))))</f>
        <v>フリガナ</v>
      </c>
      <c r="AD1" t="str">
        <f ca="1">IF(AA1=U1,X1,IF(AA1=U2,X2,IF(AA1=U3,X3,IF(AA1=U4,X4,IF(AA1=U5,X5,IF(AA1=U6,X6,IF(AA1=U7,X7,IF(AA1=U8,X8,IF(AA1=U9,X9,IF(AA1=U10,X10,IF(AA1=U11,X11,IF(AA1=U12,X12,IF(AA1=U13,X13,IF(AA1=U14,X14,IF(AA1=U15,X15,IF(AA1=U16,X16,IF(AA1=U17,X17,IF(AA1=U18,X18,IF(AA1=U19,X19,IF(AA1=U20,X20,IF(AA1=U21,X21,IF(AA1=U22,X22,IF(AA1=U23,X23,IF(AA1=U24,X24,IF(AA1=U25,X25,IF(AA1=U26,X26,IF(AA1=U27,X27,IF(AA1=U28,X28,IF(AA1=U29,X29,IF(AA1=U30,X30,IF(AA1=U31,X31,IF(AA1=U32,X32,IF(AA1=U33,X33,IF(AA1=U34,X34,IF(AA1=U35,X35,IF(AA1=U36,X36,IF(AA1=U37,X37,IF(AA1=U38,X38))))))))))))))))))))))))))))))))))))))</f>
        <v>M</v>
      </c>
      <c r="AE1" t="s">
        <v>43</v>
      </c>
      <c r="AF1">
        <f ca="1">RANK(Z1,$Z$1:$Z$38,0)</f>
        <v>33</v>
      </c>
      <c r="AG1" t="str" cm="1">
        <f t="array" aca="1" ref="AG1:AG38" ca="1">VLOOKUP($AA$1:$AA$38,$U$1:$X$38,2)</f>
        <v>田中</v>
      </c>
      <c r="AH1" t="str" cm="1">
        <f t="array" aca="1" ref="AH1:AH38" ca="1">VLOOKUP($AA$1:$AA$38,$U$1:$X$38,3)</f>
        <v>フリガナ</v>
      </c>
      <c r="AI1" t="str" cm="1">
        <f t="array" aca="1" ref="AI1:AI38" ca="1">VLOOKUP($AA$1:$AA$38,$U$1:$X$38,4)</f>
        <v>M</v>
      </c>
    </row>
    <row r="2" spans="1:35" ht="26.1" customHeight="1" x14ac:dyDescent="0.45">
      <c r="A2" s="8"/>
      <c r="B2" s="10"/>
      <c r="D2" s="8"/>
      <c r="E2" s="10"/>
      <c r="G2" s="5">
        <f ca="1">AA19</f>
        <v>8</v>
      </c>
      <c r="H2" s="6" t="str">
        <f ca="1">AB19</f>
        <v>橋本</v>
      </c>
      <c r="J2" s="5">
        <f ca="1">AA26</f>
        <v>21</v>
      </c>
      <c r="K2" s="6" t="str">
        <f ca="1">AB26</f>
        <v>小林</v>
      </c>
      <c r="M2" s="8"/>
      <c r="N2" s="10"/>
      <c r="P2" s="8"/>
      <c r="Q2" s="10"/>
      <c r="U2">
        <v>2</v>
      </c>
      <c r="V2" t="s">
        <v>6</v>
      </c>
      <c r="W2" t="s">
        <v>40</v>
      </c>
      <c r="X2" t="s">
        <v>0</v>
      </c>
      <c r="Z2">
        <f t="shared" ref="Z2:Z38" ca="1" si="0">RAND()</f>
        <v>0.45475426821082987</v>
      </c>
      <c r="AA2">
        <f t="shared" ref="AA2:AA38" ca="1" si="1">RANK(Z2,$Z$1:$Z$38,0)</f>
        <v>17</v>
      </c>
      <c r="AB2" t="str">
        <f ca="1">IF(AA2=U1,V1,IF(AA2=U2,V2,IF(AA2=U3,V3,IF(AA2=U4,V4,IF(AA2=U5,V5,IF(AA2=U6,V6,IF(AA2=U7,V7,IF(AA2=U8,V8,IF(AA2=U9,V9,IF(AA2=U10,V10,IF(AA2=U11,V11,IF(AA2=U12,V12,IF(AA2=U13,V13,IF(AA2=U14,V14,IF(AA2=U15,V15,IF(AA2=U16,V16,IF(AA2=U17,V17,IF(AA2=U18,V18,IF(AA2=U19,V19,IF(AA2=U20,V20,IF(AA2=U21,V21,IF(AA2=U22,V22,IF(AA2=U23,V23,IF(AA2=U24,V24,IF(AA2=U25,V25,IF(AA2=U26,V26,IF(AA2=U27,V27,IF(AA2=U28,V28,IF(AA2=U29,V29,IF(AA2=U30,V30,IF(AA2=U31,V31,IF(AA2=U32,V32,IF(AA2=U33,V33,IF(AA2=U34,V34,IF(AA2=U35,V35,IF(AA2=U36,V36,IF(AA2=U37,V37,IF(AA2=U38,V38))))))))))))))))))))))))))))))))))))))</f>
        <v>山崎</v>
      </c>
      <c r="AC2" t="str">
        <f ca="1">IF(AA2=U1,W1,IF(AA2=U2,W2,IF(AA2=U3,W3,IF(AA2=U4,W4,IF(AA2=U5,W5,IF(AA2=U6,W6,IF(AA2=U7,W7,IF(AA2=U8,W8,IF(AA2=U9,W9,IF(AA2=U10,W10,IF(AA2=U11,W11,IF(AA2=U12,W12,IF(AA2=U13,W13,IF(AA2=U14,W14,IF(AA2=U15,W15,IF(AA2=U16,W16,IF(AA2=U17,W17,IF(AA2=U18,W18,IF(AA2=U19,W19,IF(AA2=U20,W20,IF(AA2=U21,W21,IF(AA2=U22,W22,IF(AA2=U23,W23,IF(AA2=U24,W24,IF(AA2=U25,W25,IF(AA2=U26,W26,IF(AA2=U27,W27,IF(AA2=U28,W28,IF(AA2=U29,W29,IF(AA2=U30,W30,IF(AA2=U31,W31,IF(AA2=U32,W32,IF(AA2=U33,W33,IF(AA2=U34,W34,IF(AA2=U35,W35,IF(AA2=U36,W36,IF(AA2=U37,W37,IF(AA2=U38,W38))))))))))))))))))))))))))))))))))))))</f>
        <v>フリガナ</v>
      </c>
      <c r="AD2" t="str">
        <f ca="1">IF(AA2=U1,X1,IF(AA2=U2,X2,IF(AA2=U3,X3,IF(AA2=U4,X4,IF(AA2=U5,X5,IF(AA2=U6,X6,IF(AA2=U7,X7,IF(AA2=U8,X8,IF(AA2=U9,X9,IF(AA2=U10,X10,IF(AA2=U11,X11,IF(AA2=U12,X12,IF(AA2=U13,X13,IF(AA2=U14,X14,IF(AA2=U15,X15,IF(AA2=U16,X16,IF(AA2=U17,X17,IF(AA2=U18,X18,IF(AA2=U19,X19,IF(AA2=U20,X20,IF(AA2=U21,X21,IF(AA2=U22,X22,IF(AA2=U23,X23,IF(AA2=U24,X24,IF(AA2=U25,X25,IF(AA2=U26,X26,IF(AA2=U27,X27,IF(AA2=U28,X28,IF(AA2=U29,X29,IF(AA2=U30,X30,IF(AA2=U31,X31,IF(AA2=U32,X32,IF(AA2=U33,X33,IF(AA2=U34,X34,IF(AA2=U35,X35,IF(AA2=U36,X36,IF(AA2=U37,X37,IF(AA2=U38,X38))))))))))))))))))))))))))))))))))))))</f>
        <v>M</v>
      </c>
      <c r="AF2">
        <f t="shared" ref="AF2:AF38" ca="1" si="2">RANK(Z2,$Z$1:$Z$38,0)</f>
        <v>17</v>
      </c>
      <c r="AG2" t="str">
        <f ca="1"/>
        <v>山崎</v>
      </c>
      <c r="AH2" t="str">
        <f ca="1"/>
        <v>フリガナ</v>
      </c>
      <c r="AI2" t="str">
        <f ca="1"/>
        <v>M</v>
      </c>
    </row>
    <row r="3" spans="1:35" x14ac:dyDescent="0.45">
      <c r="A3" s="8"/>
      <c r="B3" s="1"/>
      <c r="U3">
        <v>3</v>
      </c>
      <c r="V3" t="s">
        <v>17</v>
      </c>
      <c r="W3" t="s">
        <v>40</v>
      </c>
      <c r="X3" t="s">
        <v>0</v>
      </c>
      <c r="Z3">
        <f t="shared" ca="1" si="0"/>
        <v>6.8549174383657707E-2</v>
      </c>
      <c r="AA3">
        <f t="shared" ca="1" si="1"/>
        <v>36</v>
      </c>
      <c r="AB3" t="str">
        <f ca="1">IF(AA3=U1,V1,IF(AA3=U2,V2,IF(AA3=U3,V3,IF(AA3=U4,V4,IF(AA3=U5,V5,IF(AA3=U6,V6,IF(AA3=U7,V7,IF(AA3=U8,V8,IF(AA3=U9,V9,IF(AA3=U10,V10,IF(AA3=U11,V11,IF(AA3=U12,V12,IF(AA3=U13,V13,IF(AA3=U14,V14,IF(AA3=U15,V15,IF(AA3=U16,V16,IF(AA3=U17,V17,IF(AA3=U18,V18,IF(AA3=U19,V19,IF(AA3=U20,V20,IF(AA3=U21,V21,IF(AA3=U22,V22,IF(AA3=U23,V23,IF(AA3=U24,V24,IF(AA3=U25,V25,IF(AA3=U26,V26,IF(AA3=U27,V27,IF(AA3=U28,V28,IF(AA3=U29,V29,IF(AA3=U30,V30,IF(AA3=U31,V31,IF(AA3=U32,V32,IF(AA3=U33,V33,IF(AA3=U34,V34,IF(AA3=U35,V35,IF(AA3=U36,V36,IF(AA3=U37,V37,IF(AA3=U38,V38))))))))))))))))))))))))))))))))))))))</f>
        <v>木村</v>
      </c>
      <c r="AC3" t="str">
        <f ca="1">IF(AA3=U1,W1,IF(AA3=U2,W2,IF(AA3=U3,W3,IF(AA3=U4,W4,IF(AA3=U5,W5,IF(AA3=U6,W6,IF(AA3=U7,W7,IF(AA3=U8,W8,IF(AA3=U9,W9,IF(AA3=U10,W10,IF(AA3=U11,W11,IF(AA3=U12,W12,IF(AA3=U13,W13,IF(AA3=U14,W14,IF(AA3=U15,W15,IF(AA3=U16,W16,IF(AA3=U17,W17,IF(AA3=U18,W18,IF(AA3=U19,W19,IF(AA3=U20,W20,IF(AA3=U21,W21,IF(AA3=U22,W22,IF(AA3=U23,W23,IF(AA3=U24,W24,IF(AA3=U25,W25,IF(AA3=U26,W26,IF(AA3=U27,W27,IF(AA3=U28,W28,IF(AA3=U29,W29,IF(AA3=U30,W30,IF(AA3=U31,W31,IF(AA3=U32,W32,IF(AA3=U33,W33,IF(AA3=U34,W34,IF(AA3=U35,W35,IF(AA3=U36,W36,IF(AA3=U37,W37,IF(AA3=U38,W38))))))))))))))))))))))))))))))))))))))</f>
        <v>フリガナ</v>
      </c>
      <c r="AD3" t="str">
        <f ca="1">IF(AA3=U1,X1,IF(AA3=U2,X2,IF(AA3=U3,X3,IF(AA3=U4,X4,IF(AA3=U5,X5,IF(AA3=U6,X6,IF(AA3=U7,X7,IF(AA3=U8,X8,IF(AA3=U9,X9,IF(AA3=U10,X10,IF(AA3=U11,X11,IF(AA3=U12,X12,IF(AA3=U13,X13,IF(AA3=U14,X14,IF(AA3=U15,X15,IF(AA3=U16,X16,IF(AA3=U17,X17,IF(AA3=U18,X18,IF(AA3=U19,X19,IF(AA3=U20,X20,IF(AA3=U21,X21,IF(AA3=U22,X22,IF(AA3=U23,X23,IF(AA3=U24,X24,IF(AA3=U25,X25,IF(AA3=U26,X26,IF(AA3=U27,X27,IF(AA3=U28,X28,IF(AA3=U29,X29,IF(AA3=U30,X30,IF(AA3=U31,X31,IF(AA3=U32,X32,IF(AA3=U33,X33,IF(AA3=U34,X34,IF(AA3=U35,X35,IF(AA3=U36,X36,IF(AA3=U37,X37,IF(AA3=U38,X38))))))))))))))))))))))))))))))))))))))</f>
        <v>M</v>
      </c>
      <c r="AF3">
        <f t="shared" ca="1" si="2"/>
        <v>36</v>
      </c>
      <c r="AG3" t="str">
        <f ca="1"/>
        <v>木村</v>
      </c>
      <c r="AH3" t="str">
        <f ca="1"/>
        <v>フリガナ</v>
      </c>
      <c r="AI3" t="str">
        <f ca="1"/>
        <v>M</v>
      </c>
    </row>
    <row r="4" spans="1:35" ht="15" customHeight="1" x14ac:dyDescent="0.45">
      <c r="A4" s="5" t="str">
        <f ca="1">AD6</f>
        <v>F</v>
      </c>
      <c r="B4" s="7" t="str">
        <f ca="1">AC6</f>
        <v>フリガナ</v>
      </c>
      <c r="D4" s="5" t="str">
        <f ca="1">AD12</f>
        <v>M</v>
      </c>
      <c r="E4" s="7" t="str">
        <f ca="1">AC12</f>
        <v>フリガナ</v>
      </c>
      <c r="G4" s="5" t="str">
        <f ca="1">AD18</f>
        <v>F</v>
      </c>
      <c r="H4" s="7" t="str">
        <f ca="1">AC18</f>
        <v>フリガナ</v>
      </c>
      <c r="J4" s="5" t="str">
        <f ca="1">AD25</f>
        <v>M</v>
      </c>
      <c r="K4" s="7" t="str">
        <f ca="1">AC25</f>
        <v>フリガナ</v>
      </c>
      <c r="M4" s="5" t="str">
        <f ca="1">AD32</f>
        <v>M</v>
      </c>
      <c r="N4" s="7" t="str">
        <f ca="1">AC32</f>
        <v>フリガナ</v>
      </c>
      <c r="P4" s="5" t="str">
        <f ca="1">AD38</f>
        <v>M</v>
      </c>
      <c r="Q4" s="7" t="str">
        <f ca="1">AC38</f>
        <v>フリガナ</v>
      </c>
      <c r="U4">
        <v>4</v>
      </c>
      <c r="V4" t="s">
        <v>39</v>
      </c>
      <c r="W4" t="s">
        <v>40</v>
      </c>
      <c r="X4" t="s">
        <v>0</v>
      </c>
      <c r="Z4">
        <f t="shared" ca="1" si="0"/>
        <v>0.31836412934302893</v>
      </c>
      <c r="AA4">
        <f t="shared" ca="1" si="1"/>
        <v>23</v>
      </c>
      <c r="AB4" t="str">
        <f ca="1">IF(AA4=U1,V1,IF(AA4=U2,V2,IF(AA4=U3,V3,IF(AA4=U4,V4,IF(AA4=U5,V5,IF(AA4=U6,V6,IF(AA4=U7,V7,IF(AA4=U8,V8,IF(AA4=U9,V9,IF(AA4=U10,V10,IF(AA4=U11,V11,IF(AA4=U12,V12,IF(AA4=U13,V13,IF(AA4=U14,V14,IF(AA4=U15,V15,IF(AA4=U16,V16,IF(AA4=U17,V17,IF(AA4=U18,V18,IF(AA4=U19,V19,IF(AA4=U20,V20,IF(AA4=U21,V21,IF(AA4=U22,V22,IF(AA4=U23,V23,IF(AA4=U24,V24,IF(AA4=U25,V25,IF(AA4=U26,V26,IF(AA4=U27,V27,IF(AA4=U28,V28,IF(AA4=U29,V29,IF(AA4=U30,V30,IF(AA4=U31,V31,IF(AA4=U32,V32,IF(AA4=U33,V33,IF(AA4=U34,V34,IF(AA4=U35,V35,IF(AA4=U36,V36,IF(AA4=U37,V37,IF(AA4=U38,V38))))))))))))))))))))))))))))))))))))))</f>
        <v>森</v>
      </c>
      <c r="AC4" t="str">
        <f ca="1">IF(AA4=U1,W1,IF(AA4=U2,W2,IF(AA4=U3,W3,IF(AA4=U4,W4,IF(AA4=U5,W5,IF(AA4=U6,W6,IF(AA4=U7,W7,IF(AA4=U8,W8,IF(AA4=U9,W9,IF(AA4=U10,W10,IF(AA4=U11,W11,IF(AA4=U12,W12,IF(AA4=U13,W13,IF(AA4=U14,W14,IF(AA4=U15,W15,IF(AA4=U16,W16,IF(AA4=U17,W17,IF(AA4=U18,W18,IF(AA4=U19,W19,IF(AA4=U20,W20,IF(AA4=U21,W21,IF(AA4=U22,W22,IF(AA4=U23,W23,IF(AA4=U24,W24,IF(AA4=U25,W25,IF(AA4=U26,W26,IF(AA4=U27,W27,IF(AA4=U28,W28,IF(AA4=U29,W29,IF(AA4=U30,W30,IF(AA4=U31,W31,IF(AA4=U32,W32,IF(AA4=U33,W33,IF(AA4=U34,W34,IF(AA4=U35,W35,IF(AA4=U36,W36,IF(AA4=U37,W37,IF(AA4=U38,W38))))))))))))))))))))))))))))))))))))))</f>
        <v>フリガナ</v>
      </c>
      <c r="AD4" t="str">
        <f ca="1">IF(AA4=U1,X1,IF(AA4=U2,X2,IF(AA4=U3,X3,IF(AA4=U4,X4,IF(AA4=U5,X5,IF(AA4=U6,X6,IF(AA4=U7,X7,IF(AA4=U8,X8,IF(AA4=U9,X9,IF(AA4=U10,X10,IF(AA4=U11,X11,IF(AA4=U12,X12,IF(AA4=U13,X13,IF(AA4=U14,X14,IF(AA4=U15,X15,IF(AA4=U16,X16,IF(AA4=U17,X17,IF(AA4=U18,X18,IF(AA4=U19,X19,IF(AA4=U20,X20,IF(AA4=U21,X21,IF(AA4=U22,X22,IF(AA4=U23,X23,IF(AA4=U24,X24,IF(AA4=U25,X25,IF(AA4=U26,X26,IF(AA4=U27,X27,IF(AA4=U28,X28,IF(AA4=U29,X29,IF(AA4=U30,X30,IF(AA4=U31,X31,IF(AA4=U32,X32,IF(AA4=U33,X33,IF(AA4=U34,X34,IF(AA4=U35,X35,IF(AA4=U36,X36,IF(AA4=U37,X37,IF(AA4=U38,X38))))))))))))))))))))))))))))))))))))))</f>
        <v>M</v>
      </c>
      <c r="AF4">
        <f t="shared" ca="1" si="2"/>
        <v>23</v>
      </c>
      <c r="AG4" t="str">
        <f ca="1"/>
        <v>森</v>
      </c>
      <c r="AH4" t="str">
        <f ca="1"/>
        <v>フリガナ</v>
      </c>
      <c r="AI4" t="str">
        <f ca="1"/>
        <v>M</v>
      </c>
    </row>
    <row r="5" spans="1:35" ht="26.1" customHeight="1" x14ac:dyDescent="0.45">
      <c r="A5" s="5">
        <f ca="1">AA6</f>
        <v>35</v>
      </c>
      <c r="B5" s="6" t="str">
        <f ca="1">AB6</f>
        <v>藤田</v>
      </c>
      <c r="D5" s="5">
        <f ca="1">AA12</f>
        <v>16</v>
      </c>
      <c r="E5" s="6" t="str">
        <f ca="1">AB12</f>
        <v>山口</v>
      </c>
      <c r="G5" s="5">
        <f ca="1">AA18</f>
        <v>28</v>
      </c>
      <c r="H5" s="6" t="str">
        <f ca="1">AB18</f>
        <v>村上</v>
      </c>
      <c r="J5" s="5">
        <f ca="1">AA25</f>
        <v>20</v>
      </c>
      <c r="K5" s="6" t="str">
        <f ca="1">AB25</f>
        <v>小川</v>
      </c>
      <c r="M5" s="5">
        <f ca="1">AA32</f>
        <v>29</v>
      </c>
      <c r="N5" s="6" t="str">
        <f ca="1">AB32</f>
        <v>池田</v>
      </c>
      <c r="P5" s="5">
        <f ca="1">AA38</f>
        <v>22</v>
      </c>
      <c r="Q5" s="6" t="str">
        <f ca="1">AB38</f>
        <v>松本</v>
      </c>
      <c r="T5" t="s">
        <v>41</v>
      </c>
      <c r="U5">
        <v>5</v>
      </c>
      <c r="V5" t="s">
        <v>33</v>
      </c>
      <c r="W5" t="s">
        <v>40</v>
      </c>
      <c r="X5" t="s">
        <v>0</v>
      </c>
      <c r="Z5">
        <f t="shared" ca="1" si="0"/>
        <v>1.2634173132540227E-2</v>
      </c>
      <c r="AA5">
        <f t="shared" ca="1" si="1"/>
        <v>38</v>
      </c>
      <c r="AB5" t="str">
        <f ca="1">IF(AA5=U1,V1,IF(AA5=U2,V2,IF(AA5=U3,V3,IF(AA5=U4,V4,IF(AA5=U5,V5,IF(AA5=U6,V6,IF(AA5=U7,V7,IF(AA5=U8,V8,IF(AA5=U9,V9,IF(AA5=U10,V10,IF(AA5=U11,V11,IF(AA5=U12,V12,IF(AA5=U13,V13,IF(AA5=U14,V14,IF(AA5=U15,V15,IF(AA5=U16,V16,IF(AA5=U17,V17,IF(AA5=U18,V18,IF(AA5=U19,V19,IF(AA5=U20,V20,IF(AA5=U21,V21,IF(AA5=U22,V22,IF(AA5=U23,V23,IF(AA5=U24,V24,IF(AA5=U25,V25,IF(AA5=U26,V26,IF(AA5=U27,V27,IF(AA5=U28,V28,IF(AA5=U29,V29,IF(AA5=U30,V30,IF(AA5=U31,V31,IF(AA5=U32,V32,IF(AA5=U33,V33,IF(AA5=U34,V34,IF(AA5=U35,V35,IF(AA5=U36,V36,IF(AA5=U37,V37,IF(AA5=U38,V38))))))))))))))))))))))))))))))))))))))</f>
        <v>鈴木</v>
      </c>
      <c r="AC5" t="str">
        <f ca="1">IF(AA5=U1,W1,IF(AA5=U2,W2,IF(AA5=U3,W3,IF(AA5=U4,W4,IF(AA5=U5,W5,IF(AA5=U6,W6,IF(AA5=U7,W7,IF(AA5=U8,W8,IF(AA5=U9,W9,IF(AA5=U10,W10,IF(AA5=U11,W11,IF(AA5=U12,W12,IF(AA5=U13,W13,IF(AA5=U14,W14,IF(AA5=U15,W15,IF(AA5=U16,W16,IF(AA5=U17,W17,IF(AA5=U18,W18,IF(AA5=U19,W19,IF(AA5=U20,W20,IF(AA5=U21,W21,IF(AA5=U22,W22,IF(AA5=U23,W23,IF(AA5=U24,W24,IF(AA5=U25,W25,IF(AA5=U26,W26,IF(AA5=U27,W27,IF(AA5=U28,W28,IF(AA5=U29,W29,IF(AA5=U30,W30,IF(AA5=U31,W31,IF(AA5=U32,W32,IF(AA5=U33,W33,IF(AA5=U34,W34,IF(AA5=U35,W35,IF(AA5=U36,W36,IF(AA5=U37,W37,IF(AA5=U38,W38))))))))))))))))))))))))))))))))))))))</f>
        <v>フリガナ</v>
      </c>
      <c r="AD5" t="str">
        <f ca="1">IF(AA5=U1,X1,IF(AA5=U2,X2,IF(AA5=U3,X3,IF(AA5=U4,X4,IF(AA5=U5,X5,IF(AA5=U6,X6,IF(AA5=U7,X7,IF(AA5=U8,X8,IF(AA5=U9,X9,IF(AA5=U10,X10,IF(AA5=U11,X11,IF(AA5=U12,X12,IF(AA5=U13,X13,IF(AA5=U14,X14,IF(AA5=U15,X15,IF(AA5=U16,X16,IF(AA5=U17,X17,IF(AA5=U18,X18,IF(AA5=U19,X19,IF(AA5=U20,X20,IF(AA5=U21,X21,IF(AA5=U22,X22,IF(AA5=U23,X23,IF(AA5=U24,X24,IF(AA5=U25,X25,IF(AA5=U26,X26,IF(AA5=U27,X27,IF(AA5=U28,X28,IF(AA5=U29,X29,IF(AA5=U30,X30,IF(AA5=U31,X31,IF(AA5=U32,X32,IF(AA5=U33,X33,IF(AA5=U34,X34,IF(AA5=U35,X35,IF(AA5=U36,X36,IF(AA5=U37,X37,IF(AA5=U38,X38))))))))))))))))))))))))))))))))))))))</f>
        <v>F</v>
      </c>
      <c r="AF5">
        <f t="shared" ca="1" si="2"/>
        <v>38</v>
      </c>
      <c r="AG5" t="str">
        <f ca="1"/>
        <v>鈴木</v>
      </c>
      <c r="AH5" t="str">
        <f ca="1"/>
        <v>フリガナ</v>
      </c>
      <c r="AI5" t="str">
        <f ca="1"/>
        <v>F</v>
      </c>
    </row>
    <row r="6" spans="1:35" x14ac:dyDescent="0.45">
      <c r="A6" s="1"/>
      <c r="B6" s="1"/>
      <c r="U6">
        <v>6</v>
      </c>
      <c r="V6" t="s">
        <v>11</v>
      </c>
      <c r="W6" t="s">
        <v>40</v>
      </c>
      <c r="X6" t="s">
        <v>0</v>
      </c>
      <c r="Z6">
        <f t="shared" ca="1" si="0"/>
        <v>0.120294529777624</v>
      </c>
      <c r="AA6">
        <f t="shared" ca="1" si="1"/>
        <v>35</v>
      </c>
      <c r="AB6" t="str">
        <f ca="1">IF(AA6=U1,V1,IF(AA6=U2,V2,IF(AA6=U3,V3,IF(AA6=U4,V4,IF(AA6=U5,V5,IF(AA6=U6,V6,IF(AA6=U7,V7,IF(AA6=U8,V8,IF(AA6=U9,V9,IF(AA6=U10,V10,IF(AA6=U11,V11,IF(AA6=U12,V12,IF(AA6=U13,V13,IF(AA6=U14,V14,IF(AA6=U15,V15,IF(AA6=U16,V16,IF(AA6=U17,V17,IF(AA6=U18,V18,IF(AA6=U19,V19,IF(AA6=U20,V20,IF(AA6=U21,V21,IF(AA6=U22,V22,IF(AA6=U23,V23,IF(AA6=U24,V24,IF(AA6=U25,V25,IF(AA6=U26,V26,IF(AA6=U27,V27,IF(AA6=U28,V28,IF(AA6=U29,V29,IF(AA6=U30,V30,IF(AA6=U31,V31,IF(AA6=U32,V32,IF(AA6=U33,V33,IF(AA6=U34,V34,IF(AA6=U35,V35,IF(AA6=U36,V36,IF(AA6=U37,V37,IF(AA6=U38,V38))))))))))))))))))))))))))))))))))))))</f>
        <v>藤田</v>
      </c>
      <c r="AC6" t="str">
        <f ca="1">IF(AA6=U1,W1,IF(AA6=U2,W2,IF(AA6=U3,W3,IF(AA6=U4,W4,IF(AA6=U5,W5,IF(AA6=U6,W6,IF(AA6=U7,W7,IF(AA6=U8,W8,IF(AA6=U9,W9,IF(AA6=U10,W10,IF(AA6=U11,W11,IF(AA6=U12,W12,IF(AA6=U13,W13,IF(AA6=U14,W14,IF(AA6=U15,W15,IF(AA6=U16,W16,IF(AA6=U17,W17,IF(AA6=U18,W18,IF(AA6=U19,W19,IF(AA6=U20,W20,IF(AA6=U21,W21,IF(AA6=U22,W22,IF(AA6=U23,W23,IF(AA6=U24,W24,IF(AA6=U25,W25,IF(AA6=U26,W26,IF(AA6=U27,W27,IF(AA6=U28,W28,IF(AA6=U29,W29,IF(AA6=U30,W30,IF(AA6=U31,W31,IF(AA6=U32,W32,IF(AA6=U33,W33,IF(AA6=U34,W34,IF(AA6=U35,W35,IF(AA6=U36,W36,IF(AA6=U37,W37,IF(AA6=U38,W38))))))))))))))))))))))))))))))))))))))</f>
        <v>フリガナ</v>
      </c>
      <c r="AD6" t="str">
        <f ca="1">IF(AA6=U1,X1,IF(AA6=U2,X2,IF(AA6=U3,X3,IF(AA6=U4,X4,IF(AA6=U5,X5,IF(AA6=U6,X6,IF(AA6=U7,X7,IF(AA6=U8,X8,IF(AA6=U9,X9,IF(AA6=U10,X10,IF(AA6=U11,X11,IF(AA6=U12,X12,IF(AA6=U13,X13,IF(AA6=U14,X14,IF(AA6=U15,X15,IF(AA6=U16,X16,IF(AA6=U17,X17,IF(AA6=U18,X18,IF(AA6=U19,X19,IF(AA6=U20,X20,IF(AA6=U21,X21,IF(AA6=U22,X22,IF(AA6=U23,X23,IF(AA6=U24,X24,IF(AA6=U25,X25,IF(AA6=U26,X26,IF(AA6=U27,X27,IF(AA6=U28,X28,IF(AA6=U29,X29,IF(AA6=U30,X30,IF(AA6=U31,X31,IF(AA6=U32,X32,IF(AA6=U33,X33,IF(AA6=U34,X34,IF(AA6=U35,X35,IF(AA6=U36,X36,IF(AA6=U37,X37,IF(AA6=U38,X38))))))))))))))))))))))))))))))))))))))</f>
        <v>F</v>
      </c>
      <c r="AF6">
        <f t="shared" ca="1" si="2"/>
        <v>35</v>
      </c>
      <c r="AG6" t="str">
        <f ca="1"/>
        <v>藤田</v>
      </c>
      <c r="AH6" t="str">
        <f ca="1"/>
        <v>フリガナ</v>
      </c>
      <c r="AI6" t="str">
        <f ca="1"/>
        <v>F</v>
      </c>
    </row>
    <row r="7" spans="1:35" ht="17.100000000000001" customHeight="1" x14ac:dyDescent="0.45">
      <c r="A7" s="5" t="str">
        <f ca="1">AD5</f>
        <v>F</v>
      </c>
      <c r="B7" s="7" t="str">
        <f ca="1">AC5</f>
        <v>フリガナ</v>
      </c>
      <c r="D7" s="5" t="str">
        <f ca="1">AD11</f>
        <v>M</v>
      </c>
      <c r="E7" s="7" t="str">
        <f ca="1">AC11</f>
        <v>フリガナ</v>
      </c>
      <c r="G7" s="5" t="str">
        <f ca="1">AD17</f>
        <v>F</v>
      </c>
      <c r="H7" s="7" t="str">
        <f ca="1">AC17</f>
        <v>フリガナ</v>
      </c>
      <c r="J7" s="5" t="str">
        <f ca="1">AD24</f>
        <v>M</v>
      </c>
      <c r="K7" s="7" t="str">
        <f ca="1">AC24</f>
        <v>フリガナ</v>
      </c>
      <c r="M7" s="5" t="str">
        <f ca="1">AD31</f>
        <v>M</v>
      </c>
      <c r="N7" s="7" t="str">
        <f ca="1">AC31</f>
        <v>フリガナ</v>
      </c>
      <c r="P7" s="5" t="str">
        <f ca="1">AD37</f>
        <v>M</v>
      </c>
      <c r="Q7" s="7" t="str">
        <f ca="1">AC37</f>
        <v>フリガナ</v>
      </c>
      <c r="U7">
        <v>7</v>
      </c>
      <c r="V7" t="s">
        <v>12</v>
      </c>
      <c r="W7" t="s">
        <v>40</v>
      </c>
      <c r="X7" t="s">
        <v>0</v>
      </c>
      <c r="Z7">
        <f t="shared" ca="1" si="0"/>
        <v>0.40849702434070156</v>
      </c>
      <c r="AA7">
        <f t="shared" ca="1" si="1"/>
        <v>19</v>
      </c>
      <c r="AB7" t="str">
        <f ca="1">IF(AA7=U1,V1,IF(AA7=U2,V2,IF(AA7=U3,V3,IF(AA7=U4,V4,IF(AA7=U5,V5,IF(AA7=U6,V6,IF(AA7=U7,V7,IF(AA7=U8,V8,IF(AA7=U9,V9,IF(AA7=U10,V10,IF(AA7=U11,V11,IF(AA7=U12,V12,IF(AA7=U13,V13,IF(AA7=U14,V14,IF(AA7=U15,V15,IF(AA7=U16,V16,IF(AA7=U17,V17,IF(AA7=U18,V18,IF(AA7=U19,V19,IF(AA7=U20,V20,IF(AA7=U21,V21,IF(AA7=U22,V22,IF(AA7=U23,V23,IF(AA7=U24,V24,IF(AA7=U25,V25,IF(AA7=U26,V26,IF(AA7=U27,V27,IF(AA7=U28,V28,IF(AA7=U29,V29,IF(AA7=U30,V30,IF(AA7=U31,V31,IF(AA7=U32,V32,IF(AA7=U33,V33,IF(AA7=U34,V34,IF(AA7=U35,V35,IF(AA7=U36,V36,IF(AA7=U37,V37,IF(AA7=U38,V38))))))))))))))))))))))))))))))))))))))</f>
        <v>山本</v>
      </c>
      <c r="AC7" t="str">
        <f ca="1">IF(AA7=U1,W1,IF(AA7=U2,W2,IF(AA7=U3,W3,IF(AA7=U4,W4,IF(AA7=U5,W5,IF(AA7=U6,W6,IF(AA7=U7,W7,IF(AA7=U8,W8,IF(AA7=U9,W9,IF(AA7=U10,W10,IF(AA7=U11,W11,IF(AA7=U12,W12,IF(AA7=U13,W13,IF(AA7=U14,W14,IF(AA7=U15,W15,IF(AA7=U16,W16,IF(AA7=U17,W17,IF(AA7=U18,W18,IF(AA7=U19,W19,IF(AA7=U20,W20,IF(AA7=U21,W21,IF(AA7=U22,W22,IF(AA7=U23,W23,IF(AA7=U24,W24,IF(AA7=U25,W25,IF(AA7=U26,W26,IF(AA7=U27,W27,IF(AA7=U28,W28,IF(AA7=U29,W29,IF(AA7=U30,W30,IF(AA7=U31,W31,IF(AA7=U32,W32,IF(AA7=U33,W33,IF(AA7=U34,W34,IF(AA7=U35,W35,IF(AA7=U36,W36,IF(AA7=U37,W37,IF(AA7=U38,W38))))))))))))))))))))))))))))))))))))))</f>
        <v>フリガナ</v>
      </c>
      <c r="AD7" t="str">
        <f ca="1">IF(AA7=U1,X1,IF(AA7=U2,X2,IF(AA7=U3,X3,IF(AA7=U4,X4,IF(AA7=U5,X5,IF(AA7=U6,X6,IF(AA7=U7,X7,IF(AA7=U8,X8,IF(AA7=U9,X9,IF(AA7=U10,X10,IF(AA7=U11,X11,IF(AA7=U12,X12,IF(AA7=U13,X13,IF(AA7=U14,X14,IF(AA7=U15,X15,IF(AA7=U16,X16,IF(AA7=U17,X17,IF(AA7=U18,X18,IF(AA7=U19,X19,IF(AA7=U20,X20,IF(AA7=U21,X21,IF(AA7=U22,X22,IF(AA7=U23,X23,IF(AA7=U24,X24,IF(AA7=U25,X25,IF(AA7=U26,X26,IF(AA7=U27,X27,IF(AA7=U28,X28,IF(AA7=U29,X29,IF(AA7=U30,X30,IF(AA7=U31,X31,IF(AA7=U32,X32,IF(AA7=U33,X33,IF(AA7=U34,X34,IF(AA7=U35,X35,IF(AA7=U36,X36,IF(AA7=U37,X37,IF(AA7=U38,X38))))))))))))))))))))))))))))))))))))))</f>
        <v>M</v>
      </c>
      <c r="AF7">
        <f t="shared" ca="1" si="2"/>
        <v>19</v>
      </c>
      <c r="AG7" t="str">
        <f ca="1"/>
        <v>山本</v>
      </c>
      <c r="AH7" t="str">
        <f ca="1"/>
        <v>フリガナ</v>
      </c>
      <c r="AI7" t="str">
        <f ca="1"/>
        <v>M</v>
      </c>
    </row>
    <row r="8" spans="1:35" ht="26.1" customHeight="1" x14ac:dyDescent="0.45">
      <c r="A8" s="5">
        <f ca="1">AA5</f>
        <v>38</v>
      </c>
      <c r="B8" s="6" t="str">
        <f ca="1">AB5</f>
        <v>鈴木</v>
      </c>
      <c r="D8" s="5">
        <f ca="1">AA11</f>
        <v>31</v>
      </c>
      <c r="E8" s="6" t="str">
        <f ca="1">AB11</f>
        <v>中島</v>
      </c>
      <c r="G8" s="5">
        <f ca="1">AA17</f>
        <v>18</v>
      </c>
      <c r="H8" s="6" t="str">
        <f ca="1">AB17</f>
        <v>山田</v>
      </c>
      <c r="J8" s="5">
        <f ca="1">AA24</f>
        <v>37</v>
      </c>
      <c r="K8" s="6" t="str">
        <f ca="1">AB24</f>
        <v>林</v>
      </c>
      <c r="M8" s="5">
        <f ca="1">AA31</f>
        <v>26</v>
      </c>
      <c r="N8" s="6" t="str">
        <f ca="1">AB31</f>
        <v>石川</v>
      </c>
      <c r="P8" s="5">
        <f ca="1">AA37</f>
        <v>14</v>
      </c>
      <c r="Q8" s="6" t="str">
        <f ca="1">AB37</f>
        <v>斎藤</v>
      </c>
      <c r="U8">
        <v>8</v>
      </c>
      <c r="V8" t="s">
        <v>25</v>
      </c>
      <c r="W8" t="s">
        <v>40</v>
      </c>
      <c r="X8" t="s">
        <v>0</v>
      </c>
      <c r="Z8">
        <f t="shared" ca="1" si="0"/>
        <v>0.26830388763287494</v>
      </c>
      <c r="AA8">
        <f t="shared" ca="1" si="1"/>
        <v>25</v>
      </c>
      <c r="AB8" t="str">
        <f ca="1">IF(AA8=U1,V1,IF(AA8=U2,V2,IF(AA8=U3,V3,IF(AA8=U4,V4,IF(AA8=U5,V5,IF(AA8=U6,V6,IF(AA8=U7,V7,IF(AA8=U8,V8,IF(AA8=U9,V9,IF(AA8=U10,V10,IF(AA8=U11,V11,IF(AA8=U12,V12,IF(AA8=U13,V13,IF(AA8=U14,V14,IF(AA8=U15,V15,IF(AA8=U16,V16,IF(AA8=U17,V17,IF(AA8=U18,V18,IF(AA8=U19,V19,IF(AA8=U20,V20,IF(AA8=U21,V21,IF(AA8=U22,V22,IF(AA8=U23,V23,IF(AA8=U24,V24,IF(AA8=U25,V25,IF(AA8=U26,V26,IF(AA8=U27,V27,IF(AA8=U28,V28,IF(AA8=U29,V29,IF(AA8=U30,V30,IF(AA8=U31,V31,IF(AA8=U32,V32,IF(AA8=U33,V33,IF(AA8=U34,V34,IF(AA8=U35,V35,IF(AA8=U36,V36,IF(AA8=U37,V37,IF(AA8=U38,V38))))))))))))))))))))))))))))))))))))))</f>
        <v>石井</v>
      </c>
      <c r="AC8" t="str">
        <f ca="1">IF(AA8=U1,W1,IF(AA8=U2,W2,IF(AA8=U3,W3,IF(AA8=U4,W4,IF(AA8=U5,W5,IF(AA8=U6,W6,IF(AA8=U7,W7,IF(AA8=U8,W8,IF(AA8=U9,W9,IF(AA8=U10,W10,IF(AA8=U11,W11,IF(AA8=U12,W12,IF(AA8=U13,W13,IF(AA8=U14,W14,IF(AA8=U15,W15,IF(AA8=U16,W16,IF(AA8=U17,W17,IF(AA8=U18,W18,IF(AA8=U19,W19,IF(AA8=U20,W20,IF(AA8=U21,W21,IF(AA8=U22,W22,IF(AA8=U23,W23,IF(AA8=U24,W24,IF(AA8=U25,W25,IF(AA8=U26,W26,IF(AA8=U27,W27,IF(AA8=U28,W28,IF(AA8=U29,W29,IF(AA8=U30,W30,IF(AA8=U31,W31,IF(AA8=U32,W32,IF(AA8=U33,W33,IF(AA8=U34,W34,IF(AA8=U35,W35,IF(AA8=U36,W36,IF(AA8=U37,W37,IF(AA8=U38,W38))))))))))))))))))))))))))))))))))))))</f>
        <v>フリガナ</v>
      </c>
      <c r="AD8" t="str">
        <f ca="1">IF(AA8=U1,X1,IF(AA8=U2,X2,IF(AA8=U3,X3,IF(AA8=U4,X4,IF(AA8=U5,X5,IF(AA8=U6,X6,IF(AA8=U7,X7,IF(AA8=U8,X8,IF(AA8=U9,X9,IF(AA8=U10,X10,IF(AA8=U11,X11,IF(AA8=U12,X12,IF(AA8=U13,X13,IF(AA8=U14,X14,IF(AA8=U15,X15,IF(AA8=U16,X16,IF(AA8=U17,X17,IF(AA8=U18,X18,IF(AA8=U19,X19,IF(AA8=U20,X20,IF(AA8=U21,X21,IF(AA8=U22,X22,IF(AA8=U23,X23,IF(AA8=U24,X24,IF(AA8=U25,X25,IF(AA8=U26,X26,IF(AA8=U27,X27,IF(AA8=U28,X28,IF(AA8=U29,X29,IF(AA8=U30,X30,IF(AA8=U31,X31,IF(AA8=U32,X32,IF(AA8=U33,X33,IF(AA8=U34,X34,IF(AA8=U35,X35,IF(AA8=U36,X36,IF(AA8=U37,X37,IF(AA8=U38,X38))))))))))))))))))))))))))))))))))))))</f>
        <v>M</v>
      </c>
      <c r="AF8">
        <f t="shared" ca="1" si="2"/>
        <v>25</v>
      </c>
      <c r="AG8" t="str">
        <f ca="1"/>
        <v>石井</v>
      </c>
      <c r="AH8" t="str">
        <f ca="1"/>
        <v>フリガナ</v>
      </c>
      <c r="AI8" t="str">
        <f ca="1"/>
        <v>M</v>
      </c>
    </row>
    <row r="9" spans="1:35" x14ac:dyDescent="0.45">
      <c r="A9" s="1"/>
      <c r="B9" s="1"/>
      <c r="U9">
        <v>9</v>
      </c>
      <c r="V9" t="s">
        <v>37</v>
      </c>
      <c r="W9" t="s">
        <v>40</v>
      </c>
      <c r="X9" t="s">
        <v>0</v>
      </c>
      <c r="Z9">
        <f t="shared" ca="1" si="0"/>
        <v>0.92200947979020886</v>
      </c>
      <c r="AA9">
        <f t="shared" ca="1" si="1"/>
        <v>4</v>
      </c>
      <c r="AB9" t="str">
        <f ca="1">IF(AA9=U1,V1,IF(AA9=U2,V2,IF(AA9=U3,V3,IF(AA9=U4,V4,IF(AA9=U5,V5,IF(AA9=U6,V6,IF(AA9=U7,V7,IF(AA9=U8,V8,IF(AA9=U9,V9,IF(AA9=U10,V10,IF(AA9=U11,V11,IF(AA9=U12,V12,IF(AA9=U13,V13,IF(AA9=U14,V14,IF(AA9=U15,V15,IF(AA9=U16,V16,IF(AA9=U17,V17,IF(AA9=U18,V18,IF(AA9=U19,V19,IF(AA9=U20,V20,IF(AA9=U21,V21,IF(AA9=U22,V22,IF(AA9=U23,V23,IF(AA9=U24,V24,IF(AA9=U25,V25,IF(AA9=U26,V26,IF(AA9=U27,V27,IF(AA9=U28,V28,IF(AA9=U29,V29,IF(AA9=U30,V30,IF(AA9=U31,V31,IF(AA9=U32,V32,IF(AA9=U33,V33,IF(AA9=U34,V34,IF(AA9=U35,V35,IF(AA9=U36,V36,IF(AA9=U37,V37,IF(AA9=U38,V38))))))))))))))))))))))))))))))))))))))</f>
        <v>遠藤</v>
      </c>
      <c r="AC9" t="str">
        <f ca="1">IF(AA9=U1,W1,IF(AA9=U2,W2,IF(AA9=U3,W3,IF(AA9=U4,W4,IF(AA9=U5,W5,IF(AA9=U6,W6,IF(AA9=U7,W7,IF(AA9=U8,W8,IF(AA9=U9,W9,IF(AA9=U10,W10,IF(AA9=U11,W11,IF(AA9=U12,W12,IF(AA9=U13,W13,IF(AA9=U14,W14,IF(AA9=U15,W15,IF(AA9=U16,W16,IF(AA9=U17,W17,IF(AA9=U18,W18,IF(AA9=U19,W19,IF(AA9=U20,W20,IF(AA9=U21,W21,IF(AA9=U22,W22,IF(AA9=U23,W23,IF(AA9=U24,W24,IF(AA9=U25,W25,IF(AA9=U26,W26,IF(AA9=U27,W27,IF(AA9=U28,W28,IF(AA9=U29,W29,IF(AA9=U30,W30,IF(AA9=U31,W31,IF(AA9=U32,W32,IF(AA9=U33,W33,IF(AA9=U34,W34,IF(AA9=U35,W35,IF(AA9=U36,W36,IF(AA9=U37,W37,IF(AA9=U38,W38))))))))))))))))))))))))))))))))))))))</f>
        <v>フリガナ</v>
      </c>
      <c r="AD9" t="str">
        <f ca="1">IF(AA9=U1,X1,IF(AA9=U2,X2,IF(AA9=U3,X3,IF(AA9=U4,X4,IF(AA9=U5,X5,IF(AA9=U6,X6,IF(AA9=U7,X7,IF(AA9=U8,X8,IF(AA9=U9,X9,IF(AA9=U10,X10,IF(AA9=U11,X11,IF(AA9=U12,X12,IF(AA9=U13,X13,IF(AA9=U14,X14,IF(AA9=U15,X15,IF(AA9=U16,X16,IF(AA9=U17,X17,IF(AA9=U18,X18,IF(AA9=U19,X19,IF(AA9=U20,X20,IF(AA9=U21,X21,IF(AA9=U22,X22,IF(AA9=U23,X23,IF(AA9=U24,X24,IF(AA9=U25,X25,IF(AA9=U26,X26,IF(AA9=U27,X27,IF(AA9=U28,X28,IF(AA9=U29,X29,IF(AA9=U30,X30,IF(AA9=U31,X31,IF(AA9=U32,X32,IF(AA9=U33,X33,IF(AA9=U34,X34,IF(AA9=U35,X35,IF(AA9=U36,X36,IF(AA9=U37,X37,IF(AA9=U38,X38))))))))))))))))))))))))))))))))))))))</f>
        <v>M</v>
      </c>
      <c r="AF9">
        <f t="shared" ca="1" si="2"/>
        <v>4</v>
      </c>
      <c r="AG9" t="str">
        <f ca="1"/>
        <v>遠藤</v>
      </c>
      <c r="AH9" t="str">
        <f ca="1"/>
        <v>フリガナ</v>
      </c>
      <c r="AI9" t="str">
        <f ca="1"/>
        <v>M</v>
      </c>
    </row>
    <row r="10" spans="1:35" ht="15" customHeight="1" x14ac:dyDescent="0.45">
      <c r="A10" s="5" t="str">
        <f ca="1">AD4</f>
        <v>M</v>
      </c>
      <c r="B10" s="7" t="str">
        <f ca="1">AC4</f>
        <v>フリガナ</v>
      </c>
      <c r="D10" s="5" t="str">
        <f ca="1">AD10</f>
        <v>M</v>
      </c>
      <c r="E10" s="7" t="str">
        <f ca="1">AC10</f>
        <v>フリガナ</v>
      </c>
      <c r="G10" s="5" t="str">
        <f ca="1">AD16</f>
        <v>M</v>
      </c>
      <c r="H10" s="7" t="str">
        <f ca="1">AC16</f>
        <v>フリガナ</v>
      </c>
      <c r="J10" s="5" t="str">
        <f ca="1">AD23</f>
        <v>M</v>
      </c>
      <c r="K10" s="7" t="str">
        <f ca="1">AC23</f>
        <v>フリガナ</v>
      </c>
      <c r="M10" s="5" t="str">
        <f ca="1">AD30</f>
        <v>M</v>
      </c>
      <c r="N10" s="7" t="str">
        <f ca="1">AC30</f>
        <v>フリガナ</v>
      </c>
      <c r="P10" s="5" t="str">
        <f ca="1">AD36</f>
        <v>M</v>
      </c>
      <c r="Q10" s="7" t="str">
        <f ca="1">AC36</f>
        <v>フリガナ</v>
      </c>
      <c r="U10">
        <v>10</v>
      </c>
      <c r="V10" t="s">
        <v>36</v>
      </c>
      <c r="W10" t="s">
        <v>40</v>
      </c>
      <c r="X10" t="s">
        <v>0</v>
      </c>
      <c r="Z10">
        <f t="shared" ca="1" si="0"/>
        <v>0.95816535249907264</v>
      </c>
      <c r="AA10">
        <f t="shared" ca="1" si="1"/>
        <v>3</v>
      </c>
      <c r="AB10" t="str">
        <f ca="1">IF(AA10=U1,V1,IF(AA10=U2,V2,IF(AA10=U3,V3,IF(AA10=U4,V4,IF(AA10=U5,V5,IF(AA10=U6,V6,IF(AA10=U7,V7,IF(AA10=U8,V8,IF(AA10=U9,V9,IF(AA10=U10,V10,IF(AA10=U11,V11,IF(AA10=U12,V12,IF(AA10=U13,V13,IF(AA10=U14,V14,IF(AA10=U15,V15,IF(AA10=U16,V16,IF(AA10=U17,V17,IF(AA10=U18,V18,IF(AA10=U19,V19,IF(AA10=U20,V20,IF(AA10=U21,V21,IF(AA10=U22,V22,IF(AA10=U23,V23,IF(AA10=U24,V24,IF(AA10=U25,V25,IF(AA10=U26,V26,IF(AA10=U27,V27,IF(AA10=U28,V28,IF(AA10=U29,V29,IF(AA10=U30,V30,IF(AA10=U31,V31,IF(AA10=U32,V32,IF(AA10=U33,V33,IF(AA10=U34,V34,IF(AA10=U35,V35,IF(AA10=U36,V36,IF(AA10=U37,V37,IF(AA10=U38,V38))))))))))))))))))))))))))))))))))))))</f>
        <v>井上</v>
      </c>
      <c r="AC10" t="str">
        <f ca="1">IF(AA10=U1,W1,IF(AA10=U2,W2,IF(AA10=U3,W3,IF(AA10=U4,W4,IF(AA10=U5,W5,IF(AA10=U6,W6,IF(AA10=U7,W7,IF(AA10=U8,W8,IF(AA10=U9,W9,IF(AA10=U10,W10,IF(AA10=U11,W11,IF(AA10=U12,W12,IF(AA10=U13,W13,IF(AA10=U14,W14,IF(AA10=U15,W15,IF(AA10=U16,W16,IF(AA10=U17,W17,IF(AA10=U18,W18,IF(AA10=U19,W19,IF(AA10=U20,W20,IF(AA10=U21,W21,IF(AA10=U22,W22,IF(AA10=U23,W23,IF(AA10=U24,W24,IF(AA10=U25,W25,IF(AA10=U26,W26,IF(AA10=U27,W27,IF(AA10=U28,W28,IF(AA10=U29,W29,IF(AA10=U30,W30,IF(AA10=U31,W31,IF(AA10=U32,W32,IF(AA10=U33,W33,IF(AA10=U34,W34,IF(AA10=U35,W35,IF(AA10=U36,W36,IF(AA10=U37,W37,IF(AA10=U38,W38))))))))))))))))))))))))))))))))))))))</f>
        <v>フリガナ</v>
      </c>
      <c r="AD10" t="str">
        <f ca="1">IF(AA10=U1,X1,IF(AA10=U2,X2,IF(AA10=U3,X3,IF(AA10=U4,X4,IF(AA10=U5,X5,IF(AA10=U6,X6,IF(AA10=U7,X7,IF(AA10=U8,X8,IF(AA10=U9,X9,IF(AA10=U10,X10,IF(AA10=U11,X11,IF(AA10=U12,X12,IF(AA10=U13,X13,IF(AA10=U14,X14,IF(AA10=U15,X15,IF(AA10=U16,X16,IF(AA10=U17,X17,IF(AA10=U18,X18,IF(AA10=U19,X19,IF(AA10=U20,X20,IF(AA10=U21,X21,IF(AA10=U22,X22,IF(AA10=U23,X23,IF(AA10=U24,X24,IF(AA10=U25,X25,IF(AA10=U26,X26,IF(AA10=U27,X27,IF(AA10=U28,X28,IF(AA10=U29,X29,IF(AA10=U30,X30,IF(AA10=U31,X31,IF(AA10=U32,X32,IF(AA10=U33,X33,IF(AA10=U34,X34,IF(AA10=U35,X35,IF(AA10=U36,X36,IF(AA10=U37,X37,IF(AA10=U38,X38))))))))))))))))))))))))))))))))))))))</f>
        <v>M</v>
      </c>
      <c r="AF10">
        <f t="shared" ca="1" si="2"/>
        <v>3</v>
      </c>
      <c r="AG10" t="str">
        <f ca="1"/>
        <v>井上</v>
      </c>
      <c r="AH10" t="str">
        <f ca="1"/>
        <v>フリガナ</v>
      </c>
      <c r="AI10" t="str">
        <f ca="1"/>
        <v>M</v>
      </c>
    </row>
    <row r="11" spans="1:35" ht="26.1" customHeight="1" x14ac:dyDescent="0.45">
      <c r="A11" s="5">
        <f ca="1">AA4</f>
        <v>23</v>
      </c>
      <c r="B11" s="6" t="str">
        <f ca="1">AB4</f>
        <v>森</v>
      </c>
      <c r="D11" s="5">
        <f ca="1">AA10</f>
        <v>3</v>
      </c>
      <c r="E11" s="6" t="str">
        <f ca="1">AB10</f>
        <v>井上</v>
      </c>
      <c r="G11" s="5">
        <f ca="1">AA16</f>
        <v>1</v>
      </c>
      <c r="H11" s="6" t="str">
        <f ca="1">AB16</f>
        <v>阿部</v>
      </c>
      <c r="J11" s="5">
        <f ca="1">AA23</f>
        <v>13</v>
      </c>
      <c r="K11" s="6" t="str">
        <f ca="1">AB23</f>
        <v>佐藤</v>
      </c>
      <c r="M11" s="5">
        <f ca="1">AA30</f>
        <v>30</v>
      </c>
      <c r="N11" s="6" t="str">
        <f ca="1">AB30</f>
        <v>中村</v>
      </c>
      <c r="P11" s="5">
        <f ca="1">AA36</f>
        <v>27</v>
      </c>
      <c r="Q11" s="6" t="str">
        <f ca="1">AB36</f>
        <v>前田</v>
      </c>
      <c r="U11">
        <v>11</v>
      </c>
      <c r="V11" t="s">
        <v>4</v>
      </c>
      <c r="W11" t="s">
        <v>40</v>
      </c>
      <c r="X11" t="s">
        <v>0</v>
      </c>
      <c r="Z11">
        <f t="shared" ca="1" si="0"/>
        <v>0.19261648478249971</v>
      </c>
      <c r="AA11">
        <f t="shared" ca="1" si="1"/>
        <v>31</v>
      </c>
      <c r="AB11" t="str">
        <f ca="1">IF(AA11=U1,V1,IF(AA11=U2,V2,IF(AA11=U3,V3,IF(AA11=U4,V4,IF(AA11=U5,V5,IF(AA11=U6,V6,IF(AA11=U7,V7,IF(AA11=U8,V8,IF(AA11=U9,V9,IF(AA11=U10,V10,IF(AA11=U11,V11,IF(AA11=U12,V12,IF(AA11=U13,V13,IF(AA11=U14,V14,IF(AA11=U15,V15,IF(AA11=U16,V16,IF(AA11=U17,V17,IF(AA11=U18,V18,IF(AA11=U19,V19,IF(AA11=U20,V20,IF(AA11=U21,V21,IF(AA11=U22,V22,IF(AA11=U23,V23,IF(AA11=U24,V24,IF(AA11=U25,V25,IF(AA11=U26,V26,IF(AA11=U27,V27,IF(AA11=U28,V28,IF(AA11=U29,V29,IF(AA11=U30,V30,IF(AA11=U31,V31,IF(AA11=U32,V32,IF(AA11=U33,V33,IF(AA11=U34,V34,IF(AA11=U35,V35,IF(AA11=U36,V36,IF(AA11=U37,V37,IF(AA11=U38,V38))))))))))))))))))))))))))))))))))))))</f>
        <v>中島</v>
      </c>
      <c r="AC11" t="str">
        <f ca="1">IF(AA11=U1,W1,IF(AA11=U2,W2,IF(AA11=U3,W3,IF(AA11=U4,W4,IF(AA11=U5,W5,IF(AA11=U6,W6,IF(AA11=U7,W7,IF(AA11=U8,W8,IF(AA11=U9,W9,IF(AA11=U10,W10,IF(AA11=U11,W11,IF(AA11=U12,W12,IF(AA11=U13,W13,IF(AA11=U14,W14,IF(AA11=U15,W15,IF(AA11=U16,W16,IF(AA11=U17,W17,IF(AA11=U18,W18,IF(AA11=U19,W19,IF(AA11=U20,W20,IF(AA11=U21,W21,IF(AA11=U22,W22,IF(AA11=U23,W23,IF(AA11=U24,W24,IF(AA11=U25,W25,IF(AA11=U26,W26,IF(AA11=U27,W27,IF(AA11=U28,W28,IF(AA11=U29,W29,IF(AA11=U30,W30,IF(AA11=U31,W31,IF(AA11=U32,W32,IF(AA11=U33,W33,IF(AA11=U34,W34,IF(AA11=U35,W35,IF(AA11=U36,W36,IF(AA11=U37,W37,IF(AA11=U38,W38))))))))))))))))))))))))))))))))))))))</f>
        <v>フリガナ</v>
      </c>
      <c r="AD11" t="str">
        <f ca="1">IF(AA11=U1,X1,IF(AA11=U2,X2,IF(AA11=U3,X3,IF(AA11=U4,X4,IF(AA11=U5,X5,IF(AA11=U6,X6,IF(AA11=U7,X7,IF(AA11=U8,X8,IF(AA11=U9,X9,IF(AA11=U10,X10,IF(AA11=U11,X11,IF(AA11=U12,X12,IF(AA11=U13,X13,IF(AA11=U14,X14,IF(AA11=U15,X15,IF(AA11=U16,X16,IF(AA11=U17,X17,IF(AA11=U18,X18,IF(AA11=U19,X19,IF(AA11=U20,X20,IF(AA11=U21,X21,IF(AA11=U22,X22,IF(AA11=U23,X23,IF(AA11=U24,X24,IF(AA11=U25,X25,IF(AA11=U26,X26,IF(AA11=U27,X27,IF(AA11=U28,X28,IF(AA11=U29,X29,IF(AA11=U30,X30,IF(AA11=U31,X31,IF(AA11=U32,X32,IF(AA11=U33,X33,IF(AA11=U34,X34,IF(AA11=U35,X35,IF(AA11=U36,X36,IF(AA11=U37,X37,IF(AA11=U38,X38))))))))))))))))))))))))))))))))))))))</f>
        <v>M</v>
      </c>
      <c r="AF11">
        <f t="shared" ca="1" si="2"/>
        <v>31</v>
      </c>
      <c r="AG11" t="str">
        <f ca="1"/>
        <v>中島</v>
      </c>
      <c r="AH11" t="str">
        <f ca="1"/>
        <v>フリガナ</v>
      </c>
      <c r="AI11" t="str">
        <f ca="1"/>
        <v>M</v>
      </c>
    </row>
    <row r="12" spans="1:35" x14ac:dyDescent="0.45">
      <c r="A12" s="1"/>
      <c r="B12" s="1"/>
      <c r="U12">
        <v>12</v>
      </c>
      <c r="V12" t="s">
        <v>14</v>
      </c>
      <c r="W12" t="s">
        <v>40</v>
      </c>
      <c r="X12" t="s">
        <v>0</v>
      </c>
      <c r="Z12">
        <f t="shared" ca="1" si="0"/>
        <v>0.47085781903092938</v>
      </c>
      <c r="AA12">
        <f t="shared" ca="1" si="1"/>
        <v>16</v>
      </c>
      <c r="AB12" t="str">
        <f ca="1">IF(AA12=U1,V1,IF(AA12=U2,V2,IF(AA12=U3,V3,IF(AA12=U4,V4,IF(AA12=U5,V5,IF(AA12=U6,V6,IF(AA12=U7,V7,IF(AA12=U8,V8,IF(AA12=U9,V9,IF(AA12=U10,V10,IF(AA12=U11,V11,IF(AA12=U12,V12,IF(AA12=U13,V13,IF(AA12=U14,V14,IF(AA12=U15,V15,IF(AA12=U16,V16,IF(AA12=U17,V17,IF(AA12=U18,V18,IF(AA12=U19,V19,IF(AA12=U20,V20,IF(AA12=U21,V21,IF(AA12=U22,V22,IF(AA12=U23,V23,IF(AA12=U24,V24,IF(AA12=U25,V25,IF(AA12=U26,V26,IF(AA12=U27,V27,IF(AA12=U28,V28,IF(AA12=U29,V29,IF(AA12=U30,V30,IF(AA12=U31,V31,IF(AA12=U32,V32,IF(AA12=U33,V33,IF(AA12=U34,V34,IF(AA12=U35,V35,IF(AA12=U36,V36,IF(AA12=U37,V37,IF(AA12=U38,V38))))))))))))))))))))))))))))))))))))))</f>
        <v>山口</v>
      </c>
      <c r="AC12" t="str">
        <f ca="1">IF(AA12=U1,W1,IF(AA12=U2,W2,IF(AA12=U3,W3,IF(AA12=U4,W4,IF(AA12=U5,W5,IF(AA12=U6,W6,IF(AA12=U7,W7,IF(AA12=U8,W8,IF(AA12=U9,W9,IF(AA12=U10,W10,IF(AA12=U11,W11,IF(AA12=U12,W12,IF(AA12=U13,W13,IF(AA12=U14,W14,IF(AA12=U15,W15,IF(AA12=U16,W16,IF(AA12=U17,W17,IF(AA12=U18,W18,IF(AA12=U19,W19,IF(AA12=U20,W20,IF(AA12=U21,W21,IF(AA12=U22,W22,IF(AA12=U23,W23,IF(AA12=U24,W24,IF(AA12=U25,W25,IF(AA12=U26,W26,IF(AA12=U27,W27,IF(AA12=U28,W28,IF(AA12=U29,W29,IF(AA12=U30,W30,IF(AA12=U31,W31,IF(AA12=U32,W32,IF(AA12=U33,W33,IF(AA12=U34,W34,IF(AA12=U35,W35,IF(AA12=U36,W36,IF(AA12=U37,W37,IF(AA12=U38,W38))))))))))))))))))))))))))))))))))))))</f>
        <v>フリガナ</v>
      </c>
      <c r="AD12" t="str">
        <f ca="1">IF(AA11=U1,X1,IF(AA11=U2,X2,IF(AA11=U3,X3,IF(AA11=U4,X4,IF(AA11=U5,X5,IF(AA11=U6,X6,IF(AA11=U7,X7,IF(AA11=U8,X8,IF(AA11=U9,X9,IF(AA11=U10,X10,IF(AA11=U11,X11,IF(AA11=U12,X12,IF(AA11=U13,X13,IF(AA11=U14,X14,IF(AA11=U15,X15,IF(AA11=U16,X16,IF(AA11=U17,X17,IF(AA11=U18,X18,IF(AA11=U19,X19,IF(AA11=U20,X20,IF(AA11=U21,X21,IF(AA11=U22,X22,IF(AA11=U23,X23,IF(AA11=U24,X24,IF(AA11=U25,X25,IF(AA11=U26,X26,IF(AA11=U27,X27,IF(AA11=U28,X28,IF(AA11=U29,X29,IF(AA11=U30,X30,IF(AA11=U31,X31,IF(AA11=U32,X32,IF(AA11=U33,X33,IF(AA11=U34,X34,IF(AA11=U35,X35,IF(AA11=U36,X36,IF(AA11=U37,X37,IF(AA11=U38,X38))))))))))))))))))))))))))))))))))))))</f>
        <v>M</v>
      </c>
      <c r="AF12">
        <f t="shared" ca="1" si="2"/>
        <v>16</v>
      </c>
      <c r="AG12" t="str">
        <f ca="1"/>
        <v>山口</v>
      </c>
      <c r="AH12" t="str">
        <f ca="1"/>
        <v>フリガナ</v>
      </c>
      <c r="AI12" t="str">
        <f ca="1"/>
        <v>F</v>
      </c>
    </row>
    <row r="13" spans="1:35" ht="15" customHeight="1" x14ac:dyDescent="0.45">
      <c r="A13" s="5" t="str">
        <f ca="1">AD3</f>
        <v>M</v>
      </c>
      <c r="B13" s="7" t="str">
        <f ca="1">AC3</f>
        <v>フリガナ</v>
      </c>
      <c r="D13" s="5" t="str">
        <f ca="1">AD9</f>
        <v>M</v>
      </c>
      <c r="E13" s="7" t="str">
        <f ca="1">AC9</f>
        <v>フリガナ</v>
      </c>
      <c r="G13" s="5" t="str">
        <f ca="1">AD15</f>
        <v>M</v>
      </c>
      <c r="H13" s="7" t="str">
        <f ca="1">AC15</f>
        <v>フリガナ</v>
      </c>
      <c r="J13" s="5" t="str">
        <f ca="1">AD22</f>
        <v>M</v>
      </c>
      <c r="K13" s="7" t="str">
        <f ca="1">AC22</f>
        <v>フリガナ</v>
      </c>
      <c r="M13" s="5" t="str">
        <f ca="1">AD29</f>
        <v>M</v>
      </c>
      <c r="N13" s="7" t="str">
        <f ca="1">AC29</f>
        <v>フリガナ</v>
      </c>
      <c r="P13" s="5" t="str">
        <f ca="1">AD35</f>
        <v>M</v>
      </c>
      <c r="Q13" s="7" t="str">
        <f ca="1">AC35</f>
        <v>フリガナ</v>
      </c>
      <c r="U13">
        <v>13</v>
      </c>
      <c r="V13" t="s">
        <v>2</v>
      </c>
      <c r="W13" t="s">
        <v>40</v>
      </c>
      <c r="X13" t="s">
        <v>0</v>
      </c>
      <c r="Z13">
        <f t="shared" ca="1" si="0"/>
        <v>0.29322040944253847</v>
      </c>
      <c r="AA13">
        <f t="shared" ca="1" si="1"/>
        <v>24</v>
      </c>
      <c r="AB13" t="str">
        <f ca="1">IF(AA13=U1,V1,IF(AA13=U2,V2,IF(AA13=U3,V3,IF(AA13=U4,V4,IF(AA13=U5,V5,IF(AA13=U6,V6,IF(AA13=U7,V7,IF(AA13=U8,V8,IF(AA13=U9,V9,IF(AA13=U10,V10,IF(AA13=U11,V11,IF(AA13=U12,V12,IF(AA13=U13,V13,IF(AA13=U14,V14,IF(AA13=U15,V15,IF(AA13=U16,V16,IF(AA13=U17,V17,IF(AA13=U18,V18,IF(AA13=U19,V19,IF(AA13=U20,V20,IF(AA13=U21,V21,IF(AA13=U22,V22,IF(AA13=U23,V23,IF(AA13=U24,V24,IF(AA13=U25,V25,IF(AA13=U26,V26,IF(AA13=U27,V27,IF(AA13=U28,V28,IF(AA13=U29,V29,IF(AA13=U30,V30,IF(AA13=U31,V31,IF(AA13=U32,V32,IF(AA13=U33,V33,IF(AA13=U34,V34,IF(AA13=U35,V35,IF(AA13=U36,V36,IF(AA13=U37,V37,IF(AA13=U38,V38))))))))))))))))))))))))))))))))))))))</f>
        <v>清水</v>
      </c>
      <c r="AC13" t="str">
        <f ca="1">IF(AA13=U1,W1,IF(AA13=U2,W2,IF(AA13=U3,W3,IF(AA13=U4,W4,IF(AA13=U5,W5,IF(AA13=U6,W6,IF(AA13=U7,W7,IF(AA13=U8,W8,IF(AA13=U9,W9,IF(AA13=U10,W10,IF(AA13=U11,W11,IF(AA13=U12,W12,IF(AA13=U13,W13,IF(AA13=U14,W14,IF(AA13=U15,W15,IF(AA13=U16,W16,IF(AA13=U17,W17,IF(AA13=U18,W18,IF(AA13=U19,W19,IF(AA13=U20,W20,IF(AA13=U21,W21,IF(AA13=U22,W22,IF(AA13=U23,W23,IF(AA13=U24,W24,IF(AA13=U25,W25,IF(AA13=U26,W26,IF(AA13=U27,W27,IF(AA13=U28,W28,IF(AA13=U29,W29,IF(AA13=U30,W30,IF(AA13=U31,W31,IF(AA13=U32,W32,IF(AA13=U33,W33,IF(AA13=U34,W34,IF(AA13=U35,W35,IF(AA13=U36,W36,IF(AA13=U37,W37,IF(AA13=U38,W38))))))))))))))))))))))))))))))))))))))</f>
        <v>フリガナ</v>
      </c>
      <c r="AD13" t="str">
        <f ca="1">IF(AA13=U1,X1,IF(AA13=U2,X2,IF(AA13=U3,X3,IF(AA13=U4,X4,IF(AA13=U5,X5,IF(AA13=U6,X6,IF(AA13=U7,X7,IF(AA13=U8,X8,IF(AA13=U9,X9,IF(AA13=U10,X10,IF(AA13=U11,X11,IF(AA13=U12,X12,IF(AA13=U13,X13,IF(AA13=U14,X14,IF(AA13=U15,X15,IF(AA13=U16,X16,IF(AA13=U17,X17,IF(AA13=U18,X18,IF(AA13=U19,X19,IF(AA13=U20,X20,IF(AA13=U21,X21,IF(AA13=U22,X22,IF(AA13=U23,X23,IF(AA13=U24,X24,IF(AA13=U25,X25,IF(AA13=U26,X26,IF(AA13=U27,X27,IF(AA13=U28,X28,IF(AA13=U29,X29,IF(AA13=U30,X30,IF(AA13=U31,X31,IF(AA13=U32,X32,IF(AA13=U33,X33,IF(AA13=U34,X34,IF(AA13=U35,X35,IF(AA13=U36,X36,IF(AA13=U37,X37,IF(AA13=U38,X38))))))))))))))))))))))))))))))))))))))</f>
        <v>M</v>
      </c>
      <c r="AF13">
        <f t="shared" ca="1" si="2"/>
        <v>24</v>
      </c>
      <c r="AG13" t="str">
        <f ca="1"/>
        <v>清水</v>
      </c>
      <c r="AH13" t="str">
        <f ca="1"/>
        <v>フリガナ</v>
      </c>
      <c r="AI13" t="str">
        <f ca="1"/>
        <v>M</v>
      </c>
    </row>
    <row r="14" spans="1:35" ht="26.1" customHeight="1" x14ac:dyDescent="0.45">
      <c r="A14" s="5">
        <f ca="1">AA3</f>
        <v>36</v>
      </c>
      <c r="B14" s="6" t="str">
        <f ca="1">AB3</f>
        <v>木村</v>
      </c>
      <c r="D14" s="5">
        <f ca="1">AA9</f>
        <v>4</v>
      </c>
      <c r="E14" s="6" t="str">
        <f ca="1">AB9</f>
        <v>遠藤</v>
      </c>
      <c r="G14" s="5">
        <f ca="1">AA15</f>
        <v>11</v>
      </c>
      <c r="H14" s="6" t="str">
        <f ca="1">AB15</f>
        <v>高橋</v>
      </c>
      <c r="J14" s="5">
        <f ca="1">AA22</f>
        <v>7</v>
      </c>
      <c r="K14" s="6" t="str">
        <f ca="1">AB22</f>
        <v>吉田</v>
      </c>
      <c r="M14" s="5">
        <f ca="1">AA29</f>
        <v>2</v>
      </c>
      <c r="N14" s="6" t="str">
        <f ca="1">AB29</f>
        <v>伊藤</v>
      </c>
      <c r="P14" s="5">
        <f ca="1">AA35</f>
        <v>6</v>
      </c>
      <c r="Q14" s="6" t="str">
        <f ca="1">AB35</f>
        <v>加藤</v>
      </c>
      <c r="U14">
        <v>14</v>
      </c>
      <c r="V14" t="s">
        <v>20</v>
      </c>
      <c r="W14" t="s">
        <v>40</v>
      </c>
      <c r="X14" t="s">
        <v>0</v>
      </c>
      <c r="Z14">
        <f t="shared" ca="1" si="0"/>
        <v>0.76271033226527285</v>
      </c>
      <c r="AA14">
        <f t="shared" ca="1" si="1"/>
        <v>9</v>
      </c>
      <c r="AB14" t="str">
        <f ca="1">IF(AA14=U1,V1,IF(AA14=U2,V2,IF(AA14=U3,V3,IF(AA14=U4,V4,IF(AA14=U5,V5,IF(AA14=U6,V6,IF(AA14=U7,V7,IF(AA14=U8,V8,IF(AA14=U9,V9,IF(AA14=U10,V10,IF(AA14=U11,V11,IF(AA14=U12,V12,IF(AA14=U13,V13,IF(AA14=U14,V14,IF(AA14=U15,V15,IF(AA14=U16,V16,IF(AA14=U17,V17,IF(AA14=U18,V18,IF(AA14=U19,V19,IF(AA14=U20,V20,IF(AA14=U21,V21,IF(AA14=U22,V22,IF(AA14=U23,V23,IF(AA14=U24,V24,IF(AA14=U25,V25,IF(AA14=U26,V26,IF(AA14=U27,V27,IF(AA14=U28,V28,IF(AA14=U29,V29,IF(AA14=U30,V30,IF(AA14=U31,V31,IF(AA14=U32,V32,IF(AA14=U33,V33,IF(AA14=U34,V34,IF(AA14=U35,V35,IF(AA14=U36,V36,IF(AA14=U37,V37,IF(AA14=U38,V38))))))))))))))))))))))))))))))))))))))</f>
        <v>近藤</v>
      </c>
      <c r="AC14" t="str">
        <f ca="1">IF(AA14=U1,W1,IF(AA14=U2,W2,IF(AA14=U3,W3,IF(AA14=U4,W4,IF(AA14=U5,W5,IF(AA14=U6,W6,IF(AA14=U7,W7,IF(AA14=U8,W8,IF(AA14=U9,W9,IF(AA14=U10,W10,IF(AA14=U11,W11,IF(AA14=U12,W12,IF(AA14=U13,W13,IF(AA14=U14,W14,IF(AA14=U15,W15,IF(AA14=U16,W16,IF(AA14=U17,W17,IF(AA14=U18,W18,IF(AA14=U19,W19,IF(AA14=U20,W20,IF(AA14=U21,W21,IF(AA14=U22,W22,IF(AA14=U23,W23,IF(AA14=U24,W24,IF(AA14=U25,W25,IF(AA14=U26,W26,IF(AA14=U27,W27,IF(AA14=U28,W28,IF(AA14=U29,W29,IF(AA14=U30,W30,IF(AA14=U31,W31,IF(AA14=U32,W32,IF(AA14=U33,W33,IF(AA14=U34,W34,IF(AA14=U35,W35,IF(AA14=U36,W36,IF(AA14=U37,W37,IF(AA14=U38,W38))))))))))))))))))))))))))))))))))))))</f>
        <v>フリガナ</v>
      </c>
      <c r="AD14" t="str">
        <f ca="1">IF(AA14=U1,X1,IF(AA14=U2,X2,IF(AA14=U3,X3,IF(AA14=U4,X4,IF(AA14=U5,X5,IF(AA14=U6,X6,IF(AA14=U7,X7,IF(AA14=U8,X8,IF(AA14=U9,X9,IF(AA14=U10,X10,IF(AA14=U11,X11,IF(AA14=U12,X12,IF(AA14=U13,X13,IF(AA14=U14,X14,IF(AA14=U15,X15,IF(AA14=U16,X16,IF(AA14=U17,X17,IF(AA14=U18,X18,IF(AA14=U19,X19,IF(AA14=U20,X20,IF(AA14=U21,X21,IF(AA14=U22,X22,IF(AA14=U23,X23,IF(AA14=U24,X24,IF(AA14=U25,X25,IF(AA14=U26,X26,IF(AA14=U27,X27,IF(AA14=U28,X28,IF(AA14=U29,X29,IF(AA14=U30,X30,IF(AA14=U31,X31,IF(AA14=U32,X32,IF(AA14=U33,X33,IF(AA14=U34,X34,IF(AA14=U35,X35,IF(AA14=U36,X36,IF(AA14=U37,X37,IF(AA14=U38,X38))))))))))))))))))))))))))))))))))))))</f>
        <v>M</v>
      </c>
      <c r="AF14">
        <f t="shared" ca="1" si="2"/>
        <v>9</v>
      </c>
      <c r="AG14" t="str">
        <f ca="1"/>
        <v>近藤</v>
      </c>
      <c r="AH14" t="str">
        <f ca="1"/>
        <v>フリガナ</v>
      </c>
      <c r="AI14" t="str">
        <f ca="1"/>
        <v>M</v>
      </c>
    </row>
    <row r="15" spans="1:35" x14ac:dyDescent="0.45">
      <c r="A15" s="1"/>
      <c r="B15" s="1"/>
      <c r="U15">
        <v>15</v>
      </c>
      <c r="V15" t="s">
        <v>28</v>
      </c>
      <c r="W15" t="s">
        <v>40</v>
      </c>
      <c r="X15" t="s">
        <v>0</v>
      </c>
      <c r="Z15">
        <f t="shared" ca="1" si="0"/>
        <v>0.67114151881026929</v>
      </c>
      <c r="AA15">
        <f t="shared" ca="1" si="1"/>
        <v>11</v>
      </c>
      <c r="AB15" t="str">
        <f ca="1">IF(AA15=U1,V1,IF(AA15=U2,V2,IF(AA15=U3,V3,IF(AA15=U4,V4,IF(AA15=U5,V5,IF(AA15=U6,V6,IF(AA15=U7,V7,IF(AA15=U8,V8,IF(AA15=U9,V9,IF(AA15=U10,V10,IF(AA15=U11,V11,IF(AA15=U12,V12,IF(AA15=U13,V13,IF(AA15=U14,V14,IF(AA15=U15,V15,IF(AA15=U16,V16,IF(AA15=U17,V17,IF(AA15=U18,V18,IF(AA15=U19,V19,IF(AA15=U20,V20,IF(AA15=U21,V21,IF(AA15=U22,V22,IF(AA15=U23,V23,IF(AA15=U24,V24,IF(AA15=U25,V25,IF(AA15=U26,V26,IF(AA15=U27,V27,IF(AA15=U28,V28,IF(AA15=U29,V29,IF(AA15=U30,V30,IF(AA15=U31,V31,IF(AA15=U32,V32,IF(AA15=U33,V33,IF(AA15=U34,V34,IF(AA15=U35,V35,IF(AA15=U36,V36,IF(AA15=U37,V37,IF(AA15=U38,V38))))))))))))))))))))))))))))))))))))))</f>
        <v>高橋</v>
      </c>
      <c r="AC15" t="str">
        <f ca="1">IF(AA15=U1,W1,IF(AA15=U2,W2,IF(AA15=U3,W3,IF(AA15=U4,W4,IF(AA15=U5,W5,IF(AA15=U6,W6,IF(AA15=U7,W7,IF(AA15=U8,W8,IF(AA15=U9,W9,IF(AA15=U10,W10,IF(AA15=U11,W11,IF(AA15=U12,W12,IF(AA15=U13,W13,IF(AA15=U14,W14,IF(AA15=U15,W15,IF(AA15=U16,W16,IF(AA15=U17,W17,IF(AA15=U18,W18,IF(AA15=U19,W19,IF(AA15=U20,W20,IF(AA15=U21,W21,IF(AA15=U22,W22,IF(AA15=U23,W23,IF(AA15=U24,W24,IF(AA15=U25,W25,IF(AA15=U26,W26,IF(AA15=U27,W27,IF(AA15=U28,W28,IF(AA15=U29,W29,IF(AA15=U30,W30,IF(AA15=U31,W31,IF(AA15=U32,W32,IF(AA15=U33,W33,IF(AA15=U34,W34,IF(AA15=U35,W35,IF(AA15=U36,W36,IF(AA15=U37,W37,IF(AA15=U38,W38))))))))))))))))))))))))))))))))))))))</f>
        <v>フリガナ</v>
      </c>
      <c r="AD15" t="str">
        <f ca="1">IF(AA15=U1,X1,IF(AA15=U2,X2,IF(AA15=U3,X3,IF(AA15=U4,X4,IF(AA15=U5,X5,IF(AA15=U6,X6,IF(AA15=U7,X7,IF(AA15=U8,X8,IF(AA15=U9,X9,IF(AA15=U10,X10,IF(AA15=U11,X11,IF(AA15=U12,X12,IF(AA15=U13,X13,IF(AA15=U14,X14,IF(AA15=U15,X15,IF(AA15=U16,X16,IF(AA15=U17,X17,IF(AA15=U18,X18,IF(AA15=U19,X19,IF(AA15=U20,X20,IF(AA15=U21,X21,IF(AA15=U22,X22,IF(AA15=U23,X23,IF(AA15=U24,X24,IF(AA15=U25,X25,IF(AA15=U26,X26,IF(AA15=U27,X27,IF(AA15=U28,X28,IF(AA15=U29,X29,IF(AA15=U30,X30,IF(AA15=U31,X31,IF(AA15=U32,X32,IF(AA15=U33,X33,IF(AA15=U34,X34,IF(AA15=U35,X35,IF(AA15=U36,X36,IF(AA15=U37,X37,IF(AA15=U38,X38))))))))))))))))))))))))))))))))))))))</f>
        <v>M</v>
      </c>
      <c r="AF15">
        <f t="shared" ca="1" si="2"/>
        <v>11</v>
      </c>
      <c r="AG15" t="str">
        <f ca="1"/>
        <v>高橋</v>
      </c>
      <c r="AH15" t="str">
        <f ca="1"/>
        <v>フリガナ</v>
      </c>
      <c r="AI15" t="str">
        <f ca="1"/>
        <v>M</v>
      </c>
    </row>
    <row r="16" spans="1:35" ht="15" customHeight="1" x14ac:dyDescent="0.45">
      <c r="A16" s="5" t="str">
        <f ca="1">AD2</f>
        <v>M</v>
      </c>
      <c r="B16" s="7" t="str">
        <f ca="1">AC2</f>
        <v>フリガナ</v>
      </c>
      <c r="D16" s="5" t="str">
        <f ca="1">AD8</f>
        <v>M</v>
      </c>
      <c r="E16" s="7" t="str">
        <f ca="1">AC8</f>
        <v>フリガナ</v>
      </c>
      <c r="G16" s="5" t="str">
        <f ca="1">AD14</f>
        <v>M</v>
      </c>
      <c r="H16" s="7" t="str">
        <f ca="1">AC14</f>
        <v>フリガナ</v>
      </c>
      <c r="J16" s="5" t="str">
        <f ca="1">AD21</f>
        <v>M</v>
      </c>
      <c r="K16" s="7" t="str">
        <f ca="1">AC21</f>
        <v>フリガナ</v>
      </c>
      <c r="M16" s="5" t="str">
        <f ca="1">AD28</f>
        <v>M</v>
      </c>
      <c r="N16" s="7" t="str">
        <f ca="1">AC28</f>
        <v>フリガナ</v>
      </c>
      <c r="P16" s="5" t="str">
        <f ca="1">AD34</f>
        <v>M</v>
      </c>
      <c r="Q16" s="7" t="str">
        <f ca="1">AC34</f>
        <v>フリガナ</v>
      </c>
      <c r="U16">
        <v>16</v>
      </c>
      <c r="V16" t="s">
        <v>15</v>
      </c>
      <c r="W16" t="s">
        <v>40</v>
      </c>
      <c r="X16" t="s">
        <v>1</v>
      </c>
      <c r="Z16">
        <f t="shared" ca="1" si="0"/>
        <v>0.99230401923263634</v>
      </c>
      <c r="AA16">
        <f t="shared" ca="1" si="1"/>
        <v>1</v>
      </c>
      <c r="AB16" s="13" t="str">
        <f ca="1">IF(AA16=U1,V1,IF(AA16=U2,V2,IF(AA16=U3,V3,IF(AA16=U4,V4,IF(AA16=U5,V5,IF(AA16=U6,V6,IF(AA16=U7,V7,IF(AA16=U8,V8,IF(AA16=U9,V9,IF(AA16=U10,V10,IF(AA16=U11,V11,IF(AA16=U12,V12,IF(AA16=U13,V13,IF(AA16=U14,V14,IF(AA16=U15,V15,IF(AA16=U16,V16,IF(AA16=U17,V17,IF(AA16=U18,V18,IF(AA16=U19,V19,IF(AA16=U20,V20,IF(AA16=U21,V21,IF(AA16=U22,V22,IF(AA16=U23,V23,IF(AA16=U24,V24,IF(AA16=U25,V25,IF(AA16=U26,V26,IF(AA16=U27,V27,IF(AA16=U28,V28,IF(AA16=U29,V29,IF(AA16=U30,V30,IF(AA16=U31,V31,IF(AA16=U32,V32,IF(AA16=U33,V33,IF(AA16=U34,V34,IF(AA16=U35,V35,IF(AA16=U36,V36,IF(AA16=U37,V37,IF(AA16=U38,V38))))))))))))))))))))))))))))))))))))))</f>
        <v>阿部</v>
      </c>
      <c r="AC16" t="str">
        <f ca="1">IF(AA16=U1,W1,IF(AA16=U2,W2,IF(AA16=U3,W3,IF(AA16=U4,W4,IF(AA16=U5,W5,IF(AA16=U6,W6,IF(AA16=U7,W7,IF(AA16=U8,W8,IF(AA16=U9,W9,IF(AA16=U10,W10,IF(AA16=U11,W11,IF(AA16=U12,W12,IF(AA16=U13,W13,IF(AA16=U14,W14,IF(AA16=U15,W15,IF(AA16=U16,W16,IF(AA16=U17,W17,IF(AA16=U18,W18,IF(AA16=U19,W19,IF(AA16=U20,W20,IF(AA16=U21,W21,IF(AA16=U22,W22,IF(AA16=U23,W23,IF(AA16=U24,W24,IF(AA16=U25,W25,IF(AA16=U26,W26,IF(AA16=U27,W27,IF(AA16=U28,W28,IF(AA16=U29,W29,IF(AA16=U30,W30,IF(AA16=U31,W31,IF(AA16=U32,W32,IF(AA16=U33,W33,IF(AA16=U34,W34,IF(AA16=U35,W35,IF(AA16=U36,W36,IF(AA16=U37,W37,IF(AA16=U38,W38))))))))))))))))))))))))))))))))))))))</f>
        <v>フリガナ</v>
      </c>
      <c r="AD16" t="str">
        <f ca="1">IF(AA16=U1,X1,IF(AA16=U2,X2,IF(AA16=U3,X3,IF(AA16=U4,X4,IF(AA16=U5,X5,IF(AA16=U6,X6,IF(AA16=U7,X7,IF(AA16=U8,X8,IF(AA16=U9,X9,IF(AA16=U10,X10,IF(AA16=U11,X11,IF(AA16=U12,X12,IF(AA16=U13,X13,IF(AA16=U14,X14,IF(AA16=U15,X15,IF(AA16=U16,X16,IF(AA16=U17,X17,IF(AA16=U18,X18,IF(AA16=U19,X19,IF(AA16=U20,X20,IF(AA16=U21,X21,IF(AA16=U22,X22,IF(AA16=U23,X23,IF(AA16=U24,X24,IF(AA16=U25,X25,IF(AA16=U26,X26,IF(AA16=U27,X27,IF(AA16=U28,X28,IF(AA16=U29,X29,IF(AA16=U30,X30,IF(AA16=U31,X31,IF(AA16=U32,X32,IF(AA16=U33,X33,IF(AA16=U34,X34,IF(AA16=U35,X35,IF(AA16=U36,X36,IF(AA16=U37,X37,IF(AA16=U38,X38))))))))))))))))))))))))))))))))))))))</f>
        <v>M</v>
      </c>
      <c r="AF16">
        <f t="shared" ca="1" si="2"/>
        <v>1</v>
      </c>
      <c r="AG16" t="str">
        <f ca="1"/>
        <v>阿部</v>
      </c>
      <c r="AH16" t="str">
        <f ca="1"/>
        <v>フリガナ</v>
      </c>
      <c r="AI16" t="str">
        <f ca="1"/>
        <v>M</v>
      </c>
    </row>
    <row r="17" spans="1:35" ht="26.1" customHeight="1" x14ac:dyDescent="0.45">
      <c r="A17" s="5">
        <f ca="1">AA2</f>
        <v>17</v>
      </c>
      <c r="B17" s="6" t="str">
        <f ca="1">AB2</f>
        <v>山崎</v>
      </c>
      <c r="D17" s="5">
        <f ca="1">AA8</f>
        <v>25</v>
      </c>
      <c r="E17" s="6" t="str">
        <f ca="1">AB8</f>
        <v>石井</v>
      </c>
      <c r="G17" s="5">
        <f ca="1">AA14</f>
        <v>9</v>
      </c>
      <c r="H17" s="6" t="str">
        <f ca="1">AB14</f>
        <v>近藤</v>
      </c>
      <c r="J17" s="5">
        <f ca="1">AA21</f>
        <v>15</v>
      </c>
      <c r="K17" s="6" t="str">
        <f ca="1">AB21</f>
        <v>山下</v>
      </c>
      <c r="M17" s="5">
        <f ca="1">AA28</f>
        <v>32</v>
      </c>
      <c r="N17" s="6" t="str">
        <f ca="1">AB28</f>
        <v>長谷川</v>
      </c>
      <c r="P17" s="5">
        <f ca="1">AA34</f>
        <v>10</v>
      </c>
      <c r="Q17" s="6" t="str">
        <f ca="1">AB34</f>
        <v>後藤</v>
      </c>
      <c r="U17">
        <v>17</v>
      </c>
      <c r="V17" t="s">
        <v>22</v>
      </c>
      <c r="W17" t="s">
        <v>40</v>
      </c>
      <c r="X17" t="s">
        <v>0</v>
      </c>
      <c r="Z17">
        <f t="shared" ca="1" si="0"/>
        <v>0.44496958003264597</v>
      </c>
      <c r="AA17">
        <f t="shared" ca="1" si="1"/>
        <v>18</v>
      </c>
      <c r="AB17" t="str">
        <f ca="1">IF(AA17=U1,V1,IF(AA17=U2,V2,IF(AA17=U3,V3,IF(AA17=U4,V4,IF(AA17=U5,V5,IF(AA17=U6,V6,IF(AA17=U7,V7,IF(AA17=U8,V8,IF(AA17=U9,V9,IF(AA17=U10,V10,IF(AA17=U11,V11,IF(AA17=U12,V12,IF(AA17=U13,V13,IF(AA17=U14,V14,IF(AA17=U15,V15,IF(AA17=U16,V16,IF(AA17=U17,V17,IF(AA17=U18,V18,IF(AA17=U19,V19,IF(AA17=U20,V20,IF(AA17=U21,V21,IF(AA17=U22,V22,IF(AA17=U23,V23,IF(AA17=U24,V24,IF(AA17=U25,V25,IF(AA17=U26,V26,IF(AA17=U27,V27,IF(AA17=U28,V28,IF(AA17=U29,V29,IF(AA17=U30,V30,IF(AA17=U31,V31,IF(AA17=U32,V32,IF(AA17=U33,V33,IF(AA17=U34,V34,IF(AA17=U35,V35,IF(AA17=U36,V36,IF(AA17=U37,V37,IF(AA17=U38,V38))))))))))))))))))))))))))))))))))))))</f>
        <v>山田</v>
      </c>
      <c r="AC17" t="str">
        <f ca="1">IF(AA17=U1,W1,IF(AA17=U2,W2,IF(AA17=U3,W3,IF(AA17=U4,W4,IF(AA17=U5,W5,IF(AA17=U6,W6,IF(AA17=U7,W7,IF(AA17=U8,W8,IF(AA17=U9,W9,IF(AA17=U10,W10,IF(AA17=U11,W11,IF(AA17=U12,W12,IF(AA17=U13,W13,IF(AA17=U14,W14,IF(AA17=U15,W15,IF(AA17=U16,W16,IF(AA17=U17,W17,IF(AA17=U18,W18,IF(AA17=U19,W19,IF(AA17=U20,W20,IF(AA17=U21,W21,IF(AA17=U22,W22,IF(AA17=U23,W23,IF(AA17=U24,W24,IF(AA17=U25,W25,IF(AA17=U26,W26,IF(AA17=U27,W27,IF(AA17=U28,W28,IF(AA17=U29,W29,IF(AA17=U30,W30,IF(AA17=U31,W31,IF(AA17=U32,W32,IF(AA17=U33,W33,IF(AA17=U34,W34,IF(AA17=U35,W35,IF(AA17=U36,W36,IF(AA17=U37,W37,IF(AA17=U38,W38))))))))))))))))))))))))))))))))))))))</f>
        <v>フリガナ</v>
      </c>
      <c r="AD17" t="str">
        <f ca="1">IF(AA17=U1,X1,IF(AA17=U2,X2,IF(AA17=U3,X3,IF(AA17=U4,X4,IF(AA17=U5,X5,IF(AA17=U6,X6,IF(AA17=U7,X7,IF(AA17=U8,X8,IF(AA17=U9,X9,IF(AA17=U10,X10,IF(AA17=U11,X11,IF(AA17=U12,X12,IF(AA17=U13,X13,IF(AA17=U14,X14,IF(AA17=U15,X15,IF(AA17=U16,X16,IF(AA17=U17,X17,IF(AA17=U18,X18,IF(AA17=U19,X19,IF(AA17=U20,X20,IF(AA17=U21,X21,IF(AA17=U22,X22,IF(AA17=U23,X23,IF(AA17=U24,X24,IF(AA17=U25,X25,IF(AA17=U26,X26,IF(AA17=U27,X27,IF(AA17=U28,X28,IF(AA17=U29,X29,IF(AA17=U30,X30,IF(AA17=U31,X31,IF(AA17=U32,X32,IF(AA17=U33,X33,IF(AA17=U34,X34,IF(AA17=U35,X35,IF(AA17=U36,X36,IF(AA17=U37,X37,IF(AA17=U38,X38))))))))))))))))))))))))))))))))))))))</f>
        <v>F</v>
      </c>
      <c r="AF17">
        <f t="shared" ca="1" si="2"/>
        <v>18</v>
      </c>
      <c r="AG17" t="str">
        <f ca="1"/>
        <v>山田</v>
      </c>
      <c r="AH17" t="str">
        <f ca="1"/>
        <v>フリガナ</v>
      </c>
      <c r="AI17" t="str">
        <f ca="1"/>
        <v>F</v>
      </c>
    </row>
    <row r="18" spans="1:35" x14ac:dyDescent="0.45">
      <c r="A18" s="1"/>
      <c r="B18" s="1"/>
      <c r="U18">
        <v>18</v>
      </c>
      <c r="V18" t="s">
        <v>13</v>
      </c>
      <c r="W18" t="s">
        <v>40</v>
      </c>
      <c r="X18" t="s">
        <v>1</v>
      </c>
      <c r="Z18">
        <f t="shared" ca="1" si="0"/>
        <v>0.24283854101177138</v>
      </c>
      <c r="AA18">
        <f t="shared" ca="1" si="1"/>
        <v>28</v>
      </c>
      <c r="AB18" t="str">
        <f ca="1">IF(AA18=U1,V1,IF(AA18=U2,V2,IF(AA18=U3,V3,IF(AA18=U4,V4,IF(AA18=U5,V5,IF(AA18=U6,V6,IF(AA18=U7,V7,IF(AA18=U8,V8,IF(AA18=U9,V9,IF(AA18=U10,V10,IF(AA18=U11,V11,IF(AA18=U12,V12,IF(AA18=U13,V13,IF(AA18=U14,V14,IF(AA18=U15,V15,IF(AA18=U16,V16,IF(AA18=U17,V17,IF(AA18=U18,V18,IF(AA18=U19,V19,IF(AA18=U20,V20,IF(AA18=U21,V21,IF(AA18=U22,V22,IF(AA18=U23,V23,IF(AA18=U24,V24,IF(AA18=U25,V25,IF(AA18=U26,V26,IF(AA18=U27,V27,IF(AA18=U28,V28,IF(AA18=U29,V29,IF(AA18=U30,V30,IF(AA18=U31,V31,IF(AA18=U32,V32,IF(AA18=U33,V33,IF(AA18=U34,V34,IF(AA18=U35,V35,IF(AA18=U36,V36,IF(AA18=U37,V37,IF(AA18=U38,V38))))))))))))))))))))))))))))))))))))))</f>
        <v>村上</v>
      </c>
      <c r="AC18" t="str">
        <f ca="1">IF(AA18=U1,W1,IF(AA18=U2,W2,IF(AA18=U3,W3,IF(AA18=U4,W4,IF(AA18=U5,W5,IF(AA18=U6,W6,IF(AA18=U7,W7,IF(AA18=U8,W8,IF(AA18=U9,W9,IF(AA18=U10,W10,IF(AA18=U11,W11,IF(AA18=U12,W12,IF(AA18=U13,W13,IF(AA18=U14,W14,IF(AA18=U15,W15,IF(AA18=U16,W16,IF(AA18=U17,W17,IF(AA18=U18,W18,IF(AA18=U19,W19,IF(AA18=U20,W20,IF(AA18=U21,W21,IF(AA18=U22,W22,IF(AA18=U23,W23,IF(AA18=U24,W24,IF(AA18=U25,W25,IF(AA18=U26,W26,IF(AA18=U27,W27,IF(AA18=U28,W28,IF(AA18=U29,W29,IF(AA18=U30,W30,IF(AA18=U31,W31,IF(AA18=U32,W32,IF(AA18=U33,W33,IF(AA18=U34,W34,IF(AA18=U35,W35,IF(AA18=U36,W36,IF(AA18=U37,W37,IF(AA18=U38,W38))))))))))))))))))))))))))))))))))))))</f>
        <v>フリガナ</v>
      </c>
      <c r="AD18" t="str">
        <f ca="1">IF(AA18=U1,X1,IF(AA18=U2,X2,IF(AA18=U3,X3,IF(AA18=U4,X4,IF(AA18=U5,X5,IF(AA18=U6,X6,IF(AA18=U7,X7,IF(AA18=U8,X8,IF(AA18=U9,X9,IF(AA18=U10,X10,IF(AA18=U11,X11,IF(AA18=U12,X12,IF(AA18=U13,X13,IF(AA18=U14,X14,IF(AA18=U15,X15,IF(AA18=U16,X16,IF(AA18=U17,X17,IF(AA18=U18,X18,IF(AA18=U19,X19,IF(AA18=U20,X20,IF(AA18=U21,X21,IF(AA18=U22,X22,IF(AA18=U23,X23,IF(AA18=U24,X24,IF(AA18=U25,X25,IF(AA18=U26,X26,IF(AA18=U27,X27,IF(AA18=U28,X28,IF(AA18=U29,X29,IF(AA18=U30,X30,IF(AA18=U31,X31,IF(AA18=U32,X32,IF(AA18=U33,X33,IF(AA18=U34,X34,IF(AA18=U35,X35,IF(AA18=U36,X36,IF(AA18=U37,X37,IF(AA18=U38,X38))))))))))))))))))))))))))))))))))))))</f>
        <v>F</v>
      </c>
      <c r="AF18">
        <f t="shared" ca="1" si="2"/>
        <v>28</v>
      </c>
      <c r="AG18" t="str">
        <f ca="1"/>
        <v>村上</v>
      </c>
      <c r="AH18" t="str">
        <f ca="1"/>
        <v>フリガナ</v>
      </c>
      <c r="AI18" t="str">
        <f ca="1"/>
        <v>F</v>
      </c>
    </row>
    <row r="19" spans="1:35" ht="15" customHeight="1" x14ac:dyDescent="0.45">
      <c r="A19" s="5" t="str">
        <f ca="1">AD1</f>
        <v>M</v>
      </c>
      <c r="B19" s="7" t="str">
        <f ca="1">AC1</f>
        <v>フリガナ</v>
      </c>
      <c r="D19" s="5" t="str">
        <f ca="1">AD7</f>
        <v>M</v>
      </c>
      <c r="E19" s="7" t="str">
        <f ca="1">AC7</f>
        <v>フリガナ</v>
      </c>
      <c r="G19" s="5" t="str">
        <f ca="1">AD13</f>
        <v>M</v>
      </c>
      <c r="H19" s="7" t="str">
        <f ca="1">AC13</f>
        <v>フリガナ</v>
      </c>
      <c r="J19" s="5" t="str">
        <f ca="1">AD20</f>
        <v>M</v>
      </c>
      <c r="K19" s="7" t="str">
        <f ca="1">AC20</f>
        <v>フリガナ</v>
      </c>
      <c r="M19" s="5" t="str">
        <f ca="1">AD27</f>
        <v>M</v>
      </c>
      <c r="N19" s="7" t="str">
        <f ca="1">AC27</f>
        <v>フリガナ</v>
      </c>
      <c r="P19" s="5" t="str">
        <f ca="1">AD33</f>
        <v>M</v>
      </c>
      <c r="Q19" s="7" t="str">
        <f ca="1">AC33</f>
        <v>フリガナ</v>
      </c>
      <c r="U19">
        <v>19</v>
      </c>
      <c r="V19" t="s">
        <v>8</v>
      </c>
      <c r="W19" t="s">
        <v>40</v>
      </c>
      <c r="X19" t="s">
        <v>0</v>
      </c>
      <c r="Z19">
        <f t="shared" ca="1" si="0"/>
        <v>0.84336799003815877</v>
      </c>
      <c r="AA19">
        <f t="shared" ca="1" si="1"/>
        <v>8</v>
      </c>
      <c r="AB19" t="str">
        <f ca="1">IF(AA19=U1,V1,IF(AA19=U2,V2,IF(AA19=U3,V3,IF(AA19=U4,V4,IF(AA19=U5,V5,IF(AA19=U6,V6,IF(AA19=U7,V7,IF(AA19=U8,V8,IF(AA19=U9,V9,IF(AA19=U10,V10,IF(AA19=U11,V11,IF(AA19=U12,V12,IF(AA19=U13,V13,IF(AA19=U14,V14,IF(AA19=U15,V15,IF(AA19=U16,V16,IF(AA19=U17,V17,IF(AA19=U18,V18,IF(AA19=U19,V19,IF(AA19=U20,V20,IF(AA19=U21,V21,IF(AA19=U22,V22,IF(AA19=U23,V23,IF(AA19=U24,V24,IF(AA19=U25,V25,IF(AA19=U26,V26,IF(AA19=U27,V27,IF(AA19=U28,V28,IF(AA19=U29,V29,IF(AA19=U30,V30,IF(AA19=U31,V31,IF(AA19=U32,V32,IF(AA19=U33,V33,IF(AA19=U34,V34,IF(AA19=U35,V35,IF(AA19=U36,V36,IF(AA19=U37,V37,IF(AA19=U38,V38))))))))))))))))))))))))))))))))))))))</f>
        <v>橋本</v>
      </c>
      <c r="AC19" t="str">
        <f ca="1">IF(AA19=U1,W1,IF(AA19=U2,W2,IF(AA19=U3,W3,IF(AA19=U4,W4,IF(AA19=U5,W5,IF(AA19=U6,W6,IF(AA19=U7,W7,IF(AA19=U8,W8,IF(AA19=U9,W9,IF(AA19=U10,W10,IF(AA19=U11,W11,IF(AA19=U12,W12,IF(AA19=U13,W13,IF(AA19=U14,W14,IF(AA19=U15,W15,IF(AA19=U16,W16,IF(AA19=U17,W17,IF(AA19=U18,W18,IF(AA19=U19,W19,IF(AA19=U20,W20,IF(AA19=U21,W21,IF(AA19=U22,W22,IF(AA19=U23,W23,IF(AA19=U24,W24,IF(AA19=U25,W25,IF(AA19=U26,W26,IF(AA19=U27,W27,IF(AA19=U28,W28,IF(AA19=U29,W29,IF(AA19=U30,W30,IF(AA19=U31,W31,IF(AA19=U32,W32,IF(AA19=U33,W33,IF(AA19=U34,W34,IF(AA19=U35,W35,IF(AA19=U36,W36,IF(AA19=U37,W37,IF(AA19=U38,W38))))))))))))))))))))))))))))))))))))))</f>
        <v>フリガナ</v>
      </c>
      <c r="AD19" t="str">
        <f ca="1">IF(AA19=U1,X1,IF(AA19=U2,X2,IF(AA19=U3,X3,IF(AA19=U4,X4,IF(AA19=U5,X5,IF(AA19=U6,X6,IF(AA19=U7,X7,IF(AA19=U8,X8,IF(AA19=U9,X9,IF(AA19=U10,X10,IF(AA19=U11,X11,IF(AA19=U12,X12,IF(AA19=U13,X13,IF(AA19=U14,X14,IF(AA19=U15,X15,IF(AA19=U16,X16,IF(AA19=U17,X17,IF(AA19=U18,X18,IF(AA19=U19,X19,IF(AA19=U20,X20,IF(AA19=U21,X21,IF(AA19=U22,X22,IF(AA19=U23,X23,IF(AA19=U24,X24,IF(AA19=U25,X25,IF(AA19=U26,X26,IF(AA19=U27,X27,IF(AA19=U28,X28,IF(AA19=U29,X29,IF(AA19=U30,X30,IF(AA19=U31,X31,IF(AA19=U32,X32,IF(AA19=U33,X33,IF(AA19=U34,X34,IF(AA19=U35,X35,IF(AA19=U36,X36,IF(AA19=U37,X37,IF(AA19=U38,X38))))))))))))))))))))))))))))))))))))))</f>
        <v>M</v>
      </c>
      <c r="AF19">
        <f t="shared" ca="1" si="2"/>
        <v>8</v>
      </c>
      <c r="AG19" t="str">
        <f ca="1"/>
        <v>橋本</v>
      </c>
      <c r="AH19" t="str">
        <f ca="1"/>
        <v>フリガナ</v>
      </c>
      <c r="AI19" t="str">
        <f ca="1"/>
        <v>M</v>
      </c>
    </row>
    <row r="20" spans="1:35" ht="26.1" customHeight="1" x14ac:dyDescent="0.45">
      <c r="A20" s="5">
        <f ca="1">AA1</f>
        <v>33</v>
      </c>
      <c r="B20" s="6" t="str">
        <f ca="1">AB1</f>
        <v>田中</v>
      </c>
      <c r="D20" s="5">
        <f ca="1">AA7</f>
        <v>19</v>
      </c>
      <c r="E20" s="6" t="str">
        <f ca="1">AB7</f>
        <v>山本</v>
      </c>
      <c r="G20" s="5">
        <f ca="1">AA13</f>
        <v>24</v>
      </c>
      <c r="H20" s="6" t="str">
        <f ca="1">AB13</f>
        <v>清水</v>
      </c>
      <c r="J20" s="5">
        <f ca="1">AA20</f>
        <v>12</v>
      </c>
      <c r="K20" s="6" t="str">
        <f ca="1">AB20</f>
        <v>佐々木</v>
      </c>
      <c r="M20" s="5">
        <f ca="1">AA27</f>
        <v>34</v>
      </c>
      <c r="N20" s="6" t="str">
        <f ca="1">AB27</f>
        <v>渡辺</v>
      </c>
      <c r="P20" s="5">
        <f ca="1">AA33</f>
        <v>5</v>
      </c>
      <c r="Q20" s="6" t="str">
        <f ca="1">AB33</f>
        <v>岡田</v>
      </c>
      <c r="U20">
        <v>20</v>
      </c>
      <c r="V20" s="14" t="s">
        <v>31</v>
      </c>
      <c r="W20" t="s">
        <v>40</v>
      </c>
      <c r="X20" t="s">
        <v>0</v>
      </c>
      <c r="Z20">
        <f t="shared" ca="1" si="0"/>
        <v>0.66573490526007806</v>
      </c>
      <c r="AA20">
        <f t="shared" ca="1" si="1"/>
        <v>12</v>
      </c>
      <c r="AB20" t="str">
        <f ca="1">IF(AA20=U1,V1,IF(AA20=U2,V2,IF(AA20=U3,V3,IF(AA20=U4,V4,IF(AA20=U5,V5,IF(AA20=U6,V6,IF(AA20=U7,V7,IF(AA20=U8,V8,IF(AA20=U9,V9,IF(AA20=U10,V10,IF(AA20=U11,V11,IF(AA20=U12,V12,IF(AA20=U13,V13,IF(AA20=U14,V14,IF(AA20=U15,V15,IF(AA20=U16,V16,IF(AA20=U17,V17,IF(AA20=U18,V18,IF(AA20=U19,V19,IF(AA20=U20,V20,IF(AA20=U21,V21,IF(AA20=U22,V22,IF(AA20=U23,V23,IF(AA20=U24,V24,IF(AA20=U25,V25,IF(AA20=U26,V26,IF(AA20=U27,V27,IF(AA20=U28,V28,IF(AA20=U29,V29,IF(AA20=U30,V30,IF(AA20=U31,V31,IF(AA20=U32,V32,IF(AA20=U33,V33,IF(AA20=U34,V34,IF(AA20=U35,V35,IF(AA20=U36,V36,IF(AA20=U37,V37,IF(AA20=U38,V38))))))))))))))))))))))))))))))))))))))</f>
        <v>佐々木</v>
      </c>
      <c r="AC20" t="str">
        <f ca="1">IF(AA20=U1,W1,IF(AA20=U2,W2,IF(AA20=U3,W3,IF(AA20=U4,W4,IF(AA20=U5,W5,IF(AA20=U6,W6,IF(AA20=U7,W7,IF(AA20=U8,W8,IF(AA20=U9,W9,IF(AA20=U10,W10,IF(AA20=U11,W11,IF(AA20=U12,W12,IF(AA20=U13,W13,IF(AA20=U14,W14,IF(AA20=U15,W15,IF(AA20=U16,W16,IF(AA20=U17,W17,IF(AA20=U18,W18,IF(AA20=U19,W19,IF(AA20=U20,W20,IF(AA20=U21,W21,IF(AA20=U22,W22,IF(AA20=U23,W23,IF(AA20=U24,W24,IF(AA20=U25,W25,IF(AA20=U26,W26,IF(AA20=U27,W27,IF(AA20=U28,W28,IF(AA20=U29,W29,IF(AA20=U30,W30,IF(AA20=U31,W31,IF(AA20=U32,W32,IF(AA20=U33,W33,IF(AA20=U34,W34,IF(AA20=U35,W35,IF(AA20=U36,W36,IF(AA20=U37,W37,IF(AA20=U38,W38))))))))))))))))))))))))))))))))))))))</f>
        <v>フリガナ</v>
      </c>
      <c r="AD20" t="str">
        <f ca="1">IF(AA20=U1,X1,IF(AA20=U2,X2,IF(AA20=U3,X3,IF(AA20=U4,X4,IF(AA20=U5,X5,IF(AA20=U6,X6,IF(AA20=U7,X7,IF(AA20=U8,X8,IF(AA20=U9,X9,IF(AA20=U10,X10,IF(AA20=U11,X11,IF(AA20=U12,X12,IF(AA20=U13,X13,IF(AA20=U14,X14,IF(AA20=U15,X15,IF(AA20=U16,X16,IF(AA20=U17,X17,IF(AA20=U18,X18,IF(AA20=U19,X19,IF(AA20=U20,X20,IF(AA20=U21,X21,IF(AA20=U22,X22,IF(AA20=U23,X23,IF(AA20=U24,X24,IF(AA20=U25,X25,IF(AA20=U26,X26,IF(AA20=U27,X27,IF(AA20=U28,X28,IF(AA20=U29,X29,IF(AA20=U30,X30,IF(AA20=U31,X31,IF(AA20=U32,X32,IF(AA20=U33,X33,IF(AA20=U34,X34,IF(AA20=U35,X35,IF(AA20=U36,X36,IF(AA20=U37,X37,IF(AA20=U38,X38))))))))))))))))))))))))))))))))))))))</f>
        <v>M</v>
      </c>
      <c r="AF20">
        <f t="shared" ca="1" si="2"/>
        <v>12</v>
      </c>
      <c r="AG20" t="str">
        <f ca="1"/>
        <v>佐々木</v>
      </c>
      <c r="AH20" t="str">
        <f ca="1"/>
        <v>フリガナ</v>
      </c>
      <c r="AI20" t="str">
        <f ca="1"/>
        <v>M</v>
      </c>
    </row>
    <row r="21" spans="1:35" x14ac:dyDescent="0.45">
      <c r="A21" s="3"/>
      <c r="B21" s="3"/>
      <c r="J21" s="3"/>
      <c r="U21">
        <v>21</v>
      </c>
      <c r="V21" t="s">
        <v>10</v>
      </c>
      <c r="W21" t="s">
        <v>40</v>
      </c>
      <c r="X21" t="s">
        <v>0</v>
      </c>
      <c r="Z21">
        <f t="shared" ca="1" si="0"/>
        <v>0.52885339608167725</v>
      </c>
      <c r="AA21">
        <f t="shared" ca="1" si="1"/>
        <v>15</v>
      </c>
      <c r="AB21" t="str">
        <f ca="1">IF(AA21=U1,V1,IF(AA21=U2,V2,IF(AA21=U3,V3,IF(AA21=U4,V4,IF(AA21=U5,V5,IF(AA21=U6,V6,IF(AA21=U7,V7,IF(AA21=U8,V8,IF(AA21=U9,V9,IF(AA21=U10,V10,IF(AA21=U11,V11,IF(AA21=U12,V12,IF(AA21=U13,V13,IF(AA21=U14,V14,IF(AA21=U15,V15,IF(AA21=U16,V16,IF(AA21=U17,V17,IF(AA21=U18,V18,IF(AA21=U19,V19,IF(AA21=U20,V20,IF(AA21=U21,V21,IF(AA21=U22,V22,IF(AA21=U23,V23,IF(AA21=U24,V24,IF(AA21=U25,V25,IF(AA21=U26,V26,IF(AA21=U27,V27,IF(AA21=U28,V28,IF(AA21=U29,V29,IF(AA21=U30,V30,IF(AA21=U31,V31,IF(AA21=U32,V32,IF(AA21=U33,V33,IF(AA21=U34,V34,IF(AA21=U35,V35,IF(AA21=U36,V36,IF(AA21=U37,V37,IF(AA21=U38,V38))))))))))))))))))))))))))))))))))))))</f>
        <v>山下</v>
      </c>
      <c r="AC21" t="str">
        <f ca="1">IF(AA21=U1,W1,IF(AA21=U2,W2,IF(AA21=U3,W3,IF(AA21=U4,W4,IF(AA21=U5,W5,IF(AA21=U6,W6,IF(AA21=U7,W7,IF(AA21=U8,W8,IF(AA21=U9,W9,IF(AA21=U10,W10,IF(AA21=U11,W11,IF(AA21=U12,W12,IF(AA21=U13,W13,IF(AA21=U14,W14,IF(AA21=U15,W15,IF(AA21=U16,W16,IF(AA21=U17,W17,IF(AA21=U18,W18,IF(AA21=U19,W19,IF(AA21=U20,W20,IF(AA21=U21,W21,IF(AA21=U22,W22,IF(AA21=U23,W23,IF(AA21=U24,W24,IF(AA21=U25,W25,IF(AA21=U26,W26,IF(AA21=U27,W27,IF(AA21=U28,W28,IF(AA21=U29,W29,IF(AA21=U30,W30,IF(AA21=U31,W31,IF(AA21=U32,W32,IF(AA21=U33,W33,IF(AA21=U34,W34,IF(AA21=U35,W35,IF(AA21=U36,W36,IF(AA21=U37,W37,IF(AA21=U38,W38))))))))))))))))))))))))))))))))))))))</f>
        <v>フリガナ</v>
      </c>
      <c r="AD21" t="str">
        <f ca="1">IF(AA21=U1,X1,IF(AA21=U2,X2,IF(AA21=U3,X3,IF(AA21=U4,X4,IF(AA21=U5,X5,IF(AA21=U6,X6,IF(AA21=U7,X7,IF(AA21=U8,X8,IF(AA21=U9,X9,IF(AA21=U10,X10,IF(AA21=U11,X11,IF(AA21=U12,X12,IF(AA21=U13,X13,IF(AA21=U14,X14,IF(AA21=U15,X15,IF(AA21=U16,X16,IF(AA21=U17,X17,IF(AA21=U18,X18,IF(AA21=U19,X19,IF(AA21=U20,X20,IF(AA21=U21,X21,IF(AA21=U22,X22,IF(AA21=U23,X23,IF(AA21=U24,X24,IF(AA21=U25,X25,IF(AA21=U26,X26,IF(AA21=U27,X27,IF(AA21=U28,X28,IF(AA21=U29,X29,IF(AA21=U30,X30,IF(AA21=U31,X31,IF(AA21=U32,X32,IF(AA21=U33,X33,IF(AA21=U34,X34,IF(AA21=U35,X35,IF(AA21=U36,X36,IF(AA21=U37,X37,IF(AA21=U38,X38))))))))))))))))))))))))))))))))))))))</f>
        <v>M</v>
      </c>
      <c r="AF21">
        <f t="shared" ca="1" si="2"/>
        <v>15</v>
      </c>
      <c r="AG21" t="str">
        <f ca="1"/>
        <v>山下</v>
      </c>
      <c r="AH21" t="str">
        <f ca="1"/>
        <v>フリガナ</v>
      </c>
      <c r="AI21" t="str">
        <f ca="1"/>
        <v>M</v>
      </c>
    </row>
    <row r="22" spans="1:35" ht="72.599999999999994" x14ac:dyDescent="0.45">
      <c r="A22" s="3"/>
      <c r="B22" s="3"/>
      <c r="C22" s="10"/>
      <c r="F22" s="4"/>
      <c r="G22" s="2"/>
      <c r="H22" s="12"/>
      <c r="I22" s="12"/>
      <c r="J22" s="12"/>
      <c r="K22" s="12"/>
      <c r="U22">
        <v>22</v>
      </c>
      <c r="V22" t="s">
        <v>16</v>
      </c>
      <c r="W22" t="s">
        <v>40</v>
      </c>
      <c r="X22" t="s">
        <v>0</v>
      </c>
      <c r="Z22">
        <f t="shared" ca="1" si="0"/>
        <v>0.86269042824452657</v>
      </c>
      <c r="AA22">
        <f t="shared" ca="1" si="1"/>
        <v>7</v>
      </c>
      <c r="AB22" t="str">
        <f ca="1">IF(AA22=U1,V1,IF(AA22=U2,V2,IF(AA22=U3,V3,IF(AA22=U4,V4,IF(AA22=U5,V5,IF(AA22=U6,V6,IF(AA22=U7,V7,IF(AA22=U8,V8,IF(AA22=U9,V9,IF(AA22=U10,V10,IF(AA22=U11,V11,IF(AA22=U12,V12,IF(AA22=U13,V13,IF(AA22=U14,V14,IF(AA22=U15,V15,IF(AA22=U16,V16,IF(AA22=U17,V17,IF(AA22=U18,V18,IF(AA22=U19,V19,IF(AA22=U20,V20,IF(AA22=U21,V21,IF(AA22=U22,V22,IF(AA22=U23,V23,IF(AA22=U24,V24,IF(AA22=U25,V25,IF(AA22=U26,V26,IF(AA22=U27,V27,IF(AA22=U28,V28,IF(AA22=U29,V29,IF(AA22=U30,V30,IF(AA22=U31,V31,IF(AA22=U32,V32,IF(AA22=U33,V33,IF(AA22=U34,V34,IF(AA22=U35,V35,IF(AA22=U36,V36,IF(AA22=U37,V37,IF(AA22=U38,V38))))))))))))))))))))))))))))))))))))))</f>
        <v>吉田</v>
      </c>
      <c r="AC22" t="str">
        <f ca="1">IF(AA22=U1,W1,IF(AA22=U2,W2,IF(AA22=U3,W3,IF(AA22=U4,W4,IF(AA22=U5,W5,IF(AA22=U6,W6,IF(AA22=U7,W7,IF(AA22=U8,W8,IF(AA22=U9,W9,IF(AA22=U10,W10,IF(AA22=U11,W11,IF(AA22=U12,W12,IF(AA22=U13,W13,IF(AA22=U14,W14,IF(AA22=U15,W15,IF(AA22=U16,W16,IF(AA22=U17,W17,IF(AA22=U18,W18,IF(AA22=U19,W19,IF(AA22=U20,W20,IF(AA22=U21,W21,IF(AA22=U22,W22,IF(AA22=U23,W23,IF(AA22=U24,W24,IF(AA22=U25,W25,IF(AA22=U26,W26,IF(AA22=U27,W27,IF(AA22=U28,W28,IF(AA22=U29,W29,IF(AA22=U30,W30,IF(AA22=U31,W31,IF(AA22=U32,W32,IF(AA22=U33,W33,IF(AA22=U34,W34,IF(AA22=U35,W35,IF(AA22=U36,W36,IF(AA22=U37,W37,IF(AA22=U38,W38))))))))))))))))))))))))))))))))))))))</f>
        <v>フリガナ</v>
      </c>
      <c r="AD22" t="str">
        <f ca="1">IF(AA22=U1,X1,IF(AA22=U2,X2,IF(AA22=U3,X3,IF(AA22=U4,X4,IF(AA22=U5,X5,IF(AA22=U6,X6,IF(AA22=U7,X7,IF(AA22=U8,X8,IF(AA22=U9,X9,IF(AA22=U10,X10,IF(AA22=U11,X11,IF(AA22=U12,X12,IF(AA22=U13,X13,IF(AA22=U14,X14,IF(AA22=U15,X15,IF(AA22=U16,X16,IF(AA22=U17,X17,IF(AA22=U18,X18,IF(AA22=U19,X19,IF(AA22=U20,X20,IF(AA22=U21,X21,IF(AA22=U22,X22,IF(AA22=U23,X23,IF(AA22=U24,X24,IF(AA22=U25,X25,IF(AA22=U26,X26,IF(AA22=U27,X27,IF(AA22=U28,X28,IF(AA22=U29,X29,IF(AA22=U30,X30,IF(AA22=U31,X31,IF(AA22=U32,X32,IF(AA22=U33,X33,IF(AA22=U34,X34,IF(AA22=U35,X35,IF(AA22=U36,X36,IF(AA22=U37,X37,IF(AA22=U38,X38))))))))))))))))))))))))))))))))))))))</f>
        <v>M</v>
      </c>
      <c r="AF22">
        <f t="shared" ca="1" si="2"/>
        <v>7</v>
      </c>
      <c r="AG22" t="str">
        <f ca="1"/>
        <v>吉田</v>
      </c>
      <c r="AH22" t="str">
        <f ca="1"/>
        <v>フリガナ</v>
      </c>
      <c r="AI22" t="str">
        <f ca="1"/>
        <v>M</v>
      </c>
    </row>
    <row r="23" spans="1:35" ht="18.75" customHeight="1" x14ac:dyDescent="0.45">
      <c r="A23" s="3"/>
      <c r="B23" s="3"/>
      <c r="C23" s="3"/>
      <c r="F23" s="2"/>
      <c r="G23" s="2"/>
      <c r="H23" s="12"/>
      <c r="I23" s="12"/>
      <c r="J23" s="12"/>
      <c r="K23" s="12"/>
      <c r="U23">
        <v>23</v>
      </c>
      <c r="V23" t="s">
        <v>23</v>
      </c>
      <c r="W23" t="s">
        <v>40</v>
      </c>
      <c r="X23" t="s">
        <v>0</v>
      </c>
      <c r="Z23">
        <f t="shared" ca="1" si="0"/>
        <v>0.61084263386276838</v>
      </c>
      <c r="AA23">
        <f t="shared" ca="1" si="1"/>
        <v>13</v>
      </c>
      <c r="AB23" t="str">
        <f ca="1">IF(AA23=U1,V1,IF(AA23=U2,V2,IF(AA23=U3,V3,IF(AA23=U4,V4,IF(AA23=U5,V5,IF(AA23=U6,V6,IF(AA23=U7,V7,IF(AA23=U8,V8,IF(AA23=U9,V9,IF(AA23=U10,V10,IF(AA23=U11,V11,IF(AA23=U12,V12,IF(AA23=U13,V13,IF(AA23=U14,V14,IF(AA23=U15,V15,IF(AA23=U16,V16,IF(AA23=U17,V17,IF(AA23=U18,V18,IF(AA23=U19,V19,IF(AA23=U20,V20,IF(AA23=U21,V21,IF(AA23=U22,V22,IF(AA23=U23,V23,IF(AA23=U24,V24,IF(AA23=U25,V25,IF(AA23=U26,V26,IF(AA23=U27,V27,IF(AA23=U28,V28,IF(AA23=U29,V29,IF(AA23=U30,V30,IF(AA23=U31,V31,IF(AA23=U32,V32,IF(AA23=U33,V33,IF(AA23=U34,V34,IF(AA23=U35,V35,IF(AA23=U36,V36,IF(AA23=U37,V37,IF(AA23=U38,V38))))))))))))))))))))))))))))))))))))))</f>
        <v>佐藤</v>
      </c>
      <c r="AC23" t="str">
        <f ca="1">IF(AA23=U1,W1,IF(AA23=U2,W2,IF(AA23=U3,W3,IF(AA23=U4,W4,IF(AA23=U5,W5,IF(AA23=U6,W6,IF(AA23=U7,W7,IF(AA23=U8,W8,IF(AA23=U9,W9,IF(AA23=U10,W10,IF(AA23=U11,W11,IF(AA23=U12,W12,IF(AA23=U13,W13,IF(AA23=U14,W14,IF(AA23=U15,W15,IF(AA23=U16,W16,IF(AA23=U17,W17,IF(AA23=U18,W18,IF(AA23=U19,W19,IF(AA23=U20,W20,IF(AA23=U21,W21,IF(AA23=U22,W22,IF(AA23=U23,W23,IF(AA23=U24,W24,IF(AA23=U25,W25,IF(AA23=U26,W26,IF(AA23=U27,W27,IF(AA23=U28,W28,IF(AA23=U29,W29,IF(AA23=U30,W30,IF(AA23=U31,W31,IF(AA23=U32,W32,IF(AA23=U33,W33,IF(AA23=U34,W34,IF(AA23=U35,W35,IF(AA23=U36,W36,IF(AA23=U37,W37,IF(AA23=U38,W38))))))))))))))))))))))))))))))))))))))</f>
        <v>フリガナ</v>
      </c>
      <c r="AD23" t="str">
        <f ca="1">IF(AA23=U1,X1,IF(AA23=U2,X2,IF(AA23=U3,X3,IF(AA23=U4,X4,IF(AA23=U5,X5,IF(AA23=U6,X6,IF(AA23=U7,X7,IF(AA23=U8,X8,IF(AA23=U9,X9,IF(AA23=U10,X10,IF(AA23=U11,X11,IF(AA23=U12,X12,IF(AA23=U13,X13,IF(AA23=U14,X14,IF(AA23=U15,X15,IF(AA23=U16,X16,IF(AA23=U17,X17,IF(AA23=U18,X18,IF(AA23=U19,X19,IF(AA23=U20,X20,IF(AA23=U21,X21,IF(AA23=U22,X22,IF(AA23=U23,X23,IF(AA23=U24,X24,IF(AA23=U25,X25,IF(AA23=U26,X26,IF(AA23=U27,X27,IF(AA23=U28,X28,IF(AA23=U29,X29,IF(AA23=U30,X30,IF(AA23=U31,X31,IF(AA23=U32,X32,IF(AA23=U33,X33,IF(AA23=U34,X34,IF(AA23=U35,X35,IF(AA23=U36,X36,IF(AA23=U37,X37,IF(AA23=U38,X38))))))))))))))))))))))))))))))))))))))</f>
        <v>M</v>
      </c>
      <c r="AF23">
        <f t="shared" ca="1" si="2"/>
        <v>13</v>
      </c>
      <c r="AG23" t="str">
        <f ca="1"/>
        <v>佐藤</v>
      </c>
      <c r="AH23" t="str">
        <f ca="1"/>
        <v>フリガナ</v>
      </c>
      <c r="AI23" t="str">
        <f ca="1"/>
        <v>M</v>
      </c>
    </row>
    <row r="24" spans="1:35" ht="19.5" customHeight="1" x14ac:dyDescent="0.45">
      <c r="A24" s="3"/>
      <c r="B24" s="3"/>
      <c r="F24" s="2"/>
      <c r="G24" s="2"/>
      <c r="H24" s="12"/>
      <c r="I24" s="12"/>
      <c r="J24" s="12"/>
      <c r="K24" s="12"/>
      <c r="U24">
        <v>24</v>
      </c>
      <c r="V24" t="s">
        <v>21</v>
      </c>
      <c r="W24" t="s">
        <v>40</v>
      </c>
      <c r="X24" t="s">
        <v>0</v>
      </c>
      <c r="Z24">
        <f t="shared" ca="1" si="0"/>
        <v>3.7483472079166136E-2</v>
      </c>
      <c r="AA24">
        <f t="shared" ca="1" si="1"/>
        <v>37</v>
      </c>
      <c r="AB24" t="str">
        <f ca="1">IF(AA24=U1,V1,IF(AA24=U2,V2,IF(AA24=U3,V3,IF(AA24=U4,V4,IF(AA24=U5,V5,IF(AA24=U6,V6,IF(AA24=U7,V7,IF(AA24=U8,V8,IF(AA24=U9,V9,IF(AA24=U10,V10,IF(AA24=U11,V11,IF(AA24=U12,V12,IF(AA24=U13,V13,IF(AA24=U14,V14,IF(AA24=U15,V15,IF(AA24=U16,V16,IF(AA24=U17,V17,IF(AA24=U18,V18,IF(AA24=U19,V19,IF(AA24=U20,V20,IF(AA24=U21,V21,IF(AA24=U22,V22,IF(AA24=U23,V23,IF(AA24=U24,V24,IF(AA24=U25,V25,IF(AA24=U26,V26,IF(AA24=U27,V27,IF(AA24=U28,V28,IF(AA24=U29,V29,IF(AA24=U30,V30,IF(AA24=U31,V31,IF(AA24=U32,V32,IF(AA24=U33,V33,IF(AA24=U34,V34,IF(AA24=U35,V35,IF(AA24=U36,V36,IF(AA24=U37,V37,IF(AA24=U38,V38))))))))))))))))))))))))))))))))))))))</f>
        <v>林</v>
      </c>
      <c r="AC24" t="str">
        <f ca="1">IF(AA24=U1,W1,IF(AA24=U2,W2,IF(AA24=U3,W3,IF(AA24=U4,W4,IF(AA24=U5,W5,IF(AA24=U6,W6,IF(AA24=U7,W7,IF(AA24=U8,W8,IF(AA24=U9,W9,IF(AA24=U10,W10,IF(AA24=U11,W11,IF(AA24=U12,W12,IF(AA24=U13,W13,IF(AA24=U14,W14,IF(AA24=U15,W15,IF(AA24=U16,W16,IF(AA24=U17,W17,IF(AA24=U18,W18,IF(AA24=U19,W19,IF(AA24=U20,W20,IF(AA24=U21,W21,IF(AA24=U22,W22,IF(AA24=U23,W23,IF(AA24=U24,W24,IF(AA24=U25,W25,IF(AA24=U26,W26,IF(AA24=U27,W27,IF(AA24=U28,W28,IF(AA24=U29,W29,IF(AA24=U30,W30,IF(AA24=U31,W31,IF(AA24=U32,W32,IF(AA24=U33,W33,IF(AA24=U34,W34,IF(AA24=U35,W35,IF(AA24=U36,W36,IF(AA24=U37,W37,IF(AA24=U38,W38))))))))))))))))))))))))))))))))))))))</f>
        <v>フリガナ</v>
      </c>
      <c r="AD24" t="str">
        <f ca="1">IF(AA24=U1,X1,IF(AA24=U2,X2,IF(AA24=U3,X3,IF(AA24=U4,X4,IF(AA24=U5,X5,IF(AA24=U6,X6,IF(AA24=U7,X7,IF(AA24=U8,X8,IF(AA24=U9,X9,IF(AA24=U10,X10,IF(AA24=U11,X11,IF(AA24=U12,X12,IF(AA24=U13,X13,IF(AA24=U14,X14,IF(AA24=U15,X15,IF(AA24=U16,X16,IF(AA24=U17,X17,IF(AA24=U18,X18,IF(AA24=U19,X19,IF(AA24=U20,X20,IF(AA24=U21,X21,IF(AA24=U22,X22,IF(AA24=U23,X23,IF(AA24=U24,X24,IF(AA24=U25,X25,IF(AA24=U26,X26,IF(AA24=U27,X27,IF(AA24=U28,X28,IF(AA24=U29,X29,IF(AA24=U30,X30,IF(AA24=U31,X31,IF(AA24=U32,X32,IF(AA24=U33,X33,IF(AA24=U34,X34,IF(AA24=U35,X35,IF(AA24=U36,X36,IF(AA24=U37,X37,IF(AA24=U38,X38))))))))))))))))))))))))))))))))))))))</f>
        <v>M</v>
      </c>
      <c r="AF24">
        <f t="shared" ca="1" si="2"/>
        <v>37</v>
      </c>
      <c r="AG24" t="str">
        <f ca="1"/>
        <v>林</v>
      </c>
      <c r="AH24" t="str">
        <f ca="1"/>
        <v>フリガナ</v>
      </c>
      <c r="AI24" t="str">
        <f ca="1"/>
        <v>M</v>
      </c>
    </row>
    <row r="25" spans="1:35" x14ac:dyDescent="0.45">
      <c r="A25" s="3"/>
      <c r="B25" s="3"/>
      <c r="G25" s="3"/>
      <c r="H25" s="3"/>
      <c r="U25">
        <v>25</v>
      </c>
      <c r="V25" t="s">
        <v>30</v>
      </c>
      <c r="W25" t="s">
        <v>40</v>
      </c>
      <c r="X25" t="s">
        <v>0</v>
      </c>
      <c r="Z25">
        <f t="shared" ca="1" si="0"/>
        <v>0.37676881937072604</v>
      </c>
      <c r="AA25">
        <f t="shared" ca="1" si="1"/>
        <v>20</v>
      </c>
      <c r="AB25" t="str">
        <f ca="1">IF(AA25=U1,V1,IF(AA25=U2,V2,IF(AA25=U3,V3,IF(AA25=U4,V4,IF(AA25=U5,V5,IF(AA25=U6,V6,IF(AA25=U7,V7,IF(AA25=U8,V8,IF(AA25=U9,V9,IF(AA25=U10,V10,IF(AA25=U11,V11,IF(AA25=U12,V12,IF(AA25=U13,V13,IF(AA25=U14,V14,IF(AA25=U15,V15,IF(AA25=U16,V16,IF(AA25=U17,V17,IF(AA25=U18,V18,IF(AA25=U19,V19,IF(AA25=U20,V20,IF(AA25=U21,V21,IF(AA25=U22,V22,IF(AA25=U23,V23,IF(AA25=U24,V24,IF(AA25=U25,V25,IF(AA25=U26,V26,IF(AA25=U27,V27,IF(AA25=U28,V28,IF(AA25=U29,V29,IF(AA25=U30,V30,IF(AA25=U31,V31,IF(AA25=U32,V32,IF(AA25=U33,V33,IF(AA25=U34,V34,IF(AA25=U35,V35,IF(AA25=U36,V36,IF(AA25=U37,V37,IF(AA25=U38,V38))))))))))))))))))))))))))))))))))))))</f>
        <v>小川</v>
      </c>
      <c r="AC25" t="str">
        <f ca="1">IF(AA25=U1,W1,IF(AA25=U2,W2,IF(AA25=U3,W3,IF(AA25=U4,W4,IF(AA25=U5,W5,IF(AA25=U6,W6,IF(AA25=U7,W7,IF(AA25=U8,W8,IF(AA25=U9,W9,IF(AA25=U10,W10,IF(AA25=U11,W11,IF(AA25=U12,W12,IF(AA25=U13,W13,IF(AA25=U14,W14,IF(AA25=U15,W15,IF(AA25=U16,W16,IF(AA25=U17,W17,IF(AA25=U18,W18,IF(AA25=U19,W19,IF(AA25=U20,W20,IF(AA25=U21,W21,IF(AA25=U22,W22,IF(AA25=U23,W23,IF(AA25=U24,W24,IF(AA25=U25,W25,IF(AA25=U26,W26,IF(AA25=U27,W27,IF(AA25=U28,W28,IF(AA25=U29,W29,IF(AA25=U30,W30,IF(AA25=U31,W31,IF(AA25=U32,W32,IF(AA25=U33,W33,IF(AA25=U34,W34,IF(AA25=U35,W35,IF(AA25=U36,W36,IF(AA25=U37,W37,IF(AA25=U38,W38))))))))))))))))))))))))))))))))))))))</f>
        <v>フリガナ</v>
      </c>
      <c r="AD25" t="str">
        <f ca="1">IF(AA25=U1,X1,IF(AA25=U2,X2,IF(AA25=U3,X3,IF(AA25=U4,X4,IF(AA25=U5,X5,IF(AA25=U6,X6,IF(AA25=U7,X7,IF(AA25=U8,X8,IF(AA25=U9,X9,IF(AA25=U10,X10,IF(AA25=U11,X11,IF(AA25=U12,X12,IF(AA25=U13,X13,IF(AA25=U14,X14,IF(AA25=U15,X15,IF(AA25=U16,X16,IF(AA25=U17,X17,IF(AA25=U18,X18,IF(AA25=U19,X19,IF(AA25=U20,X20,IF(AA25=U21,X21,IF(AA25=U22,X22,IF(AA25=U23,X23,IF(AA25=U24,X24,IF(AA25=U25,X25,IF(AA25=U26,X26,IF(AA25=U27,X27,IF(AA25=U28,X28,IF(AA25=U29,X29,IF(AA25=U30,X30,IF(AA25=U31,X31,IF(AA25=U32,X32,IF(AA25=U33,X33,IF(AA25=U34,X34,IF(AA25=U35,X35,IF(AA25=U36,X36,IF(AA25=U37,X37,IF(AA25=U38,X38))))))))))))))))))))))))))))))))))))))</f>
        <v>M</v>
      </c>
      <c r="AF25">
        <f t="shared" ca="1" si="2"/>
        <v>20</v>
      </c>
      <c r="AG25" t="str">
        <f ca="1"/>
        <v>小川</v>
      </c>
      <c r="AH25" t="str">
        <f ca="1"/>
        <v>フリガナ</v>
      </c>
      <c r="AI25" t="str">
        <f ca="1"/>
        <v>M</v>
      </c>
    </row>
    <row r="26" spans="1:35" x14ac:dyDescent="0.45">
      <c r="U26">
        <v>26</v>
      </c>
      <c r="V26" t="s">
        <v>27</v>
      </c>
      <c r="W26" t="s">
        <v>40</v>
      </c>
      <c r="X26" t="s">
        <v>0</v>
      </c>
      <c r="Z26">
        <f t="shared" ca="1" si="0"/>
        <v>0.33921460158420946</v>
      </c>
      <c r="AA26">
        <f t="shared" ca="1" si="1"/>
        <v>21</v>
      </c>
      <c r="AB26" t="str">
        <f ca="1">IF(AA26=U1,V1,IF(AA26=U2,V2,IF(AA26=U3,V3,IF(AA26=U4,V4,IF(AA26=U5,V5,IF(AA26=U6,V6,IF(AA26=U7,V7,IF(AA26=U8,V8,IF(AA26=U9,V9,IF(AA26=U10,V10,IF(AA26=U11,V11,IF(AA26=U12,V12,IF(AA26=U13,V13,IF(AA26=U14,V14,IF(AA26=U15,V15,IF(AA26=U16,V16,IF(AA26=U17,V17,IF(AA26=U18,V18,IF(AA26=U19,V19,IF(AA26=U20,V20,IF(AA26=U21,V21,IF(AA26=U22,V22,IF(AA26=U23,V23,IF(AA26=U24,V24,IF(AA26=U25,V25,IF(AA26=U26,V26,IF(AA26=U27,V27,IF(AA26=U28,V28,IF(AA26=U29,V29,IF(AA26=U30,V30,IF(AA26=U31,V31,IF(AA26=U32,V32,IF(AA26=U33,V33,IF(AA26=U34,V34,IF(AA26=U35,V35,IF(AA26=U36,V36,IF(AA26=U37,V37,IF(AA26=U38,V38))))))))))))))))))))))))))))))))))))))</f>
        <v>小林</v>
      </c>
      <c r="AC26" t="str">
        <f ca="1">IF(AA26=U1,W1,IF(AA26=U2,W2,IF(AA26=U3,W3,IF(AA26=U4,W4,IF(AA26=U5,W5,IF(AA26=U6,W6,IF(AA26=U7,W7,IF(AA26=U8,W8,IF(AA26=U9,W9,IF(AA26=U10,W10,IF(AA26=U11,W11,IF(AA26=U12,W12,IF(AA26=U13,W13,IF(AA26=U14,W14,IF(AA26=U15,W15,IF(AA26=U16,W16,IF(AA26=U17,W17,IF(AA26=U18,W18,IF(AA26=U19,W19,IF(AA26=U20,W20,IF(AA26=U21,W21,IF(AA26=U22,W22,IF(AA26=U23,W23,IF(AA26=U24,W24,IF(AA26=U25,W25,IF(AA26=U26,W26,IF(AA26=U27,W27,IF(AA26=U28,W28,IF(AA26=U29,W29,IF(AA26=U30,W30,IF(AA26=U31,W31,IF(AA26=U32,W32,IF(AA26=U33,W33,IF(AA26=U34,W34,IF(AA26=U35,W35,IF(AA26=U36,W36,IF(AA26=U37,W37,IF(AA26=U38,W38))))))))))))))))))))))))))))))))))))))</f>
        <v>フリガナ</v>
      </c>
      <c r="AD26" t="str">
        <f ca="1">IF(AA26=U1,X1,IF(AA26=U2,X2,IF(AA26=U3,X3,IF(AA26=U4,X4,IF(AA26=U5,X5,IF(AA26=U6,X6,IF(AA26=U7,X7,IF(AA26=U8,X8,IF(AA26=U9,X9,IF(AA26=U10,X10,IF(AA26=U11,X11,IF(AA26=U12,X12,IF(AA26=U13,X13,IF(AA26=U14,X14,IF(AA26=U15,X15,IF(AA26=U16,X16,IF(AA26=U17,X17,IF(AA26=U18,X18,IF(AA26=U19,X19,IF(AA26=U20,X20,IF(AA26=U21,X21,IF(AA26=U22,X22,IF(AA26=U23,X23,IF(AA26=U24,X24,IF(AA26=U25,X25,IF(AA26=U26,X26,IF(AA26=U27,X27,IF(AA26=U28,X28,IF(AA26=U29,X29,IF(AA26=U30,X30,IF(AA26=U31,X31,IF(AA26=U32,X32,IF(AA26=U33,X33,IF(AA26=U34,X34,IF(AA26=U35,X35,IF(AA26=U36,X36,IF(AA26=U37,X37,IF(AA26=U38,X38))))))))))))))))))))))))))))))))))))))</f>
        <v>M</v>
      </c>
      <c r="AF26">
        <f t="shared" ca="1" si="2"/>
        <v>21</v>
      </c>
      <c r="AG26" t="str">
        <f ca="1"/>
        <v>小林</v>
      </c>
      <c r="AH26" t="str">
        <f ca="1"/>
        <v>フリガナ</v>
      </c>
      <c r="AI26" t="str">
        <f ca="1"/>
        <v>M</v>
      </c>
    </row>
    <row r="27" spans="1:35" x14ac:dyDescent="0.45">
      <c r="U27">
        <v>27</v>
      </c>
      <c r="V27" t="s">
        <v>32</v>
      </c>
      <c r="W27" t="s">
        <v>40</v>
      </c>
      <c r="X27" t="s">
        <v>0</v>
      </c>
      <c r="Z27">
        <f t="shared" ca="1" si="0"/>
        <v>0.15297296809762517</v>
      </c>
      <c r="AA27">
        <f t="shared" ca="1" si="1"/>
        <v>34</v>
      </c>
      <c r="AB27" t="str">
        <f ca="1">IF(AA27=U1,V1,IF(AA27=U2,V2,IF(AA27=U3,V3,IF(AA27=U4,V4,IF(AA27=U5,V5,IF(AA27=U6,V6,IF(AA27=U7,V7,IF(AA27=U8,V8,IF(AA27=U9,V9,IF(AA27=U10,V10,IF(AA27=U11,V11,IF(AA27=U12,V12,IF(AA27=U13,V13,IF(AA27=U14,V14,IF(AA27=U15,V15,IF(AA27=U16,V16,IF(AA27=U17,V17,IF(AA27=U18,V18,IF(AA27=U19,V19,IF(AA27=U20,V20,IF(AA27=U21,V21,IF(AA27=U22,V22,IF(AA27=U23,V23,IF(AA27=U24,V24,IF(AA27=U25,V25,IF(AA27=U26,V26,IF(AA27=U27,V27,IF(AA27=U28,V28,IF(AA27=U29,V29,IF(AA27=U30,V30,IF(AA27=U31,V31,IF(AA27=U32,V32,IF(AA27=U33,V33,IF(AA27=U34,V34,IF(AA27=U35,V35,IF(AA27=U36,V36,IF(AA27=U37,V37,IF(AA27=U38,V38))))))))))))))))))))))))))))))))))))))</f>
        <v>渡辺</v>
      </c>
      <c r="AC27" t="str">
        <f ca="1">IF(AA27=U1,W1,IF(AA27=U2,W2,IF(AA27=U3,W3,IF(AA27=U4,W4,IF(AA27=U5,W5,IF(AA27=U6,W6,IF(AA27=U7,W7,IF(AA27=U8,W8,IF(AA27=U9,W9,IF(AA27=U10,W10,IF(AA27=U11,W11,IF(AA27=U12,W12,IF(AA27=U13,W13,IF(AA27=U14,W14,IF(AA27=U15,W15,IF(AA27=U16,W16,IF(AA27=U17,W17,IF(AA27=U18,W18,IF(AA27=U19,W19,IF(AA27=U20,W20,IF(AA27=U21,W21,IF(AA27=U22,W22,IF(AA27=U23,W23,IF(AA27=U24,W24,IF(AA27=U25,W25,IF(AA27=U26,W26,IF(AA27=U27,W27,IF(AA27=U28,W28,IF(AA27=U29,W29,IF(AA27=U30,W30,IF(AA27=U31,W31,IF(AA27=U32,W32,IF(AA27=U33,W33,IF(AA27=U34,W34,IF(AA27=U35,W35,IF(AA27=U36,W36,IF(AA27=U37,W37,IF(AA27=U38,W38))))))))))))))))))))))))))))))))))))))</f>
        <v>フリガナ</v>
      </c>
      <c r="AD27" t="str">
        <f ca="1">IF(AA27=U1,X1,IF(AA27=U2,X2,IF(AA27=U3,X3,IF(AA27=U4,X4,IF(AA27=U5,X5,IF(AA27=U6,X6,IF(AA27=U7,X7,IF(AA27=U8,X8,IF(AA27=U9,X9,IF(AA27=U10,X10,IF(AA27=U11,X11,IF(AA27=U12,X12,IF(AA27=U13,X13,IF(AA27=U14,X14,IF(AA27=U15,X15,IF(AA27=U16,X16,IF(AA27=U17,X17,IF(AA27=U18,X18,IF(AA27=U19,X19,IF(AA27=U20,X20,IF(AA27=U21,X21,IF(AA27=U22,X22,IF(AA27=U23,X23,IF(AA27=U24,X24,IF(AA27=U25,X25,IF(AA27=U26,X26,IF(AA27=U27,X27,IF(AA27=U28,X28,IF(AA27=U29,X29,IF(AA27=U30,X30,IF(AA27=U31,X31,IF(AA27=U32,X32,IF(AA27=U33,X33,IF(AA27=U34,X34,IF(AA27=U35,X35,IF(AA27=U36,X36,IF(AA27=U37,X37,IF(AA27=U38,X38))))))))))))))))))))))))))))))))))))))</f>
        <v>M</v>
      </c>
      <c r="AF27">
        <f t="shared" ca="1" si="2"/>
        <v>34</v>
      </c>
      <c r="AG27" t="str">
        <f ca="1"/>
        <v>渡辺</v>
      </c>
      <c r="AH27" t="str">
        <f ca="1"/>
        <v>フリガナ</v>
      </c>
      <c r="AI27" t="str">
        <f ca="1"/>
        <v>M</v>
      </c>
    </row>
    <row r="28" spans="1:35" x14ac:dyDescent="0.45">
      <c r="U28">
        <v>28</v>
      </c>
      <c r="V28" t="s">
        <v>38</v>
      </c>
      <c r="W28" t="s">
        <v>40</v>
      </c>
      <c r="X28" t="s">
        <v>1</v>
      </c>
      <c r="Z28">
        <f t="shared" ca="1" si="0"/>
        <v>0.16631467204426553</v>
      </c>
      <c r="AA28">
        <f t="shared" ca="1" si="1"/>
        <v>32</v>
      </c>
      <c r="AB28" t="str">
        <f ca="1">IF(AA28=U1,V1,IF(AA28=U2,V2,IF(AA28=U3,V3,IF(AA28=U4,V4,IF(AA28=U5,V5,IF(AA28=U6,V6,IF(AA28=U7,V7,IF(AA28=U8,V8,IF(AA28=U9,V9,IF(AA28=U10,V10,IF(AA28=U11,V11,IF(AA28=U12,V12,IF(AA28=U13,V13,IF(AA28=U14,V14,IF(AA28=U15,V15,IF(AA28=U16,V16,IF(AA28=U17,V17,IF(AA28=U18,V18,IF(AA28=U19,V19,IF(AA28=U20,V20,IF(AA28=U21,V21,IF(AA28=U22,V22,IF(AA28=U23,V23,IF(AA28=U24,V24,IF(AA28=U25,V25,IF(AA28=U26,V26,IF(AA28=U27,V27,IF(AA28=U28,V28,IF(AA28=U29,V29,IF(AA28=U30,V30,IF(AA28=U31,V31,IF(AA28=U32,V32,IF(AA28=U33,V33,IF(AA28=U34,V34,IF(AA28=U35,V35,IF(AA28=U36,V36,IF(AA28=U37,V37,IF(AA28=U38,V38))))))))))))))))))))))))))))))))))))))</f>
        <v>長谷川</v>
      </c>
      <c r="AC28" t="str">
        <f ca="1">IF(AA28=U1,W1,IF(AA28=U2,W2,IF(AA28=U3,W3,IF(AA28=U4,W4,IF(AA28=U5,W5,IF(AA28=U6,W6,IF(AA28=U7,W7,IF(AA28=U8,W8,IF(AA28=U9,W9,IF(AA28=U10,W10,IF(AA28=U11,W11,IF(AA28=U12,W12,IF(AA28=U13,W13,IF(AA28=U14,W14,IF(AA28=U15,W15,IF(AA28=U16,W16,IF(AA28=U17,W17,IF(AA28=U18,W18,IF(AA28=U19,W19,IF(AA28=U20,W20,IF(AA28=U21,W21,IF(AA28=U22,W22,IF(AA28=U23,W23,IF(AA28=U24,W24,IF(AA28=U25,W25,IF(AA28=U26,W26,IF(AA28=U27,W27,IF(AA28=U28,W28,IF(AA28=U29,W29,IF(AA28=U30,W30,IF(AA28=U31,W31,IF(AA28=U32,W32,IF(AA28=U33,W33,IF(AA28=U34,W34,IF(AA28=U35,W35,IF(AA28=U36,W36,IF(AA28=U37,W37,IF(AA28=U38,W38))))))))))))))))))))))))))))))))))))))</f>
        <v>フリガナ</v>
      </c>
      <c r="AD28" t="str">
        <f ca="1">IF(AA28=U1,X1,IF(AA28=U2,X2,IF(AA28=U3,X3,IF(AA28=U4,X4,IF(AA28=U5,X5,IF(AA28=U6,X6,IF(AA28=U7,X7,IF(AA28=U8,X8,IF(AA28=U9,X9,IF(AA28=U10,X10,IF(AA28=U11,X11,IF(AA28=U12,X12,IF(AA28=U13,X13,IF(AA28=U14,X14,IF(AA28=U15,X15,IF(AA28=U16,X16,IF(AA28=U17,X17,IF(AA28=U18,X18,IF(AA28=U19,X19,IF(AA28=U20,X20,IF(AA28=U21,X21,IF(AA28=U22,X22,IF(AA28=U23,X23,IF(AA28=U24,X24,IF(AA28=U25,X25,IF(AA28=U26,X26,IF(AA28=U27,X27,IF(AA28=U28,X28,IF(AA28=U29,X29,IF(AA28=U30,X30,IF(AA28=U31,X31,IF(AA28=U32,X32,IF(AA28=U33,X33,IF(AA28=U34,X34,IF(AA28=U35,X35,IF(AA28=U36,X36,IF(AA28=U37,X37,IF(AA28=U38,X38))))))))))))))))))))))))))))))))))))))</f>
        <v>M</v>
      </c>
      <c r="AF28">
        <f t="shared" ca="1" si="2"/>
        <v>32</v>
      </c>
      <c r="AG28" t="str">
        <f ca="1"/>
        <v>長谷川</v>
      </c>
      <c r="AH28" t="str">
        <f ca="1"/>
        <v>フリガナ</v>
      </c>
      <c r="AI28" t="str">
        <f ca="1"/>
        <v>M</v>
      </c>
    </row>
    <row r="29" spans="1:35" x14ac:dyDescent="0.45">
      <c r="U29">
        <v>29</v>
      </c>
      <c r="V29" t="s">
        <v>24</v>
      </c>
      <c r="W29" t="s">
        <v>40</v>
      </c>
      <c r="X29" t="s">
        <v>0</v>
      </c>
      <c r="Z29">
        <f t="shared" ca="1" si="0"/>
        <v>0.99165684826231004</v>
      </c>
      <c r="AA29">
        <f t="shared" ca="1" si="1"/>
        <v>2</v>
      </c>
      <c r="AB29" t="str">
        <f ca="1">IF(AA29=U1,V1,IF(AA29=U2,V2,IF(AA29=U3,V3,IF(AA29=U4,V4,IF(AA29=U5,V5,IF(AA29=U6,V6,IF(AA29=U7,V7,IF(AA29=U8,V8,IF(AA29=U9,V9,IF(AA29=U10,V10,IF(AA29=U11,V11,IF(AA29=U12,V12,IF(AA29=U13,V13,IF(AA29=U14,V14,IF(AA29=U15,V15,IF(AA29=U16,V16,IF(AA29=U17,V17,IF(AA29=U18,V18,IF(AA29=U19,V19,IF(AA29=U20,V20,IF(AA29=U21,V21,IF(AA29=U22,V22,IF(AA29=U23,V23,IF(AA29=U24,V24,IF(AA29=U25,V25,IF(AA29=U26,V26,IF(AA29=U27,V27,IF(AA29=U28,V28,IF(AA29=U29,V29,IF(AA29=U30,V30,IF(AA29=U31,V31,IF(AA29=U32,V32,IF(AA29=U33,V33,IF(AA29=U34,V34,IF(AA29=U35,V35,IF(AA29=U36,V36,IF(AA29=U37,V37,IF(AA29=U38,V38))))))))))))))))))))))))))))))))))))))</f>
        <v>伊藤</v>
      </c>
      <c r="AC29" t="str">
        <f ca="1">IF(AA29=U1,W1,IF(AA29=U2,W2,IF(AA29=U3,W3,IF(AA29=U4,W4,IF(AA29=U5,W5,IF(AA29=U6,W6,IF(AA29=U7,W7,IF(AA29=U8,W8,IF(AA29=U9,W9,IF(AA29=U10,W10,IF(AA29=U11,W11,IF(AA29=U12,W12,IF(AA29=U13,W13,IF(AA29=U14,W14,IF(AA29=U15,W15,IF(AA29=U16,W16,IF(AA29=U17,W17,IF(AA29=U18,W18,IF(AA29=U19,W19,IF(AA29=U20,W20,IF(AA29=U21,W21,IF(AA29=U22,W22,IF(AA29=U23,W23,IF(AA29=U24,W24,IF(AA29=U25,W25,IF(AA29=U26,W26,IF(AA29=U27,W27,IF(AA29=U28,W28,IF(AA29=U29,W29,IF(AA29=U30,W30,IF(AA29=U31,W31,IF(AA29=U32,W32,IF(AA29=U33,W33,IF(AA29=U34,W34,IF(AA29=U35,W35,IF(AA29=U36,W36,IF(AA29=U37,W37,IF(AA29=U38,W38))))))))))))))))))))))))))))))))))))))</f>
        <v>フリガナ</v>
      </c>
      <c r="AD29" t="str">
        <f ca="1">IF(AA29=U1,X1,IF(AA29=U2,X2,IF(AA29=U3,X3,IF(AA29=U4,X4,IF(AA29=U5,X5,IF(AA29=U6,X6,IF(AA29=U7,X7,IF(AA29=U8,X8,IF(AA29=U9,X9,IF(AA29=U10,X10,IF(AA29=U11,X11,IF(AA29=U12,X12,IF(AA29=U13,X13,IF(AA29=U14,X14,IF(AA29=U15,X15,IF(AA29=U16,X16,IF(AA29=U17,X17,IF(AA29=U18,X18,IF(AA29=U19,X19,IF(AA29=U20,X20,IF(AA29=U21,X21,IF(AA29=U22,X22,IF(AA29=U23,X23,IF(AA29=U24,X24,IF(AA29=U25,X25,IF(AA29=U26,X26,IF(AA29=U27,X27,IF(AA29=U28,X28,IF(AA29=U29,X29,IF(AA29=U30,X30,IF(AA29=U31,X31,IF(AA29=U32,X32,IF(AA29=U33,X33,IF(AA29=U34,X34,IF(AA29=U35,X35,IF(AA29=U36,X36,IF(AA29=U37,X37,IF(AA29=U38,X38))))))))))))))))))))))))))))))))))))))</f>
        <v>M</v>
      </c>
      <c r="AF29">
        <f t="shared" ca="1" si="2"/>
        <v>2</v>
      </c>
      <c r="AG29" t="str">
        <f ca="1"/>
        <v>伊藤</v>
      </c>
      <c r="AH29" t="str">
        <f ca="1"/>
        <v>フリガナ</v>
      </c>
      <c r="AI29" t="str">
        <f ca="1"/>
        <v>M</v>
      </c>
    </row>
    <row r="30" spans="1:35" x14ac:dyDescent="0.45">
      <c r="N30" s="1"/>
      <c r="U30">
        <v>30</v>
      </c>
      <c r="V30" t="s">
        <v>9</v>
      </c>
      <c r="W30" t="s">
        <v>40</v>
      </c>
      <c r="X30" t="s">
        <v>0</v>
      </c>
      <c r="Z30">
        <f t="shared" ca="1" si="0"/>
        <v>0.21747288222030003</v>
      </c>
      <c r="AA30">
        <f t="shared" ca="1" si="1"/>
        <v>30</v>
      </c>
      <c r="AB30" t="str">
        <f ca="1">IF(AA30=U1,V1,IF(AA30=U2,V2,IF(AA30=U3,V3,IF(AA30=U4,V4,IF(AA30=U5,V5,IF(AA30=U6,V6,IF(AA30=U7,V7,IF(AA30=U8,V8,IF(AA30=U9,V9,IF(AA30=U10,V10,IF(AA30=U11,V11,IF(AA30=U12,V12,IF(AA30=U13,V13,IF(AA30=U14,V14,IF(AA30=U15,V15,IF(AA30=U16,V16,IF(AA30=U17,V17,IF(AA30=U18,V18,IF(AA30=U19,V19,IF(AA30=U20,V20,IF(AA30=U21,V21,IF(AA30=U22,V22,IF(AA30=U23,V23,IF(AA30=U24,V24,IF(AA30=U25,V25,IF(AA30=U26,V26,IF(AA30=U27,V27,IF(AA30=U28,V28,IF(AA30=U29,V29,IF(AA30=U30,V30,IF(AA30=U31,V31,IF(AA30=U32,V32,IF(AA30=U33,V33,IF(AA30=U34,V34,IF(AA30=U35,V35,IF(AA30=U36,V36,IF(AA30=U37,V37,IF(AA30=U38,V38))))))))))))))))))))))))))))))))))))))</f>
        <v>中村</v>
      </c>
      <c r="AC30" t="str">
        <f ca="1">IF(AA30=U1,W1,IF(AA30=U2,W2,IF(AA30=U3,W3,IF(AA30=U4,W4,IF(AA30=U5,W5,IF(AA30=U6,W6,IF(AA30=U7,W7,IF(AA30=U8,W8,IF(AA30=U9,W9,IF(AA30=U10,W10,IF(AA30=U11,W11,IF(AA30=U12,W12,IF(AA30=U13,W13,IF(AA30=U14,W14,IF(AA30=U15,W15,IF(AA30=U16,W16,IF(AA30=U17,W17,IF(AA30=U18,W18,IF(AA30=U19,W19,IF(AA30=U20,W20,IF(AA30=U21,W21,IF(AA30=U22,W22,IF(AA30=U23,W23,IF(AA30=U24,W24,IF(AA30=U25,W25,IF(AA30=U26,W26,IF(AA30=U27,W27,IF(AA30=U28,W28,IF(AA30=U29,W29,IF(AA30=U30,W30,IF(AA30=U31,W31,IF(AA30=U32,W32,IF(AA30=U33,W33,IF(AA30=U34,W34,IF(AA30=U35,W35,IF(AA30=U36,W36,IF(AA30=U37,W37,IF(AA30=U38,W38))))))))))))))))))))))))))))))))))))))</f>
        <v>フリガナ</v>
      </c>
      <c r="AD30" t="str">
        <f ca="1">IF(AA30=U1,X1,IF(AA30=U2,X2,IF(AA30=U3,X3,IF(AA30=U4,X4,IF(AA30=U5,X5,IF(AA30=U6,X6,IF(AA30=U7,X7,IF(AA30=U8,X8,IF(AA30=U9,X9,IF(AA30=U10,X10,IF(AA30=U11,X11,IF(AA30=U12,X12,IF(AA30=U13,X13,IF(AA30=U14,X14,IF(AA30=U15,X15,IF(AA30=U16,X16,IF(AA30=U17,X17,IF(AA30=U18,X18,IF(AA30=U19,X19,IF(AA30=U20,X20,IF(AA30=U21,X21,IF(AA30=U22,X22,IF(AA30=U23,X23,IF(AA30=U24,X24,IF(AA30=U25,X25,IF(AA30=U26,X26,IF(AA30=U27,X27,IF(AA30=U28,X28,IF(AA30=U29,X29,IF(AA30=U30,X30,IF(AA30=U31,X31,IF(AA30=U32,X32,IF(AA30=U33,X33,IF(AA30=U34,X34,IF(AA30=U35,X35,IF(AA30=U36,X36,IF(AA30=U37,X37,IF(AA30=U38,X38))))))))))))))))))))))))))))))))))))))</f>
        <v>M</v>
      </c>
      <c r="AF30">
        <f t="shared" ca="1" si="2"/>
        <v>30</v>
      </c>
      <c r="AG30" t="str">
        <f ca="1"/>
        <v>中村</v>
      </c>
      <c r="AH30" t="str">
        <f ca="1"/>
        <v>フリガナ</v>
      </c>
      <c r="AI30" t="str">
        <f ca="1"/>
        <v>M</v>
      </c>
    </row>
    <row r="31" spans="1:35" x14ac:dyDescent="0.45">
      <c r="U31">
        <v>31</v>
      </c>
      <c r="V31" t="s">
        <v>29</v>
      </c>
      <c r="W31" t="s">
        <v>40</v>
      </c>
      <c r="X31" t="s">
        <v>0</v>
      </c>
      <c r="Z31">
        <f t="shared" ca="1" si="0"/>
        <v>0.26295480664671633</v>
      </c>
      <c r="AA31">
        <f t="shared" ca="1" si="1"/>
        <v>26</v>
      </c>
      <c r="AB31" t="str">
        <f ca="1">IF(AA31=U1,V1,IF(AA31=U2,V2,IF(AA31=U3,V3,IF(AA31=U4,V4,IF(AA31=U5,V5,IF(AA31=U6,V6,IF(AA31=U7,V7,IF(AA31=U8,V8,IF(AA31=U9,V9,IF(AA31=U10,V10,IF(AA31=U11,V11,IF(AA31=U12,V12,IF(AA31=U13,V13,IF(AA31=U14,V14,IF(AA31=U15,V15,IF(AA31=U16,V16,IF(AA31=U17,V17,IF(AA31=U18,V18,IF(AA31=U19,V19,IF(AA31=U20,V20,IF(AA31=U21,V21,IF(AA31=U22,V22,IF(AA31=U23,V23,IF(AA31=U24,V24,IF(AA31=U25,V25,IF(AA31=U26,V26,IF(AA31=U27,V27,IF(AA31=U28,V28,IF(AA31=U29,V29,IF(AA31=U30,V30,IF(AA31=U31,V31,IF(AA31=U32,V32,IF(AA31=U33,V33,IF(AA31=U34,V34,IF(AA31=U35,V35,IF(AA31=U36,V36,IF(AA31=U37,V37,IF(AA31=U38,V38))))))))))))))))))))))))))))))))))))))</f>
        <v>石川</v>
      </c>
      <c r="AC31" t="str">
        <f ca="1">IF(AA31=U1,W1,IF(AA31=U2,W2,IF(AA31=U3,W3,IF(AA31=U4,W4,IF(AA31=U5,W5,IF(AA31=U6,W6,IF(AA31=U7,W7,IF(AA31=U8,W8,IF(AA31=U9,W9,IF(AA31=U10,W10,IF(AA31=U11,W11,IF(AA31=U12,W12,IF(AA31=U13,W13,IF(AA31=U14,W14,IF(AA31=U15,W15,IF(AA31=U16,W16,IF(AA31=U17,W17,IF(AA31=U18,W18,IF(AA31=U19,W19,IF(AA31=U20,W20,IF(AA31=U21,W21,IF(AA31=U22,W22,IF(AA31=U23,W23,IF(AA31=U24,W24,IF(AA31=U25,W25,IF(AA31=U26,W26,IF(AA31=U27,W27,IF(AA31=U28,W28,IF(AA31=U29,W29,IF(AA31=U30,W30,IF(AA31=U31,W31,IF(AA31=U32,W32,IF(AA31=U33,W33,IF(AA31=U34,W34,IF(AA31=U35,W35,IF(AA31=U36,W36,IF(AA31=U37,W37,IF(AA31=U38,W38))))))))))))))))))))))))))))))))))))))</f>
        <v>フリガナ</v>
      </c>
      <c r="AD31" t="str">
        <f ca="1">IF(AA31=U1,X1,IF(AA31=U2,X2,IF(AA31=U3,X3,IF(AA31=U4,X4,IF(AA31=U5,X5,IF(AA31=U6,X6,IF(AA31=U7,X7,IF(AA31=U8,X8,IF(AA31=U9,X9,IF(AA31=U10,X10,IF(AA31=U11,X11,IF(AA31=U12,X12,IF(AA31=U13,X13,IF(AA31=U14,X14,IF(AA31=U15,X15,IF(AA31=U16,X16,IF(AA31=U17,X17,IF(AA31=U18,X18,IF(AA31=U19,X19,IF(AA31=U20,X20,IF(AA31=U21,X21,IF(AA31=U22,X22,IF(AA31=U23,X23,IF(AA31=U24,X24,IF(AA31=U25,X25,IF(AA31=U26,X26,IF(AA31=U27,X27,IF(AA31=U28,X28,IF(AA31=U29,X29,IF(AA31=U30,X30,IF(AA31=U31,X31,IF(AA31=U32,X32,IF(AA31=U33,X33,IF(AA31=U34,X34,IF(AA31=U35,X35,IF(AA31=U36,X36,IF(AA31=U37,X37,IF(AA31=U38,X38))))))))))))))))))))))))))))))))))))))</f>
        <v>M</v>
      </c>
      <c r="AF31">
        <f t="shared" ca="1" si="2"/>
        <v>26</v>
      </c>
      <c r="AG31" t="str">
        <f ca="1"/>
        <v>石川</v>
      </c>
      <c r="AH31" t="str">
        <f ca="1"/>
        <v>フリガナ</v>
      </c>
      <c r="AI31" t="str">
        <f ca="1"/>
        <v>M</v>
      </c>
    </row>
    <row r="32" spans="1:35" x14ac:dyDescent="0.45">
      <c r="U32">
        <v>32</v>
      </c>
      <c r="V32" t="s">
        <v>34</v>
      </c>
      <c r="W32" t="s">
        <v>40</v>
      </c>
      <c r="X32" t="s">
        <v>0</v>
      </c>
      <c r="Z32">
        <f t="shared" ca="1" si="0"/>
        <v>0.22746676656777087</v>
      </c>
      <c r="AA32">
        <f t="shared" ca="1" si="1"/>
        <v>29</v>
      </c>
      <c r="AB32" t="str">
        <f ca="1">IF(AA32=U1,V1,IF(AA32=U2,V2,IF(AA32=U3,V3,IF(AA32=U4,V4,IF(AA32=U5,V5,IF(AA32=U6,V6,IF(AA32=U7,V7,IF(AA32=U8,V8,IF(AA32=U9,V9,IF(AA32=U10,V10,IF(AA32=U11,V11,IF(AA32=U12,V12,IF(AA32=U13,V13,IF(AA32=U14,V14,IF(AA32=U15,V15,IF(AA32=U16,V16,IF(AA32=U17,V17,IF(AA32=U18,V18,IF(AA32=U19,V19,IF(AA32=U20,V20,IF(AA32=U21,V21,IF(AA32=U22,V22,IF(AA32=U23,V23,IF(AA32=U24,V24,IF(AA32=U25,V25,IF(AA32=U26,V26,IF(AA32=U27,V27,IF(AA32=U28,V28,IF(AA32=U29,V29,IF(AA32=U30,V30,IF(AA32=U31,V31,IF(AA32=U32,V32,IF(AA32=U33,V33,IF(AA32=U34,V34,IF(AA32=U35,V35,IF(AA32=U36,V36,IF(AA32=U37,V37,IF(AA32=U38,V38))))))))))))))))))))))))))))))))))))))</f>
        <v>池田</v>
      </c>
      <c r="AC32" t="str">
        <f ca="1">IF(AA32=U1,W1,IF(AA32=U2,W2,IF(AA32=U3,W3,IF(AA32=U4,W4,IF(AA32=U5,W5,IF(AA32=U6,W6,IF(AA32=U7,W7,IF(AA32=U8,W8,IF(AA32=U9,W9,IF(AA32=U10,W10,IF(AA32=U11,W11,IF(AA32=U12,W12,IF(AA32=U13,W13,IF(AA32=U14,W14,IF(AA32=U15,W15,IF(AA32=U16,W16,IF(AA32=U17,W17,IF(AA32=U18,W18,IF(AA32=U19,W19,IF(AA32=U20,W20,IF(AA32=U21,W21,IF(AA32=U22,W22,IF(AA32=U23,W23,IF(AA32=U24,W24,IF(AA32=U25,W25,IF(AA32=U26,W26,IF(AA32=U27,W27,IF(AA32=U28,W28,IF(AA32=U29,W29,IF(AA32=U30,W30,IF(AA32=U31,W31,IF(AA32=U32,W32,IF(AA32=U33,W33,IF(AA32=U34,W34,IF(AA32=U35,W35,IF(AA32=U36,W36,IF(AA32=U37,W37,IF(AA32=U38,W38))))))))))))))))))))))))))))))))))))))</f>
        <v>フリガナ</v>
      </c>
      <c r="AD32" t="str">
        <f ca="1">IF(AA32=U1,X1,IF(AA32=U2,X2,IF(AA32=U3,X3,IF(AA32=U4,X4,IF(AA32=U5,X5,IF(AA32=U6,X6,IF(AA32=U7,X7,IF(AA32=U8,X8,IF(AA32=U9,X9,IF(AA32=U10,X10,IF(AA32=U11,X11,IF(AA32=U12,X12,IF(AA32=U13,X13,IF(AA32=U14,X14,IF(AA32=U15,X15,IF(AA32=U16,X16,IF(AA32=U17,X17,IF(AA32=U18,X18,IF(AA32=U19,X19,IF(AA32=U20,X20,IF(AA32=U21,X21,IF(AA32=U22,X22,IF(AA32=U23,X23,IF(AA32=U24,X24,IF(AA32=U25,X25,IF(AA32=U26,X26,IF(AA32=U27,X27,IF(AA32=U28,X28,IF(AA32=U29,X29,IF(AA32=U30,X30,IF(AA32=U31,X31,IF(AA32=U32,X32,IF(AA32=U33,X33,IF(AA32=U34,X34,IF(AA32=U35,X35,IF(AA32=U36,X36,IF(AA32=U37,X37,IF(AA32=U38,X38))))))))))))))))))))))))))))))))))))))</f>
        <v>M</v>
      </c>
      <c r="AF32">
        <f t="shared" ca="1" si="2"/>
        <v>29</v>
      </c>
      <c r="AG32" t="str">
        <f ca="1"/>
        <v>池田</v>
      </c>
      <c r="AH32" t="str">
        <f ca="1"/>
        <v>フリガナ</v>
      </c>
      <c r="AI32" t="str">
        <f ca="1"/>
        <v>M</v>
      </c>
    </row>
    <row r="33" spans="21:35" x14ac:dyDescent="0.45">
      <c r="U33">
        <v>33</v>
      </c>
      <c r="V33" t="s">
        <v>5</v>
      </c>
      <c r="W33" t="s">
        <v>40</v>
      </c>
      <c r="X33" t="s">
        <v>0</v>
      </c>
      <c r="Z33">
        <f t="shared" ca="1" si="0"/>
        <v>0.92014736824041121</v>
      </c>
      <c r="AA33">
        <f t="shared" ca="1" si="1"/>
        <v>5</v>
      </c>
      <c r="AB33" t="str">
        <f ca="1">IF(AA33=U1,V1,IF(AA33=U2,V2,IF(AA33=U3,V3,IF(AA33=U4,V4,IF(AA33=U5,V5,IF(AA33=U6,V6,IF(AA33=U7,V7,IF(AA33=U8,V8,IF(AA33=U9,V9,IF(AA33=U10,V10,IF(AA33=U11,V11,IF(AA33=U12,V12,IF(AA33=U13,V13,IF(AA33=U14,V14,IF(AA33=U15,V15,IF(AA33=U16,V16,IF(AA33=U17,V17,IF(AA33=U18,V18,IF(AA33=U19,V19,IF(AA33=U20,V20,IF(AA33=U21,V21,IF(AA33=U22,V22,IF(AA33=U23,V23,IF(AA33=U24,V24,IF(AA33=U25,V25,IF(AA33=U26,V26,IF(AA33=U27,V27,IF(AA33=U28,V28,IF(AA33=U29,V29,IF(AA33=U30,V30,IF(AA33=U31,V31,IF(AA33=U32,V32,IF(AA33=U33,V33,IF(AA33=U34,V34,IF(AA33=U35,V35,IF(AA33=U36,V36,IF(AA33=U37,V37,IF(AA33=U38,V38))))))))))))))))))))))))))))))))))))))</f>
        <v>岡田</v>
      </c>
      <c r="AC33" t="str">
        <f ca="1">IF(AA33=U1,W1,IF(AA33=U2,W2,IF(AA33=U3,W3,IF(AA33=U4,W4,IF(AA33=U5,W5,IF(AA33=U6,W6,IF(AA33=U7,W7,IF(AA33=U8,W8,IF(AA33=U9,W9,IF(AA33=U10,W10,IF(AA33=U11,W11,IF(AA33=U12,W12,IF(AA33=U13,W13,IF(AA33=U14,W14,IF(AA33=U15,W15,IF(AA33=U16,W16,IF(AA33=U17,W17,IF(AA33=U18,W18,IF(AA33=U19,W19,IF(AA33=U20,W20,IF(AA33=U21,W21,IF(AA33=U22,W22,IF(AA33=U23,W23,IF(AA33=U24,W24,IF(AA33=U25,W25,IF(AA33=U26,W26,IF(AA33=U27,W27,IF(AA33=U28,W28,IF(AA33=U29,W29,IF(AA33=U30,W30,IF(AA33=U31,W31,IF(AA33=U32,W32,IF(AA33=U33,W33,IF(AA33=U34,W34,IF(AA33=U35,W35,IF(AA33=U36,W36,IF(AA33=U37,W37,IF(AA33=U38,W38))))))))))))))))))))))))))))))))))))))</f>
        <v>フリガナ</v>
      </c>
      <c r="AD33" t="str">
        <f ca="1">IF(AA33=U1,X1,IF(AA33=U2,X2,IF(AA33=U3,X3,IF(AA33=U4,X4,IF(AA33=U5,X5,IF(AA33=U6,X6,IF(AA33=U7,X7,IF(AA33=U8,X8,IF(AA33=U9,X9,IF(AA33=U10,X10,IF(AA33=U11,X11,IF(AA33=U12,X12,IF(AA33=U13,X13,IF(AA33=U14,X14,IF(AA33=U15,X15,IF(AA33=U16,X16,IF(AA33=U17,X17,IF(AA33=U18,X18,IF(AA33=U19,X19,IF(AA33=U20,X20,IF(AA33=U21,X21,IF(AA33=U22,X22,IF(AA33=U23,X23,IF(AA33=U24,X24,IF(AA33=U25,X25,IF(AA33=U26,X26,IF(AA33=U27,X27,IF(AA33=U28,X28,IF(AA33=U29,X29,IF(AA33=U30,X30,IF(AA33=U31,X31,IF(AA33=U32,X32,IF(AA33=U33,X33,IF(AA33=U34,X34,IF(AA33=U35,X35,IF(AA33=U36,X36,IF(AA33=U37,X37,IF(AA33=U38,X38))))))))))))))))))))))))))))))))))))))</f>
        <v>M</v>
      </c>
      <c r="AF33">
        <f t="shared" ca="1" si="2"/>
        <v>5</v>
      </c>
      <c r="AG33" t="str">
        <f ca="1"/>
        <v>岡田</v>
      </c>
      <c r="AH33" t="str">
        <f ca="1"/>
        <v>フリガナ</v>
      </c>
      <c r="AI33" t="str">
        <f ca="1"/>
        <v>M</v>
      </c>
    </row>
    <row r="34" spans="21:35" x14ac:dyDescent="0.45">
      <c r="U34">
        <v>34</v>
      </c>
      <c r="V34" t="s">
        <v>7</v>
      </c>
      <c r="W34" t="s">
        <v>40</v>
      </c>
      <c r="X34" t="s">
        <v>0</v>
      </c>
      <c r="Z34">
        <f t="shared" ca="1" si="0"/>
        <v>0.73551615055375452</v>
      </c>
      <c r="AA34">
        <f t="shared" ca="1" si="1"/>
        <v>10</v>
      </c>
      <c r="AB34" t="str">
        <f ca="1">IF(AA34=U1,V1,IF(AA34=U2,V2,IF(AA34=U3,V3,IF(AA34=U4,V4,IF(AA34=U5,V5,IF(AA34=U6,V6,IF(AA34=U7,V7,IF(AA34=U8,V8,IF(AA34=U9,V9,IF(AA34=U10,V10,IF(AA34=U11,V11,IF(AA34=U12,V12,IF(AA34=U13,V13,IF(AA34=U14,V14,IF(AA34=U15,V15,IF(AA34=U16,V16,IF(AA34=U17,V17,IF(AA34=U18,V18,IF(AA34=U19,V19,IF(AA34=U20,V20,IF(AA34=U21,V21,IF(AA34=U22,V22,IF(AA34=U23,V23,IF(AA34=U24,V24,IF(AA34=U25,V25,IF(AA34=U26,V26,IF(AA34=U27,V27,IF(AA34=U28,V28,IF(AA34=U29,V29,IF(AA34=U30,V30,IF(AA34=U31,V31,IF(AA34=U32,V32,IF(AA34=U33,V33,IF(AA34=U34,V34,IF(AA34=U35,V35,IF(AA34=U36,V36,IF(AA34=U37,V37,IF(AA34=U38,V38))))))))))))))))))))))))))))))))))))))</f>
        <v>後藤</v>
      </c>
      <c r="AC34" t="str">
        <f ca="1">IF(AA34=U1,W1,IF(AA34=U2,W2,IF(AA34=U3,W3,IF(AA34=U4,W4,IF(AA34=U5,W5,IF(AA34=U6,W6,IF(AA34=U7,W7,IF(AA34=U8,W8,IF(AA34=U9,W9,IF(AA34=U10,W10,IF(AA34=U11,W11,IF(AA34=U12,W12,IF(AA34=U13,W13,IF(AA34=U14,W14,IF(AA34=U15,W15,IF(AA34=U16,W16,IF(AA34=U17,W17,IF(AA34=U18,W18,IF(AA34=U19,W19,IF(AA34=U20,W20,IF(AA34=U21,W21,IF(AA34=U22,W22,IF(AA34=U23,W23,IF(AA34=U24,W24,IF(AA34=U25,W25,IF(AA34=U26,W26,IF(AA34=U27,W27,IF(AA34=U28,W28,IF(AA34=U29,W29,IF(AA34=U30,W30,IF(AA34=U31,W31,IF(AA34=U32,W32,IF(AA34=U33,W33,IF(AA34=U34,W34,IF(AA34=U35,W35,IF(AA34=U36,W36,IF(AA34=U37,W37,IF(AA34=U38,W38))))))))))))))))))))))))))))))))))))))</f>
        <v>フリガナ</v>
      </c>
      <c r="AD34" t="str">
        <f ca="1">IF(AA34=U1,X1,IF(AA34=U2,X2,IF(AA34=U3,X3,IF(AA34=U4,X4,IF(AA34=U5,X5,IF(AA34=U6,X6,IF(AA34=U7,X7,IF(AA34=U8,X8,IF(AA34=U9,X9,IF(AA34=U10,X10,IF(AA34=U11,X11,IF(AA34=U12,X12,IF(AA34=U13,X13,IF(AA34=U14,X14,IF(AA34=U15,X15,IF(AA34=U16,X16,IF(AA34=U17,X17,IF(AA34=U18,X18,IF(AA34=U19,X19,IF(AA34=U20,X20,IF(AA34=U21,X21,IF(AA34=U22,X22,IF(AA34=U23,X23,IF(AA34=U24,X24,IF(AA34=U25,X25,IF(AA34=U26,X26,IF(AA34=U27,X27,IF(AA34=U28,X28,IF(AA34=U29,X29,IF(AA34=U30,X30,IF(AA34=U31,X31,IF(AA34=U32,X32,IF(AA34=U33,X33,IF(AA34=U34,X34,IF(AA34=U35,X35,IF(AA34=U36,X36,IF(AA34=U37,X37,IF(AA34=U38,X38))))))))))))))))))))))))))))))))))))))</f>
        <v>M</v>
      </c>
      <c r="AF34">
        <f t="shared" ca="1" si="2"/>
        <v>10</v>
      </c>
      <c r="AG34" t="str">
        <f ca="1"/>
        <v>後藤</v>
      </c>
      <c r="AH34" t="str">
        <f ca="1"/>
        <v>フリガナ</v>
      </c>
      <c r="AI34" t="str">
        <f ca="1"/>
        <v>M</v>
      </c>
    </row>
    <row r="35" spans="21:35" x14ac:dyDescent="0.45">
      <c r="U35">
        <v>35</v>
      </c>
      <c r="V35" t="s">
        <v>35</v>
      </c>
      <c r="W35" t="s">
        <v>40</v>
      </c>
      <c r="X35" t="s">
        <v>1</v>
      </c>
      <c r="Z35">
        <f t="shared" ca="1" si="0"/>
        <v>0.90065743635072681</v>
      </c>
      <c r="AA35">
        <f t="shared" ca="1" si="1"/>
        <v>6</v>
      </c>
      <c r="AB35" t="str">
        <f ca="1">IF(AA35=U1,V1,IF(AA35=U2,V2,IF(AA35=U3,V3,IF(AA35=U4,V4,IF(AA35=U5,V5,IF(AA35=U6,V6,IF(AA35=U7,V7,IF(AA35=U8,V8,IF(AA35=U9,V9,IF(AA35=U10,V10,IF(AA35=U11,V11,IF(AA35=U12,V12,IF(AA35=U13,V13,IF(AA35=U14,V14,IF(AA35=U15,V15,IF(AA35=U16,V16,IF(AA35=U17,V17,IF(AA35=U18,V18,IF(AA35=U19,V19,IF(AA35=U20,V20,IF(AA35=U21,V21,IF(AA35=U22,V22,IF(AA35=U23,V23,IF(AA35=U24,V24,IF(AA35=U25,V25,IF(AA35=U26,V26,IF(AA35=U27,V27,IF(AA35=U28,V28,IF(AA35=U29,V29,IF(AA35=U30,V30,IF(AA35=U31,V31,IF(AA35=U32,V32,IF(AA35=U33,V33,IF(AA35=U34,V34,IF(AA35=U35,V35,IF(AA35=U36,V36,IF(AA35=U37,V37,IF(AA35=U38,V38))))))))))))))))))))))))))))))))))))))</f>
        <v>加藤</v>
      </c>
      <c r="AC35" t="str">
        <f ca="1">IF(AA35=U1,W1,IF(AA35=U2,W2,IF(AA35=U3,W3,IF(AA35=U4,W4,IF(AA35=U5,W5,IF(AA35=U6,W6,IF(AA35=U7,W7,IF(AA35=U8,W8,IF(AA35=U9,W9,IF(AA35=U10,W10,IF(AA35=U11,W11,IF(AA35=U12,W12,IF(AA35=U13,W13,IF(AA35=U14,W14,IF(AA35=U15,W15,IF(AA35=U16,W16,IF(AA35=U17,W17,IF(AA35=U18,W18,IF(AA35=U19,W19,IF(AA35=U20,W20,IF(AA35=U21,W21,IF(AA35=U22,W22,IF(AA35=U23,W23,IF(AA35=U24,W24,IF(AA35=U25,W25,IF(AA35=U26,W26,IF(AA35=U27,W27,IF(AA35=U28,W28,IF(AA35=U29,W29,IF(AA35=U30,W30,IF(AA35=U31,W31,IF(AA35=U32,W32,IF(AA35=U33,W33,IF(AA35=U34,W34,IF(AA35=U35,W35,IF(AA35=U36,W36,IF(AA35=U37,W37,IF(AA35=U38,W38))))))))))))))))))))))))))))))))))))))</f>
        <v>フリガナ</v>
      </c>
      <c r="AD35" t="str">
        <f ca="1">IF(AA35=U1,X1,IF(AA35=U2,X2,IF(AA35=U3,X3,IF(AA35=U4,X4,IF(AA35=U5,X5,IF(AA35=U6,X6,IF(AA35=U7,X7,IF(AA35=U8,X8,IF(AA35=U9,X9,IF(AA35=U10,X10,IF(AA35=U11,X11,IF(AA35=U12,X12,IF(AA35=U13,X13,IF(AA35=U14,X14,IF(AA35=U15,X15,IF(AA35=U16,X16,IF(AA35=U17,X17,IF(AA35=U18,X18,IF(AA35=U19,X19,IF(AA35=U20,X20,IF(AA35=U21,X21,IF(AA35=U22,X22,IF(AA35=U23,X23,IF(AA35=U24,X24,IF(AA35=U25,X25,IF(AA35=U26,X26,IF(AA35=U27,X27,IF(AA35=U28,X28,IF(AA35=U29,X29,IF(AA35=U30,X30,IF(AA35=U31,X31,IF(AA35=U32,X32,IF(AA35=U33,X33,IF(AA35=U34,X34,IF(AA35=U35,X35,IF(AA35=U36,X36,IF(AA35=U37,X37,IF(AA35=U38,X38))))))))))))))))))))))))))))))))))))))</f>
        <v>M</v>
      </c>
      <c r="AF35">
        <f t="shared" ca="1" si="2"/>
        <v>6</v>
      </c>
      <c r="AG35" t="str">
        <f ca="1"/>
        <v>加藤</v>
      </c>
      <c r="AH35" t="str">
        <f ca="1"/>
        <v>フリガナ</v>
      </c>
      <c r="AI35" t="str">
        <f ca="1"/>
        <v>M</v>
      </c>
    </row>
    <row r="36" spans="21:35" x14ac:dyDescent="0.45">
      <c r="U36">
        <v>36</v>
      </c>
      <c r="V36" t="s">
        <v>18</v>
      </c>
      <c r="W36" t="s">
        <v>40</v>
      </c>
      <c r="X36" t="s">
        <v>0</v>
      </c>
      <c r="Z36">
        <f t="shared" ca="1" si="0"/>
        <v>0.24472687402849091</v>
      </c>
      <c r="AA36">
        <f t="shared" ca="1" si="1"/>
        <v>27</v>
      </c>
      <c r="AB36" t="str">
        <f ca="1">IF(AA36=U1,V1,IF(AA36=U2,V2,IF(AA36=U3,V3,IF(AA36=U4,V4,IF(AA36=U5,V5,IF(AA36=U6,V6,IF(AA36=U7,V7,IF(AA36=U8,V8,IF(AA36=U9,V9,IF(AA36=U10,V10,IF(AA36=U11,V11,IF(AA36=U12,V12,IF(AA36=U13,V13,IF(AA36=U14,V14,IF(AA36=U15,V15,IF(AA36=U16,V16,IF(AA36=U17,V17,IF(AA36=U18,V18,IF(AA36=U19,V19,IF(AA36=U20,V20,IF(AA36=U21,V21,IF(AA36=U22,V22,IF(AA36=U23,V23,IF(AA36=U24,V24,IF(AA36=U25,V25,IF(AA36=U26,V26,IF(AA36=U27,V27,IF(AA36=U28,V28,IF(AA36=U29,V29,IF(AA36=U30,V30,IF(AA36=U31,V31,IF(AA36=U32,V32,IF(AA36=U33,V33,IF(AA36=U34,V34,IF(AA36=U35,V35,IF(AA36=U36,V36,IF(AA36=U37,V37,IF(AA36=U38,V38))))))))))))))))))))))))))))))))))))))</f>
        <v>前田</v>
      </c>
      <c r="AC36" t="str">
        <f ca="1">IF(AA36=U1,W1,IF(AA36=U2,W2,IF(AA36=U3,W3,IF(AA36=U4,W4,IF(AA36=U5,W5,IF(AA36=U6,W6,IF(AA36=U7,W7,IF(AA36=U8,W8,IF(AA36=U9,W9,IF(AA36=U10,W10,IF(AA36=U11,W11,IF(AA36=U12,W12,IF(AA36=U13,W13,IF(AA36=U14,W14,IF(AA36=U15,W15,IF(AA36=U16,W16,IF(AA36=U17,W17,IF(AA36=U18,W18,IF(AA36=U19,W19,IF(AA36=U20,W20,IF(AA36=U21,W21,IF(AA36=U22,W22,IF(AA36=U23,W23,IF(AA36=U24,W24,IF(AA36=U25,W25,IF(AA36=U26,W26,IF(AA36=U27,W27,IF(AA36=U28,W28,IF(AA36=U29,W29,IF(AA36=U30,W30,IF(AA36=U31,W31,IF(AA36=U32,W32,IF(AA36=U33,W33,IF(AA36=U34,W34,IF(AA36=U35,W35,IF(AA36=U36,W36,IF(AA36=U37,W37,IF(AA36=U38,W38))))))))))))))))))))))))))))))))))))))</f>
        <v>フリガナ</v>
      </c>
      <c r="AD36" t="str">
        <f ca="1">IF(AA36=U1,X1,IF(AA36=U2,X2,IF(AA36=U3,X3,IF(AA36=U4,X4,IF(AA36=U5,X5,IF(AA36=U6,X6,IF(AA36=U7,X7,IF(AA36=U8,X8,IF(AA36=U9,X9,IF(AA36=U10,X10,IF(AA36=U11,X11,IF(AA36=U12,X12,IF(AA36=U13,X13,IF(AA36=U14,X14,IF(AA36=U15,X15,IF(AA36=U16,X16,IF(AA36=U17,X17,IF(AA36=U18,X18,IF(AA36=U19,X19,IF(AA36=U20,X20,IF(AA36=U21,X21,IF(AA36=U22,X22,IF(AA36=U23,X23,IF(AA36=U24,X24,IF(AA36=U25,X25,IF(AA36=U26,X26,IF(AA36=U27,X27,IF(AA36=U28,X28,IF(AA36=U29,X29,IF(AA36=U30,X30,IF(AA36=U31,X31,IF(AA36=U32,X32,IF(AA36=U33,X33,IF(AA36=U34,X34,IF(AA36=U35,X35,IF(AA36=U36,X36,IF(AA36=U37,X37,IF(AA36=U38,X38))))))))))))))))))))))))))))))))))))))</f>
        <v>M</v>
      </c>
      <c r="AF36">
        <f t="shared" ca="1" si="2"/>
        <v>27</v>
      </c>
      <c r="AG36" t="str">
        <f ca="1"/>
        <v>前田</v>
      </c>
      <c r="AH36" t="str">
        <f ca="1"/>
        <v>フリガナ</v>
      </c>
      <c r="AI36" t="str">
        <f ca="1"/>
        <v>M</v>
      </c>
    </row>
    <row r="37" spans="21:35" x14ac:dyDescent="0.45">
      <c r="U37">
        <v>37</v>
      </c>
      <c r="V37" t="s">
        <v>19</v>
      </c>
      <c r="W37" t="s">
        <v>40</v>
      </c>
      <c r="X37" t="s">
        <v>0</v>
      </c>
      <c r="Z37">
        <f t="shared" ca="1" si="0"/>
        <v>0.55908852533680498</v>
      </c>
      <c r="AA37">
        <f t="shared" ca="1" si="1"/>
        <v>14</v>
      </c>
      <c r="AB37" t="str">
        <f ca="1">IF(AA37=U1,V1,IF(AA37=U2,V2,IF(AA37=U3,V3,IF(AA37=U4,V4,IF(AA37=U5,V5,IF(AA37=U6,V6,IF(AA37=U7,V7,IF(AA37=U8,V8,IF(AA37=U9,V9,IF(AA37=U10,V10,IF(AA37=U11,V11,IF(AA37=U12,V12,IF(AA37=U13,V13,IF(AA37=U14,V14,IF(AA37=U15,V15,IF(AA37=U16,V16,IF(AA37=U17,V17,IF(AA37=U18,V18,IF(AA37=U19,V19,IF(AA37=U20,V20,IF(AA37=U21,V21,IF(AA37=U22,V22,IF(AA37=U23,V23,IF(AA37=U24,V24,IF(AA37=U25,V25,IF(AA37=U26,V26,IF(AA37=U27,V27,IF(AA37=U28,V28,IF(AA37=U29,V29,IF(AA37=U30,V30,IF(AA37=U31,V31,IF(AA37=U32,V32,IF(AA37=U33,V33,IF(AA37=U34,V34,IF(AA37=U35,V35,IF(AA37=U36,V36,IF(AA37=U37,V37,IF(AA37=U38,V38))))))))))))))))))))))))))))))))))))))</f>
        <v>斎藤</v>
      </c>
      <c r="AC37" t="str">
        <f ca="1">IF(AA37=U1,W1,IF(AA37=U2,W2,IF(AA37=U3,W3,IF(AA37=U4,W4,IF(AA37=U5,W5,IF(AA37=U6,W6,IF(AA37=U7,W7,IF(AA37=U8,W8,IF(AA37=U9,W9,IF(AA37=U10,W10,IF(AA37=U11,W11,IF(AA37=U12,W12,IF(AA37=U13,W13,IF(AA37=U14,W14,IF(AA37=U15,W15,IF(AA37=U16,W16,IF(AA37=U17,W17,IF(AA37=U18,W18,IF(AA37=U19,W19,IF(AA37=U20,W20,IF(AA37=U21,W21,IF(AA37=U22,W22,IF(AA37=U23,W23,IF(AA37=U24,W24,IF(AA37=U25,W25,IF(AA37=U26,W26,IF(AA37=U27,W27,IF(AA37=U28,W28,IF(AA37=U29,W29,IF(AA37=U30,W30,IF(AA37=U31,W31,IF(AA37=U32,W32,IF(AA37=U33,W33,IF(AA37=U34,W34,IF(AA37=U35,W35,IF(AA37=U36,W36,IF(AA37=U37,W37,IF(AA37=U38,W38))))))))))))))))))))))))))))))))))))))</f>
        <v>フリガナ</v>
      </c>
      <c r="AD37" t="str">
        <f ca="1">IF(AA37=U1,X1,IF(AA37=U2,X2,IF(AA37=U3,X3,IF(AA37=U4,X4,IF(AA37=U5,X5,IF(AA37=U6,X6,IF(AA37=U7,X7,IF(AA37=U8,X8,IF(AA37=U9,X9,IF(AA37=U10,X10,IF(AA37=U11,X11,IF(AA37=U12,X12,IF(AA37=U13,X13,IF(AA37=U14,X14,IF(AA37=U15,X15,IF(AA37=U16,X16,IF(AA37=U17,X17,IF(AA37=U18,X18,IF(AA37=U19,X19,IF(AA37=U20,X20,IF(AA37=U21,X21,IF(AA37=U22,X22,IF(AA37=U23,X23,IF(AA37=U24,X24,IF(AA37=U25,X25,IF(AA37=U26,X26,IF(AA37=U27,X27,IF(AA37=U28,X28,IF(AA37=U29,X29,IF(AA37=U30,X30,IF(AA37=U31,X31,IF(AA37=U32,X32,IF(AA37=U33,X33,IF(AA37=U34,X34,IF(AA37=U35,X35,IF(AA37=U36,X36,IF(AA37=U37,X37,IF(AA37=U38,X38))))))))))))))))))))))))))))))))))))))</f>
        <v>M</v>
      </c>
      <c r="AF37">
        <f t="shared" ca="1" si="2"/>
        <v>14</v>
      </c>
      <c r="AG37" t="str">
        <f ca="1"/>
        <v>斎藤</v>
      </c>
      <c r="AH37" t="str">
        <f ca="1"/>
        <v>フリガナ</v>
      </c>
      <c r="AI37" t="str">
        <f ca="1"/>
        <v>M</v>
      </c>
    </row>
    <row r="38" spans="21:35" x14ac:dyDescent="0.45">
      <c r="U38">
        <v>38</v>
      </c>
      <c r="V38" t="s">
        <v>3</v>
      </c>
      <c r="W38" t="s">
        <v>40</v>
      </c>
      <c r="X38" t="s">
        <v>1</v>
      </c>
      <c r="Z38">
        <f t="shared" ca="1" si="0"/>
        <v>0.32385826512029459</v>
      </c>
      <c r="AA38">
        <f t="shared" ca="1" si="1"/>
        <v>22</v>
      </c>
      <c r="AB38" t="str">
        <f ca="1">IF(AA38=U1,V1,IF(AA38=U2,V2,IF(AA38=U3,V3,IF(AA38=U4,V4,IF(AA38=U5,V5,IF(AA38=U6,V6,IF(AA38=U7,V7,IF(AA38=U8,V8,IF(AA38=U9,V9,IF(AA38=U10,V10,IF(AA38=U11,V11,IF(AA38=U12,V12,IF(AA38=U13,V13,IF(AA38=U14,V14,IF(AA38=U15,V15,IF(AA38=U16,V16,IF(AA38=U17,V17,IF(AA38=U18,V18,IF(AA38=U19,V19,IF(AA38=U20,V20,IF(AA38=U21,V21,IF(AA38=U22,V22,IF(AA38=U23,V23,IF(AA38=U24,V24,IF(AA38=U25,V25,IF(AA38=U26,V26,IF(AA38=U27,V27,IF(AA38=U28,V28,IF(AA38=U29,V29,IF(AA38=U30,V30,IF(AA38=U31,V31,IF(AA38=U32,V32,IF(AA38=U33,V33,IF(AA38=U34,V34,IF(AA38=U35,V35,IF(AA38=U36,V36,IF(AA38=U37,V37,IF(AA38=U38,V38))))))))))))))))))))))))))))))))))))))</f>
        <v>松本</v>
      </c>
      <c r="AC38" t="str">
        <f ca="1">IF(AA38=U1,W1,IF(AA38=U2,W2,IF(AA38=U3,W3,IF(AA38=U4,W4,IF(AA38=U5,W5,IF(AA38=U6,W6,IF(AA38=U7,W7,IF(AA38=U8,W8,IF(AA38=U9,W9,IF(AA38=U10,W10,IF(AA38=U11,W11,IF(AA38=U12,W12,IF(AA38=U13,W13,IF(AA38=U14,W14,IF(AA38=U15,W15,IF(AA38=U16,W16,IF(AA38=U17,W17,IF(AA38=U18,W18,IF(AA38=U19,W19,IF(AA38=U20,W20,IF(AA38=U21,W21,IF(AA38=U22,W22,IF(AA38=U23,W23,IF(AA38=U24,W24,IF(AA38=U25,W25,IF(AA38=U26,W26,IF(AA38=U27,W27,IF(AA38=U28,W28,IF(AA38=U29,W29,IF(AA38=U30,W30,IF(AA38=U31,W31,IF(AA38=U32,W32,IF(AA38=U33,W33,IF(AA38=U34,W34,IF(AA38=U35,W35,IF(AA38=U36,W36,IF(AA38=U37,W37,IF(AA38=U38,W38))))))))))))))))))))))))))))))))))))))</f>
        <v>フリガナ</v>
      </c>
      <c r="AD38" t="str">
        <f ca="1">IF(AA38=U1,X1,IF(AA38=U2,X2,IF(AA38=U3,X3,IF(AA38=U4,X4,IF(AA38=U5,X5,IF(AA38=U6,X6,IF(AA38=U7,X7,IF(AA38=U8,X8,IF(AA38=U9,X9,IF(AA38=U10,X10,IF(AA38=U11,X11,IF(AA38=U12,X12,IF(AA38=U13,X13,IF(AA38=U14,X14,IF(AA38=U15,X15,IF(AA38=U16,X16,IF(AA38=U17,X17,IF(AA38=U18,X18,IF(AA38=U19,X19,IF(AA38=U20,X20,IF(AA38=U21,X21,IF(AA38=U22,X22,IF(AA38=U23,X23,IF(AA38=U24,X24,IF(AA38=U25,X25,IF(AA38=U26,X26,IF(AA38=U27,X27,IF(AA38=U28,X28,IF(AA38=U29,X29,IF(AA38=U30,X30,IF(AA38=U31,X31,IF(AA38=U32,X32,IF(AA38=U33,X33,IF(AA38=U34,X34,IF(AA38=U35,X35,IF(AA38=U36,X36,IF(AA38=U37,X37,IF(AA38=U38,X38))))))))))))))))))))))))))))))))))))))</f>
        <v>M</v>
      </c>
      <c r="AF38">
        <f t="shared" ca="1" si="2"/>
        <v>22</v>
      </c>
      <c r="AG38" t="str">
        <f ca="1"/>
        <v>松本</v>
      </c>
      <c r="AH38" t="str">
        <f ca="1"/>
        <v>フリガナ</v>
      </c>
      <c r="AI38" t="str">
        <f ca="1"/>
        <v>M</v>
      </c>
    </row>
    <row r="41" spans="21:35" x14ac:dyDescent="0.45">
      <c r="V41" t="s">
        <v>42</v>
      </c>
    </row>
  </sheetData>
  <sortState xmlns:xlrd2="http://schemas.microsoft.com/office/spreadsheetml/2017/richdata2" ref="V1:V38">
    <sortCondition ref="V1:V38"/>
  </sortState>
  <phoneticPr fontId="1"/>
  <dataValidations count="2">
    <dataValidation type="list" allowBlank="1" showInputMessage="1" showErrorMessage="1" sqref="U2 U20 U17 U14 U11 U8 U5" xr:uid="{00000000-0002-0000-0000-000000000000}">
      <formula1>$V$1:$V$40</formula1>
    </dataValidation>
    <dataValidation type="list" allowBlank="1" showInputMessage="1" showErrorMessage="1" sqref="U1 U19 U16 U13 U10 U7 U4" xr:uid="{00000000-0002-0000-0000-000001000000}">
      <formula1>$W$1:$W$40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Keidai_Hidaka</cp:lastModifiedBy>
  <dcterms:created xsi:type="dcterms:W3CDTF">2016-12-17T12:59:22Z</dcterms:created>
  <dcterms:modified xsi:type="dcterms:W3CDTF">2021-09-12T19:49:17Z</dcterms:modified>
</cp:coreProperties>
</file>