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ghangemmell/Desktop/"/>
    </mc:Choice>
  </mc:AlternateContent>
  <xr:revisionPtr revIDLastSave="0" documentId="13_ncr:1_{92B9AB6B-851B-274B-880F-9D3B845FB1D1}" xr6:coauthVersionLast="47" xr6:coauthVersionMax="47" xr10:uidLastSave="{00000000-0000-0000-0000-000000000000}"/>
  <bookViews>
    <workbookView xWindow="45040" yWindow="1580" windowWidth="20400" windowHeight="15580" activeTab="4" xr2:uid="{30444162-D300-48A9-88D3-BEB57473E27C}"/>
  </bookViews>
  <sheets>
    <sheet name="FFA Decay" sheetId="1" r:id="rId1"/>
    <sheet name="2NB" sheetId="3" r:id="rId2"/>
    <sheet name="Absorbance + Screening" sheetId="2" r:id="rId3"/>
    <sheet name="Light Source Irradiance" sheetId="4" r:id="rId4"/>
    <sheet name="Summary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C4" i="5"/>
  <c r="B4" i="5"/>
  <c r="C3" i="5"/>
  <c r="B3" i="5"/>
  <c r="C2" i="5"/>
  <c r="B2" i="5"/>
  <c r="B33" i="1" l="1"/>
  <c r="B35" i="1"/>
  <c r="B37" i="1" s="1"/>
  <c r="F35" i="1"/>
  <c r="B20" i="3"/>
  <c r="V4" i="2"/>
  <c r="Z4" i="2"/>
  <c r="W4" i="2"/>
  <c r="Y4" i="2" l="1"/>
  <c r="C12" i="3" l="1"/>
  <c r="F19" i="1" a="1"/>
  <c r="F19" i="1" s="1"/>
  <c r="G17" i="1"/>
  <c r="G16" i="1"/>
  <c r="G15" i="1"/>
  <c r="G14" i="1"/>
  <c r="B19" i="1" a="1"/>
  <c r="B19" i="1" s="1"/>
  <c r="C17" i="1"/>
  <c r="C16" i="1"/>
  <c r="C15" i="1"/>
  <c r="C14" i="1"/>
  <c r="O48" i="2"/>
  <c r="N80" i="2"/>
  <c r="W97" i="2"/>
  <c r="F31" i="1"/>
  <c r="B31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R25" i="2" s="1"/>
  <c r="H26" i="2"/>
  <c r="S26" i="2" s="1"/>
  <c r="H27" i="2"/>
  <c r="R27" i="2" s="1"/>
  <c r="H28" i="2"/>
  <c r="R28" i="2" s="1"/>
  <c r="H29" i="2"/>
  <c r="R29" i="2" s="1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R93" i="2" s="1"/>
  <c r="H94" i="2"/>
  <c r="H95" i="2"/>
  <c r="H96" i="2"/>
  <c r="H97" i="2"/>
  <c r="H98" i="2"/>
  <c r="H99" i="2"/>
  <c r="H100" i="2"/>
  <c r="H101" i="2"/>
  <c r="R101" i="2" s="1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R122" i="2" s="1"/>
  <c r="H123" i="2"/>
  <c r="R123" i="2" s="1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R140" i="2" s="1"/>
  <c r="H141" i="2"/>
  <c r="S141" i="2" s="1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S154" i="2" s="1"/>
  <c r="H155" i="2"/>
  <c r="S155" i="2" s="1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R168" i="2" s="1"/>
  <c r="H169" i="2"/>
  <c r="R169" i="2" s="1"/>
  <c r="H170" i="2"/>
  <c r="R170" i="2" s="1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R187" i="2" s="1"/>
  <c r="H188" i="2"/>
  <c r="H189" i="2"/>
  <c r="R189" i="2" s="1"/>
  <c r="H190" i="2"/>
  <c r="R190" i="2" s="1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R216" i="2" s="1"/>
  <c r="H217" i="2"/>
  <c r="H218" i="2"/>
  <c r="H219" i="2"/>
  <c r="H220" i="2"/>
  <c r="H221" i="2"/>
  <c r="S221" i="2" s="1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S248" i="2" s="1"/>
  <c r="H249" i="2"/>
  <c r="H250" i="2"/>
  <c r="H251" i="2"/>
  <c r="H252" i="2"/>
  <c r="H253" i="2"/>
  <c r="R253" i="2" s="1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R274" i="2" s="1"/>
  <c r="H275" i="2"/>
  <c r="H276" i="2"/>
  <c r="H277" i="2"/>
  <c r="H278" i="2"/>
  <c r="H279" i="2"/>
  <c r="H280" i="2"/>
  <c r="H281" i="2"/>
  <c r="H282" i="2"/>
  <c r="H283" i="2"/>
  <c r="S283" i="2" s="1"/>
  <c r="H284" i="2"/>
  <c r="H285" i="2"/>
  <c r="H286" i="2"/>
  <c r="S286" i="2" s="1"/>
  <c r="H287" i="2"/>
  <c r="H288" i="2"/>
  <c r="H289" i="2"/>
  <c r="H290" i="2"/>
  <c r="H291" i="2"/>
  <c r="H292" i="2"/>
  <c r="R292" i="2" s="1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R307" i="2" s="1"/>
  <c r="H308" i="2"/>
  <c r="H309" i="2"/>
  <c r="H310" i="2"/>
  <c r="H311" i="2"/>
  <c r="H312" i="2"/>
  <c r="H313" i="2"/>
  <c r="H314" i="2"/>
  <c r="H315" i="2"/>
  <c r="H316" i="2"/>
  <c r="H317" i="2"/>
  <c r="H318" i="2"/>
  <c r="H319" i="2"/>
  <c r="S319" i="2" s="1"/>
  <c r="H320" i="2"/>
  <c r="H321" i="2"/>
  <c r="H322" i="2"/>
  <c r="H323" i="2"/>
  <c r="H324" i="2"/>
  <c r="H325" i="2"/>
  <c r="H326" i="2"/>
  <c r="H327" i="2"/>
  <c r="H328" i="2"/>
  <c r="R328" i="2" s="1"/>
  <c r="H329" i="2"/>
  <c r="R329" i="2" s="1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R347" i="2" s="1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R361" i="2" s="1"/>
  <c r="H362" i="2"/>
  <c r="H363" i="2"/>
  <c r="R363" i="2" s="1"/>
  <c r="H364" i="2"/>
  <c r="R364" i="2" s="1"/>
  <c r="H365" i="2"/>
  <c r="H366" i="2"/>
  <c r="H367" i="2"/>
  <c r="H368" i="2"/>
  <c r="H369" i="2"/>
  <c r="H370" i="2"/>
  <c r="H371" i="2"/>
  <c r="H372" i="2"/>
  <c r="H373" i="2"/>
  <c r="H374" i="2"/>
  <c r="H375" i="2"/>
  <c r="H376" i="2"/>
  <c r="S376" i="2" s="1"/>
  <c r="H377" i="2"/>
  <c r="S377" i="2" s="1"/>
  <c r="H378" i="2"/>
  <c r="S378" i="2" s="1"/>
  <c r="H379" i="2"/>
  <c r="R379" i="2" s="1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R397" i="2" s="1"/>
  <c r="H398" i="2"/>
  <c r="H399" i="2"/>
  <c r="S399" i="2" s="1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S424" i="2" s="1"/>
  <c r="H425" i="2"/>
  <c r="H426" i="2"/>
  <c r="S426" i="2" s="1"/>
  <c r="H427" i="2"/>
  <c r="S427" i="2" s="1"/>
  <c r="H428" i="2"/>
  <c r="S428" i="2" s="1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R472" i="2" s="1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R488" i="2" s="1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R504" i="2" s="1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4" i="2"/>
  <c r="C5" i="2"/>
  <c r="C6" i="2"/>
  <c r="N6" i="2" s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N31" i="2" s="1"/>
  <c r="C32" i="2"/>
  <c r="N32" i="2" s="1"/>
  <c r="C33" i="2"/>
  <c r="C34" i="2"/>
  <c r="C35" i="2"/>
  <c r="C36" i="2"/>
  <c r="C37" i="2"/>
  <c r="C38" i="2"/>
  <c r="C39" i="2"/>
  <c r="C40" i="2"/>
  <c r="C41" i="2"/>
  <c r="N41" i="2" s="1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N57" i="2" s="1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N73" i="2" s="1"/>
  <c r="C74" i="2"/>
  <c r="C75" i="2"/>
  <c r="C76" i="2"/>
  <c r="C77" i="2"/>
  <c r="C78" i="2"/>
  <c r="C79" i="2"/>
  <c r="C80" i="2"/>
  <c r="C81" i="2"/>
  <c r="N81" i="2" s="1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N105" i="2" s="1"/>
  <c r="C106" i="2"/>
  <c r="C107" i="2"/>
  <c r="C108" i="2"/>
  <c r="C109" i="2"/>
  <c r="C110" i="2"/>
  <c r="C111" i="2"/>
  <c r="N111" i="2" s="1"/>
  <c r="C112" i="2"/>
  <c r="C113" i="2"/>
  <c r="C114" i="2"/>
  <c r="C115" i="2"/>
  <c r="C116" i="2"/>
  <c r="C117" i="2"/>
  <c r="C118" i="2"/>
  <c r="C119" i="2"/>
  <c r="C120" i="2"/>
  <c r="C121" i="2"/>
  <c r="N121" i="2" s="1"/>
  <c r="C122" i="2"/>
  <c r="C123" i="2"/>
  <c r="C124" i="2"/>
  <c r="O124" i="2" s="1"/>
  <c r="C125" i="2"/>
  <c r="C126" i="2"/>
  <c r="C127" i="2"/>
  <c r="N127" i="2" s="1"/>
  <c r="C128" i="2"/>
  <c r="N128" i="2" s="1"/>
  <c r="C129" i="2"/>
  <c r="N129" i="2" s="1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N145" i="2" s="1"/>
  <c r="C146" i="2"/>
  <c r="C147" i="2"/>
  <c r="C148" i="2"/>
  <c r="C149" i="2"/>
  <c r="C150" i="2"/>
  <c r="C151" i="2"/>
  <c r="C152" i="2"/>
  <c r="C153" i="2"/>
  <c r="N153" i="2" s="1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O175" i="2" s="1"/>
  <c r="C176" i="2"/>
  <c r="N176" i="2" s="1"/>
  <c r="C177" i="2"/>
  <c r="C178" i="2"/>
  <c r="C179" i="2"/>
  <c r="C180" i="2"/>
  <c r="C181" i="2"/>
  <c r="C182" i="2"/>
  <c r="C183" i="2"/>
  <c r="C184" i="2"/>
  <c r="C185" i="2"/>
  <c r="N185" i="2" s="1"/>
  <c r="C186" i="2"/>
  <c r="C187" i="2"/>
  <c r="C188" i="2"/>
  <c r="O188" i="2" s="1"/>
  <c r="C189" i="2"/>
  <c r="C190" i="2"/>
  <c r="C191" i="2"/>
  <c r="N191" i="2" s="1"/>
  <c r="C192" i="2"/>
  <c r="N192" i="2" s="1"/>
  <c r="C193" i="2"/>
  <c r="N193" i="2" s="1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N209" i="2" s="1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O224" i="2" s="1"/>
  <c r="C225" i="2"/>
  <c r="C226" i="2"/>
  <c r="C227" i="2"/>
  <c r="O227" i="2" s="1"/>
  <c r="C228" i="2"/>
  <c r="O228" i="2" s="1"/>
  <c r="C229" i="2"/>
  <c r="N229" i="2" s="1"/>
  <c r="C230" i="2"/>
  <c r="C231" i="2"/>
  <c r="C232" i="2"/>
  <c r="C233" i="2"/>
  <c r="C234" i="2"/>
  <c r="C235" i="2"/>
  <c r="C236" i="2"/>
  <c r="C237" i="2"/>
  <c r="C238" i="2"/>
  <c r="C239" i="2"/>
  <c r="N239" i="2" s="1"/>
  <c r="C240" i="2"/>
  <c r="N240" i="2" s="1"/>
  <c r="C241" i="2"/>
  <c r="O241" i="2" s="1"/>
  <c r="C242" i="2"/>
  <c r="O242" i="2" s="1"/>
  <c r="C243" i="2"/>
  <c r="C244" i="2"/>
  <c r="C245" i="2"/>
  <c r="N245" i="2" s="1"/>
  <c r="C246" i="2"/>
  <c r="C247" i="2"/>
  <c r="C248" i="2"/>
  <c r="C249" i="2"/>
  <c r="O249" i="2" s="1"/>
  <c r="C250" i="2"/>
  <c r="C251" i="2"/>
  <c r="C252" i="2"/>
  <c r="C253" i="2"/>
  <c r="C254" i="2"/>
  <c r="C255" i="2"/>
  <c r="C256" i="2"/>
  <c r="C257" i="2"/>
  <c r="C258" i="2"/>
  <c r="C259" i="2"/>
  <c r="C260" i="2"/>
  <c r="C261" i="2"/>
  <c r="N261" i="2" s="1"/>
  <c r="C262" i="2"/>
  <c r="C263" i="2"/>
  <c r="C264" i="2"/>
  <c r="C265" i="2"/>
  <c r="C266" i="2"/>
  <c r="C267" i="2"/>
  <c r="C268" i="2"/>
  <c r="C269" i="2"/>
  <c r="C270" i="2"/>
  <c r="C271" i="2"/>
  <c r="C272" i="2"/>
  <c r="N272" i="2" s="1"/>
  <c r="C273" i="2"/>
  <c r="O273" i="2" s="1"/>
  <c r="C274" i="2"/>
  <c r="C275" i="2"/>
  <c r="C276" i="2"/>
  <c r="C277" i="2"/>
  <c r="N277" i="2" s="1"/>
  <c r="C278" i="2"/>
  <c r="C279" i="2"/>
  <c r="C280" i="2"/>
  <c r="C281" i="2"/>
  <c r="O281" i="2" s="1"/>
  <c r="C282" i="2"/>
  <c r="C283" i="2"/>
  <c r="C284" i="2"/>
  <c r="C285" i="2"/>
  <c r="C286" i="2"/>
  <c r="C287" i="2"/>
  <c r="N287" i="2" s="1"/>
  <c r="C288" i="2"/>
  <c r="N288" i="2" s="1"/>
  <c r="C289" i="2"/>
  <c r="C290" i="2"/>
  <c r="C291" i="2"/>
  <c r="C292" i="2"/>
  <c r="C293" i="2"/>
  <c r="N293" i="2" s="1"/>
  <c r="C294" i="2"/>
  <c r="C295" i="2"/>
  <c r="C296" i="2"/>
  <c r="C297" i="2"/>
  <c r="O297" i="2" s="1"/>
  <c r="C298" i="2"/>
  <c r="C299" i="2"/>
  <c r="C300" i="2"/>
  <c r="C301" i="2"/>
  <c r="C302" i="2"/>
  <c r="C303" i="2"/>
  <c r="N303" i="2" s="1"/>
  <c r="C304" i="2"/>
  <c r="N304" i="2" s="1"/>
  <c r="C305" i="2"/>
  <c r="O305" i="2" s="1"/>
  <c r="C306" i="2"/>
  <c r="C307" i="2"/>
  <c r="C308" i="2"/>
  <c r="C309" i="2"/>
  <c r="N309" i="2" s="1"/>
  <c r="C310" i="2"/>
  <c r="C311" i="2"/>
  <c r="C312" i="2"/>
  <c r="C313" i="2"/>
  <c r="O313" i="2" s="1"/>
  <c r="C314" i="2"/>
  <c r="C315" i="2"/>
  <c r="C316" i="2"/>
  <c r="C317" i="2"/>
  <c r="C318" i="2"/>
  <c r="C319" i="2"/>
  <c r="C320" i="2"/>
  <c r="N320" i="2" s="1"/>
  <c r="C321" i="2"/>
  <c r="O321" i="2" s="1"/>
  <c r="C322" i="2"/>
  <c r="N322" i="2" s="1"/>
  <c r="C323" i="2"/>
  <c r="C324" i="2"/>
  <c r="C325" i="2"/>
  <c r="C326" i="2"/>
  <c r="N326" i="2" s="1"/>
  <c r="C327" i="2"/>
  <c r="C328" i="2"/>
  <c r="C329" i="2"/>
  <c r="C330" i="2"/>
  <c r="C331" i="2"/>
  <c r="C332" i="2"/>
  <c r="C333" i="2"/>
  <c r="C334" i="2"/>
  <c r="C335" i="2"/>
  <c r="N335" i="2" s="1"/>
  <c r="C336" i="2"/>
  <c r="N336" i="2" s="1"/>
  <c r="C337" i="2"/>
  <c r="O337" i="2" s="1"/>
  <c r="C338" i="2"/>
  <c r="N338" i="2" s="1"/>
  <c r="C339" i="2"/>
  <c r="C340" i="2"/>
  <c r="C341" i="2"/>
  <c r="N341" i="2" s="1"/>
  <c r="C342" i="2"/>
  <c r="N342" i="2" s="1"/>
  <c r="C343" i="2"/>
  <c r="C344" i="2"/>
  <c r="C345" i="2"/>
  <c r="O345" i="2" s="1"/>
  <c r="C346" i="2"/>
  <c r="C347" i="2"/>
  <c r="C348" i="2"/>
  <c r="C349" i="2"/>
  <c r="C350" i="2"/>
  <c r="C351" i="2"/>
  <c r="N351" i="2" s="1"/>
  <c r="C352" i="2"/>
  <c r="O352" i="2" s="1"/>
  <c r="C353" i="2"/>
  <c r="O353" i="2" s="1"/>
  <c r="C354" i="2"/>
  <c r="N354" i="2" s="1"/>
  <c r="C355" i="2"/>
  <c r="C356" i="2"/>
  <c r="C357" i="2"/>
  <c r="N357" i="2" s="1"/>
  <c r="C358" i="2"/>
  <c r="N358" i="2" s="1"/>
  <c r="C359" i="2"/>
  <c r="C360" i="2"/>
  <c r="C361" i="2"/>
  <c r="C362" i="2"/>
  <c r="C363" i="2"/>
  <c r="C364" i="2"/>
  <c r="C365" i="2"/>
  <c r="C366" i="2"/>
  <c r="C367" i="2"/>
  <c r="N367" i="2" s="1"/>
  <c r="C368" i="2"/>
  <c r="O368" i="2" s="1"/>
  <c r="C369" i="2"/>
  <c r="O369" i="2" s="1"/>
  <c r="C370" i="2"/>
  <c r="N370" i="2" s="1"/>
  <c r="C371" i="2"/>
  <c r="C372" i="2"/>
  <c r="C373" i="2"/>
  <c r="N373" i="2" s="1"/>
  <c r="C374" i="2"/>
  <c r="C375" i="2"/>
  <c r="C376" i="2"/>
  <c r="C377" i="2"/>
  <c r="C378" i="2"/>
  <c r="C379" i="2"/>
  <c r="C380" i="2"/>
  <c r="C381" i="2"/>
  <c r="C382" i="2"/>
  <c r="C383" i="2"/>
  <c r="N383" i="2" s="1"/>
  <c r="C384" i="2"/>
  <c r="O384" i="2" s="1"/>
  <c r="C385" i="2"/>
  <c r="O385" i="2" s="1"/>
  <c r="C386" i="2"/>
  <c r="N386" i="2" s="1"/>
  <c r="C387" i="2"/>
  <c r="C388" i="2"/>
  <c r="C389" i="2"/>
  <c r="N389" i="2" s="1"/>
  <c r="C390" i="2"/>
  <c r="N390" i="2" s="1"/>
  <c r="C391" i="2"/>
  <c r="C392" i="2"/>
  <c r="C393" i="2"/>
  <c r="O393" i="2" s="1"/>
  <c r="C394" i="2"/>
  <c r="C395" i="2"/>
  <c r="C396" i="2"/>
  <c r="C397" i="2"/>
  <c r="C398" i="2"/>
  <c r="C399" i="2"/>
  <c r="C400" i="2"/>
  <c r="O400" i="2" s="1"/>
  <c r="C401" i="2"/>
  <c r="O401" i="2" s="1"/>
  <c r="C402" i="2"/>
  <c r="C403" i="2"/>
  <c r="C404" i="2"/>
  <c r="C405" i="2"/>
  <c r="N405" i="2" s="1"/>
  <c r="C406" i="2"/>
  <c r="N406" i="2" s="1"/>
  <c r="C407" i="2"/>
  <c r="C408" i="2"/>
  <c r="C409" i="2"/>
  <c r="O409" i="2" s="1"/>
  <c r="C410" i="2"/>
  <c r="C411" i="2"/>
  <c r="C412" i="2"/>
  <c r="C413" i="2"/>
  <c r="C414" i="2"/>
  <c r="C415" i="2"/>
  <c r="C416" i="2"/>
  <c r="O416" i="2" s="1"/>
  <c r="C417" i="2"/>
  <c r="N417" i="2" s="1"/>
  <c r="C418" i="2"/>
  <c r="N418" i="2" s="1"/>
  <c r="C419" i="2"/>
  <c r="C420" i="2"/>
  <c r="C421" i="2"/>
  <c r="N421" i="2" s="1"/>
  <c r="C422" i="2"/>
  <c r="N422" i="2" s="1"/>
  <c r="C423" i="2"/>
  <c r="C424" i="2"/>
  <c r="C425" i="2"/>
  <c r="O425" i="2" s="1"/>
  <c r="C426" i="2"/>
  <c r="C427" i="2"/>
  <c r="C428" i="2"/>
  <c r="C429" i="2"/>
  <c r="C430" i="2"/>
  <c r="C431" i="2"/>
  <c r="C432" i="2"/>
  <c r="N432" i="2" s="1"/>
  <c r="C433" i="2"/>
  <c r="O433" i="2" s="1"/>
  <c r="C434" i="2"/>
  <c r="N434" i="2" s="1"/>
  <c r="C435" i="2"/>
  <c r="C436" i="2"/>
  <c r="C437" i="2"/>
  <c r="C438" i="2"/>
  <c r="N438" i="2" s="1"/>
  <c r="C439" i="2"/>
  <c r="C440" i="2"/>
  <c r="C441" i="2"/>
  <c r="O441" i="2" s="1"/>
  <c r="C442" i="2"/>
  <c r="C443" i="2"/>
  <c r="C444" i="2"/>
  <c r="C445" i="2"/>
  <c r="C446" i="2"/>
  <c r="C447" i="2"/>
  <c r="N447" i="2" s="1"/>
  <c r="C448" i="2"/>
  <c r="O448" i="2" s="1"/>
  <c r="C449" i="2"/>
  <c r="O449" i="2" s="1"/>
  <c r="C450" i="2"/>
  <c r="N450" i="2" s="1"/>
  <c r="C451" i="2"/>
  <c r="C452" i="2"/>
  <c r="C453" i="2"/>
  <c r="N453" i="2" s="1"/>
  <c r="C454" i="2"/>
  <c r="N454" i="2" s="1"/>
  <c r="C455" i="2"/>
  <c r="C456" i="2"/>
  <c r="C457" i="2"/>
  <c r="O457" i="2" s="1"/>
  <c r="C458" i="2"/>
  <c r="C459" i="2"/>
  <c r="C460" i="2"/>
  <c r="C461" i="2"/>
  <c r="C462" i="2"/>
  <c r="C463" i="2"/>
  <c r="N463" i="2" s="1"/>
  <c r="C464" i="2"/>
  <c r="N464" i="2" s="1"/>
  <c r="C465" i="2"/>
  <c r="O465" i="2" s="1"/>
  <c r="C466" i="2"/>
  <c r="C467" i="2"/>
  <c r="C468" i="2"/>
  <c r="C469" i="2"/>
  <c r="N469" i="2" s="1"/>
  <c r="C470" i="2"/>
  <c r="C471" i="2"/>
  <c r="C472" i="2"/>
  <c r="C473" i="2"/>
  <c r="O473" i="2" s="1"/>
  <c r="C474" i="2"/>
  <c r="C475" i="2"/>
  <c r="C476" i="2"/>
  <c r="C477" i="2"/>
  <c r="C478" i="2"/>
  <c r="C479" i="2"/>
  <c r="N479" i="2" s="1"/>
  <c r="C480" i="2"/>
  <c r="N480" i="2" s="1"/>
  <c r="C481" i="2"/>
  <c r="O481" i="2" s="1"/>
  <c r="C482" i="2"/>
  <c r="N482" i="2" s="1"/>
  <c r="C483" i="2"/>
  <c r="C484" i="2"/>
  <c r="C485" i="2"/>
  <c r="N485" i="2" s="1"/>
  <c r="C486" i="2"/>
  <c r="C487" i="2"/>
  <c r="C488" i="2"/>
  <c r="C489" i="2"/>
  <c r="O489" i="2" s="1"/>
  <c r="C490" i="2"/>
  <c r="C491" i="2"/>
  <c r="C492" i="2"/>
  <c r="C493" i="2"/>
  <c r="C494" i="2"/>
  <c r="C495" i="2"/>
  <c r="N495" i="2" s="1"/>
  <c r="C496" i="2"/>
  <c r="C497" i="2"/>
  <c r="O497" i="2" s="1"/>
  <c r="C498" i="2"/>
  <c r="C499" i="2"/>
  <c r="C500" i="2"/>
  <c r="C501" i="2"/>
  <c r="N501" i="2" s="1"/>
  <c r="C502" i="2"/>
  <c r="N502" i="2" s="1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4" i="2"/>
  <c r="O79" i="2"/>
  <c r="W89" i="2"/>
  <c r="W91" i="2"/>
  <c r="R149" i="2"/>
  <c r="O172" i="2"/>
  <c r="O252" i="2"/>
  <c r="N255" i="2"/>
  <c r="W265" i="2"/>
  <c r="N271" i="2"/>
  <c r="R325" i="2"/>
  <c r="W344" i="2"/>
  <c r="W392" i="2"/>
  <c r="N415" i="2"/>
  <c r="N431" i="2"/>
  <c r="W437" i="2"/>
  <c r="W486" i="2"/>
  <c r="W487" i="2"/>
  <c r="V493" i="2"/>
  <c r="V496" i="2"/>
  <c r="S4" i="2" l="1"/>
  <c r="O440" i="2"/>
  <c r="N408" i="2"/>
  <c r="N360" i="2"/>
  <c r="N312" i="2"/>
  <c r="N296" i="2"/>
  <c r="N280" i="2"/>
  <c r="O264" i="2"/>
  <c r="N184" i="2"/>
  <c r="O152" i="2"/>
  <c r="N120" i="2"/>
  <c r="N104" i="2"/>
  <c r="N72" i="2"/>
  <c r="O56" i="2"/>
  <c r="O40" i="2"/>
  <c r="O24" i="2"/>
  <c r="O503" i="2"/>
  <c r="O455" i="2"/>
  <c r="O439" i="2"/>
  <c r="O423" i="2"/>
  <c r="O407" i="2"/>
  <c r="O391" i="2"/>
  <c r="O375" i="2"/>
  <c r="O359" i="2"/>
  <c r="O311" i="2"/>
  <c r="O295" i="2"/>
  <c r="O279" i="2"/>
  <c r="N263" i="2"/>
  <c r="N247" i="2"/>
  <c r="O215" i="2"/>
  <c r="N183" i="2"/>
  <c r="N167" i="2"/>
  <c r="N151" i="2"/>
  <c r="N119" i="2"/>
  <c r="O103" i="2"/>
  <c r="N71" i="2"/>
  <c r="N55" i="2"/>
  <c r="N23" i="2"/>
  <c r="N456" i="2"/>
  <c r="N310" i="2"/>
  <c r="N294" i="2"/>
  <c r="N278" i="2"/>
  <c r="N262" i="2"/>
  <c r="R289" i="2"/>
  <c r="N473" i="2"/>
  <c r="N440" i="2"/>
  <c r="N399" i="2"/>
  <c r="N361" i="2"/>
  <c r="N279" i="2"/>
  <c r="N216" i="2"/>
  <c r="N490" i="2"/>
  <c r="N474" i="2"/>
  <c r="N458" i="2"/>
  <c r="N442" i="2"/>
  <c r="N410" i="2"/>
  <c r="N394" i="2"/>
  <c r="N362" i="2"/>
  <c r="N346" i="2"/>
  <c r="N330" i="2"/>
  <c r="N314" i="2"/>
  <c r="N298" i="2"/>
  <c r="N282" i="2"/>
  <c r="O250" i="2"/>
  <c r="R346" i="2"/>
  <c r="R231" i="2"/>
  <c r="R470" i="2"/>
  <c r="S374" i="2"/>
  <c r="S246" i="2"/>
  <c r="R214" i="2"/>
  <c r="S182" i="2"/>
  <c r="R166" i="2"/>
  <c r="S118" i="2"/>
  <c r="R102" i="2"/>
  <c r="S22" i="2"/>
  <c r="O4" i="2"/>
  <c r="N253" i="2"/>
  <c r="R486" i="2"/>
  <c r="R438" i="2"/>
  <c r="O472" i="2"/>
  <c r="N433" i="2"/>
  <c r="O360" i="2"/>
  <c r="N321" i="2"/>
  <c r="N273" i="2"/>
  <c r="O104" i="2"/>
  <c r="R345" i="2"/>
  <c r="S216" i="2"/>
  <c r="N472" i="2"/>
  <c r="N393" i="2"/>
  <c r="N319" i="2"/>
  <c r="O80" i="2"/>
  <c r="S183" i="2"/>
  <c r="O504" i="2"/>
  <c r="N465" i="2"/>
  <c r="N426" i="2"/>
  <c r="O392" i="2"/>
  <c r="N359" i="2"/>
  <c r="N265" i="2"/>
  <c r="R419" i="2"/>
  <c r="N504" i="2"/>
  <c r="N425" i="2"/>
  <c r="N392" i="2"/>
  <c r="N313" i="2"/>
  <c r="N264" i="2"/>
  <c r="O72" i="2"/>
  <c r="S152" i="2"/>
  <c r="N249" i="2"/>
  <c r="N497" i="2"/>
  <c r="O424" i="2"/>
  <c r="N391" i="2"/>
  <c r="N353" i="2"/>
  <c r="O312" i="2"/>
  <c r="O261" i="2"/>
  <c r="N457" i="2"/>
  <c r="N424" i="2"/>
  <c r="N305" i="2"/>
  <c r="N175" i="2"/>
  <c r="N56" i="2"/>
  <c r="R215" i="2"/>
  <c r="N503" i="2"/>
  <c r="N471" i="2"/>
  <c r="N439" i="2"/>
  <c r="N407" i="2"/>
  <c r="N375" i="2"/>
  <c r="N343" i="2"/>
  <c r="N327" i="2"/>
  <c r="N311" i="2"/>
  <c r="N295" i="2"/>
  <c r="O263" i="2"/>
  <c r="N231" i="2"/>
  <c r="N215" i="2"/>
  <c r="N199" i="2"/>
  <c r="O167" i="2"/>
  <c r="O151" i="2"/>
  <c r="N135" i="2"/>
  <c r="N103" i="2"/>
  <c r="N87" i="2"/>
  <c r="O55" i="2"/>
  <c r="O23" i="2"/>
  <c r="N7" i="2"/>
  <c r="S320" i="2"/>
  <c r="O456" i="2"/>
  <c r="N423" i="2"/>
  <c r="N385" i="2"/>
  <c r="O502" i="2"/>
  <c r="O486" i="2"/>
  <c r="O470" i="2"/>
  <c r="O454" i="2"/>
  <c r="O438" i="2"/>
  <c r="O422" i="2"/>
  <c r="O406" i="2"/>
  <c r="O390" i="2"/>
  <c r="O374" i="2"/>
  <c r="O358" i="2"/>
  <c r="O342" i="2"/>
  <c r="O326" i="2"/>
  <c r="O310" i="2"/>
  <c r="O294" i="2"/>
  <c r="O278" i="2"/>
  <c r="N489" i="2"/>
  <c r="N345" i="2"/>
  <c r="N168" i="2"/>
  <c r="O32" i="2"/>
  <c r="W488" i="2"/>
  <c r="O488" i="2"/>
  <c r="N455" i="2"/>
  <c r="N378" i="2"/>
  <c r="O344" i="2"/>
  <c r="N297" i="2"/>
  <c r="O31" i="2"/>
  <c r="N488" i="2"/>
  <c r="N377" i="2"/>
  <c r="N344" i="2"/>
  <c r="O296" i="2"/>
  <c r="N152" i="2"/>
  <c r="W385" i="2"/>
  <c r="N487" i="2"/>
  <c r="N449" i="2"/>
  <c r="O376" i="2"/>
  <c r="N337" i="2"/>
  <c r="N289" i="2"/>
  <c r="N241" i="2"/>
  <c r="N24" i="2"/>
  <c r="S504" i="2"/>
  <c r="W326" i="2"/>
  <c r="N409" i="2"/>
  <c r="N376" i="2"/>
  <c r="R503" i="2"/>
  <c r="S503" i="2"/>
  <c r="W282" i="2"/>
  <c r="N481" i="2"/>
  <c r="O408" i="2"/>
  <c r="N369" i="2"/>
  <c r="R487" i="2"/>
  <c r="R471" i="2"/>
  <c r="R343" i="2"/>
  <c r="R327" i="2"/>
  <c r="N441" i="2"/>
  <c r="N329" i="2"/>
  <c r="N281" i="2"/>
  <c r="N401" i="2"/>
  <c r="O328" i="2"/>
  <c r="O280" i="2"/>
  <c r="O111" i="2"/>
  <c r="S344" i="2"/>
  <c r="V500" i="2"/>
  <c r="W500" i="2"/>
  <c r="S500" i="2"/>
  <c r="N500" i="2"/>
  <c r="O500" i="2"/>
  <c r="R500" i="2"/>
  <c r="V484" i="2"/>
  <c r="W484" i="2"/>
  <c r="S484" i="2"/>
  <c r="N484" i="2"/>
  <c r="O484" i="2"/>
  <c r="R484" i="2"/>
  <c r="V468" i="2"/>
  <c r="W468" i="2"/>
  <c r="S468" i="2"/>
  <c r="R468" i="2"/>
  <c r="N468" i="2"/>
  <c r="O468" i="2"/>
  <c r="V452" i="2"/>
  <c r="W452" i="2"/>
  <c r="S452" i="2"/>
  <c r="N452" i="2"/>
  <c r="O452" i="2"/>
  <c r="R452" i="2"/>
  <c r="V436" i="2"/>
  <c r="W436" i="2"/>
  <c r="S436" i="2"/>
  <c r="R436" i="2"/>
  <c r="N436" i="2"/>
  <c r="O436" i="2"/>
  <c r="V420" i="2"/>
  <c r="W420" i="2"/>
  <c r="S420" i="2"/>
  <c r="N420" i="2"/>
  <c r="O420" i="2"/>
  <c r="V404" i="2"/>
  <c r="W404" i="2"/>
  <c r="S404" i="2"/>
  <c r="R404" i="2"/>
  <c r="N404" i="2"/>
  <c r="O404" i="2"/>
  <c r="V388" i="2"/>
  <c r="W388" i="2"/>
  <c r="S388" i="2"/>
  <c r="R388" i="2"/>
  <c r="N388" i="2"/>
  <c r="O388" i="2"/>
  <c r="V372" i="2"/>
  <c r="W372" i="2"/>
  <c r="S372" i="2"/>
  <c r="R372" i="2"/>
  <c r="N372" i="2"/>
  <c r="O372" i="2"/>
  <c r="V356" i="2"/>
  <c r="W356" i="2"/>
  <c r="S356" i="2"/>
  <c r="R356" i="2"/>
  <c r="N356" i="2"/>
  <c r="O356" i="2"/>
  <c r="V340" i="2"/>
  <c r="W340" i="2"/>
  <c r="S340" i="2"/>
  <c r="R340" i="2"/>
  <c r="N340" i="2"/>
  <c r="O340" i="2"/>
  <c r="V324" i="2"/>
  <c r="W324" i="2"/>
  <c r="S324" i="2"/>
  <c r="R324" i="2"/>
  <c r="N324" i="2"/>
  <c r="O324" i="2"/>
  <c r="V308" i="2"/>
  <c r="W308" i="2"/>
  <c r="S308" i="2"/>
  <c r="R308" i="2"/>
  <c r="N308" i="2"/>
  <c r="O308" i="2"/>
  <c r="V292" i="2"/>
  <c r="W292" i="2"/>
  <c r="S292" i="2"/>
  <c r="N292" i="2"/>
  <c r="O292" i="2"/>
  <c r="V276" i="2"/>
  <c r="W276" i="2"/>
  <c r="S276" i="2"/>
  <c r="R276" i="2"/>
  <c r="N276" i="2"/>
  <c r="O276" i="2"/>
  <c r="V260" i="2"/>
  <c r="W260" i="2"/>
  <c r="R260" i="2"/>
  <c r="N260" i="2"/>
  <c r="S260" i="2"/>
  <c r="O260" i="2"/>
  <c r="V244" i="2"/>
  <c r="W244" i="2"/>
  <c r="R244" i="2"/>
  <c r="N244" i="2"/>
  <c r="S244" i="2"/>
  <c r="O244" i="2"/>
  <c r="V228" i="2"/>
  <c r="W228" i="2"/>
  <c r="S228" i="2"/>
  <c r="N228" i="2"/>
  <c r="R228" i="2"/>
  <c r="V212" i="2"/>
  <c r="W212" i="2"/>
  <c r="S212" i="2"/>
  <c r="N212" i="2"/>
  <c r="R212" i="2"/>
  <c r="O212" i="2"/>
  <c r="V196" i="2"/>
  <c r="W196" i="2"/>
  <c r="S196" i="2"/>
  <c r="N196" i="2"/>
  <c r="R196" i="2"/>
  <c r="O196" i="2"/>
  <c r="V180" i="2"/>
  <c r="W180" i="2"/>
  <c r="R180" i="2"/>
  <c r="N180" i="2"/>
  <c r="O180" i="2"/>
  <c r="S180" i="2"/>
  <c r="V164" i="2"/>
  <c r="W164" i="2"/>
  <c r="S164" i="2"/>
  <c r="N164" i="2"/>
  <c r="R164" i="2"/>
  <c r="O164" i="2"/>
  <c r="V148" i="2"/>
  <c r="W148" i="2"/>
  <c r="S148" i="2"/>
  <c r="N148" i="2"/>
  <c r="R148" i="2"/>
  <c r="O148" i="2"/>
  <c r="V132" i="2"/>
  <c r="W132" i="2"/>
  <c r="S132" i="2"/>
  <c r="R132" i="2"/>
  <c r="N132" i="2"/>
  <c r="O132" i="2"/>
  <c r="V116" i="2"/>
  <c r="W116" i="2"/>
  <c r="N116" i="2"/>
  <c r="O116" i="2"/>
  <c r="R116" i="2"/>
  <c r="S116" i="2"/>
  <c r="V100" i="2"/>
  <c r="W100" i="2"/>
  <c r="S100" i="2"/>
  <c r="N100" i="2"/>
  <c r="O100" i="2"/>
  <c r="R100" i="2"/>
  <c r="V84" i="2"/>
  <c r="W84" i="2"/>
  <c r="S84" i="2"/>
  <c r="R84" i="2"/>
  <c r="N84" i="2"/>
  <c r="O84" i="2"/>
  <c r="V68" i="2"/>
  <c r="W68" i="2"/>
  <c r="N68" i="2"/>
  <c r="O68" i="2"/>
  <c r="R68" i="2"/>
  <c r="S68" i="2"/>
  <c r="V52" i="2"/>
  <c r="W52" i="2"/>
  <c r="N52" i="2"/>
  <c r="O52" i="2"/>
  <c r="S52" i="2"/>
  <c r="R52" i="2"/>
  <c r="V36" i="2"/>
  <c r="W36" i="2"/>
  <c r="S36" i="2"/>
  <c r="R36" i="2"/>
  <c r="N36" i="2"/>
  <c r="O36" i="2"/>
  <c r="V20" i="2"/>
  <c r="W20" i="2"/>
  <c r="S20" i="2"/>
  <c r="N20" i="2"/>
  <c r="R20" i="2"/>
  <c r="O20" i="2"/>
  <c r="V498" i="2"/>
  <c r="S498" i="2"/>
  <c r="W498" i="2"/>
  <c r="R498" i="2"/>
  <c r="O498" i="2"/>
  <c r="V466" i="2"/>
  <c r="S466" i="2"/>
  <c r="W466" i="2"/>
  <c r="R466" i="2"/>
  <c r="O466" i="2"/>
  <c r="V386" i="2"/>
  <c r="S386" i="2"/>
  <c r="W386" i="2"/>
  <c r="R386" i="2"/>
  <c r="O386" i="2"/>
  <c r="V354" i="2"/>
  <c r="W354" i="2"/>
  <c r="S354" i="2"/>
  <c r="R354" i="2"/>
  <c r="O354" i="2"/>
  <c r="V306" i="2"/>
  <c r="W306" i="2"/>
  <c r="S306" i="2"/>
  <c r="R306" i="2"/>
  <c r="O306" i="2"/>
  <c r="V290" i="2"/>
  <c r="W290" i="2"/>
  <c r="S290" i="2"/>
  <c r="R290" i="2"/>
  <c r="O290" i="2"/>
  <c r="V274" i="2"/>
  <c r="S274" i="2"/>
  <c r="W274" i="2"/>
  <c r="O274" i="2"/>
  <c r="V258" i="2"/>
  <c r="S258" i="2"/>
  <c r="W258" i="2"/>
  <c r="R258" i="2"/>
  <c r="N258" i="2"/>
  <c r="O258" i="2"/>
  <c r="V242" i="2"/>
  <c r="S242" i="2"/>
  <c r="W242" i="2"/>
  <c r="N242" i="2"/>
  <c r="R242" i="2"/>
  <c r="V226" i="2"/>
  <c r="S226" i="2"/>
  <c r="W226" i="2"/>
  <c r="N226" i="2"/>
  <c r="O226" i="2"/>
  <c r="R226" i="2"/>
  <c r="V210" i="2"/>
  <c r="S210" i="2"/>
  <c r="W210" i="2"/>
  <c r="N210" i="2"/>
  <c r="O210" i="2"/>
  <c r="R210" i="2"/>
  <c r="V194" i="2"/>
  <c r="S194" i="2"/>
  <c r="W194" i="2"/>
  <c r="R194" i="2"/>
  <c r="N194" i="2"/>
  <c r="O194" i="2"/>
  <c r="V178" i="2"/>
  <c r="S178" i="2"/>
  <c r="W178" i="2"/>
  <c r="R178" i="2"/>
  <c r="N178" i="2"/>
  <c r="O178" i="2"/>
  <c r="V162" i="2"/>
  <c r="S162" i="2"/>
  <c r="W162" i="2"/>
  <c r="R162" i="2"/>
  <c r="N162" i="2"/>
  <c r="O162" i="2"/>
  <c r="V146" i="2"/>
  <c r="S146" i="2"/>
  <c r="W146" i="2"/>
  <c r="R146" i="2"/>
  <c r="N146" i="2"/>
  <c r="O146" i="2"/>
  <c r="V130" i="2"/>
  <c r="S130" i="2"/>
  <c r="W130" i="2"/>
  <c r="R130" i="2"/>
  <c r="N130" i="2"/>
  <c r="O130" i="2"/>
  <c r="V114" i="2"/>
  <c r="S114" i="2"/>
  <c r="W114" i="2"/>
  <c r="R114" i="2"/>
  <c r="N114" i="2"/>
  <c r="O114" i="2"/>
  <c r="V98" i="2"/>
  <c r="S98" i="2"/>
  <c r="W98" i="2"/>
  <c r="R98" i="2"/>
  <c r="N98" i="2"/>
  <c r="O98" i="2"/>
  <c r="V82" i="2"/>
  <c r="S82" i="2"/>
  <c r="W82" i="2"/>
  <c r="R82" i="2"/>
  <c r="N82" i="2"/>
  <c r="O82" i="2"/>
  <c r="V66" i="2"/>
  <c r="S66" i="2"/>
  <c r="W66" i="2"/>
  <c r="R66" i="2"/>
  <c r="N66" i="2"/>
  <c r="O66" i="2"/>
  <c r="V50" i="2"/>
  <c r="S50" i="2"/>
  <c r="W50" i="2"/>
  <c r="R50" i="2"/>
  <c r="N50" i="2"/>
  <c r="O50" i="2"/>
  <c r="V34" i="2"/>
  <c r="S34" i="2"/>
  <c r="W34" i="2"/>
  <c r="R34" i="2"/>
  <c r="N34" i="2"/>
  <c r="O34" i="2"/>
  <c r="V18" i="2"/>
  <c r="S18" i="2"/>
  <c r="W18" i="2"/>
  <c r="R18" i="2"/>
  <c r="N18" i="2"/>
  <c r="O18" i="2"/>
  <c r="N274" i="2"/>
  <c r="V450" i="2"/>
  <c r="S450" i="2"/>
  <c r="W450" i="2"/>
  <c r="R450" i="2"/>
  <c r="O450" i="2"/>
  <c r="V417" i="2"/>
  <c r="S417" i="2"/>
  <c r="W417" i="2"/>
  <c r="R417" i="2"/>
  <c r="O417" i="2"/>
  <c r="V418" i="2"/>
  <c r="S418" i="2"/>
  <c r="W418" i="2"/>
  <c r="R418" i="2"/>
  <c r="O418" i="2"/>
  <c r="N306" i="2"/>
  <c r="V482" i="2"/>
  <c r="S482" i="2"/>
  <c r="W482" i="2"/>
  <c r="R482" i="2"/>
  <c r="O482" i="2"/>
  <c r="V402" i="2"/>
  <c r="W402" i="2"/>
  <c r="S402" i="2"/>
  <c r="O402" i="2"/>
  <c r="R402" i="2"/>
  <c r="W494" i="2"/>
  <c r="R494" i="2"/>
  <c r="S494" i="2"/>
  <c r="V494" i="2"/>
  <c r="O494" i="2"/>
  <c r="N494" i="2"/>
  <c r="W446" i="2"/>
  <c r="V446" i="2"/>
  <c r="R446" i="2"/>
  <c r="O446" i="2"/>
  <c r="N446" i="2"/>
  <c r="S446" i="2"/>
  <c r="W398" i="2"/>
  <c r="R398" i="2"/>
  <c r="S398" i="2"/>
  <c r="O398" i="2"/>
  <c r="N398" i="2"/>
  <c r="V398" i="2"/>
  <c r="W366" i="2"/>
  <c r="R366" i="2"/>
  <c r="S366" i="2"/>
  <c r="O366" i="2"/>
  <c r="V366" i="2"/>
  <c r="N366" i="2"/>
  <c r="W334" i="2"/>
  <c r="S334" i="2"/>
  <c r="R334" i="2"/>
  <c r="V334" i="2"/>
  <c r="O334" i="2"/>
  <c r="N334" i="2"/>
  <c r="W318" i="2"/>
  <c r="V318" i="2"/>
  <c r="S318" i="2"/>
  <c r="R318" i="2"/>
  <c r="O318" i="2"/>
  <c r="N318" i="2"/>
  <c r="W302" i="2"/>
  <c r="V302" i="2"/>
  <c r="S302" i="2"/>
  <c r="R302" i="2"/>
  <c r="O302" i="2"/>
  <c r="N302" i="2"/>
  <c r="W270" i="2"/>
  <c r="V270" i="2"/>
  <c r="S270" i="2"/>
  <c r="R270" i="2"/>
  <c r="N270" i="2"/>
  <c r="O270" i="2"/>
  <c r="W238" i="2"/>
  <c r="R238" i="2"/>
  <c r="S238" i="2"/>
  <c r="O238" i="2"/>
  <c r="V238" i="2"/>
  <c r="N238" i="2"/>
  <c r="W206" i="2"/>
  <c r="V206" i="2"/>
  <c r="R206" i="2"/>
  <c r="N206" i="2"/>
  <c r="S206" i="2"/>
  <c r="O206" i="2"/>
  <c r="W174" i="2"/>
  <c r="V174" i="2"/>
  <c r="R174" i="2"/>
  <c r="S174" i="2"/>
  <c r="N174" i="2"/>
  <c r="O174" i="2"/>
  <c r="W158" i="2"/>
  <c r="V158" i="2"/>
  <c r="S158" i="2"/>
  <c r="R158" i="2"/>
  <c r="N158" i="2"/>
  <c r="O158" i="2"/>
  <c r="W142" i="2"/>
  <c r="V142" i="2"/>
  <c r="N142" i="2"/>
  <c r="O142" i="2"/>
  <c r="S142" i="2"/>
  <c r="R142" i="2"/>
  <c r="W126" i="2"/>
  <c r="S126" i="2"/>
  <c r="V126" i="2"/>
  <c r="R126" i="2"/>
  <c r="N126" i="2"/>
  <c r="O126" i="2"/>
  <c r="W110" i="2"/>
  <c r="V110" i="2"/>
  <c r="R110" i="2"/>
  <c r="N110" i="2"/>
  <c r="O110" i="2"/>
  <c r="S110" i="2"/>
  <c r="W94" i="2"/>
  <c r="V94" i="2"/>
  <c r="S94" i="2"/>
  <c r="N94" i="2"/>
  <c r="O94" i="2"/>
  <c r="R94" i="2"/>
  <c r="W78" i="2"/>
  <c r="V78" i="2"/>
  <c r="S78" i="2"/>
  <c r="R78" i="2"/>
  <c r="N78" i="2"/>
  <c r="O78" i="2"/>
  <c r="W46" i="2"/>
  <c r="V46" i="2"/>
  <c r="S46" i="2"/>
  <c r="N46" i="2"/>
  <c r="O46" i="2"/>
  <c r="R46" i="2"/>
  <c r="W14" i="2"/>
  <c r="V14" i="2"/>
  <c r="R14" i="2"/>
  <c r="S14" i="2"/>
  <c r="N14" i="2"/>
  <c r="O14" i="2"/>
  <c r="N498" i="2"/>
  <c r="N466" i="2"/>
  <c r="N402" i="2"/>
  <c r="W190" i="2"/>
  <c r="S190" i="2"/>
  <c r="V190" i="2"/>
  <c r="N190" i="2"/>
  <c r="O190" i="2"/>
  <c r="N413" i="2"/>
  <c r="V322" i="2"/>
  <c r="W322" i="2"/>
  <c r="R322" i="2"/>
  <c r="O322" i="2"/>
  <c r="S322" i="2"/>
  <c r="W478" i="2"/>
  <c r="V478" i="2"/>
  <c r="R478" i="2"/>
  <c r="O478" i="2"/>
  <c r="S478" i="2"/>
  <c r="N478" i="2"/>
  <c r="W382" i="2"/>
  <c r="V382" i="2"/>
  <c r="S382" i="2"/>
  <c r="R382" i="2"/>
  <c r="O382" i="2"/>
  <c r="N382" i="2"/>
  <c r="W62" i="2"/>
  <c r="V62" i="2"/>
  <c r="R62" i="2"/>
  <c r="N62" i="2"/>
  <c r="S62" i="2"/>
  <c r="O62" i="2"/>
  <c r="O477" i="2"/>
  <c r="N445" i="2"/>
  <c r="N381" i="2"/>
  <c r="N301" i="2"/>
  <c r="R420" i="2"/>
  <c r="V370" i="2"/>
  <c r="S370" i="2"/>
  <c r="R370" i="2"/>
  <c r="W370" i="2"/>
  <c r="O370" i="2"/>
  <c r="W462" i="2"/>
  <c r="S462" i="2"/>
  <c r="R462" i="2"/>
  <c r="V462" i="2"/>
  <c r="N462" i="2"/>
  <c r="O462" i="2"/>
  <c r="W430" i="2"/>
  <c r="S430" i="2"/>
  <c r="V430" i="2"/>
  <c r="R430" i="2"/>
  <c r="O430" i="2"/>
  <c r="N430" i="2"/>
  <c r="W414" i="2"/>
  <c r="V414" i="2"/>
  <c r="S414" i="2"/>
  <c r="R414" i="2"/>
  <c r="N414" i="2"/>
  <c r="O414" i="2"/>
  <c r="W350" i="2"/>
  <c r="V350" i="2"/>
  <c r="S350" i="2"/>
  <c r="R350" i="2"/>
  <c r="O350" i="2"/>
  <c r="N350" i="2"/>
  <c r="W286" i="2"/>
  <c r="V286" i="2"/>
  <c r="R286" i="2"/>
  <c r="O286" i="2"/>
  <c r="N286" i="2"/>
  <c r="W30" i="2"/>
  <c r="S30" i="2"/>
  <c r="V30" i="2"/>
  <c r="R30" i="2"/>
  <c r="N30" i="2"/>
  <c r="O30" i="2"/>
  <c r="N493" i="2"/>
  <c r="N461" i="2"/>
  <c r="O365" i="2"/>
  <c r="W285" i="2"/>
  <c r="V285" i="2"/>
  <c r="R285" i="2"/>
  <c r="N285" i="2"/>
  <c r="O285" i="2"/>
  <c r="S285" i="2"/>
  <c r="N237" i="2"/>
  <c r="O251" i="2"/>
  <c r="V434" i="2"/>
  <c r="S434" i="2"/>
  <c r="W434" i="2"/>
  <c r="R434" i="2"/>
  <c r="O434" i="2"/>
  <c r="W254" i="2"/>
  <c r="S254" i="2"/>
  <c r="V254" i="2"/>
  <c r="O254" i="2"/>
  <c r="R254" i="2"/>
  <c r="N254" i="2"/>
  <c r="N317" i="2"/>
  <c r="V338" i="2"/>
  <c r="S338" i="2"/>
  <c r="R338" i="2"/>
  <c r="O338" i="2"/>
  <c r="W338" i="2"/>
  <c r="W222" i="2"/>
  <c r="V222" i="2"/>
  <c r="S222" i="2"/>
  <c r="R222" i="2"/>
  <c r="N222" i="2"/>
  <c r="O222" i="2"/>
  <c r="N333" i="2"/>
  <c r="N290" i="2"/>
  <c r="V499" i="2"/>
  <c r="S499" i="2"/>
  <c r="W499" i="2"/>
  <c r="R499" i="2"/>
  <c r="V483" i="2"/>
  <c r="S483" i="2"/>
  <c r="R483" i="2"/>
  <c r="V467" i="2"/>
  <c r="S467" i="2"/>
  <c r="W467" i="2"/>
  <c r="R467" i="2"/>
  <c r="V451" i="2"/>
  <c r="S451" i="2"/>
  <c r="W451" i="2"/>
  <c r="R451" i="2"/>
  <c r="V435" i="2"/>
  <c r="S435" i="2"/>
  <c r="W435" i="2"/>
  <c r="V419" i="2"/>
  <c r="S419" i="2"/>
  <c r="W419" i="2"/>
  <c r="V403" i="2"/>
  <c r="W403" i="2"/>
  <c r="S403" i="2"/>
  <c r="V387" i="2"/>
  <c r="S387" i="2"/>
  <c r="W387" i="2"/>
  <c r="R387" i="2"/>
  <c r="V371" i="2"/>
  <c r="S371" i="2"/>
  <c r="R371" i="2"/>
  <c r="W371" i="2"/>
  <c r="V355" i="2"/>
  <c r="W355" i="2"/>
  <c r="S355" i="2"/>
  <c r="R355" i="2"/>
  <c r="V339" i="2"/>
  <c r="S339" i="2"/>
  <c r="W339" i="2"/>
  <c r="R339" i="2"/>
  <c r="V323" i="2"/>
  <c r="S323" i="2"/>
  <c r="W323" i="2"/>
  <c r="R323" i="2"/>
  <c r="V307" i="2"/>
  <c r="S307" i="2"/>
  <c r="W307" i="2"/>
  <c r="V291" i="2"/>
  <c r="S291" i="2"/>
  <c r="W291" i="2"/>
  <c r="V275" i="2"/>
  <c r="S275" i="2"/>
  <c r="W275" i="2"/>
  <c r="V259" i="2"/>
  <c r="S259" i="2"/>
  <c r="W259" i="2"/>
  <c r="R259" i="2"/>
  <c r="N259" i="2"/>
  <c r="V243" i="2"/>
  <c r="S243" i="2"/>
  <c r="N243" i="2"/>
  <c r="R243" i="2"/>
  <c r="W243" i="2"/>
  <c r="V227" i="2"/>
  <c r="S227" i="2"/>
  <c r="W227" i="2"/>
  <c r="N227" i="2"/>
  <c r="R227" i="2"/>
  <c r="V211" i="2"/>
  <c r="S211" i="2"/>
  <c r="R211" i="2"/>
  <c r="N211" i="2"/>
  <c r="V195" i="2"/>
  <c r="S195" i="2"/>
  <c r="W195" i="2"/>
  <c r="R195" i="2"/>
  <c r="N195" i="2"/>
  <c r="O195" i="2"/>
  <c r="V179" i="2"/>
  <c r="S179" i="2"/>
  <c r="R179" i="2"/>
  <c r="W179" i="2"/>
  <c r="N179" i="2"/>
  <c r="O179" i="2"/>
  <c r="V163" i="2"/>
  <c r="S163" i="2"/>
  <c r="W163" i="2"/>
  <c r="R163" i="2"/>
  <c r="N163" i="2"/>
  <c r="O163" i="2"/>
  <c r="V147" i="2"/>
  <c r="S147" i="2"/>
  <c r="R147" i="2"/>
  <c r="W147" i="2"/>
  <c r="N147" i="2"/>
  <c r="O147" i="2"/>
  <c r="V131" i="2"/>
  <c r="S131" i="2"/>
  <c r="W131" i="2"/>
  <c r="R131" i="2"/>
  <c r="N131" i="2"/>
  <c r="O131" i="2"/>
  <c r="V115" i="2"/>
  <c r="S115" i="2"/>
  <c r="R115" i="2"/>
  <c r="W115" i="2"/>
  <c r="N115" i="2"/>
  <c r="O115" i="2"/>
  <c r="V99" i="2"/>
  <c r="S99" i="2"/>
  <c r="W99" i="2"/>
  <c r="R99" i="2"/>
  <c r="N99" i="2"/>
  <c r="O99" i="2"/>
  <c r="V83" i="2"/>
  <c r="S83" i="2"/>
  <c r="R83" i="2"/>
  <c r="W83" i="2"/>
  <c r="N83" i="2"/>
  <c r="O83" i="2"/>
  <c r="V67" i="2"/>
  <c r="S67" i="2"/>
  <c r="W67" i="2"/>
  <c r="R67" i="2"/>
  <c r="N67" i="2"/>
  <c r="O67" i="2"/>
  <c r="V51" i="2"/>
  <c r="S51" i="2"/>
  <c r="R51" i="2"/>
  <c r="W51" i="2"/>
  <c r="N51" i="2"/>
  <c r="O51" i="2"/>
  <c r="V35" i="2"/>
  <c r="S35" i="2"/>
  <c r="W35" i="2"/>
  <c r="R35" i="2"/>
  <c r="N35" i="2"/>
  <c r="O35" i="2"/>
  <c r="V19" i="2"/>
  <c r="S19" i="2"/>
  <c r="R19" i="2"/>
  <c r="W19" i="2"/>
  <c r="N19" i="2"/>
  <c r="O19" i="2"/>
  <c r="O377" i="2"/>
  <c r="O361" i="2"/>
  <c r="O329" i="2"/>
  <c r="O289" i="2"/>
  <c r="R439" i="2"/>
  <c r="R365" i="2"/>
  <c r="R293" i="2"/>
  <c r="S184" i="2"/>
  <c r="S27" i="2"/>
  <c r="W391" i="2"/>
  <c r="V401" i="2"/>
  <c r="W401" i="2"/>
  <c r="S401" i="2"/>
  <c r="V385" i="2"/>
  <c r="S385" i="2"/>
  <c r="V369" i="2"/>
  <c r="S369" i="2"/>
  <c r="R369" i="2"/>
  <c r="W369" i="2"/>
  <c r="V353" i="2"/>
  <c r="S353" i="2"/>
  <c r="W353" i="2"/>
  <c r="R353" i="2"/>
  <c r="V337" i="2"/>
  <c r="S337" i="2"/>
  <c r="W337" i="2"/>
  <c r="R337" i="2"/>
  <c r="V321" i="2"/>
  <c r="S321" i="2"/>
  <c r="R321" i="2"/>
  <c r="W321" i="2"/>
  <c r="V305" i="2"/>
  <c r="S305" i="2"/>
  <c r="W305" i="2"/>
  <c r="R305" i="2"/>
  <c r="V273" i="2"/>
  <c r="S273" i="2"/>
  <c r="V257" i="2"/>
  <c r="S257" i="2"/>
  <c r="R257" i="2"/>
  <c r="W257" i="2"/>
  <c r="V241" i="2"/>
  <c r="S241" i="2"/>
  <c r="R241" i="2"/>
  <c r="W241" i="2"/>
  <c r="V225" i="2"/>
  <c r="S225" i="2"/>
  <c r="R225" i="2"/>
  <c r="W225" i="2"/>
  <c r="V209" i="2"/>
  <c r="S209" i="2"/>
  <c r="R209" i="2"/>
  <c r="V193" i="2"/>
  <c r="S193" i="2"/>
  <c r="W193" i="2"/>
  <c r="R193" i="2"/>
  <c r="O193" i="2"/>
  <c r="V177" i="2"/>
  <c r="S177" i="2"/>
  <c r="R177" i="2"/>
  <c r="W177" i="2"/>
  <c r="O177" i="2"/>
  <c r="V161" i="2"/>
  <c r="S161" i="2"/>
  <c r="W161" i="2"/>
  <c r="R161" i="2"/>
  <c r="O161" i="2"/>
  <c r="V145" i="2"/>
  <c r="S145" i="2"/>
  <c r="R145" i="2"/>
  <c r="W145" i="2"/>
  <c r="O145" i="2"/>
  <c r="V129" i="2"/>
  <c r="S129" i="2"/>
  <c r="R129" i="2"/>
  <c r="O129" i="2"/>
  <c r="W129" i="2"/>
  <c r="V113" i="2"/>
  <c r="S113" i="2"/>
  <c r="R113" i="2"/>
  <c r="W113" i="2"/>
  <c r="O113" i="2"/>
  <c r="V97" i="2"/>
  <c r="S97" i="2"/>
  <c r="R97" i="2"/>
  <c r="O97" i="2"/>
  <c r="V81" i="2"/>
  <c r="S81" i="2"/>
  <c r="R81" i="2"/>
  <c r="W81" i="2"/>
  <c r="O81" i="2"/>
  <c r="V65" i="2"/>
  <c r="S65" i="2"/>
  <c r="R65" i="2"/>
  <c r="O65" i="2"/>
  <c r="W65" i="2"/>
  <c r="V49" i="2"/>
  <c r="S49" i="2"/>
  <c r="R49" i="2"/>
  <c r="W49" i="2"/>
  <c r="O49" i="2"/>
  <c r="V33" i="2"/>
  <c r="S33" i="2"/>
  <c r="R33" i="2"/>
  <c r="O33" i="2"/>
  <c r="W33" i="2"/>
  <c r="V17" i="2"/>
  <c r="S17" i="2"/>
  <c r="R17" i="2"/>
  <c r="W17" i="2"/>
  <c r="O17" i="2"/>
  <c r="O496" i="2"/>
  <c r="O480" i="2"/>
  <c r="O464" i="2"/>
  <c r="O432" i="2"/>
  <c r="O336" i="2"/>
  <c r="O320" i="2"/>
  <c r="O304" i="2"/>
  <c r="O288" i="2"/>
  <c r="O272" i="2"/>
  <c r="O240" i="2"/>
  <c r="O192" i="2"/>
  <c r="O128" i="2"/>
  <c r="R502" i="2"/>
  <c r="R437" i="2"/>
  <c r="R291" i="2"/>
  <c r="R121" i="2"/>
  <c r="S24" i="2"/>
  <c r="V502" i="2"/>
  <c r="N328" i="2"/>
  <c r="O225" i="2"/>
  <c r="O211" i="2"/>
  <c r="N169" i="2"/>
  <c r="N25" i="2"/>
  <c r="R435" i="2"/>
  <c r="R119" i="2"/>
  <c r="S310" i="2"/>
  <c r="W343" i="2"/>
  <c r="V497" i="2"/>
  <c r="S497" i="2"/>
  <c r="W497" i="2"/>
  <c r="R497" i="2"/>
  <c r="V481" i="2"/>
  <c r="S481" i="2"/>
  <c r="W481" i="2"/>
  <c r="R481" i="2"/>
  <c r="V465" i="2"/>
  <c r="S465" i="2"/>
  <c r="W465" i="2"/>
  <c r="R465" i="2"/>
  <c r="V449" i="2"/>
  <c r="S449" i="2"/>
  <c r="W449" i="2"/>
  <c r="R449" i="2"/>
  <c r="V433" i="2"/>
  <c r="S433" i="2"/>
  <c r="R433" i="2"/>
  <c r="W433" i="2"/>
  <c r="V289" i="2"/>
  <c r="S289" i="2"/>
  <c r="W289" i="2"/>
  <c r="W496" i="2"/>
  <c r="S496" i="2"/>
  <c r="R496" i="2"/>
  <c r="W480" i="2"/>
  <c r="S480" i="2"/>
  <c r="V480" i="2"/>
  <c r="R480" i="2"/>
  <c r="W464" i="2"/>
  <c r="S464" i="2"/>
  <c r="R464" i="2"/>
  <c r="V464" i="2"/>
  <c r="W448" i="2"/>
  <c r="S448" i="2"/>
  <c r="R448" i="2"/>
  <c r="V448" i="2"/>
  <c r="W432" i="2"/>
  <c r="S432" i="2"/>
  <c r="R432" i="2"/>
  <c r="V432" i="2"/>
  <c r="W416" i="2"/>
  <c r="S416" i="2"/>
  <c r="R416" i="2"/>
  <c r="V416" i="2"/>
  <c r="W400" i="2"/>
  <c r="S400" i="2"/>
  <c r="R400" i="2"/>
  <c r="V400" i="2"/>
  <c r="W384" i="2"/>
  <c r="S384" i="2"/>
  <c r="R384" i="2"/>
  <c r="V384" i="2"/>
  <c r="W368" i="2"/>
  <c r="S368" i="2"/>
  <c r="R368" i="2"/>
  <c r="W352" i="2"/>
  <c r="S352" i="2"/>
  <c r="R352" i="2"/>
  <c r="V352" i="2"/>
  <c r="W336" i="2"/>
  <c r="R336" i="2"/>
  <c r="S336" i="2"/>
  <c r="V336" i="2"/>
  <c r="W320" i="2"/>
  <c r="R320" i="2"/>
  <c r="V320" i="2"/>
  <c r="W304" i="2"/>
  <c r="R304" i="2"/>
  <c r="V304" i="2"/>
  <c r="S304" i="2"/>
  <c r="W288" i="2"/>
  <c r="R288" i="2"/>
  <c r="V288" i="2"/>
  <c r="S288" i="2"/>
  <c r="W272" i="2"/>
  <c r="S272" i="2"/>
  <c r="R272" i="2"/>
  <c r="V272" i="2"/>
  <c r="W256" i="2"/>
  <c r="R256" i="2"/>
  <c r="S256" i="2"/>
  <c r="V256" i="2"/>
  <c r="W240" i="2"/>
  <c r="V240" i="2"/>
  <c r="R240" i="2"/>
  <c r="S240" i="2"/>
  <c r="W224" i="2"/>
  <c r="R224" i="2"/>
  <c r="V224" i="2"/>
  <c r="S224" i="2"/>
  <c r="W208" i="2"/>
  <c r="S208" i="2"/>
  <c r="R208" i="2"/>
  <c r="V208" i="2"/>
  <c r="W192" i="2"/>
  <c r="R192" i="2"/>
  <c r="S192" i="2"/>
  <c r="V192" i="2"/>
  <c r="W176" i="2"/>
  <c r="R176" i="2"/>
  <c r="V176" i="2"/>
  <c r="S176" i="2"/>
  <c r="W160" i="2"/>
  <c r="R160" i="2"/>
  <c r="V160" i="2"/>
  <c r="S160" i="2"/>
  <c r="W144" i="2"/>
  <c r="V144" i="2"/>
  <c r="S144" i="2"/>
  <c r="R144" i="2"/>
  <c r="W128" i="2"/>
  <c r="R128" i="2"/>
  <c r="S128" i="2"/>
  <c r="V128" i="2"/>
  <c r="W112" i="2"/>
  <c r="R112" i="2"/>
  <c r="V112" i="2"/>
  <c r="W96" i="2"/>
  <c r="R96" i="2"/>
  <c r="V96" i="2"/>
  <c r="S96" i="2"/>
  <c r="W80" i="2"/>
  <c r="V80" i="2"/>
  <c r="R80" i="2"/>
  <c r="S80" i="2"/>
  <c r="W64" i="2"/>
  <c r="R64" i="2"/>
  <c r="S64" i="2"/>
  <c r="V64" i="2"/>
  <c r="W48" i="2"/>
  <c r="R48" i="2"/>
  <c r="V48" i="2"/>
  <c r="S48" i="2"/>
  <c r="W32" i="2"/>
  <c r="R32" i="2"/>
  <c r="S32" i="2"/>
  <c r="V32" i="2"/>
  <c r="W16" i="2"/>
  <c r="V16" i="2"/>
  <c r="R16" i="2"/>
  <c r="S16" i="2"/>
  <c r="N496" i="2"/>
  <c r="N448" i="2"/>
  <c r="N416" i="2"/>
  <c r="N400" i="2"/>
  <c r="N384" i="2"/>
  <c r="N368" i="2"/>
  <c r="N352" i="2"/>
  <c r="W495" i="2"/>
  <c r="R495" i="2"/>
  <c r="S495" i="2"/>
  <c r="V479" i="2"/>
  <c r="S479" i="2"/>
  <c r="R479" i="2"/>
  <c r="W479" i="2"/>
  <c r="W463" i="2"/>
  <c r="S463" i="2"/>
  <c r="R463" i="2"/>
  <c r="V463" i="2"/>
  <c r="W447" i="2"/>
  <c r="V447" i="2"/>
  <c r="R447" i="2"/>
  <c r="S447" i="2"/>
  <c r="R431" i="2"/>
  <c r="S431" i="2"/>
  <c r="V431" i="2"/>
  <c r="W431" i="2"/>
  <c r="R415" i="2"/>
  <c r="V415" i="2"/>
  <c r="W415" i="2"/>
  <c r="S415" i="2"/>
  <c r="W399" i="2"/>
  <c r="R399" i="2"/>
  <c r="V399" i="2"/>
  <c r="R383" i="2"/>
  <c r="V383" i="2"/>
  <c r="W383" i="2"/>
  <c r="S383" i="2"/>
  <c r="R367" i="2"/>
  <c r="W367" i="2"/>
  <c r="S367" i="2"/>
  <c r="V367" i="2"/>
  <c r="S351" i="2"/>
  <c r="R351" i="2"/>
  <c r="V351" i="2"/>
  <c r="W351" i="2"/>
  <c r="R335" i="2"/>
  <c r="S335" i="2"/>
  <c r="W335" i="2"/>
  <c r="V335" i="2"/>
  <c r="R319" i="2"/>
  <c r="V319" i="2"/>
  <c r="W319" i="2"/>
  <c r="W303" i="2"/>
  <c r="R303" i="2"/>
  <c r="V303" i="2"/>
  <c r="S303" i="2"/>
  <c r="W287" i="2"/>
  <c r="R287" i="2"/>
  <c r="V287" i="2"/>
  <c r="W271" i="2"/>
  <c r="S271" i="2"/>
  <c r="R271" i="2"/>
  <c r="V271" i="2"/>
  <c r="W255" i="2"/>
  <c r="R255" i="2"/>
  <c r="S255" i="2"/>
  <c r="V255" i="2"/>
  <c r="W239" i="2"/>
  <c r="V239" i="2"/>
  <c r="R239" i="2"/>
  <c r="S239" i="2"/>
  <c r="W223" i="2"/>
  <c r="R223" i="2"/>
  <c r="V223" i="2"/>
  <c r="S223" i="2"/>
  <c r="W207" i="2"/>
  <c r="V207" i="2"/>
  <c r="S207" i="2"/>
  <c r="R207" i="2"/>
  <c r="W191" i="2"/>
  <c r="V191" i="2"/>
  <c r="R191" i="2"/>
  <c r="S191" i="2"/>
  <c r="W175" i="2"/>
  <c r="V175" i="2"/>
  <c r="R175" i="2"/>
  <c r="S175" i="2"/>
  <c r="W159" i="2"/>
  <c r="V159" i="2"/>
  <c r="R159" i="2"/>
  <c r="S159" i="2"/>
  <c r="W143" i="2"/>
  <c r="V143" i="2"/>
  <c r="S143" i="2"/>
  <c r="R143" i="2"/>
  <c r="W127" i="2"/>
  <c r="V127" i="2"/>
  <c r="R127" i="2"/>
  <c r="S127" i="2"/>
  <c r="W111" i="2"/>
  <c r="V111" i="2"/>
  <c r="R111" i="2"/>
  <c r="S111" i="2"/>
  <c r="W95" i="2"/>
  <c r="V95" i="2"/>
  <c r="R95" i="2"/>
  <c r="S95" i="2"/>
  <c r="W79" i="2"/>
  <c r="V79" i="2"/>
  <c r="R79" i="2"/>
  <c r="S79" i="2"/>
  <c r="W63" i="2"/>
  <c r="V63" i="2"/>
  <c r="R63" i="2"/>
  <c r="S63" i="2"/>
  <c r="W47" i="2"/>
  <c r="V47" i="2"/>
  <c r="R47" i="2"/>
  <c r="S47" i="2"/>
  <c r="W31" i="2"/>
  <c r="V31" i="2"/>
  <c r="R31" i="2"/>
  <c r="S31" i="2"/>
  <c r="W15" i="2"/>
  <c r="V15" i="2"/>
  <c r="R15" i="2"/>
  <c r="S15" i="2"/>
  <c r="O15" i="2"/>
  <c r="O495" i="2"/>
  <c r="O487" i="2"/>
  <c r="O479" i="2"/>
  <c r="O471" i="2"/>
  <c r="O463" i="2"/>
  <c r="O447" i="2"/>
  <c r="O431" i="2"/>
  <c r="O415" i="2"/>
  <c r="O399" i="2"/>
  <c r="O383" i="2"/>
  <c r="O367" i="2"/>
  <c r="O351" i="2"/>
  <c r="O343" i="2"/>
  <c r="O335" i="2"/>
  <c r="O327" i="2"/>
  <c r="O319" i="2"/>
  <c r="O303" i="2"/>
  <c r="O287" i="2"/>
  <c r="O271" i="2"/>
  <c r="O239" i="2"/>
  <c r="N225" i="2"/>
  <c r="O209" i="2"/>
  <c r="O191" i="2"/>
  <c r="O168" i="2"/>
  <c r="O127" i="2"/>
  <c r="N79" i="2"/>
  <c r="N49" i="2"/>
  <c r="R421" i="2"/>
  <c r="R275" i="2"/>
  <c r="S406" i="2"/>
  <c r="S287" i="2"/>
  <c r="V495" i="2"/>
  <c r="W429" i="2"/>
  <c r="V429" i="2"/>
  <c r="S429" i="2"/>
  <c r="R429" i="2"/>
  <c r="W269" i="2"/>
  <c r="V269" i="2"/>
  <c r="S269" i="2"/>
  <c r="W157" i="2"/>
  <c r="V157" i="2"/>
  <c r="S157" i="2"/>
  <c r="R157" i="2"/>
  <c r="N157" i="2"/>
  <c r="O157" i="2"/>
  <c r="R273" i="2"/>
  <c r="W492" i="2"/>
  <c r="V492" i="2"/>
  <c r="R492" i="2"/>
  <c r="S492" i="2"/>
  <c r="W476" i="2"/>
  <c r="V476" i="2"/>
  <c r="R476" i="2"/>
  <c r="W460" i="2"/>
  <c r="V460" i="2"/>
  <c r="S460" i="2"/>
  <c r="R460" i="2"/>
  <c r="W444" i="2"/>
  <c r="V444" i="2"/>
  <c r="R444" i="2"/>
  <c r="S444" i="2"/>
  <c r="W428" i="2"/>
  <c r="V428" i="2"/>
  <c r="R428" i="2"/>
  <c r="W412" i="2"/>
  <c r="V412" i="2"/>
  <c r="S412" i="2"/>
  <c r="R412" i="2"/>
  <c r="W396" i="2"/>
  <c r="V396" i="2"/>
  <c r="R396" i="2"/>
  <c r="W380" i="2"/>
  <c r="V380" i="2"/>
  <c r="S380" i="2"/>
  <c r="R380" i="2"/>
  <c r="W364" i="2"/>
  <c r="V364" i="2"/>
  <c r="S364" i="2"/>
  <c r="W348" i="2"/>
  <c r="V348" i="2"/>
  <c r="R348" i="2"/>
  <c r="W332" i="2"/>
  <c r="S332" i="2"/>
  <c r="V332" i="2"/>
  <c r="R332" i="2"/>
  <c r="W316" i="2"/>
  <c r="V316" i="2"/>
  <c r="S316" i="2"/>
  <c r="R316" i="2"/>
  <c r="W300" i="2"/>
  <c r="V300" i="2"/>
  <c r="S300" i="2"/>
  <c r="R300" i="2"/>
  <c r="W284" i="2"/>
  <c r="V284" i="2"/>
  <c r="R284" i="2"/>
  <c r="S284" i="2"/>
  <c r="W268" i="2"/>
  <c r="N268" i="2"/>
  <c r="S268" i="2"/>
  <c r="R268" i="2"/>
  <c r="W252" i="2"/>
  <c r="S252" i="2"/>
  <c r="V252" i="2"/>
  <c r="N252" i="2"/>
  <c r="W236" i="2"/>
  <c r="S236" i="2"/>
  <c r="R236" i="2"/>
  <c r="N236" i="2"/>
  <c r="W220" i="2"/>
  <c r="V220" i="2"/>
  <c r="R220" i="2"/>
  <c r="N220" i="2"/>
  <c r="W204" i="2"/>
  <c r="V204" i="2"/>
  <c r="N204" i="2"/>
  <c r="R204" i="2"/>
  <c r="S204" i="2"/>
  <c r="W188" i="2"/>
  <c r="S188" i="2"/>
  <c r="N188" i="2"/>
  <c r="V188" i="2"/>
  <c r="R188" i="2"/>
  <c r="W172" i="2"/>
  <c r="S172" i="2"/>
  <c r="V172" i="2"/>
  <c r="R172" i="2"/>
  <c r="N172" i="2"/>
  <c r="W156" i="2"/>
  <c r="V156" i="2"/>
  <c r="S156" i="2"/>
  <c r="N156" i="2"/>
  <c r="R156" i="2"/>
  <c r="W140" i="2"/>
  <c r="V140" i="2"/>
  <c r="N140" i="2"/>
  <c r="S140" i="2"/>
  <c r="W124" i="2"/>
  <c r="V124" i="2"/>
  <c r="S124" i="2"/>
  <c r="R124" i="2"/>
  <c r="N124" i="2"/>
  <c r="W108" i="2"/>
  <c r="V108" i="2"/>
  <c r="R108" i="2"/>
  <c r="N108" i="2"/>
  <c r="O108" i="2"/>
  <c r="S108" i="2"/>
  <c r="W92" i="2"/>
  <c r="V92" i="2"/>
  <c r="S92" i="2"/>
  <c r="N92" i="2"/>
  <c r="O92" i="2"/>
  <c r="R92" i="2"/>
  <c r="W76" i="2"/>
  <c r="V76" i="2"/>
  <c r="S76" i="2"/>
  <c r="N76" i="2"/>
  <c r="O76" i="2"/>
  <c r="W60" i="2"/>
  <c r="V60" i="2"/>
  <c r="S60" i="2"/>
  <c r="R60" i="2"/>
  <c r="N60" i="2"/>
  <c r="O60" i="2"/>
  <c r="W44" i="2"/>
  <c r="V44" i="2"/>
  <c r="S44" i="2"/>
  <c r="N44" i="2"/>
  <c r="O44" i="2"/>
  <c r="R44" i="2"/>
  <c r="W28" i="2"/>
  <c r="V28" i="2"/>
  <c r="S28" i="2"/>
  <c r="N28" i="2"/>
  <c r="O28" i="2"/>
  <c r="W12" i="2"/>
  <c r="V12" i="2"/>
  <c r="S12" i="2"/>
  <c r="R12" i="2"/>
  <c r="N12" i="2"/>
  <c r="O12" i="2"/>
  <c r="N486" i="2"/>
  <c r="N470" i="2"/>
  <c r="N374" i="2"/>
  <c r="O248" i="2"/>
  <c r="O223" i="2"/>
  <c r="N208" i="2"/>
  <c r="N144" i="2"/>
  <c r="O96" i="2"/>
  <c r="O47" i="2"/>
  <c r="R269" i="2"/>
  <c r="S501" i="2"/>
  <c r="S396" i="2"/>
  <c r="W273" i="2"/>
  <c r="V374" i="2"/>
  <c r="W349" i="2"/>
  <c r="V349" i="2"/>
  <c r="R349" i="2"/>
  <c r="W173" i="2"/>
  <c r="V173" i="2"/>
  <c r="R173" i="2"/>
  <c r="S173" i="2"/>
  <c r="N173" i="2"/>
  <c r="O173" i="2"/>
  <c r="W491" i="2"/>
  <c r="V491" i="2"/>
  <c r="R491" i="2"/>
  <c r="S491" i="2"/>
  <c r="V475" i="2"/>
  <c r="R475" i="2"/>
  <c r="W475" i="2"/>
  <c r="S475" i="2"/>
  <c r="V459" i="2"/>
  <c r="S459" i="2"/>
  <c r="R459" i="2"/>
  <c r="W459" i="2"/>
  <c r="W443" i="2"/>
  <c r="V443" i="2"/>
  <c r="R443" i="2"/>
  <c r="S443" i="2"/>
  <c r="W427" i="2"/>
  <c r="V427" i="2"/>
  <c r="R427" i="2"/>
  <c r="V411" i="2"/>
  <c r="W411" i="2"/>
  <c r="S411" i="2"/>
  <c r="R411" i="2"/>
  <c r="V395" i="2"/>
  <c r="W395" i="2"/>
  <c r="R395" i="2"/>
  <c r="S395" i="2"/>
  <c r="V363" i="2"/>
  <c r="W363" i="2"/>
  <c r="S363" i="2"/>
  <c r="W331" i="2"/>
  <c r="V331" i="2"/>
  <c r="R331" i="2"/>
  <c r="S331" i="2"/>
  <c r="V315" i="2"/>
  <c r="S315" i="2"/>
  <c r="W315" i="2"/>
  <c r="R315" i="2"/>
  <c r="W299" i="2"/>
  <c r="S299" i="2"/>
  <c r="V299" i="2"/>
  <c r="R299" i="2"/>
  <c r="V283" i="2"/>
  <c r="W283" i="2"/>
  <c r="R283" i="2"/>
  <c r="V267" i="2"/>
  <c r="N267" i="2"/>
  <c r="S267" i="2"/>
  <c r="R267" i="2"/>
  <c r="S251" i="2"/>
  <c r="V251" i="2"/>
  <c r="W251" i="2"/>
  <c r="N251" i="2"/>
  <c r="R251" i="2"/>
  <c r="S235" i="2"/>
  <c r="N235" i="2"/>
  <c r="W235" i="2"/>
  <c r="V235" i="2"/>
  <c r="W219" i="2"/>
  <c r="V219" i="2"/>
  <c r="R219" i="2"/>
  <c r="N219" i="2"/>
  <c r="V203" i="2"/>
  <c r="W203" i="2"/>
  <c r="N203" i="2"/>
  <c r="O203" i="2"/>
  <c r="R203" i="2"/>
  <c r="S203" i="2"/>
  <c r="S187" i="2"/>
  <c r="W187" i="2"/>
  <c r="N187" i="2"/>
  <c r="O187" i="2"/>
  <c r="V187" i="2"/>
  <c r="S171" i="2"/>
  <c r="V171" i="2"/>
  <c r="W171" i="2"/>
  <c r="R171" i="2"/>
  <c r="N171" i="2"/>
  <c r="O171" i="2"/>
  <c r="V155" i="2"/>
  <c r="N155" i="2"/>
  <c r="O155" i="2"/>
  <c r="R155" i="2"/>
  <c r="W155" i="2"/>
  <c r="W139" i="2"/>
  <c r="N139" i="2"/>
  <c r="O139" i="2"/>
  <c r="V139" i="2"/>
  <c r="S139" i="2"/>
  <c r="R139" i="2"/>
  <c r="S123" i="2"/>
  <c r="V123" i="2"/>
  <c r="W123" i="2"/>
  <c r="N123" i="2"/>
  <c r="O123" i="2"/>
  <c r="S107" i="2"/>
  <c r="W107" i="2"/>
  <c r="V107" i="2"/>
  <c r="N107" i="2"/>
  <c r="R107" i="2"/>
  <c r="O107" i="2"/>
  <c r="V91" i="2"/>
  <c r="N91" i="2"/>
  <c r="S91" i="2"/>
  <c r="O91" i="2"/>
  <c r="R91" i="2"/>
  <c r="W75" i="2"/>
  <c r="S75" i="2"/>
  <c r="V75" i="2"/>
  <c r="N75" i="2"/>
  <c r="O75" i="2"/>
  <c r="S59" i="2"/>
  <c r="V59" i="2"/>
  <c r="R59" i="2"/>
  <c r="N59" i="2"/>
  <c r="O59" i="2"/>
  <c r="W59" i="2"/>
  <c r="W43" i="2"/>
  <c r="V43" i="2"/>
  <c r="S43" i="2"/>
  <c r="N43" i="2"/>
  <c r="O43" i="2"/>
  <c r="R43" i="2"/>
  <c r="V27" i="2"/>
  <c r="W27" i="2"/>
  <c r="N27" i="2"/>
  <c r="O27" i="2"/>
  <c r="V11" i="2"/>
  <c r="S11" i="2"/>
  <c r="W11" i="2"/>
  <c r="R11" i="2"/>
  <c r="N11" i="2"/>
  <c r="O11" i="2"/>
  <c r="O501" i="2"/>
  <c r="O493" i="2"/>
  <c r="O485" i="2"/>
  <c r="O469" i="2"/>
  <c r="O461" i="2"/>
  <c r="O453" i="2"/>
  <c r="O445" i="2"/>
  <c r="O437" i="2"/>
  <c r="O429" i="2"/>
  <c r="O421" i="2"/>
  <c r="O413" i="2"/>
  <c r="O405" i="2"/>
  <c r="O397" i="2"/>
  <c r="O389" i="2"/>
  <c r="O381" i="2"/>
  <c r="O373" i="2"/>
  <c r="O357" i="2"/>
  <c r="O349" i="2"/>
  <c r="O341" i="2"/>
  <c r="O333" i="2"/>
  <c r="O325" i="2"/>
  <c r="O317" i="2"/>
  <c r="O309" i="2"/>
  <c r="O301" i="2"/>
  <c r="O293" i="2"/>
  <c r="O277" i="2"/>
  <c r="O269" i="2"/>
  <c r="O259" i="2"/>
  <c r="N248" i="2"/>
  <c r="O236" i="2"/>
  <c r="N223" i="2"/>
  <c r="O207" i="2"/>
  <c r="O184" i="2"/>
  <c r="O143" i="2"/>
  <c r="O120" i="2"/>
  <c r="N96" i="2"/>
  <c r="O71" i="2"/>
  <c r="N47" i="2"/>
  <c r="N17" i="2"/>
  <c r="R403" i="2"/>
  <c r="R76" i="2"/>
  <c r="W267" i="2"/>
  <c r="V368" i="2"/>
  <c r="W477" i="2"/>
  <c r="V477" i="2"/>
  <c r="R477" i="2"/>
  <c r="W365" i="2"/>
  <c r="V365" i="2"/>
  <c r="S365" i="2"/>
  <c r="W205" i="2"/>
  <c r="V205" i="2"/>
  <c r="N205" i="2"/>
  <c r="R205" i="2"/>
  <c r="O205" i="2"/>
  <c r="S205" i="2"/>
  <c r="W93" i="2"/>
  <c r="V93" i="2"/>
  <c r="S93" i="2"/>
  <c r="N93" i="2"/>
  <c r="O93" i="2"/>
  <c r="V379" i="2"/>
  <c r="W379" i="2"/>
  <c r="S379" i="2"/>
  <c r="V490" i="2"/>
  <c r="W490" i="2"/>
  <c r="R490" i="2"/>
  <c r="S490" i="2"/>
  <c r="V474" i="2"/>
  <c r="W474" i="2"/>
  <c r="R474" i="2"/>
  <c r="V458" i="2"/>
  <c r="S458" i="2"/>
  <c r="R458" i="2"/>
  <c r="W458" i="2"/>
  <c r="V442" i="2"/>
  <c r="W442" i="2"/>
  <c r="R442" i="2"/>
  <c r="S442" i="2"/>
  <c r="V426" i="2"/>
  <c r="W426" i="2"/>
  <c r="R426" i="2"/>
  <c r="V410" i="2"/>
  <c r="W410" i="2"/>
  <c r="S410" i="2"/>
  <c r="R410" i="2"/>
  <c r="V394" i="2"/>
  <c r="W394" i="2"/>
  <c r="R394" i="2"/>
  <c r="S394" i="2"/>
  <c r="V378" i="2"/>
  <c r="W378" i="2"/>
  <c r="R378" i="2"/>
  <c r="V362" i="2"/>
  <c r="W362" i="2"/>
  <c r="S362" i="2"/>
  <c r="R362" i="2"/>
  <c r="V346" i="2"/>
  <c r="W346" i="2"/>
  <c r="S346" i="2"/>
  <c r="V330" i="2"/>
  <c r="W330" i="2"/>
  <c r="R330" i="2"/>
  <c r="S330" i="2"/>
  <c r="V314" i="2"/>
  <c r="S314" i="2"/>
  <c r="W314" i="2"/>
  <c r="R314" i="2"/>
  <c r="V298" i="2"/>
  <c r="S298" i="2"/>
  <c r="R298" i="2"/>
  <c r="W298" i="2"/>
  <c r="V282" i="2"/>
  <c r="R282" i="2"/>
  <c r="S282" i="2"/>
  <c r="V266" i="2"/>
  <c r="S266" i="2"/>
  <c r="R266" i="2"/>
  <c r="W266" i="2"/>
  <c r="V250" i="2"/>
  <c r="W250" i="2"/>
  <c r="N250" i="2"/>
  <c r="V234" i="2"/>
  <c r="S234" i="2"/>
  <c r="N234" i="2"/>
  <c r="O234" i="2"/>
  <c r="W234" i="2"/>
  <c r="V218" i="2"/>
  <c r="W218" i="2"/>
  <c r="R218" i="2"/>
  <c r="N218" i="2"/>
  <c r="O218" i="2"/>
  <c r="S218" i="2"/>
  <c r="V202" i="2"/>
  <c r="W202" i="2"/>
  <c r="N202" i="2"/>
  <c r="O202" i="2"/>
  <c r="R202" i="2"/>
  <c r="S202" i="2"/>
  <c r="V186" i="2"/>
  <c r="W186" i="2"/>
  <c r="S186" i="2"/>
  <c r="N186" i="2"/>
  <c r="O186" i="2"/>
  <c r="R186" i="2"/>
  <c r="V170" i="2"/>
  <c r="S170" i="2"/>
  <c r="W170" i="2"/>
  <c r="N170" i="2"/>
  <c r="O170" i="2"/>
  <c r="V154" i="2"/>
  <c r="N154" i="2"/>
  <c r="O154" i="2"/>
  <c r="R154" i="2"/>
  <c r="W154" i="2"/>
  <c r="V138" i="2"/>
  <c r="W138" i="2"/>
  <c r="N138" i="2"/>
  <c r="O138" i="2"/>
  <c r="S138" i="2"/>
  <c r="R138" i="2"/>
  <c r="V122" i="2"/>
  <c r="W122" i="2"/>
  <c r="N122" i="2"/>
  <c r="S122" i="2"/>
  <c r="O122" i="2"/>
  <c r="V106" i="2"/>
  <c r="S106" i="2"/>
  <c r="W106" i="2"/>
  <c r="N106" i="2"/>
  <c r="O106" i="2"/>
  <c r="R106" i="2"/>
  <c r="V90" i="2"/>
  <c r="S90" i="2"/>
  <c r="N90" i="2"/>
  <c r="O90" i="2"/>
  <c r="R90" i="2"/>
  <c r="W90" i="2"/>
  <c r="V74" i="2"/>
  <c r="W74" i="2"/>
  <c r="N74" i="2"/>
  <c r="O74" i="2"/>
  <c r="V58" i="2"/>
  <c r="S58" i="2"/>
  <c r="N58" i="2"/>
  <c r="R58" i="2"/>
  <c r="O58" i="2"/>
  <c r="W58" i="2"/>
  <c r="V42" i="2"/>
  <c r="W42" i="2"/>
  <c r="S42" i="2"/>
  <c r="N42" i="2"/>
  <c r="O42" i="2"/>
  <c r="R42" i="2"/>
  <c r="V26" i="2"/>
  <c r="N26" i="2"/>
  <c r="W26" i="2"/>
  <c r="O26" i="2"/>
  <c r="R26" i="2"/>
  <c r="V10" i="2"/>
  <c r="S10" i="2"/>
  <c r="W10" i="2"/>
  <c r="R10" i="2"/>
  <c r="N10" i="2"/>
  <c r="O10" i="2"/>
  <c r="N477" i="2"/>
  <c r="N437" i="2"/>
  <c r="N429" i="2"/>
  <c r="N397" i="2"/>
  <c r="N365" i="2"/>
  <c r="N349" i="2"/>
  <c r="N325" i="2"/>
  <c r="N269" i="2"/>
  <c r="O247" i="2"/>
  <c r="O235" i="2"/>
  <c r="N221" i="2"/>
  <c r="N207" i="2"/>
  <c r="N161" i="2"/>
  <c r="N143" i="2"/>
  <c r="O95" i="2"/>
  <c r="O16" i="2"/>
  <c r="R75" i="2"/>
  <c r="S477" i="2"/>
  <c r="S250" i="2"/>
  <c r="W483" i="2"/>
  <c r="W493" i="2"/>
  <c r="R493" i="2"/>
  <c r="S493" i="2"/>
  <c r="W413" i="2"/>
  <c r="V413" i="2"/>
  <c r="S413" i="2"/>
  <c r="R413" i="2"/>
  <c r="W301" i="2"/>
  <c r="V301" i="2"/>
  <c r="S301" i="2"/>
  <c r="R301" i="2"/>
  <c r="W189" i="2"/>
  <c r="V189" i="2"/>
  <c r="S189" i="2"/>
  <c r="N189" i="2"/>
  <c r="O189" i="2"/>
  <c r="W109" i="2"/>
  <c r="V109" i="2"/>
  <c r="R109" i="2"/>
  <c r="N109" i="2"/>
  <c r="O109" i="2"/>
  <c r="W45" i="2"/>
  <c r="V45" i="2"/>
  <c r="S45" i="2"/>
  <c r="N45" i="2"/>
  <c r="O45" i="2"/>
  <c r="R45" i="2"/>
  <c r="N224" i="2"/>
  <c r="N97" i="2"/>
  <c r="V347" i="2"/>
  <c r="W347" i="2"/>
  <c r="R4" i="2"/>
  <c r="N4" i="2"/>
  <c r="V489" i="2"/>
  <c r="W489" i="2"/>
  <c r="R489" i="2"/>
  <c r="S489" i="2"/>
  <c r="V473" i="2"/>
  <c r="W473" i="2"/>
  <c r="R473" i="2"/>
  <c r="S473" i="2"/>
  <c r="V457" i="2"/>
  <c r="W457" i="2"/>
  <c r="S457" i="2"/>
  <c r="R457" i="2"/>
  <c r="V441" i="2"/>
  <c r="R441" i="2"/>
  <c r="S441" i="2"/>
  <c r="V425" i="2"/>
  <c r="W425" i="2"/>
  <c r="R425" i="2"/>
  <c r="S425" i="2"/>
  <c r="V409" i="2"/>
  <c r="W409" i="2"/>
  <c r="S409" i="2"/>
  <c r="R409" i="2"/>
  <c r="V393" i="2"/>
  <c r="R393" i="2"/>
  <c r="S393" i="2"/>
  <c r="V377" i="2"/>
  <c r="W377" i="2"/>
  <c r="R377" i="2"/>
  <c r="V361" i="2"/>
  <c r="W361" i="2"/>
  <c r="S361" i="2"/>
  <c r="V345" i="2"/>
  <c r="S345" i="2"/>
  <c r="W345" i="2"/>
  <c r="V329" i="2"/>
  <c r="S329" i="2"/>
  <c r="W329" i="2"/>
  <c r="V313" i="2"/>
  <c r="S313" i="2"/>
  <c r="W313" i="2"/>
  <c r="R313" i="2"/>
  <c r="V297" i="2"/>
  <c r="S297" i="2"/>
  <c r="R297" i="2"/>
  <c r="W297" i="2"/>
  <c r="V281" i="2"/>
  <c r="S281" i="2"/>
  <c r="W281" i="2"/>
  <c r="R281" i="2"/>
  <c r="V265" i="2"/>
  <c r="S265" i="2"/>
  <c r="R265" i="2"/>
  <c r="V249" i="2"/>
  <c r="S249" i="2"/>
  <c r="W249" i="2"/>
  <c r="R249" i="2"/>
  <c r="V233" i="2"/>
  <c r="S233" i="2"/>
  <c r="W233" i="2"/>
  <c r="V217" i="2"/>
  <c r="S217" i="2"/>
  <c r="W217" i="2"/>
  <c r="R217" i="2"/>
  <c r="V201" i="2"/>
  <c r="S201" i="2"/>
  <c r="W201" i="2"/>
  <c r="O201" i="2"/>
  <c r="R201" i="2"/>
  <c r="V185" i="2"/>
  <c r="S185" i="2"/>
  <c r="O185" i="2"/>
  <c r="R185" i="2"/>
  <c r="V169" i="2"/>
  <c r="S169" i="2"/>
  <c r="W169" i="2"/>
  <c r="O169" i="2"/>
  <c r="V153" i="2"/>
  <c r="S153" i="2"/>
  <c r="O153" i="2"/>
  <c r="R153" i="2"/>
  <c r="W153" i="2"/>
  <c r="V137" i="2"/>
  <c r="S137" i="2"/>
  <c r="W137" i="2"/>
  <c r="O137" i="2"/>
  <c r="R137" i="2"/>
  <c r="V121" i="2"/>
  <c r="S121" i="2"/>
  <c r="W121" i="2"/>
  <c r="O121" i="2"/>
  <c r="V105" i="2"/>
  <c r="S105" i="2"/>
  <c r="W105" i="2"/>
  <c r="O105" i="2"/>
  <c r="R105" i="2"/>
  <c r="V89" i="2"/>
  <c r="S89" i="2"/>
  <c r="O89" i="2"/>
  <c r="R89" i="2"/>
  <c r="V73" i="2"/>
  <c r="S73" i="2"/>
  <c r="W73" i="2"/>
  <c r="O73" i="2"/>
  <c r="R73" i="2"/>
  <c r="V57" i="2"/>
  <c r="S57" i="2"/>
  <c r="O57" i="2"/>
  <c r="R57" i="2"/>
  <c r="W57" i="2"/>
  <c r="V41" i="2"/>
  <c r="S41" i="2"/>
  <c r="W41" i="2"/>
  <c r="O41" i="2"/>
  <c r="R41" i="2"/>
  <c r="V25" i="2"/>
  <c r="S25" i="2"/>
  <c r="O25" i="2"/>
  <c r="W25" i="2"/>
  <c r="V9" i="2"/>
  <c r="S9" i="2"/>
  <c r="W9" i="2"/>
  <c r="R9" i="2"/>
  <c r="O9" i="2"/>
  <c r="O492" i="2"/>
  <c r="O476" i="2"/>
  <c r="O460" i="2"/>
  <c r="O444" i="2"/>
  <c r="O428" i="2"/>
  <c r="O412" i="2"/>
  <c r="O396" i="2"/>
  <c r="O380" i="2"/>
  <c r="O364" i="2"/>
  <c r="O348" i="2"/>
  <c r="O332" i="2"/>
  <c r="O316" i="2"/>
  <c r="O300" i="2"/>
  <c r="O284" i="2"/>
  <c r="O268" i="2"/>
  <c r="O257" i="2"/>
  <c r="O233" i="2"/>
  <c r="O220" i="2"/>
  <c r="O204" i="2"/>
  <c r="O183" i="2"/>
  <c r="O160" i="2"/>
  <c r="O140" i="2"/>
  <c r="O119" i="2"/>
  <c r="N95" i="2"/>
  <c r="N65" i="2"/>
  <c r="N16" i="2"/>
  <c r="R401" i="2"/>
  <c r="R252" i="2"/>
  <c r="R74" i="2"/>
  <c r="S476" i="2"/>
  <c r="S112" i="2"/>
  <c r="W441" i="2"/>
  <c r="W211" i="2"/>
  <c r="V268" i="2"/>
  <c r="W13" i="2"/>
  <c r="V13" i="2"/>
  <c r="S13" i="2"/>
  <c r="R13" i="2"/>
  <c r="N13" i="2"/>
  <c r="O13" i="2"/>
  <c r="V504" i="2"/>
  <c r="W504" i="2"/>
  <c r="V472" i="2"/>
  <c r="W472" i="2"/>
  <c r="S472" i="2"/>
  <c r="V456" i="2"/>
  <c r="W456" i="2"/>
  <c r="V440" i="2"/>
  <c r="R440" i="2"/>
  <c r="S440" i="2"/>
  <c r="W424" i="2"/>
  <c r="V424" i="2"/>
  <c r="R424" i="2"/>
  <c r="V408" i="2"/>
  <c r="W408" i="2"/>
  <c r="S408" i="2"/>
  <c r="R408" i="2"/>
  <c r="V392" i="2"/>
  <c r="R392" i="2"/>
  <c r="S392" i="2"/>
  <c r="V376" i="2"/>
  <c r="W376" i="2"/>
  <c r="R376" i="2"/>
  <c r="V360" i="2"/>
  <c r="S360" i="2"/>
  <c r="W360" i="2"/>
  <c r="R360" i="2"/>
  <c r="V344" i="2"/>
  <c r="R344" i="2"/>
  <c r="W328" i="2"/>
  <c r="V328" i="2"/>
  <c r="S328" i="2"/>
  <c r="V312" i="2"/>
  <c r="S312" i="2"/>
  <c r="R312" i="2"/>
  <c r="W312" i="2"/>
  <c r="S296" i="2"/>
  <c r="V296" i="2"/>
  <c r="R296" i="2"/>
  <c r="W296" i="2"/>
  <c r="V280" i="2"/>
  <c r="W280" i="2"/>
  <c r="R280" i="2"/>
  <c r="S280" i="2"/>
  <c r="V264" i="2"/>
  <c r="S264" i="2"/>
  <c r="R264" i="2"/>
  <c r="W264" i="2"/>
  <c r="W248" i="2"/>
  <c r="V248" i="2"/>
  <c r="R248" i="2"/>
  <c r="S232" i="2"/>
  <c r="W232" i="2"/>
  <c r="R232" i="2"/>
  <c r="W216" i="2"/>
  <c r="V216" i="2"/>
  <c r="V200" i="2"/>
  <c r="W200" i="2"/>
  <c r="R200" i="2"/>
  <c r="S200" i="2"/>
  <c r="V184" i="2"/>
  <c r="R184" i="2"/>
  <c r="W184" i="2"/>
  <c r="S168" i="2"/>
  <c r="W168" i="2"/>
  <c r="V168" i="2"/>
  <c r="V152" i="2"/>
  <c r="R152" i="2"/>
  <c r="W152" i="2"/>
  <c r="W136" i="2"/>
  <c r="V136" i="2"/>
  <c r="S136" i="2"/>
  <c r="R136" i="2"/>
  <c r="V120" i="2"/>
  <c r="S120" i="2"/>
  <c r="R120" i="2"/>
  <c r="W104" i="2"/>
  <c r="S104" i="2"/>
  <c r="V104" i="2"/>
  <c r="R104" i="2"/>
  <c r="V88" i="2"/>
  <c r="S88" i="2"/>
  <c r="R88" i="2"/>
  <c r="W88" i="2"/>
  <c r="W72" i="2"/>
  <c r="V72" i="2"/>
  <c r="S56" i="2"/>
  <c r="V56" i="2"/>
  <c r="R56" i="2"/>
  <c r="W56" i="2"/>
  <c r="W40" i="2"/>
  <c r="V40" i="2"/>
  <c r="S40" i="2"/>
  <c r="R40" i="2"/>
  <c r="V24" i="2"/>
  <c r="W24" i="2"/>
  <c r="R24" i="2"/>
  <c r="V8" i="2"/>
  <c r="S8" i="2"/>
  <c r="W8" i="2"/>
  <c r="R8" i="2"/>
  <c r="N492" i="2"/>
  <c r="N476" i="2"/>
  <c r="N460" i="2"/>
  <c r="N444" i="2"/>
  <c r="N428" i="2"/>
  <c r="N412" i="2"/>
  <c r="N396" i="2"/>
  <c r="N380" i="2"/>
  <c r="N364" i="2"/>
  <c r="N348" i="2"/>
  <c r="N332" i="2"/>
  <c r="N316" i="2"/>
  <c r="N300" i="2"/>
  <c r="N284" i="2"/>
  <c r="O267" i="2"/>
  <c r="N257" i="2"/>
  <c r="N246" i="2"/>
  <c r="N233" i="2"/>
  <c r="O219" i="2"/>
  <c r="N201" i="2"/>
  <c r="N160" i="2"/>
  <c r="N137" i="2"/>
  <c r="N89" i="2"/>
  <c r="O64" i="2"/>
  <c r="N40" i="2"/>
  <c r="N15" i="2"/>
  <c r="R250" i="2"/>
  <c r="R72" i="2"/>
  <c r="S474" i="2"/>
  <c r="S109" i="2"/>
  <c r="W440" i="2"/>
  <c r="W209" i="2"/>
  <c r="W461" i="2"/>
  <c r="V461" i="2"/>
  <c r="S461" i="2"/>
  <c r="R461" i="2"/>
  <c r="W397" i="2"/>
  <c r="V397" i="2"/>
  <c r="S397" i="2"/>
  <c r="W317" i="2"/>
  <c r="V317" i="2"/>
  <c r="S317" i="2"/>
  <c r="R317" i="2"/>
  <c r="W237" i="2"/>
  <c r="V237" i="2"/>
  <c r="R237" i="2"/>
  <c r="S237" i="2"/>
  <c r="O237" i="2"/>
  <c r="W141" i="2"/>
  <c r="V141" i="2"/>
  <c r="N141" i="2"/>
  <c r="O141" i="2"/>
  <c r="R141" i="2"/>
  <c r="W61" i="2"/>
  <c r="V61" i="2"/>
  <c r="R61" i="2"/>
  <c r="N61" i="2"/>
  <c r="O61" i="2"/>
  <c r="S61" i="2"/>
  <c r="V503" i="2"/>
  <c r="W503" i="2"/>
  <c r="V487" i="2"/>
  <c r="S487" i="2"/>
  <c r="V471" i="2"/>
  <c r="W471" i="2"/>
  <c r="S471" i="2"/>
  <c r="V455" i="2"/>
  <c r="W455" i="2"/>
  <c r="V439" i="2"/>
  <c r="S439" i="2"/>
  <c r="V423" i="2"/>
  <c r="W423" i="2"/>
  <c r="R423" i="2"/>
  <c r="S423" i="2"/>
  <c r="V407" i="2"/>
  <c r="S407" i="2"/>
  <c r="W407" i="2"/>
  <c r="R407" i="2"/>
  <c r="V391" i="2"/>
  <c r="R391" i="2"/>
  <c r="S391" i="2"/>
  <c r="V375" i="2"/>
  <c r="W375" i="2"/>
  <c r="R375" i="2"/>
  <c r="S375" i="2"/>
  <c r="V359" i="2"/>
  <c r="W359" i="2"/>
  <c r="S359" i="2"/>
  <c r="R359" i="2"/>
  <c r="V343" i="2"/>
  <c r="S343" i="2"/>
  <c r="V327" i="2"/>
  <c r="S327" i="2"/>
  <c r="W327" i="2"/>
  <c r="V311" i="2"/>
  <c r="W311" i="2"/>
  <c r="S311" i="2"/>
  <c r="V295" i="2"/>
  <c r="S295" i="2"/>
  <c r="R295" i="2"/>
  <c r="W295" i="2"/>
  <c r="V279" i="2"/>
  <c r="W279" i="2"/>
  <c r="S279" i="2"/>
  <c r="R279" i="2"/>
  <c r="V263" i="2"/>
  <c r="W263" i="2"/>
  <c r="S263" i="2"/>
  <c r="R263" i="2"/>
  <c r="V247" i="2"/>
  <c r="W247" i="2"/>
  <c r="R247" i="2"/>
  <c r="S247" i="2"/>
  <c r="V231" i="2"/>
  <c r="S231" i="2"/>
  <c r="W231" i="2"/>
  <c r="V215" i="2"/>
  <c r="S215" i="2"/>
  <c r="W215" i="2"/>
  <c r="V199" i="2"/>
  <c r="W199" i="2"/>
  <c r="R199" i="2"/>
  <c r="S199" i="2"/>
  <c r="V183" i="2"/>
  <c r="R183" i="2"/>
  <c r="V167" i="2"/>
  <c r="S167" i="2"/>
  <c r="W167" i="2"/>
  <c r="R167" i="2"/>
  <c r="V151" i="2"/>
  <c r="S151" i="2"/>
  <c r="R151" i="2"/>
  <c r="W151" i="2"/>
  <c r="V135" i="2"/>
  <c r="W135" i="2"/>
  <c r="S135" i="2"/>
  <c r="R135" i="2"/>
  <c r="V119" i="2"/>
  <c r="W119" i="2"/>
  <c r="S119" i="2"/>
  <c r="V103" i="2"/>
  <c r="W103" i="2"/>
  <c r="S103" i="2"/>
  <c r="R103" i="2"/>
  <c r="V87" i="2"/>
  <c r="W87" i="2"/>
  <c r="S87" i="2"/>
  <c r="R87" i="2"/>
  <c r="V71" i="2"/>
  <c r="W71" i="2"/>
  <c r="R71" i="2"/>
  <c r="V55" i="2"/>
  <c r="S55" i="2"/>
  <c r="W55" i="2"/>
  <c r="V39" i="2"/>
  <c r="W39" i="2"/>
  <c r="S39" i="2"/>
  <c r="R39" i="2"/>
  <c r="V23" i="2"/>
  <c r="W23" i="2"/>
  <c r="R23" i="2"/>
  <c r="S23" i="2"/>
  <c r="V7" i="2"/>
  <c r="S7" i="2"/>
  <c r="W7" i="2"/>
  <c r="R7" i="2"/>
  <c r="O7" i="2"/>
  <c r="O499" i="2"/>
  <c r="O491" i="2"/>
  <c r="O483" i="2"/>
  <c r="O475" i="2"/>
  <c r="O467" i="2"/>
  <c r="O459" i="2"/>
  <c r="O451" i="2"/>
  <c r="O443" i="2"/>
  <c r="O435" i="2"/>
  <c r="O427" i="2"/>
  <c r="O419" i="2"/>
  <c r="O411" i="2"/>
  <c r="O403" i="2"/>
  <c r="O395" i="2"/>
  <c r="O387" i="2"/>
  <c r="O379" i="2"/>
  <c r="O371" i="2"/>
  <c r="O363" i="2"/>
  <c r="O355" i="2"/>
  <c r="O347" i="2"/>
  <c r="O339" i="2"/>
  <c r="O331" i="2"/>
  <c r="O323" i="2"/>
  <c r="O315" i="2"/>
  <c r="O307" i="2"/>
  <c r="O299" i="2"/>
  <c r="O291" i="2"/>
  <c r="O283" i="2"/>
  <c r="O275" i="2"/>
  <c r="O266" i="2"/>
  <c r="O256" i="2"/>
  <c r="O232" i="2"/>
  <c r="O217" i="2"/>
  <c r="O200" i="2"/>
  <c r="O159" i="2"/>
  <c r="O136" i="2"/>
  <c r="N113" i="2"/>
  <c r="O88" i="2"/>
  <c r="N64" i="2"/>
  <c r="O39" i="2"/>
  <c r="N9" i="2"/>
  <c r="R456" i="2"/>
  <c r="R385" i="2"/>
  <c r="R311" i="2"/>
  <c r="R235" i="2"/>
  <c r="R55" i="2"/>
  <c r="S456" i="2"/>
  <c r="S349" i="2"/>
  <c r="S74" i="2"/>
  <c r="W439" i="2"/>
  <c r="W185" i="2"/>
  <c r="V236" i="2"/>
  <c r="W445" i="2"/>
  <c r="V445" i="2"/>
  <c r="R445" i="2"/>
  <c r="S445" i="2"/>
  <c r="W381" i="2"/>
  <c r="V381" i="2"/>
  <c r="S381" i="2"/>
  <c r="W333" i="2"/>
  <c r="S333" i="2"/>
  <c r="V333" i="2"/>
  <c r="R333" i="2"/>
  <c r="W253" i="2"/>
  <c r="V253" i="2"/>
  <c r="S253" i="2"/>
  <c r="O253" i="2"/>
  <c r="W221" i="2"/>
  <c r="V221" i="2"/>
  <c r="R221" i="2"/>
  <c r="O221" i="2"/>
  <c r="W125" i="2"/>
  <c r="V125" i="2"/>
  <c r="S125" i="2"/>
  <c r="R125" i="2"/>
  <c r="N125" i="2"/>
  <c r="O125" i="2"/>
  <c r="W77" i="2"/>
  <c r="V77" i="2"/>
  <c r="S77" i="2"/>
  <c r="R77" i="2"/>
  <c r="N77" i="2"/>
  <c r="O77" i="2"/>
  <c r="W29" i="2"/>
  <c r="V29" i="2"/>
  <c r="S29" i="2"/>
  <c r="N29" i="2"/>
  <c r="O29" i="2"/>
  <c r="O208" i="2"/>
  <c r="O144" i="2"/>
  <c r="N48" i="2"/>
  <c r="V488" i="2"/>
  <c r="S488" i="2"/>
  <c r="W502" i="2"/>
  <c r="S502" i="2"/>
  <c r="V486" i="2"/>
  <c r="S486" i="2"/>
  <c r="W470" i="2"/>
  <c r="S470" i="2"/>
  <c r="V470" i="2"/>
  <c r="V454" i="2"/>
  <c r="W454" i="2"/>
  <c r="S438" i="2"/>
  <c r="V438" i="2"/>
  <c r="W438" i="2"/>
  <c r="W422" i="2"/>
  <c r="V422" i="2"/>
  <c r="R422" i="2"/>
  <c r="S422" i="2"/>
  <c r="W406" i="2"/>
  <c r="V406" i="2"/>
  <c r="R406" i="2"/>
  <c r="V390" i="2"/>
  <c r="R390" i="2"/>
  <c r="S390" i="2"/>
  <c r="W390" i="2"/>
  <c r="R374" i="2"/>
  <c r="W374" i="2"/>
  <c r="W358" i="2"/>
  <c r="V358" i="2"/>
  <c r="S358" i="2"/>
  <c r="R358" i="2"/>
  <c r="W342" i="2"/>
  <c r="S342" i="2"/>
  <c r="V342" i="2"/>
  <c r="R342" i="2"/>
  <c r="V326" i="2"/>
  <c r="S326" i="2"/>
  <c r="R326" i="2"/>
  <c r="W310" i="2"/>
  <c r="V310" i="2"/>
  <c r="S294" i="2"/>
  <c r="V294" i="2"/>
  <c r="R294" i="2"/>
  <c r="W294" i="2"/>
  <c r="V278" i="2"/>
  <c r="W278" i="2"/>
  <c r="S278" i="2"/>
  <c r="R278" i="2"/>
  <c r="V262" i="2"/>
  <c r="W262" i="2"/>
  <c r="S262" i="2"/>
  <c r="R262" i="2"/>
  <c r="O262" i="2"/>
  <c r="W246" i="2"/>
  <c r="V246" i="2"/>
  <c r="R246" i="2"/>
  <c r="O246" i="2"/>
  <c r="S230" i="2"/>
  <c r="W230" i="2"/>
  <c r="V230" i="2"/>
  <c r="N230" i="2"/>
  <c r="R230" i="2"/>
  <c r="O230" i="2"/>
  <c r="V214" i="2"/>
  <c r="S214" i="2"/>
  <c r="W214" i="2"/>
  <c r="N214" i="2"/>
  <c r="O214" i="2"/>
  <c r="V198" i="2"/>
  <c r="W198" i="2"/>
  <c r="R198" i="2"/>
  <c r="S198" i="2"/>
  <c r="N198" i="2"/>
  <c r="O198" i="2"/>
  <c r="V182" i="2"/>
  <c r="R182" i="2"/>
  <c r="N182" i="2"/>
  <c r="W182" i="2"/>
  <c r="O182" i="2"/>
  <c r="V166" i="2"/>
  <c r="S166" i="2"/>
  <c r="W166" i="2"/>
  <c r="N166" i="2"/>
  <c r="O166" i="2"/>
  <c r="V150" i="2"/>
  <c r="S150" i="2"/>
  <c r="W150" i="2"/>
  <c r="R150" i="2"/>
  <c r="N150" i="2"/>
  <c r="O150" i="2"/>
  <c r="V134" i="2"/>
  <c r="W134" i="2"/>
  <c r="S134" i="2"/>
  <c r="R134" i="2"/>
  <c r="N134" i="2"/>
  <c r="O134" i="2"/>
  <c r="V118" i="2"/>
  <c r="W118" i="2"/>
  <c r="N118" i="2"/>
  <c r="R118" i="2"/>
  <c r="O118" i="2"/>
  <c r="V102" i="2"/>
  <c r="W102" i="2"/>
  <c r="S102" i="2"/>
  <c r="N102" i="2"/>
  <c r="O102" i="2"/>
  <c r="V86" i="2"/>
  <c r="W86" i="2"/>
  <c r="S86" i="2"/>
  <c r="R86" i="2"/>
  <c r="N86" i="2"/>
  <c r="O86" i="2"/>
  <c r="V70" i="2"/>
  <c r="W70" i="2"/>
  <c r="R70" i="2"/>
  <c r="N70" i="2"/>
  <c r="O70" i="2"/>
  <c r="S70" i="2"/>
  <c r="V54" i="2"/>
  <c r="S54" i="2"/>
  <c r="W54" i="2"/>
  <c r="N54" i="2"/>
  <c r="O54" i="2"/>
  <c r="V38" i="2"/>
  <c r="W38" i="2"/>
  <c r="S38" i="2"/>
  <c r="R38" i="2"/>
  <c r="N38" i="2"/>
  <c r="O38" i="2"/>
  <c r="V22" i="2"/>
  <c r="W22" i="2"/>
  <c r="R22" i="2"/>
  <c r="N22" i="2"/>
  <c r="O22" i="2"/>
  <c r="V6" i="2"/>
  <c r="W6" i="2"/>
  <c r="R6" i="2"/>
  <c r="S6" i="2"/>
  <c r="O6" i="2"/>
  <c r="N499" i="2"/>
  <c r="N491" i="2"/>
  <c r="N483" i="2"/>
  <c r="N475" i="2"/>
  <c r="N467" i="2"/>
  <c r="N459" i="2"/>
  <c r="N451" i="2"/>
  <c r="N443" i="2"/>
  <c r="N435" i="2"/>
  <c r="N427" i="2"/>
  <c r="N419" i="2"/>
  <c r="N411" i="2"/>
  <c r="N403" i="2"/>
  <c r="N395" i="2"/>
  <c r="N387" i="2"/>
  <c r="N379" i="2"/>
  <c r="N371" i="2"/>
  <c r="N363" i="2"/>
  <c r="N355" i="2"/>
  <c r="N347" i="2"/>
  <c r="N339" i="2"/>
  <c r="N331" i="2"/>
  <c r="N323" i="2"/>
  <c r="N315" i="2"/>
  <c r="N307" i="2"/>
  <c r="N299" i="2"/>
  <c r="N291" i="2"/>
  <c r="N283" i="2"/>
  <c r="N275" i="2"/>
  <c r="N266" i="2"/>
  <c r="N256" i="2"/>
  <c r="N232" i="2"/>
  <c r="N217" i="2"/>
  <c r="N200" i="2"/>
  <c r="N177" i="2"/>
  <c r="N159" i="2"/>
  <c r="N136" i="2"/>
  <c r="O112" i="2"/>
  <c r="N88" i="2"/>
  <c r="O63" i="2"/>
  <c r="N39" i="2"/>
  <c r="O8" i="2"/>
  <c r="R455" i="2"/>
  <c r="R310" i="2"/>
  <c r="R234" i="2"/>
  <c r="R54" i="2"/>
  <c r="S455" i="2"/>
  <c r="S348" i="2"/>
  <c r="S220" i="2"/>
  <c r="S72" i="2"/>
  <c r="W183" i="2"/>
  <c r="V232" i="2"/>
  <c r="V501" i="2"/>
  <c r="W501" i="2"/>
  <c r="R501" i="2"/>
  <c r="V485" i="2"/>
  <c r="S485" i="2"/>
  <c r="W485" i="2"/>
  <c r="R485" i="2"/>
  <c r="V469" i="2"/>
  <c r="W469" i="2"/>
  <c r="S469" i="2"/>
  <c r="R469" i="2"/>
  <c r="V453" i="2"/>
  <c r="W453" i="2"/>
  <c r="S453" i="2"/>
  <c r="R453" i="2"/>
  <c r="V437" i="2"/>
  <c r="S437" i="2"/>
  <c r="V421" i="2"/>
  <c r="S421" i="2"/>
  <c r="W421" i="2"/>
  <c r="V405" i="2"/>
  <c r="W405" i="2"/>
  <c r="S405" i="2"/>
  <c r="R405" i="2"/>
  <c r="V389" i="2"/>
  <c r="S389" i="2"/>
  <c r="W389" i="2"/>
  <c r="R389" i="2"/>
  <c r="V373" i="2"/>
  <c r="S373" i="2"/>
  <c r="R373" i="2"/>
  <c r="W373" i="2"/>
  <c r="V357" i="2"/>
  <c r="W357" i="2"/>
  <c r="S357" i="2"/>
  <c r="R357" i="2"/>
  <c r="V341" i="2"/>
  <c r="W341" i="2"/>
  <c r="S341" i="2"/>
  <c r="R341" i="2"/>
  <c r="V325" i="2"/>
  <c r="S325" i="2"/>
  <c r="W325" i="2"/>
  <c r="V309" i="2"/>
  <c r="W309" i="2"/>
  <c r="S309" i="2"/>
  <c r="V293" i="2"/>
  <c r="S293" i="2"/>
  <c r="W293" i="2"/>
  <c r="V277" i="2"/>
  <c r="W277" i="2"/>
  <c r="S277" i="2"/>
  <c r="R277" i="2"/>
  <c r="V261" i="2"/>
  <c r="W261" i="2"/>
  <c r="S261" i="2"/>
  <c r="R261" i="2"/>
  <c r="V245" i="2"/>
  <c r="R245" i="2"/>
  <c r="W245" i="2"/>
  <c r="O245" i="2"/>
  <c r="S245" i="2"/>
  <c r="V229" i="2"/>
  <c r="W229" i="2"/>
  <c r="S229" i="2"/>
  <c r="O229" i="2"/>
  <c r="R229" i="2"/>
  <c r="V213" i="2"/>
  <c r="S213" i="2"/>
  <c r="W213" i="2"/>
  <c r="N213" i="2"/>
  <c r="O213" i="2"/>
  <c r="R213" i="2"/>
  <c r="V197" i="2"/>
  <c r="W197" i="2"/>
  <c r="R197" i="2"/>
  <c r="S197" i="2"/>
  <c r="N197" i="2"/>
  <c r="O197" i="2"/>
  <c r="V181" i="2"/>
  <c r="R181" i="2"/>
  <c r="N181" i="2"/>
  <c r="O181" i="2"/>
  <c r="W181" i="2"/>
  <c r="S181" i="2"/>
  <c r="V165" i="2"/>
  <c r="W165" i="2"/>
  <c r="S165" i="2"/>
  <c r="N165" i="2"/>
  <c r="O165" i="2"/>
  <c r="R165" i="2"/>
  <c r="V149" i="2"/>
  <c r="S149" i="2"/>
  <c r="W149" i="2"/>
  <c r="N149" i="2"/>
  <c r="O149" i="2"/>
  <c r="V133" i="2"/>
  <c r="W133" i="2"/>
  <c r="S133" i="2"/>
  <c r="R133" i="2"/>
  <c r="N133" i="2"/>
  <c r="O133" i="2"/>
  <c r="V117" i="2"/>
  <c r="S117" i="2"/>
  <c r="W117" i="2"/>
  <c r="N117" i="2"/>
  <c r="O117" i="2"/>
  <c r="R117" i="2"/>
  <c r="V101" i="2"/>
  <c r="S101" i="2"/>
  <c r="W101" i="2"/>
  <c r="N101" i="2"/>
  <c r="O101" i="2"/>
  <c r="V85" i="2"/>
  <c r="S85" i="2"/>
  <c r="W85" i="2"/>
  <c r="R85" i="2"/>
  <c r="N85" i="2"/>
  <c r="O85" i="2"/>
  <c r="V69" i="2"/>
  <c r="S69" i="2"/>
  <c r="W69" i="2"/>
  <c r="N69" i="2"/>
  <c r="R69" i="2"/>
  <c r="O69" i="2"/>
  <c r="V53" i="2"/>
  <c r="S53" i="2"/>
  <c r="W53" i="2"/>
  <c r="N53" i="2"/>
  <c r="O53" i="2"/>
  <c r="V37" i="2"/>
  <c r="S37" i="2"/>
  <c r="W37" i="2"/>
  <c r="R37" i="2"/>
  <c r="N37" i="2"/>
  <c r="O37" i="2"/>
  <c r="V21" i="2"/>
  <c r="S21" i="2"/>
  <c r="W21" i="2"/>
  <c r="R21" i="2"/>
  <c r="N21" i="2"/>
  <c r="O21" i="2"/>
  <c r="V5" i="2"/>
  <c r="S5" i="2"/>
  <c r="W5" i="2"/>
  <c r="R5" i="2"/>
  <c r="N5" i="2"/>
  <c r="O5" i="2"/>
  <c r="O490" i="2"/>
  <c r="O474" i="2"/>
  <c r="O458" i="2"/>
  <c r="O442" i="2"/>
  <c r="O426" i="2"/>
  <c r="O410" i="2"/>
  <c r="O394" i="2"/>
  <c r="O378" i="2"/>
  <c r="O362" i="2"/>
  <c r="O346" i="2"/>
  <c r="O330" i="2"/>
  <c r="O314" i="2"/>
  <c r="O298" i="2"/>
  <c r="O282" i="2"/>
  <c r="O265" i="2"/>
  <c r="O255" i="2"/>
  <c r="O243" i="2"/>
  <c r="O231" i="2"/>
  <c r="O216" i="2"/>
  <c r="O199" i="2"/>
  <c r="O176" i="2"/>
  <c r="O156" i="2"/>
  <c r="O135" i="2"/>
  <c r="N112" i="2"/>
  <c r="O87" i="2"/>
  <c r="N63" i="2"/>
  <c r="N33" i="2"/>
  <c r="N8" i="2"/>
  <c r="R454" i="2"/>
  <c r="R381" i="2"/>
  <c r="R309" i="2"/>
  <c r="R233" i="2"/>
  <c r="R53" i="2"/>
  <c r="S454" i="2"/>
  <c r="S347" i="2"/>
  <c r="S219" i="2"/>
  <c r="S71" i="2"/>
  <c r="W393" i="2"/>
  <c r="W120" i="2"/>
  <c r="T4" i="2" l="1"/>
  <c r="B27" i="1" s="1"/>
  <c r="P4" i="2"/>
  <c r="F27" i="1" s="1"/>
  <c r="C8" i="3" l="1"/>
  <c r="C9" i="3"/>
  <c r="C10" i="3"/>
  <c r="C11" i="3"/>
  <c r="C7" i="3"/>
  <c r="B14" i="3" s="1" a="1"/>
  <c r="B14" i="3" s="1"/>
  <c r="G10" i="1"/>
  <c r="G11" i="1"/>
  <c r="G12" i="1"/>
  <c r="G13" i="1"/>
  <c r="G9" i="1"/>
  <c r="F26" i="1" s="1"/>
  <c r="F28" i="1" s="1"/>
  <c r="F33" i="1" s="1"/>
  <c r="F37" i="1" s="1"/>
  <c r="C10" i="1"/>
  <c r="C11" i="1"/>
  <c r="C12" i="1"/>
  <c r="C13" i="1"/>
  <c r="C9" i="1"/>
  <c r="B26" i="1" l="1"/>
  <c r="B28" i="1" s="1"/>
  <c r="G26" i="1"/>
  <c r="C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<sst xmlns="http://schemas.openxmlformats.org/spreadsheetml/2006/main" count="76" uniqueCount="47">
  <si>
    <t>10 uM PN</t>
  </si>
  <si>
    <t>20 uM FFA</t>
  </si>
  <si>
    <t>1 mM IPA</t>
  </si>
  <si>
    <t>MQ</t>
  </si>
  <si>
    <t>Trial A</t>
  </si>
  <si>
    <t>Time (s)</t>
  </si>
  <si>
    <t>FFA (210 nm, 3 mins)</t>
  </si>
  <si>
    <t>LN(C/Co)</t>
  </si>
  <si>
    <t>10 uM RB</t>
  </si>
  <si>
    <t>10 uM 2NB</t>
  </si>
  <si>
    <t>RB+FFA</t>
  </si>
  <si>
    <t>10 uM RB + 20 uM FFA + 1 mM IPA</t>
  </si>
  <si>
    <t>Wavelength (nm.)</t>
  </si>
  <si>
    <t>R(abs) (mol-photon/cm3 s)</t>
  </si>
  <si>
    <t>Baseline Corrected Absorbance (600 - 700 nm)</t>
  </si>
  <si>
    <t>PN + FFA</t>
  </si>
  <si>
    <t>10 uM PN + 20 uM FFA + 1 mM IPA</t>
  </si>
  <si>
    <t>R(abs)</t>
  </si>
  <si>
    <t>Baseline Corrected Absorbance (500 - 800 nm)</t>
  </si>
  <si>
    <t>Screening Factor</t>
  </si>
  <si>
    <t>RB</t>
  </si>
  <si>
    <t>PN</t>
  </si>
  <si>
    <t>Wavelength (nm)</t>
  </si>
  <si>
    <t>Actinic Flux (photon/cm2 nm s) @ Experimental j2NB</t>
  </si>
  <si>
    <t>QY - Direct Method</t>
  </si>
  <si>
    <t>QY - Absolute Method</t>
  </si>
  <si>
    <t>Assume = 1</t>
  </si>
  <si>
    <t>k'(FFA,PN) (1/s)</t>
  </si>
  <si>
    <t>k'(FFA,RB) (1/s)</t>
  </si>
  <si>
    <t>RB Screening</t>
  </si>
  <si>
    <t>PN Screening</t>
  </si>
  <si>
    <t>Numeratior</t>
  </si>
  <si>
    <t>Denominaotr</t>
  </si>
  <si>
    <t>SF</t>
  </si>
  <si>
    <t>mol-photon/cm2 nm s</t>
  </si>
  <si>
    <t>Pathelenght Corrected (0.5 cm pathlength)</t>
  </si>
  <si>
    <t>S</t>
  </si>
  <si>
    <t>k'(PN,corr) (1/s)</t>
  </si>
  <si>
    <t>k'(RB,corr) (1/s)</t>
  </si>
  <si>
    <t>[1O2*] (M)</t>
  </si>
  <si>
    <t>Rabs</t>
  </si>
  <si>
    <t>P(1O2*) M/s)</t>
  </si>
  <si>
    <t>k(FFA,1O2*) (M/s) @ 22C</t>
  </si>
  <si>
    <t>k(FFA,1O2*) (M/s) @ 20C</t>
  </si>
  <si>
    <t>j2NB (1/s)</t>
  </si>
  <si>
    <t>QY - direct</t>
  </si>
  <si>
    <t>QY -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</si>
</sst>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'2NB'!$A$7:$A$12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'2NB'!$C$7:$C$12</c:f>
              <c:numCache>
                <c:formatCode>General</c:formatCode>
                <c:ptCount val="6"/>
                <c:pt idx="0">
                  <c:v>0</c:v>
                </c:pt>
                <c:pt idx="1">
                  <c:v>-0.10874461364206688</c:v>
                </c:pt>
                <c:pt idx="2">
                  <c:v>-0.20348998123143311</c:v>
                </c:pt>
                <c:pt idx="3">
                  <c:v>-0.32438343930220898</c:v>
                </c:pt>
                <c:pt idx="4">
                  <c:v>-0.44070725975730479</c:v>
                </c:pt>
                <c:pt idx="5">
                  <c:v>-0.54869589782140049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D1-4B44-9B65-393ADE7E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18944"/>
        <c:axId val="202514352"/>
      </c:scatterChart>
      <c:valAx>
        <c:axId val="21561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4352"/>
        <c:crosses val="autoZero"/>
        <c:crossBetween val="midCat"/>
      </c:valAx>
      <c:valAx>
        <c:axId val="20251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1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428258967629047E-2"/>
          <c:y val="0.13930555555555557"/>
          <c:w val="0.8699050743657043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'Absorbance + Screening'!$A$4:$A$604</c:f>
              <c:numCache>
                <c:formatCode>General</c:formatCode>
                <c:ptCount val="6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  <c:pt idx="501">
                  <c:v>701</c:v>
                </c:pt>
                <c:pt idx="502">
                  <c:v>702</c:v>
                </c:pt>
                <c:pt idx="503">
                  <c:v>703</c:v>
                </c:pt>
                <c:pt idx="504">
                  <c:v>704</c:v>
                </c:pt>
                <c:pt idx="505">
                  <c:v>705</c:v>
                </c:pt>
                <c:pt idx="506">
                  <c:v>706</c:v>
                </c:pt>
                <c:pt idx="507">
                  <c:v>707</c:v>
                </c:pt>
                <c:pt idx="508">
                  <c:v>708</c:v>
                </c:pt>
                <c:pt idx="509">
                  <c:v>709</c:v>
                </c:pt>
                <c:pt idx="510">
                  <c:v>710</c:v>
                </c:pt>
                <c:pt idx="511">
                  <c:v>711</c:v>
                </c:pt>
                <c:pt idx="512">
                  <c:v>712</c:v>
                </c:pt>
                <c:pt idx="513">
                  <c:v>713</c:v>
                </c:pt>
                <c:pt idx="514">
                  <c:v>714</c:v>
                </c:pt>
                <c:pt idx="515">
                  <c:v>715</c:v>
                </c:pt>
                <c:pt idx="516">
                  <c:v>716</c:v>
                </c:pt>
                <c:pt idx="517">
                  <c:v>717</c:v>
                </c:pt>
                <c:pt idx="518">
                  <c:v>718</c:v>
                </c:pt>
                <c:pt idx="519">
                  <c:v>719</c:v>
                </c:pt>
                <c:pt idx="520">
                  <c:v>720</c:v>
                </c:pt>
                <c:pt idx="521">
                  <c:v>721</c:v>
                </c:pt>
                <c:pt idx="522">
                  <c:v>722</c:v>
                </c:pt>
                <c:pt idx="523">
                  <c:v>723</c:v>
                </c:pt>
                <c:pt idx="524">
                  <c:v>724</c:v>
                </c:pt>
                <c:pt idx="525">
                  <c:v>725</c:v>
                </c:pt>
                <c:pt idx="526">
                  <c:v>726</c:v>
                </c:pt>
                <c:pt idx="527">
                  <c:v>727</c:v>
                </c:pt>
                <c:pt idx="528">
                  <c:v>728</c:v>
                </c:pt>
                <c:pt idx="529">
                  <c:v>729</c:v>
                </c:pt>
                <c:pt idx="530">
                  <c:v>730</c:v>
                </c:pt>
                <c:pt idx="531">
                  <c:v>731</c:v>
                </c:pt>
                <c:pt idx="532">
                  <c:v>732</c:v>
                </c:pt>
                <c:pt idx="533">
                  <c:v>733</c:v>
                </c:pt>
                <c:pt idx="534">
                  <c:v>734</c:v>
                </c:pt>
                <c:pt idx="535">
                  <c:v>735</c:v>
                </c:pt>
                <c:pt idx="536">
                  <c:v>736</c:v>
                </c:pt>
                <c:pt idx="537">
                  <c:v>737</c:v>
                </c:pt>
                <c:pt idx="538">
                  <c:v>738</c:v>
                </c:pt>
                <c:pt idx="539">
                  <c:v>739</c:v>
                </c:pt>
                <c:pt idx="540">
                  <c:v>740</c:v>
                </c:pt>
                <c:pt idx="541">
                  <c:v>741</c:v>
                </c:pt>
                <c:pt idx="542">
                  <c:v>742</c:v>
                </c:pt>
                <c:pt idx="543">
                  <c:v>743</c:v>
                </c:pt>
                <c:pt idx="544">
                  <c:v>744</c:v>
                </c:pt>
                <c:pt idx="545">
                  <c:v>745</c:v>
                </c:pt>
                <c:pt idx="546">
                  <c:v>746</c:v>
                </c:pt>
                <c:pt idx="547">
                  <c:v>747</c:v>
                </c:pt>
                <c:pt idx="548">
                  <c:v>748</c:v>
                </c:pt>
                <c:pt idx="549">
                  <c:v>749</c:v>
                </c:pt>
                <c:pt idx="550">
                  <c:v>750</c:v>
                </c:pt>
                <c:pt idx="551">
                  <c:v>751</c:v>
                </c:pt>
                <c:pt idx="552">
                  <c:v>752</c:v>
                </c:pt>
                <c:pt idx="553">
                  <c:v>753</c:v>
                </c:pt>
                <c:pt idx="554">
                  <c:v>754</c:v>
                </c:pt>
                <c:pt idx="555">
                  <c:v>755</c:v>
                </c:pt>
                <c:pt idx="556">
                  <c:v>756</c:v>
                </c:pt>
                <c:pt idx="557">
                  <c:v>757</c:v>
                </c:pt>
                <c:pt idx="558">
                  <c:v>758</c:v>
                </c:pt>
                <c:pt idx="559">
                  <c:v>759</c:v>
                </c:pt>
                <c:pt idx="560">
                  <c:v>760</c:v>
                </c:pt>
                <c:pt idx="561">
                  <c:v>761</c:v>
                </c:pt>
                <c:pt idx="562">
                  <c:v>762</c:v>
                </c:pt>
                <c:pt idx="563">
                  <c:v>763</c:v>
                </c:pt>
                <c:pt idx="564">
                  <c:v>764</c:v>
                </c:pt>
                <c:pt idx="565">
                  <c:v>765</c:v>
                </c:pt>
                <c:pt idx="566">
                  <c:v>766</c:v>
                </c:pt>
                <c:pt idx="567">
                  <c:v>767</c:v>
                </c:pt>
                <c:pt idx="568">
                  <c:v>768</c:v>
                </c:pt>
                <c:pt idx="569">
                  <c:v>769</c:v>
                </c:pt>
                <c:pt idx="570">
                  <c:v>770</c:v>
                </c:pt>
                <c:pt idx="571">
                  <c:v>771</c:v>
                </c:pt>
                <c:pt idx="572">
                  <c:v>772</c:v>
                </c:pt>
                <c:pt idx="573">
                  <c:v>773</c:v>
                </c:pt>
                <c:pt idx="574">
                  <c:v>774</c:v>
                </c:pt>
                <c:pt idx="575">
                  <c:v>775</c:v>
                </c:pt>
                <c:pt idx="576">
                  <c:v>776</c:v>
                </c:pt>
                <c:pt idx="577">
                  <c:v>777</c:v>
                </c:pt>
                <c:pt idx="578">
                  <c:v>778</c:v>
                </c:pt>
                <c:pt idx="579">
                  <c:v>779</c:v>
                </c:pt>
                <c:pt idx="580">
                  <c:v>780</c:v>
                </c:pt>
                <c:pt idx="581">
                  <c:v>781</c:v>
                </c:pt>
                <c:pt idx="582">
                  <c:v>782</c:v>
                </c:pt>
                <c:pt idx="583">
                  <c:v>783</c:v>
                </c:pt>
                <c:pt idx="584">
                  <c:v>784</c:v>
                </c:pt>
                <c:pt idx="585">
                  <c:v>785</c:v>
                </c:pt>
                <c:pt idx="586">
                  <c:v>786</c:v>
                </c:pt>
                <c:pt idx="587">
                  <c:v>787</c:v>
                </c:pt>
                <c:pt idx="588">
                  <c:v>788</c:v>
                </c:pt>
                <c:pt idx="589">
                  <c:v>789</c:v>
                </c:pt>
                <c:pt idx="590">
                  <c:v>790</c:v>
                </c:pt>
                <c:pt idx="591">
                  <c:v>791</c:v>
                </c:pt>
                <c:pt idx="592">
                  <c:v>792</c:v>
                </c:pt>
                <c:pt idx="593">
                  <c:v>793</c:v>
                </c:pt>
                <c:pt idx="594">
                  <c:v>794</c:v>
                </c:pt>
                <c:pt idx="595">
                  <c:v>795</c:v>
                </c:pt>
                <c:pt idx="596">
                  <c:v>796</c:v>
                </c:pt>
                <c:pt idx="597">
                  <c:v>797</c:v>
                </c:pt>
                <c:pt idx="598">
                  <c:v>798</c:v>
                </c:pt>
                <c:pt idx="599">
                  <c:v>799</c:v>
                </c:pt>
                <c:pt idx="600">
                  <c:v>800</c:v>
                </c:pt>
              </c:numCache>
            </c:numRef>
          </c:xVal>
          <c:yVal>
            <c:numRef>
              <c:f>'Absorbance + Screening'!$C$4:$C$604</c:f>
              <c:numCache>
                <c:formatCode>General</c:formatCode>
                <c:ptCount val="601"/>
                <c:pt idx="0">
                  <c:v>0.35951138613861389</c:v>
                </c:pt>
                <c:pt idx="1">
                  <c:v>0.36176138613861386</c:v>
                </c:pt>
                <c:pt idx="2">
                  <c:v>0.36676138613861387</c:v>
                </c:pt>
                <c:pt idx="3">
                  <c:v>0.37176138613861387</c:v>
                </c:pt>
                <c:pt idx="4">
                  <c:v>0.37656138613861384</c:v>
                </c:pt>
                <c:pt idx="5">
                  <c:v>0.38196138613861386</c:v>
                </c:pt>
                <c:pt idx="6">
                  <c:v>0.38761138613861384</c:v>
                </c:pt>
                <c:pt idx="7">
                  <c:v>0.39096138613861386</c:v>
                </c:pt>
                <c:pt idx="8">
                  <c:v>0.39181138613861388</c:v>
                </c:pt>
                <c:pt idx="9">
                  <c:v>0.39486138613861388</c:v>
                </c:pt>
                <c:pt idx="10">
                  <c:v>0.39761138613861385</c:v>
                </c:pt>
                <c:pt idx="11">
                  <c:v>0.39696138613861387</c:v>
                </c:pt>
                <c:pt idx="12">
                  <c:v>0.39431138613861388</c:v>
                </c:pt>
                <c:pt idx="13">
                  <c:v>0.38991138613861387</c:v>
                </c:pt>
                <c:pt idx="14">
                  <c:v>0.38496138613861386</c:v>
                </c:pt>
                <c:pt idx="15">
                  <c:v>0.37956138613861384</c:v>
                </c:pt>
                <c:pt idx="16">
                  <c:v>0.37341138613861385</c:v>
                </c:pt>
                <c:pt idx="17">
                  <c:v>0.36731138613861386</c:v>
                </c:pt>
                <c:pt idx="18">
                  <c:v>0.36166138613861387</c:v>
                </c:pt>
                <c:pt idx="19">
                  <c:v>0.35601138613861388</c:v>
                </c:pt>
                <c:pt idx="20">
                  <c:v>0.34971138613861386</c:v>
                </c:pt>
                <c:pt idx="21">
                  <c:v>0.34256138613861387</c:v>
                </c:pt>
                <c:pt idx="22">
                  <c:v>0.33466138613861385</c:v>
                </c:pt>
                <c:pt idx="23">
                  <c:v>0.32611138613861385</c:v>
                </c:pt>
                <c:pt idx="24">
                  <c:v>0.31676138613861388</c:v>
                </c:pt>
                <c:pt idx="25">
                  <c:v>0.30641138613861385</c:v>
                </c:pt>
                <c:pt idx="26">
                  <c:v>0.29561138613861387</c:v>
                </c:pt>
                <c:pt idx="27">
                  <c:v>0.28466138613861386</c:v>
                </c:pt>
                <c:pt idx="28">
                  <c:v>0.27356138613861386</c:v>
                </c:pt>
                <c:pt idx="29">
                  <c:v>0.26241138613861387</c:v>
                </c:pt>
                <c:pt idx="30">
                  <c:v>0.25061138613861389</c:v>
                </c:pt>
                <c:pt idx="31">
                  <c:v>0.23941138613861387</c:v>
                </c:pt>
                <c:pt idx="32">
                  <c:v>0.22881138613861388</c:v>
                </c:pt>
                <c:pt idx="33">
                  <c:v>0.21861138613861386</c:v>
                </c:pt>
                <c:pt idx="34">
                  <c:v>0.20976138613861386</c:v>
                </c:pt>
                <c:pt idx="35">
                  <c:v>0.20186138613861387</c:v>
                </c:pt>
                <c:pt idx="36">
                  <c:v>0.19496138613861386</c:v>
                </c:pt>
                <c:pt idx="37">
                  <c:v>0.18926138613861387</c:v>
                </c:pt>
                <c:pt idx="38">
                  <c:v>0.18421138613861388</c:v>
                </c:pt>
                <c:pt idx="39">
                  <c:v>0.17951138613861387</c:v>
                </c:pt>
                <c:pt idx="40">
                  <c:v>0.17486138613861388</c:v>
                </c:pt>
                <c:pt idx="41">
                  <c:v>0.17021138613861386</c:v>
                </c:pt>
                <c:pt idx="42">
                  <c:v>0.16531138613861387</c:v>
                </c:pt>
                <c:pt idx="43">
                  <c:v>0.16031138613861387</c:v>
                </c:pt>
                <c:pt idx="44">
                  <c:v>0.15576138613861387</c:v>
                </c:pt>
                <c:pt idx="45">
                  <c:v>0.15181138613861386</c:v>
                </c:pt>
                <c:pt idx="46">
                  <c:v>0.14831138613861386</c:v>
                </c:pt>
                <c:pt idx="47">
                  <c:v>0.14486138613861388</c:v>
                </c:pt>
                <c:pt idx="48">
                  <c:v>0.14156138613861385</c:v>
                </c:pt>
                <c:pt idx="49">
                  <c:v>0.13891138613861387</c:v>
                </c:pt>
                <c:pt idx="50">
                  <c:v>0.13666138613861387</c:v>
                </c:pt>
                <c:pt idx="51">
                  <c:v>0.13486138613861387</c:v>
                </c:pt>
                <c:pt idx="52">
                  <c:v>0.13386138613861387</c:v>
                </c:pt>
                <c:pt idx="53">
                  <c:v>0.13346138613861386</c:v>
                </c:pt>
                <c:pt idx="54">
                  <c:v>0.13386138613861387</c:v>
                </c:pt>
                <c:pt idx="55">
                  <c:v>0.13506138613861388</c:v>
                </c:pt>
                <c:pt idx="56">
                  <c:v>0.13636138613861387</c:v>
                </c:pt>
                <c:pt idx="57">
                  <c:v>0.13781138613861388</c:v>
                </c:pt>
                <c:pt idx="58">
                  <c:v>0.13946138613861386</c:v>
                </c:pt>
                <c:pt idx="59">
                  <c:v>0.14116138613861387</c:v>
                </c:pt>
                <c:pt idx="60">
                  <c:v>0.14266138613861387</c:v>
                </c:pt>
                <c:pt idx="61">
                  <c:v>0.14376138613861386</c:v>
                </c:pt>
                <c:pt idx="62">
                  <c:v>0.14456138613861386</c:v>
                </c:pt>
                <c:pt idx="63">
                  <c:v>0.14511138613861388</c:v>
                </c:pt>
                <c:pt idx="64">
                  <c:v>0.14491138613861387</c:v>
                </c:pt>
                <c:pt idx="65">
                  <c:v>0.14386138613861388</c:v>
                </c:pt>
                <c:pt idx="66">
                  <c:v>0.14191138613861387</c:v>
                </c:pt>
                <c:pt idx="67">
                  <c:v>0.13881138613861388</c:v>
                </c:pt>
                <c:pt idx="68">
                  <c:v>0.13476138613861385</c:v>
                </c:pt>
                <c:pt idx="69">
                  <c:v>0.12991138613861386</c:v>
                </c:pt>
                <c:pt idx="70">
                  <c:v>0.12441138613861387</c:v>
                </c:pt>
                <c:pt idx="71">
                  <c:v>0.11831138613861386</c:v>
                </c:pt>
                <c:pt idx="72">
                  <c:v>0.11176138613861386</c:v>
                </c:pt>
                <c:pt idx="73">
                  <c:v>0.10511138613861387</c:v>
                </c:pt>
                <c:pt idx="74">
                  <c:v>9.8811386138613871E-2</c:v>
                </c:pt>
                <c:pt idx="75">
                  <c:v>9.3161386138613869E-2</c:v>
                </c:pt>
                <c:pt idx="76">
                  <c:v>8.7761386138613867E-2</c:v>
                </c:pt>
                <c:pt idx="77">
                  <c:v>8.2361386138613865E-2</c:v>
                </c:pt>
                <c:pt idx="78">
                  <c:v>7.7511386138613872E-2</c:v>
                </c:pt>
                <c:pt idx="79">
                  <c:v>7.3211386138613874E-2</c:v>
                </c:pt>
                <c:pt idx="80">
                  <c:v>6.9111386138613867E-2</c:v>
                </c:pt>
                <c:pt idx="81">
                  <c:v>6.5311386138613869E-2</c:v>
                </c:pt>
                <c:pt idx="82">
                  <c:v>6.1861386138613861E-2</c:v>
                </c:pt>
                <c:pt idx="83">
                  <c:v>5.8761386138613862E-2</c:v>
                </c:pt>
                <c:pt idx="84">
                  <c:v>5.6211386138613859E-2</c:v>
                </c:pt>
                <c:pt idx="85">
                  <c:v>5.3961386138613857E-2</c:v>
                </c:pt>
                <c:pt idx="86">
                  <c:v>5.1711386138613862E-2</c:v>
                </c:pt>
                <c:pt idx="87">
                  <c:v>4.9861386138613857E-2</c:v>
                </c:pt>
                <c:pt idx="88">
                  <c:v>4.8411386138613857E-2</c:v>
                </c:pt>
                <c:pt idx="89">
                  <c:v>4.7261386138613859E-2</c:v>
                </c:pt>
                <c:pt idx="90">
                  <c:v>4.6461386138613857E-2</c:v>
                </c:pt>
                <c:pt idx="91">
                  <c:v>4.5811386138613859E-2</c:v>
                </c:pt>
                <c:pt idx="92">
                  <c:v>4.5161386138613861E-2</c:v>
                </c:pt>
                <c:pt idx="93">
                  <c:v>4.486138613861386E-2</c:v>
                </c:pt>
                <c:pt idx="94">
                  <c:v>4.4711386138613862E-2</c:v>
                </c:pt>
                <c:pt idx="95">
                  <c:v>4.4711386138613862E-2</c:v>
                </c:pt>
                <c:pt idx="96">
                  <c:v>4.4911386138613861E-2</c:v>
                </c:pt>
                <c:pt idx="97">
                  <c:v>4.5261386138613857E-2</c:v>
                </c:pt>
                <c:pt idx="98">
                  <c:v>4.561138613861386E-2</c:v>
                </c:pt>
                <c:pt idx="99">
                  <c:v>4.6061386138613859E-2</c:v>
                </c:pt>
                <c:pt idx="100">
                  <c:v>4.6711386138613857E-2</c:v>
                </c:pt>
                <c:pt idx="101">
                  <c:v>4.731138613861386E-2</c:v>
                </c:pt>
                <c:pt idx="102">
                  <c:v>4.7961386138613858E-2</c:v>
                </c:pt>
                <c:pt idx="103">
                  <c:v>4.8661386138613857E-2</c:v>
                </c:pt>
                <c:pt idx="104">
                  <c:v>4.9311386138613862E-2</c:v>
                </c:pt>
                <c:pt idx="105">
                  <c:v>5.0161386138613859E-2</c:v>
                </c:pt>
                <c:pt idx="106">
                  <c:v>5.1311386138613857E-2</c:v>
                </c:pt>
                <c:pt idx="107">
                  <c:v>5.2111386138613859E-2</c:v>
                </c:pt>
                <c:pt idx="108">
                  <c:v>5.2711386138613862E-2</c:v>
                </c:pt>
                <c:pt idx="109">
                  <c:v>5.3561386138613859E-2</c:v>
                </c:pt>
                <c:pt idx="110">
                  <c:v>5.4611386138613861E-2</c:v>
                </c:pt>
                <c:pt idx="111">
                  <c:v>5.5311386138613861E-2</c:v>
                </c:pt>
                <c:pt idx="112">
                  <c:v>5.576138613861386E-2</c:v>
                </c:pt>
                <c:pt idx="113">
                  <c:v>5.6361386138613863E-2</c:v>
                </c:pt>
                <c:pt idx="114">
                  <c:v>5.651138613861386E-2</c:v>
                </c:pt>
                <c:pt idx="115">
                  <c:v>5.6161386138613857E-2</c:v>
                </c:pt>
                <c:pt idx="116">
                  <c:v>5.5611386138613862E-2</c:v>
                </c:pt>
                <c:pt idx="117">
                  <c:v>5.4711386138613857E-2</c:v>
                </c:pt>
                <c:pt idx="118">
                  <c:v>5.361138613861386E-2</c:v>
                </c:pt>
                <c:pt idx="119">
                  <c:v>5.2111386138613859E-2</c:v>
                </c:pt>
                <c:pt idx="120">
                  <c:v>5.0261386138613862E-2</c:v>
                </c:pt>
                <c:pt idx="121">
                  <c:v>4.8211386138613858E-2</c:v>
                </c:pt>
                <c:pt idx="122">
                  <c:v>4.586138613861386E-2</c:v>
                </c:pt>
                <c:pt idx="123">
                  <c:v>4.3461386138613861E-2</c:v>
                </c:pt>
                <c:pt idx="124">
                  <c:v>4.1261386138613861E-2</c:v>
                </c:pt>
                <c:pt idx="125">
                  <c:v>3.9261386138613859E-2</c:v>
                </c:pt>
                <c:pt idx="126">
                  <c:v>3.711138613861386E-2</c:v>
                </c:pt>
                <c:pt idx="127">
                  <c:v>3.4761386138613862E-2</c:v>
                </c:pt>
                <c:pt idx="128">
                  <c:v>3.2661386138613857E-2</c:v>
                </c:pt>
                <c:pt idx="129">
                  <c:v>3.081138613861386E-2</c:v>
                </c:pt>
                <c:pt idx="130">
                  <c:v>2.8711386138613858E-2</c:v>
                </c:pt>
                <c:pt idx="131">
                  <c:v>2.6661386138613859E-2</c:v>
                </c:pt>
                <c:pt idx="132">
                  <c:v>2.5111386138613859E-2</c:v>
                </c:pt>
                <c:pt idx="133">
                  <c:v>2.3511386138613859E-2</c:v>
                </c:pt>
                <c:pt idx="134">
                  <c:v>2.2011386138613861E-2</c:v>
                </c:pt>
                <c:pt idx="135">
                  <c:v>2.0911386138613861E-2</c:v>
                </c:pt>
                <c:pt idx="136">
                  <c:v>2.0011386138613859E-2</c:v>
                </c:pt>
                <c:pt idx="137">
                  <c:v>1.9361386138613861E-2</c:v>
                </c:pt>
                <c:pt idx="138">
                  <c:v>1.8811386138613859E-2</c:v>
                </c:pt>
                <c:pt idx="139">
                  <c:v>1.8061386138613859E-2</c:v>
                </c:pt>
                <c:pt idx="140">
                  <c:v>1.7561386138613858E-2</c:v>
                </c:pt>
                <c:pt idx="141">
                  <c:v>1.7361386138613859E-2</c:v>
                </c:pt>
                <c:pt idx="142">
                  <c:v>1.7161386138613861E-2</c:v>
                </c:pt>
                <c:pt idx="143">
                  <c:v>1.6961386138613858E-2</c:v>
                </c:pt>
                <c:pt idx="144">
                  <c:v>1.6711386138613858E-2</c:v>
                </c:pt>
                <c:pt idx="145">
                  <c:v>1.6711386138613858E-2</c:v>
                </c:pt>
                <c:pt idx="146">
                  <c:v>1.6711386138613858E-2</c:v>
                </c:pt>
                <c:pt idx="147">
                  <c:v>1.6561386138613861E-2</c:v>
                </c:pt>
                <c:pt idx="148">
                  <c:v>1.666138613861386E-2</c:v>
                </c:pt>
                <c:pt idx="149">
                  <c:v>1.6961386138613858E-2</c:v>
                </c:pt>
                <c:pt idx="150">
                  <c:v>1.7311386138613861E-2</c:v>
                </c:pt>
                <c:pt idx="151">
                  <c:v>1.761138613861386E-2</c:v>
                </c:pt>
                <c:pt idx="152">
                  <c:v>1.761138613861386E-2</c:v>
                </c:pt>
                <c:pt idx="153">
                  <c:v>1.751138613861386E-2</c:v>
                </c:pt>
                <c:pt idx="154">
                  <c:v>1.726138613861386E-2</c:v>
                </c:pt>
                <c:pt idx="155">
                  <c:v>1.6861386138613859E-2</c:v>
                </c:pt>
                <c:pt idx="156">
                  <c:v>1.6861386138613859E-2</c:v>
                </c:pt>
                <c:pt idx="157">
                  <c:v>1.6961386138613858E-2</c:v>
                </c:pt>
                <c:pt idx="158">
                  <c:v>1.6511386138613859E-2</c:v>
                </c:pt>
                <c:pt idx="159">
                  <c:v>1.6011386138613859E-2</c:v>
                </c:pt>
                <c:pt idx="160">
                  <c:v>1.5611386138613863E-2</c:v>
                </c:pt>
                <c:pt idx="161">
                  <c:v>1.4961386138613862E-2</c:v>
                </c:pt>
                <c:pt idx="162">
                  <c:v>1.4161386138613861E-2</c:v>
                </c:pt>
                <c:pt idx="163">
                  <c:v>1.3561386138613862E-2</c:v>
                </c:pt>
                <c:pt idx="164">
                  <c:v>1.3011386138613861E-2</c:v>
                </c:pt>
                <c:pt idx="165">
                  <c:v>1.2461386138613861E-2</c:v>
                </c:pt>
                <c:pt idx="166">
                  <c:v>1.1911386138613861E-2</c:v>
                </c:pt>
                <c:pt idx="167">
                  <c:v>1.1361386138613861E-2</c:v>
                </c:pt>
                <c:pt idx="168">
                  <c:v>1.0711386138613862E-2</c:v>
                </c:pt>
                <c:pt idx="169">
                  <c:v>1.0011386138613862E-2</c:v>
                </c:pt>
                <c:pt idx="170">
                  <c:v>9.5613861386138616E-3</c:v>
                </c:pt>
                <c:pt idx="171">
                  <c:v>9.0613861386138611E-3</c:v>
                </c:pt>
                <c:pt idx="172">
                  <c:v>8.5613861386138624E-3</c:v>
                </c:pt>
                <c:pt idx="173">
                  <c:v>8.1113861386138617E-3</c:v>
                </c:pt>
                <c:pt idx="174">
                  <c:v>7.8113861386138617E-3</c:v>
                </c:pt>
                <c:pt idx="175">
                  <c:v>7.4613861386138612E-3</c:v>
                </c:pt>
                <c:pt idx="176">
                  <c:v>7.0613861386138619E-3</c:v>
                </c:pt>
                <c:pt idx="177">
                  <c:v>6.7613861386138611E-3</c:v>
                </c:pt>
                <c:pt idx="178">
                  <c:v>6.4113861386138615E-3</c:v>
                </c:pt>
                <c:pt idx="179">
                  <c:v>6.1613861386138613E-3</c:v>
                </c:pt>
                <c:pt idx="180">
                  <c:v>6.0113861386138613E-3</c:v>
                </c:pt>
                <c:pt idx="181">
                  <c:v>5.8613861386138614E-3</c:v>
                </c:pt>
                <c:pt idx="182">
                  <c:v>5.761386138613862E-3</c:v>
                </c:pt>
                <c:pt idx="183">
                  <c:v>5.7113861386138614E-3</c:v>
                </c:pt>
                <c:pt idx="184">
                  <c:v>5.5113861386138618E-3</c:v>
                </c:pt>
                <c:pt idx="185">
                  <c:v>5.3113861386138612E-3</c:v>
                </c:pt>
                <c:pt idx="186">
                  <c:v>5.1613861386138613E-3</c:v>
                </c:pt>
                <c:pt idx="187">
                  <c:v>5.1113861386138616E-3</c:v>
                </c:pt>
                <c:pt idx="188">
                  <c:v>5.1613861386138613E-3</c:v>
                </c:pt>
                <c:pt idx="189">
                  <c:v>5.1613861386138613E-3</c:v>
                </c:pt>
                <c:pt idx="190">
                  <c:v>5.0113861386138613E-3</c:v>
                </c:pt>
                <c:pt idx="191">
                  <c:v>5.0613861386138619E-3</c:v>
                </c:pt>
                <c:pt idx="192">
                  <c:v>5.1613861386138613E-3</c:v>
                </c:pt>
                <c:pt idx="193">
                  <c:v>5.2113861386138619E-3</c:v>
                </c:pt>
                <c:pt idx="194">
                  <c:v>5.2613861386138615E-3</c:v>
                </c:pt>
                <c:pt idx="195">
                  <c:v>5.2613861386138615E-3</c:v>
                </c:pt>
                <c:pt idx="196">
                  <c:v>5.3113861386138612E-3</c:v>
                </c:pt>
                <c:pt idx="197">
                  <c:v>5.2613861386138615E-3</c:v>
                </c:pt>
                <c:pt idx="198">
                  <c:v>5.3113861386138612E-3</c:v>
                </c:pt>
                <c:pt idx="199">
                  <c:v>5.4613861386138612E-3</c:v>
                </c:pt>
                <c:pt idx="200">
                  <c:v>5.5113861386138618E-3</c:v>
                </c:pt>
                <c:pt idx="201">
                  <c:v>5.7113861386138614E-3</c:v>
                </c:pt>
                <c:pt idx="202">
                  <c:v>5.8613861386138614E-3</c:v>
                </c:pt>
                <c:pt idx="203">
                  <c:v>5.911386138613862E-3</c:v>
                </c:pt>
                <c:pt idx="204">
                  <c:v>6.0113861386138613E-3</c:v>
                </c:pt>
                <c:pt idx="205">
                  <c:v>6.1613861386138613E-3</c:v>
                </c:pt>
                <c:pt idx="206">
                  <c:v>6.2113861386138619E-3</c:v>
                </c:pt>
                <c:pt idx="207">
                  <c:v>6.4113861386138615E-3</c:v>
                </c:pt>
                <c:pt idx="208">
                  <c:v>6.6113861386138612E-3</c:v>
                </c:pt>
                <c:pt idx="209">
                  <c:v>6.8113861386138617E-3</c:v>
                </c:pt>
                <c:pt idx="210">
                  <c:v>6.9613861386138617E-3</c:v>
                </c:pt>
                <c:pt idx="211">
                  <c:v>7.0613861386138619E-3</c:v>
                </c:pt>
                <c:pt idx="212">
                  <c:v>7.2113861386138619E-3</c:v>
                </c:pt>
                <c:pt idx="213">
                  <c:v>7.3613861386138619E-3</c:v>
                </c:pt>
                <c:pt idx="214">
                  <c:v>7.5113861386138618E-3</c:v>
                </c:pt>
                <c:pt idx="215">
                  <c:v>7.6613861386138609E-3</c:v>
                </c:pt>
                <c:pt idx="216">
                  <c:v>7.8613861386138614E-3</c:v>
                </c:pt>
                <c:pt idx="217">
                  <c:v>8.0113861386138623E-3</c:v>
                </c:pt>
                <c:pt idx="218">
                  <c:v>8.1113861386138617E-3</c:v>
                </c:pt>
                <c:pt idx="219">
                  <c:v>8.3113861386138622E-3</c:v>
                </c:pt>
                <c:pt idx="220">
                  <c:v>8.4113861386138616E-3</c:v>
                </c:pt>
                <c:pt idx="221">
                  <c:v>8.511386138613861E-3</c:v>
                </c:pt>
                <c:pt idx="222">
                  <c:v>8.6613861386138618E-3</c:v>
                </c:pt>
                <c:pt idx="223">
                  <c:v>8.8113861386138609E-3</c:v>
                </c:pt>
                <c:pt idx="224">
                  <c:v>8.911386138613862E-3</c:v>
                </c:pt>
                <c:pt idx="225">
                  <c:v>9.1113861386138608E-3</c:v>
                </c:pt>
                <c:pt idx="226">
                  <c:v>9.2613861386138616E-3</c:v>
                </c:pt>
                <c:pt idx="227">
                  <c:v>9.361386138613861E-3</c:v>
                </c:pt>
                <c:pt idx="228">
                  <c:v>9.4613861386138622E-3</c:v>
                </c:pt>
                <c:pt idx="229">
                  <c:v>9.5613861386138616E-3</c:v>
                </c:pt>
                <c:pt idx="230">
                  <c:v>9.7113861386138624E-3</c:v>
                </c:pt>
                <c:pt idx="231">
                  <c:v>9.7113861386138624E-3</c:v>
                </c:pt>
                <c:pt idx="232">
                  <c:v>9.6613861386138609E-3</c:v>
                </c:pt>
                <c:pt idx="233">
                  <c:v>9.7113861386138624E-3</c:v>
                </c:pt>
                <c:pt idx="234">
                  <c:v>9.8613861386138615E-3</c:v>
                </c:pt>
                <c:pt idx="235">
                  <c:v>1.0011386138613862E-2</c:v>
                </c:pt>
                <c:pt idx="236">
                  <c:v>1.0011386138613862E-2</c:v>
                </c:pt>
                <c:pt idx="237">
                  <c:v>9.9113861386138612E-3</c:v>
                </c:pt>
                <c:pt idx="238">
                  <c:v>9.9613861386138609E-3</c:v>
                </c:pt>
                <c:pt idx="239">
                  <c:v>1.0061386138613862E-2</c:v>
                </c:pt>
                <c:pt idx="240">
                  <c:v>1.0211386138613861E-2</c:v>
                </c:pt>
                <c:pt idx="241">
                  <c:v>1.0311386138613862E-2</c:v>
                </c:pt>
                <c:pt idx="242">
                  <c:v>1.0361386138613862E-2</c:v>
                </c:pt>
                <c:pt idx="243">
                  <c:v>1.0411386138613862E-2</c:v>
                </c:pt>
                <c:pt idx="244">
                  <c:v>1.0561386138613861E-2</c:v>
                </c:pt>
                <c:pt idx="245">
                  <c:v>1.0761386138613861E-2</c:v>
                </c:pt>
                <c:pt idx="246">
                  <c:v>1.0761386138613861E-2</c:v>
                </c:pt>
                <c:pt idx="247">
                  <c:v>1.0861386138613862E-2</c:v>
                </c:pt>
                <c:pt idx="248">
                  <c:v>1.1011386138613861E-2</c:v>
                </c:pt>
                <c:pt idx="249">
                  <c:v>1.1161386138613862E-2</c:v>
                </c:pt>
                <c:pt idx="250">
                  <c:v>1.1361386138613861E-2</c:v>
                </c:pt>
                <c:pt idx="251">
                  <c:v>1.1511386138613862E-2</c:v>
                </c:pt>
                <c:pt idx="252">
                  <c:v>1.1661386138613861E-2</c:v>
                </c:pt>
                <c:pt idx="253">
                  <c:v>1.2011386138613862E-2</c:v>
                </c:pt>
                <c:pt idx="254">
                  <c:v>1.2411386138613862E-2</c:v>
                </c:pt>
                <c:pt idx="255">
                  <c:v>1.2661386138613862E-2</c:v>
                </c:pt>
                <c:pt idx="256">
                  <c:v>1.2961386138613862E-2</c:v>
                </c:pt>
                <c:pt idx="257">
                  <c:v>1.3311386138613861E-2</c:v>
                </c:pt>
                <c:pt idx="258">
                  <c:v>1.3761386138613862E-2</c:v>
                </c:pt>
                <c:pt idx="259">
                  <c:v>1.4261386138613861E-2</c:v>
                </c:pt>
                <c:pt idx="260">
                  <c:v>1.4811386138613861E-2</c:v>
                </c:pt>
                <c:pt idx="261">
                  <c:v>1.5411386138613861E-2</c:v>
                </c:pt>
                <c:pt idx="262">
                  <c:v>1.606138613861386E-2</c:v>
                </c:pt>
                <c:pt idx="263">
                  <c:v>1.6861386138613859E-2</c:v>
                </c:pt>
                <c:pt idx="264">
                  <c:v>1.7711386138613859E-2</c:v>
                </c:pt>
                <c:pt idx="265">
                  <c:v>1.8561386138613859E-2</c:v>
                </c:pt>
                <c:pt idx="266">
                  <c:v>1.9361386138613861E-2</c:v>
                </c:pt>
                <c:pt idx="267">
                  <c:v>2.0261386138613859E-2</c:v>
                </c:pt>
                <c:pt idx="268">
                  <c:v>2.1211386138613859E-2</c:v>
                </c:pt>
                <c:pt idx="269">
                  <c:v>2.2161386138613858E-2</c:v>
                </c:pt>
                <c:pt idx="270">
                  <c:v>2.3161386138613859E-2</c:v>
                </c:pt>
                <c:pt idx="271">
                  <c:v>2.4261386138613859E-2</c:v>
                </c:pt>
                <c:pt idx="272">
                  <c:v>2.5311386138613858E-2</c:v>
                </c:pt>
                <c:pt idx="273">
                  <c:v>2.6311386138613859E-2</c:v>
                </c:pt>
                <c:pt idx="274">
                  <c:v>2.7261386138613859E-2</c:v>
                </c:pt>
                <c:pt idx="275">
                  <c:v>2.8211386138613861E-2</c:v>
                </c:pt>
                <c:pt idx="276">
                  <c:v>2.9161386138613861E-2</c:v>
                </c:pt>
                <c:pt idx="277">
                  <c:v>3.0161386138613858E-2</c:v>
                </c:pt>
                <c:pt idx="278">
                  <c:v>3.1111386138613861E-2</c:v>
                </c:pt>
                <c:pt idx="279">
                  <c:v>3.2161386138613857E-2</c:v>
                </c:pt>
                <c:pt idx="280">
                  <c:v>3.3311386138613862E-2</c:v>
                </c:pt>
                <c:pt idx="281">
                  <c:v>3.446138613861386E-2</c:v>
                </c:pt>
                <c:pt idx="282">
                  <c:v>3.5611386138613858E-2</c:v>
                </c:pt>
                <c:pt idx="283">
                  <c:v>3.6861386138613859E-2</c:v>
                </c:pt>
                <c:pt idx="284">
                  <c:v>3.8311386138613859E-2</c:v>
                </c:pt>
                <c:pt idx="285">
                  <c:v>4.0011386138613859E-2</c:v>
                </c:pt>
                <c:pt idx="286">
                  <c:v>4.1761386138613861E-2</c:v>
                </c:pt>
                <c:pt idx="287">
                  <c:v>4.366138613861386E-2</c:v>
                </c:pt>
                <c:pt idx="288">
                  <c:v>4.5811386138613859E-2</c:v>
                </c:pt>
                <c:pt idx="289">
                  <c:v>4.8061386138613861E-2</c:v>
                </c:pt>
                <c:pt idx="290">
                  <c:v>5.0511386138613862E-2</c:v>
                </c:pt>
                <c:pt idx="291">
                  <c:v>5.336138613861386E-2</c:v>
                </c:pt>
                <c:pt idx="292">
                  <c:v>5.6461386138613859E-2</c:v>
                </c:pt>
                <c:pt idx="293">
                  <c:v>5.9861386138613859E-2</c:v>
                </c:pt>
                <c:pt idx="294">
                  <c:v>6.3561386138613868E-2</c:v>
                </c:pt>
                <c:pt idx="295">
                  <c:v>6.7761386138613863E-2</c:v>
                </c:pt>
                <c:pt idx="296">
                  <c:v>7.2261386138613867E-2</c:v>
                </c:pt>
                <c:pt idx="297">
                  <c:v>7.7261386138613872E-2</c:v>
                </c:pt>
                <c:pt idx="298">
                  <c:v>8.2561386138613871E-2</c:v>
                </c:pt>
                <c:pt idx="299">
                  <c:v>8.8061386138613862E-2</c:v>
                </c:pt>
                <c:pt idx="300">
                  <c:v>9.3761386138613872E-2</c:v>
                </c:pt>
                <c:pt idx="301">
                  <c:v>9.9511386138613864E-2</c:v>
                </c:pt>
                <c:pt idx="302">
                  <c:v>0.10521138613861386</c:v>
                </c:pt>
                <c:pt idx="303">
                  <c:v>0.11066138613861387</c:v>
                </c:pt>
                <c:pt idx="304">
                  <c:v>0.11601138613861386</c:v>
                </c:pt>
                <c:pt idx="305">
                  <c:v>0.12106138613861386</c:v>
                </c:pt>
                <c:pt idx="306">
                  <c:v>0.12561138613861386</c:v>
                </c:pt>
                <c:pt idx="307">
                  <c:v>0.12976138613861388</c:v>
                </c:pt>
                <c:pt idx="308">
                  <c:v>0.13331138613861387</c:v>
                </c:pt>
                <c:pt idx="309">
                  <c:v>0.13621138613861386</c:v>
                </c:pt>
                <c:pt idx="310">
                  <c:v>0.13866138613861387</c:v>
                </c:pt>
                <c:pt idx="311">
                  <c:v>0.14061138613861388</c:v>
                </c:pt>
                <c:pt idx="312">
                  <c:v>0.14201138613861386</c:v>
                </c:pt>
                <c:pt idx="313">
                  <c:v>0.14276138613861386</c:v>
                </c:pt>
                <c:pt idx="314">
                  <c:v>0.14306138613861386</c:v>
                </c:pt>
                <c:pt idx="315">
                  <c:v>0.14296138613861387</c:v>
                </c:pt>
                <c:pt idx="316">
                  <c:v>0.14261138613861388</c:v>
                </c:pt>
                <c:pt idx="317">
                  <c:v>0.14226138613861386</c:v>
                </c:pt>
                <c:pt idx="318">
                  <c:v>0.14211138613861388</c:v>
                </c:pt>
                <c:pt idx="319">
                  <c:v>0.14216138613861387</c:v>
                </c:pt>
                <c:pt idx="320">
                  <c:v>0.14256138613861385</c:v>
                </c:pt>
                <c:pt idx="321">
                  <c:v>0.14356138613861386</c:v>
                </c:pt>
                <c:pt idx="322">
                  <c:v>0.14521138613861387</c:v>
                </c:pt>
                <c:pt idx="323">
                  <c:v>0.14756138613861386</c:v>
                </c:pt>
                <c:pt idx="324">
                  <c:v>0.15066138613861388</c:v>
                </c:pt>
                <c:pt idx="325">
                  <c:v>0.15441138613861385</c:v>
                </c:pt>
                <c:pt idx="326">
                  <c:v>0.15901138613861387</c:v>
                </c:pt>
                <c:pt idx="327">
                  <c:v>0.16436138613861387</c:v>
                </c:pt>
                <c:pt idx="328">
                  <c:v>0.17071138613861386</c:v>
                </c:pt>
                <c:pt idx="329">
                  <c:v>0.17841138613861388</c:v>
                </c:pt>
                <c:pt idx="330">
                  <c:v>0.18731138613861387</c:v>
                </c:pt>
                <c:pt idx="331">
                  <c:v>0.19741138613861386</c:v>
                </c:pt>
                <c:pt idx="332">
                  <c:v>0.20836138613861388</c:v>
                </c:pt>
                <c:pt idx="333">
                  <c:v>0.22016138613861386</c:v>
                </c:pt>
                <c:pt idx="334">
                  <c:v>0.23341138613861387</c:v>
                </c:pt>
                <c:pt idx="335">
                  <c:v>0.24781138613861386</c:v>
                </c:pt>
                <c:pt idx="336">
                  <c:v>0.26321138613861389</c:v>
                </c:pt>
                <c:pt idx="337">
                  <c:v>0.27976138613861384</c:v>
                </c:pt>
                <c:pt idx="338">
                  <c:v>0.29691138613861384</c:v>
                </c:pt>
                <c:pt idx="339">
                  <c:v>0.31451138613861385</c:v>
                </c:pt>
                <c:pt idx="340">
                  <c:v>0.33256138613861386</c:v>
                </c:pt>
                <c:pt idx="341">
                  <c:v>0.35001138613861388</c:v>
                </c:pt>
                <c:pt idx="342">
                  <c:v>0.36706138613861389</c:v>
                </c:pt>
                <c:pt idx="343">
                  <c:v>0.38411138613861384</c:v>
                </c:pt>
                <c:pt idx="344">
                  <c:v>0.39971138613861384</c:v>
                </c:pt>
                <c:pt idx="345">
                  <c:v>0.41366138613861386</c:v>
                </c:pt>
                <c:pt idx="346">
                  <c:v>0.42556138613861388</c:v>
                </c:pt>
                <c:pt idx="347">
                  <c:v>0.43451138613861384</c:v>
                </c:pt>
                <c:pt idx="348">
                  <c:v>0.44026138613861387</c:v>
                </c:pt>
                <c:pt idx="349">
                  <c:v>0.44246138613861385</c:v>
                </c:pt>
                <c:pt idx="350">
                  <c:v>0.44066138613861389</c:v>
                </c:pt>
                <c:pt idx="351">
                  <c:v>0.43471138613861388</c:v>
                </c:pt>
                <c:pt idx="352">
                  <c:v>0.42451138613861389</c:v>
                </c:pt>
                <c:pt idx="353">
                  <c:v>0.41011138613861386</c:v>
                </c:pt>
                <c:pt idx="354">
                  <c:v>0.39196138613861387</c:v>
                </c:pt>
                <c:pt idx="355">
                  <c:v>0.37106138613861389</c:v>
                </c:pt>
                <c:pt idx="356">
                  <c:v>0.34846138613861388</c:v>
                </c:pt>
                <c:pt idx="357">
                  <c:v>0.32521138613861389</c:v>
                </c:pt>
                <c:pt idx="358">
                  <c:v>0.30226138613861386</c:v>
                </c:pt>
                <c:pt idx="359">
                  <c:v>0.27931138613861389</c:v>
                </c:pt>
                <c:pt idx="360">
                  <c:v>0.25571138613861388</c:v>
                </c:pt>
                <c:pt idx="361">
                  <c:v>0.23181138613861388</c:v>
                </c:pt>
                <c:pt idx="362">
                  <c:v>0.20866138613861387</c:v>
                </c:pt>
                <c:pt idx="363">
                  <c:v>0.18651138613861387</c:v>
                </c:pt>
                <c:pt idx="364">
                  <c:v>0.16526138613861388</c:v>
                </c:pt>
                <c:pt idx="365">
                  <c:v>0.14556138613861386</c:v>
                </c:pt>
                <c:pt idx="366">
                  <c:v>0.12721138613861388</c:v>
                </c:pt>
                <c:pt idx="367">
                  <c:v>0.11041138613861387</c:v>
                </c:pt>
                <c:pt idx="368">
                  <c:v>9.4761386138613873E-2</c:v>
                </c:pt>
                <c:pt idx="369">
                  <c:v>8.0711386138613866E-2</c:v>
                </c:pt>
                <c:pt idx="370">
                  <c:v>6.8511386138613864E-2</c:v>
                </c:pt>
                <c:pt idx="371">
                  <c:v>5.8011386138613862E-2</c:v>
                </c:pt>
                <c:pt idx="372">
                  <c:v>4.9311386138613862E-2</c:v>
                </c:pt>
                <c:pt idx="373">
                  <c:v>4.1811386138613862E-2</c:v>
                </c:pt>
                <c:pt idx="374">
                  <c:v>3.5361386138613858E-2</c:v>
                </c:pt>
                <c:pt idx="375">
                  <c:v>2.986138613861386E-2</c:v>
                </c:pt>
                <c:pt idx="376">
                  <c:v>2.5161386138613861E-2</c:v>
                </c:pt>
                <c:pt idx="377">
                  <c:v>2.136138613861386E-2</c:v>
                </c:pt>
                <c:pt idx="378">
                  <c:v>1.811138613861386E-2</c:v>
                </c:pt>
                <c:pt idx="379">
                  <c:v>1.5311386138613861E-2</c:v>
                </c:pt>
                <c:pt idx="380">
                  <c:v>1.2961386138613862E-2</c:v>
                </c:pt>
                <c:pt idx="381">
                  <c:v>1.0911386138613862E-2</c:v>
                </c:pt>
                <c:pt idx="382">
                  <c:v>9.1113861386138608E-3</c:v>
                </c:pt>
                <c:pt idx="383">
                  <c:v>7.5613861386138615E-3</c:v>
                </c:pt>
                <c:pt idx="384">
                  <c:v>6.2613861386138616E-3</c:v>
                </c:pt>
                <c:pt idx="385">
                  <c:v>5.2613861386138615E-3</c:v>
                </c:pt>
                <c:pt idx="386">
                  <c:v>4.4613861386138612E-3</c:v>
                </c:pt>
                <c:pt idx="387">
                  <c:v>3.711386138613861E-3</c:v>
                </c:pt>
                <c:pt idx="388">
                  <c:v>3.1613861386138612E-3</c:v>
                </c:pt>
                <c:pt idx="389">
                  <c:v>2.6613861386138612E-3</c:v>
                </c:pt>
                <c:pt idx="390">
                  <c:v>2.2613861386138611E-3</c:v>
                </c:pt>
                <c:pt idx="391">
                  <c:v>1.9613861386138611E-3</c:v>
                </c:pt>
                <c:pt idx="392">
                  <c:v>1.6113861386138613E-3</c:v>
                </c:pt>
                <c:pt idx="393">
                  <c:v>1.3613861386138613E-3</c:v>
                </c:pt>
                <c:pt idx="394">
                  <c:v>1.1613861386138614E-3</c:v>
                </c:pt>
                <c:pt idx="395">
                  <c:v>1.0113861386138612E-3</c:v>
                </c:pt>
                <c:pt idx="396">
                  <c:v>8.1138613861386137E-4</c:v>
                </c:pt>
                <c:pt idx="397">
                  <c:v>6.6138613861386119E-4</c:v>
                </c:pt>
                <c:pt idx="398">
                  <c:v>5.6138613861386136E-4</c:v>
                </c:pt>
                <c:pt idx="399">
                  <c:v>5.6138613861386136E-4</c:v>
                </c:pt>
                <c:pt idx="400">
                  <c:v>5.6138613861386136E-4</c:v>
                </c:pt>
                <c:pt idx="401">
                  <c:v>4.6138613861386126E-4</c:v>
                </c:pt>
                <c:pt idx="402">
                  <c:v>3.113861386138613E-4</c:v>
                </c:pt>
                <c:pt idx="403">
                  <c:v>3.113861386138613E-4</c:v>
                </c:pt>
                <c:pt idx="404">
                  <c:v>2.6138613861386128E-4</c:v>
                </c:pt>
                <c:pt idx="405">
                  <c:v>2.1138613861386131E-4</c:v>
                </c:pt>
                <c:pt idx="406">
                  <c:v>2.6138613861386128E-4</c:v>
                </c:pt>
                <c:pt idx="407">
                  <c:v>1.6138613861386129E-4</c:v>
                </c:pt>
                <c:pt idx="408">
                  <c:v>6.13861386138613E-5</c:v>
                </c:pt>
                <c:pt idx="409">
                  <c:v>1.1386138613861304E-5</c:v>
                </c:pt>
                <c:pt idx="410">
                  <c:v>1.1386138613861304E-5</c:v>
                </c:pt>
                <c:pt idx="411">
                  <c:v>1.1386138613861304E-5</c:v>
                </c:pt>
                <c:pt idx="412">
                  <c:v>-8.8613861386138701E-5</c:v>
                </c:pt>
                <c:pt idx="413">
                  <c:v>-3.8613861386138719E-5</c:v>
                </c:pt>
                <c:pt idx="414">
                  <c:v>6.13861386138613E-5</c:v>
                </c:pt>
                <c:pt idx="415">
                  <c:v>1.1138613861386127E-4</c:v>
                </c:pt>
                <c:pt idx="416">
                  <c:v>1.1386138613861304E-5</c:v>
                </c:pt>
                <c:pt idx="417">
                  <c:v>6.13861386138613E-5</c:v>
                </c:pt>
                <c:pt idx="418">
                  <c:v>6.13861386138613E-5</c:v>
                </c:pt>
                <c:pt idx="419">
                  <c:v>-3.8613861386138719E-5</c:v>
                </c:pt>
                <c:pt idx="420">
                  <c:v>-8.8613861386138701E-5</c:v>
                </c:pt>
                <c:pt idx="421">
                  <c:v>-1.3861386138613871E-4</c:v>
                </c:pt>
                <c:pt idx="422">
                  <c:v>-3.8613861386138719E-5</c:v>
                </c:pt>
                <c:pt idx="423">
                  <c:v>-3.8613861386138719E-5</c:v>
                </c:pt>
                <c:pt idx="424">
                  <c:v>-3.8613861386138719E-5</c:v>
                </c:pt>
                <c:pt idx="425">
                  <c:v>-3.8613861386138719E-5</c:v>
                </c:pt>
                <c:pt idx="426">
                  <c:v>-8.8613861386138701E-5</c:v>
                </c:pt>
                <c:pt idx="427">
                  <c:v>-8.8613861386138701E-5</c:v>
                </c:pt>
                <c:pt idx="428">
                  <c:v>-3.8613861386138719E-5</c:v>
                </c:pt>
                <c:pt idx="429">
                  <c:v>-8.8613861386138701E-5</c:v>
                </c:pt>
                <c:pt idx="430">
                  <c:v>-3.8613861386138719E-5</c:v>
                </c:pt>
                <c:pt idx="431">
                  <c:v>-3.8613861386138719E-5</c:v>
                </c:pt>
                <c:pt idx="432">
                  <c:v>-3.8613861386138719E-5</c:v>
                </c:pt>
                <c:pt idx="433">
                  <c:v>-8.8613861386138701E-5</c:v>
                </c:pt>
                <c:pt idx="434">
                  <c:v>-1.3861386138613871E-4</c:v>
                </c:pt>
                <c:pt idx="435">
                  <c:v>-8.8613861386138701E-5</c:v>
                </c:pt>
                <c:pt idx="436">
                  <c:v>-3.8613861386138719E-5</c:v>
                </c:pt>
                <c:pt idx="437">
                  <c:v>-8.8613861386138701E-5</c:v>
                </c:pt>
                <c:pt idx="438">
                  <c:v>-8.8613861386138701E-5</c:v>
                </c:pt>
                <c:pt idx="439">
                  <c:v>-3.8613861386138719E-5</c:v>
                </c:pt>
                <c:pt idx="440">
                  <c:v>1.1386138613861304E-5</c:v>
                </c:pt>
                <c:pt idx="441">
                  <c:v>1.1386138613861304E-5</c:v>
                </c:pt>
                <c:pt idx="442">
                  <c:v>6.13861386138613E-5</c:v>
                </c:pt>
                <c:pt idx="443">
                  <c:v>1.1386138613861304E-5</c:v>
                </c:pt>
                <c:pt idx="444">
                  <c:v>-8.8613861386138701E-5</c:v>
                </c:pt>
                <c:pt idx="445">
                  <c:v>-1.8861386138613871E-4</c:v>
                </c:pt>
                <c:pt idx="446">
                  <c:v>-1.3861386138613871E-4</c:v>
                </c:pt>
                <c:pt idx="447">
                  <c:v>1.1386138613861304E-5</c:v>
                </c:pt>
                <c:pt idx="448">
                  <c:v>6.13861386138613E-5</c:v>
                </c:pt>
                <c:pt idx="449">
                  <c:v>1.1386138613861304E-5</c:v>
                </c:pt>
                <c:pt idx="450">
                  <c:v>-3.8613861386138719E-5</c:v>
                </c:pt>
                <c:pt idx="451">
                  <c:v>-8.8613861386138701E-5</c:v>
                </c:pt>
                <c:pt idx="452">
                  <c:v>-8.8613861386138701E-5</c:v>
                </c:pt>
                <c:pt idx="453">
                  <c:v>-1.3861386138613871E-4</c:v>
                </c:pt>
                <c:pt idx="454">
                  <c:v>-1.3861386138613871E-4</c:v>
                </c:pt>
                <c:pt idx="455">
                  <c:v>-1.8861386138613871E-4</c:v>
                </c:pt>
                <c:pt idx="456">
                  <c:v>-1.8861386138613871E-4</c:v>
                </c:pt>
                <c:pt idx="457">
                  <c:v>-8.8613861386138701E-5</c:v>
                </c:pt>
                <c:pt idx="458">
                  <c:v>6.13861386138613E-5</c:v>
                </c:pt>
                <c:pt idx="459">
                  <c:v>6.13861386138613E-5</c:v>
                </c:pt>
                <c:pt idx="460">
                  <c:v>1.1386138613861304E-5</c:v>
                </c:pt>
                <c:pt idx="461">
                  <c:v>1.1386138613861304E-5</c:v>
                </c:pt>
                <c:pt idx="462">
                  <c:v>-3.8613861386138719E-5</c:v>
                </c:pt>
                <c:pt idx="463">
                  <c:v>-8.8613861386138701E-5</c:v>
                </c:pt>
                <c:pt idx="464">
                  <c:v>-1.3861386138613871E-4</c:v>
                </c:pt>
                <c:pt idx="465">
                  <c:v>-3.8613861386138719E-5</c:v>
                </c:pt>
                <c:pt idx="466">
                  <c:v>1.1386138613861304E-5</c:v>
                </c:pt>
                <c:pt idx="467">
                  <c:v>-3.8613861386138719E-5</c:v>
                </c:pt>
                <c:pt idx="468">
                  <c:v>1.1386138613861304E-5</c:v>
                </c:pt>
                <c:pt idx="469">
                  <c:v>1.1386138613861304E-5</c:v>
                </c:pt>
                <c:pt idx="470">
                  <c:v>-3.8613861386138719E-5</c:v>
                </c:pt>
                <c:pt idx="471">
                  <c:v>-8.8613861386138701E-5</c:v>
                </c:pt>
                <c:pt idx="472">
                  <c:v>-8.8613861386138701E-5</c:v>
                </c:pt>
                <c:pt idx="473">
                  <c:v>-1.3861386138613871E-4</c:v>
                </c:pt>
                <c:pt idx="474">
                  <c:v>-8.8613861386138701E-5</c:v>
                </c:pt>
                <c:pt idx="475">
                  <c:v>1.1386138613861304E-5</c:v>
                </c:pt>
                <c:pt idx="476">
                  <c:v>1.1386138613861304E-5</c:v>
                </c:pt>
                <c:pt idx="477">
                  <c:v>-3.8613861386138719E-5</c:v>
                </c:pt>
                <c:pt idx="478">
                  <c:v>-3.8613861386138719E-5</c:v>
                </c:pt>
                <c:pt idx="479">
                  <c:v>-3.8613861386138719E-5</c:v>
                </c:pt>
                <c:pt idx="480">
                  <c:v>-3.8613861386138719E-5</c:v>
                </c:pt>
                <c:pt idx="481">
                  <c:v>-3.8613861386138719E-5</c:v>
                </c:pt>
                <c:pt idx="482">
                  <c:v>-3.8613861386138719E-5</c:v>
                </c:pt>
                <c:pt idx="483">
                  <c:v>6.13861386138613E-5</c:v>
                </c:pt>
                <c:pt idx="484">
                  <c:v>-3.8613861386138719E-5</c:v>
                </c:pt>
                <c:pt idx="485">
                  <c:v>-8.8613861386138701E-5</c:v>
                </c:pt>
                <c:pt idx="486">
                  <c:v>-3.8613861386138719E-5</c:v>
                </c:pt>
                <c:pt idx="487">
                  <c:v>6.13861386138613E-5</c:v>
                </c:pt>
                <c:pt idx="488">
                  <c:v>6.13861386138613E-5</c:v>
                </c:pt>
                <c:pt idx="489">
                  <c:v>6.13861386138613E-5</c:v>
                </c:pt>
                <c:pt idx="490">
                  <c:v>6.13861386138613E-5</c:v>
                </c:pt>
                <c:pt idx="491">
                  <c:v>1.1138613861386127E-4</c:v>
                </c:pt>
                <c:pt idx="492">
                  <c:v>6.13861386138613E-5</c:v>
                </c:pt>
                <c:pt idx="493">
                  <c:v>-8.8613861386138701E-5</c:v>
                </c:pt>
                <c:pt idx="494">
                  <c:v>1.1386138613861304E-5</c:v>
                </c:pt>
                <c:pt idx="495">
                  <c:v>1.6138613861386129E-4</c:v>
                </c:pt>
                <c:pt idx="496">
                  <c:v>1.6138613861386129E-4</c:v>
                </c:pt>
                <c:pt idx="497">
                  <c:v>6.13861386138613E-5</c:v>
                </c:pt>
                <c:pt idx="498">
                  <c:v>-3.8613861386138719E-5</c:v>
                </c:pt>
                <c:pt idx="499">
                  <c:v>1.1386138613861304E-5</c:v>
                </c:pt>
                <c:pt idx="500">
                  <c:v>1.1386138613861304E-5</c:v>
                </c:pt>
                <c:pt idx="501">
                  <c:v>-3.8613861386138719E-5</c:v>
                </c:pt>
                <c:pt idx="502">
                  <c:v>-3.8613861386138719E-5</c:v>
                </c:pt>
                <c:pt idx="503">
                  <c:v>1.1386138613861304E-5</c:v>
                </c:pt>
                <c:pt idx="504">
                  <c:v>1.1386138613861304E-5</c:v>
                </c:pt>
                <c:pt idx="505">
                  <c:v>6.13861386138613E-5</c:v>
                </c:pt>
                <c:pt idx="506">
                  <c:v>-3.8613861386138719E-5</c:v>
                </c:pt>
                <c:pt idx="507">
                  <c:v>-3.8613861386138719E-5</c:v>
                </c:pt>
                <c:pt idx="508">
                  <c:v>1.1386138613861304E-5</c:v>
                </c:pt>
                <c:pt idx="509">
                  <c:v>-3.8613861386138719E-5</c:v>
                </c:pt>
                <c:pt idx="510">
                  <c:v>1.1386138613861304E-5</c:v>
                </c:pt>
                <c:pt idx="511">
                  <c:v>1.6138613861386129E-4</c:v>
                </c:pt>
                <c:pt idx="512">
                  <c:v>1.6138613861386129E-4</c:v>
                </c:pt>
                <c:pt idx="513">
                  <c:v>1.6138613861386129E-4</c:v>
                </c:pt>
                <c:pt idx="514">
                  <c:v>1.1138613861386127E-4</c:v>
                </c:pt>
                <c:pt idx="515">
                  <c:v>1.1138613861386127E-4</c:v>
                </c:pt>
                <c:pt idx="516">
                  <c:v>6.13861386138613E-5</c:v>
                </c:pt>
                <c:pt idx="517">
                  <c:v>6.13861386138613E-5</c:v>
                </c:pt>
                <c:pt idx="518">
                  <c:v>1.6138613861386129E-4</c:v>
                </c:pt>
                <c:pt idx="519">
                  <c:v>2.1138613861386131E-4</c:v>
                </c:pt>
                <c:pt idx="520">
                  <c:v>1.1138613861386127E-4</c:v>
                </c:pt>
                <c:pt idx="521">
                  <c:v>6.13861386138613E-5</c:v>
                </c:pt>
                <c:pt idx="522">
                  <c:v>6.13861386138613E-5</c:v>
                </c:pt>
                <c:pt idx="523">
                  <c:v>6.13861386138613E-5</c:v>
                </c:pt>
                <c:pt idx="524">
                  <c:v>6.13861386138613E-5</c:v>
                </c:pt>
                <c:pt idx="525">
                  <c:v>-3.8613861386138719E-5</c:v>
                </c:pt>
                <c:pt idx="526">
                  <c:v>1.1386138613861304E-5</c:v>
                </c:pt>
                <c:pt idx="527">
                  <c:v>1.1138613861386127E-4</c:v>
                </c:pt>
                <c:pt idx="528">
                  <c:v>1.6138613861386129E-4</c:v>
                </c:pt>
                <c:pt idx="529">
                  <c:v>1.6138613861386129E-4</c:v>
                </c:pt>
                <c:pt idx="530">
                  <c:v>1.1138613861386127E-4</c:v>
                </c:pt>
                <c:pt idx="531">
                  <c:v>1.1138613861386127E-4</c:v>
                </c:pt>
                <c:pt idx="532">
                  <c:v>1.6138613861386129E-4</c:v>
                </c:pt>
                <c:pt idx="533">
                  <c:v>2.1138613861386131E-4</c:v>
                </c:pt>
                <c:pt idx="534">
                  <c:v>2.1138613861386131E-4</c:v>
                </c:pt>
                <c:pt idx="535">
                  <c:v>2.1138613861386131E-4</c:v>
                </c:pt>
                <c:pt idx="536">
                  <c:v>2.1138613861386131E-4</c:v>
                </c:pt>
                <c:pt idx="537">
                  <c:v>1.1138613861386127E-4</c:v>
                </c:pt>
                <c:pt idx="538">
                  <c:v>1.1138613861386127E-4</c:v>
                </c:pt>
                <c:pt idx="539">
                  <c:v>1.1138613861386127E-4</c:v>
                </c:pt>
                <c:pt idx="540">
                  <c:v>1.1138613861386127E-4</c:v>
                </c:pt>
                <c:pt idx="541">
                  <c:v>1.1386138613861304E-5</c:v>
                </c:pt>
                <c:pt idx="542">
                  <c:v>1.1138613861386127E-4</c:v>
                </c:pt>
                <c:pt idx="543">
                  <c:v>2.1138613861386131E-4</c:v>
                </c:pt>
                <c:pt idx="544">
                  <c:v>1.6138613861386129E-4</c:v>
                </c:pt>
                <c:pt idx="545">
                  <c:v>2.1138613861386131E-4</c:v>
                </c:pt>
                <c:pt idx="546">
                  <c:v>2.1138613861386131E-4</c:v>
                </c:pt>
                <c:pt idx="547">
                  <c:v>1.1138613861386127E-4</c:v>
                </c:pt>
                <c:pt idx="548">
                  <c:v>1.1386138613861304E-5</c:v>
                </c:pt>
                <c:pt idx="549">
                  <c:v>-3.8613861386138719E-5</c:v>
                </c:pt>
                <c:pt idx="550">
                  <c:v>6.13861386138613E-5</c:v>
                </c:pt>
                <c:pt idx="551">
                  <c:v>2.1138613861386131E-4</c:v>
                </c:pt>
                <c:pt idx="552">
                  <c:v>2.1138613861386131E-4</c:v>
                </c:pt>
                <c:pt idx="553">
                  <c:v>1.6138613861386129E-4</c:v>
                </c:pt>
                <c:pt idx="554">
                  <c:v>1.6138613861386129E-4</c:v>
                </c:pt>
                <c:pt idx="555">
                  <c:v>1.6138613861386129E-4</c:v>
                </c:pt>
                <c:pt idx="556">
                  <c:v>2.1138613861386131E-4</c:v>
                </c:pt>
                <c:pt idx="557">
                  <c:v>2.6138613861386128E-4</c:v>
                </c:pt>
                <c:pt idx="558">
                  <c:v>2.6138613861386128E-4</c:v>
                </c:pt>
                <c:pt idx="559">
                  <c:v>1.6138613861386129E-4</c:v>
                </c:pt>
                <c:pt idx="560">
                  <c:v>1.1138613861386127E-4</c:v>
                </c:pt>
                <c:pt idx="561">
                  <c:v>6.13861386138613E-5</c:v>
                </c:pt>
                <c:pt idx="562">
                  <c:v>1.1138613861386127E-4</c:v>
                </c:pt>
                <c:pt idx="563">
                  <c:v>1.6138613861386129E-4</c:v>
                </c:pt>
                <c:pt idx="564">
                  <c:v>1.6138613861386129E-4</c:v>
                </c:pt>
                <c:pt idx="565">
                  <c:v>2.1138613861386131E-4</c:v>
                </c:pt>
                <c:pt idx="566">
                  <c:v>1.1138613861386127E-4</c:v>
                </c:pt>
                <c:pt idx="567">
                  <c:v>1.1386138613861304E-5</c:v>
                </c:pt>
                <c:pt idx="568">
                  <c:v>-3.8613861386138719E-5</c:v>
                </c:pt>
                <c:pt idx="569">
                  <c:v>6.13861386138613E-5</c:v>
                </c:pt>
                <c:pt idx="570">
                  <c:v>2.6138613861386128E-4</c:v>
                </c:pt>
                <c:pt idx="571">
                  <c:v>2.1138613861386131E-4</c:v>
                </c:pt>
                <c:pt idx="572">
                  <c:v>1.6138613861386129E-4</c:v>
                </c:pt>
                <c:pt idx="573">
                  <c:v>3.6138613861386133E-4</c:v>
                </c:pt>
                <c:pt idx="574">
                  <c:v>4.1138613861386124E-4</c:v>
                </c:pt>
                <c:pt idx="575">
                  <c:v>3.113861386138613E-4</c:v>
                </c:pt>
                <c:pt idx="576">
                  <c:v>2.6138613861386128E-4</c:v>
                </c:pt>
                <c:pt idx="577">
                  <c:v>2.6138613861386128E-4</c:v>
                </c:pt>
                <c:pt idx="578">
                  <c:v>3.113861386138613E-4</c:v>
                </c:pt>
                <c:pt idx="579">
                  <c:v>3.113861386138613E-4</c:v>
                </c:pt>
                <c:pt idx="580">
                  <c:v>2.1138613861386131E-4</c:v>
                </c:pt>
                <c:pt idx="581">
                  <c:v>2.1138613861386131E-4</c:v>
                </c:pt>
                <c:pt idx="582">
                  <c:v>2.1138613861386131E-4</c:v>
                </c:pt>
                <c:pt idx="583">
                  <c:v>2.6138613861386128E-4</c:v>
                </c:pt>
                <c:pt idx="584">
                  <c:v>3.113861386138613E-4</c:v>
                </c:pt>
                <c:pt idx="585">
                  <c:v>2.6138613861386128E-4</c:v>
                </c:pt>
                <c:pt idx="586">
                  <c:v>2.6138613861386128E-4</c:v>
                </c:pt>
                <c:pt idx="587">
                  <c:v>2.6138613861386128E-4</c:v>
                </c:pt>
                <c:pt idx="588">
                  <c:v>2.6138613861386128E-4</c:v>
                </c:pt>
                <c:pt idx="589">
                  <c:v>3.6138613861386133E-4</c:v>
                </c:pt>
                <c:pt idx="590">
                  <c:v>4.1138613861386124E-4</c:v>
                </c:pt>
                <c:pt idx="591">
                  <c:v>4.6138613861386126E-4</c:v>
                </c:pt>
                <c:pt idx="592">
                  <c:v>3.6138613861386133E-4</c:v>
                </c:pt>
                <c:pt idx="593">
                  <c:v>2.1138613861386131E-4</c:v>
                </c:pt>
                <c:pt idx="594">
                  <c:v>1.1138613861386127E-4</c:v>
                </c:pt>
                <c:pt idx="595">
                  <c:v>1.1138613861386127E-4</c:v>
                </c:pt>
                <c:pt idx="596">
                  <c:v>2.1138613861386131E-4</c:v>
                </c:pt>
                <c:pt idx="597">
                  <c:v>3.113861386138613E-4</c:v>
                </c:pt>
                <c:pt idx="598">
                  <c:v>3.113861386138613E-4</c:v>
                </c:pt>
                <c:pt idx="599">
                  <c:v>2.6138613861386128E-4</c:v>
                </c:pt>
                <c:pt idx="600">
                  <c:v>2.1138613861386131E-4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11-4CBD-9A1E-DA2DBFEE6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321264"/>
        <c:axId val="1164320016"/>
      </c:scatterChart>
      <c:valAx>
        <c:axId val="116432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320016"/>
        <c:crosses val="autoZero"/>
        <c:crossBetween val="midCat"/>
      </c:valAx>
      <c:valAx>
        <c:axId val="11643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32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'Absorbance + Screening'!$K$4:$K$504</c:f>
              <c:numCache>
                <c:formatCode>General</c:formatCode>
                <c:ptCount val="5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</c:numCache>
            </c:numRef>
          </c:xVal>
          <c:yVal>
            <c:numRef>
              <c:f>'Absorbance + Screening'!$L$4:$L$504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2.615479736881867E-12</c:v>
                </c:pt>
                <c:pt idx="101">
                  <c:v>2.2422211733180546E-12</c:v>
                </c:pt>
                <c:pt idx="102">
                  <c:v>2.1753487654015102E-12</c:v>
                </c:pt>
                <c:pt idx="103">
                  <c:v>4.5555660890247357E-13</c:v>
                </c:pt>
                <c:pt idx="104">
                  <c:v>2.4859883346360098E-12</c:v>
                </c:pt>
                <c:pt idx="105">
                  <c:v>-7.7142029783219408E-14</c:v>
                </c:pt>
                <c:pt idx="106">
                  <c:v>3.7913977954748775E-12</c:v>
                </c:pt>
                <c:pt idx="107">
                  <c:v>3.1585971526840782E-12</c:v>
                </c:pt>
                <c:pt idx="108">
                  <c:v>3.3981302530139791E-12</c:v>
                </c:pt>
                <c:pt idx="109">
                  <c:v>2.8006662620387401E-12</c:v>
                </c:pt>
                <c:pt idx="110">
                  <c:v>1.369151837812407E-12</c:v>
                </c:pt>
                <c:pt idx="111">
                  <c:v>1.3633042151904523E-12</c:v>
                </c:pt>
                <c:pt idx="112">
                  <c:v>1.421058002278292E-12</c:v>
                </c:pt>
                <c:pt idx="113">
                  <c:v>4.4316689577304245E-12</c:v>
                </c:pt>
                <c:pt idx="114">
                  <c:v>4.6772184273852492E-12</c:v>
                </c:pt>
                <c:pt idx="115">
                  <c:v>2.8128374672237636E-12</c:v>
                </c:pt>
                <c:pt idx="116">
                  <c:v>2.0840174460964648E-12</c:v>
                </c:pt>
                <c:pt idx="117">
                  <c:v>2.7003615867305016E-12</c:v>
                </c:pt>
                <c:pt idx="118">
                  <c:v>4.8091079740445179E-12</c:v>
                </c:pt>
                <c:pt idx="119">
                  <c:v>1.9255311636889934E-12</c:v>
                </c:pt>
                <c:pt idx="120">
                  <c:v>2.963161378817521E-12</c:v>
                </c:pt>
                <c:pt idx="121">
                  <c:v>-4.036708356885805E-13</c:v>
                </c:pt>
                <c:pt idx="122">
                  <c:v>4.8013969141671546E-12</c:v>
                </c:pt>
                <c:pt idx="123">
                  <c:v>2.2216782617288278E-12</c:v>
                </c:pt>
                <c:pt idx="124">
                  <c:v>2.3696961831093149E-12</c:v>
                </c:pt>
                <c:pt idx="125">
                  <c:v>3.6491228967773408E-12</c:v>
                </c:pt>
                <c:pt idx="126">
                  <c:v>1.0635364168435356E-12</c:v>
                </c:pt>
                <c:pt idx="127">
                  <c:v>3.0287456310481805E-12</c:v>
                </c:pt>
                <c:pt idx="128">
                  <c:v>3.7956495913693841E-12</c:v>
                </c:pt>
                <c:pt idx="129">
                  <c:v>5.0030817626375991E-12</c:v>
                </c:pt>
                <c:pt idx="130">
                  <c:v>2.9694257219797784E-12</c:v>
                </c:pt>
                <c:pt idx="131">
                  <c:v>4.4690857778171056E-12</c:v>
                </c:pt>
                <c:pt idx="132">
                  <c:v>5.3118155993709673E-12</c:v>
                </c:pt>
                <c:pt idx="133">
                  <c:v>7.8512824161803598E-12</c:v>
                </c:pt>
                <c:pt idx="134">
                  <c:v>6.2402257523200909E-12</c:v>
                </c:pt>
                <c:pt idx="135">
                  <c:v>5.1565970055953089E-12</c:v>
                </c:pt>
                <c:pt idx="136">
                  <c:v>8.5961354948232727E-12</c:v>
                </c:pt>
                <c:pt idx="137">
                  <c:v>6.542076994132565E-12</c:v>
                </c:pt>
                <c:pt idx="138">
                  <c:v>3.4562421817087028E-12</c:v>
                </c:pt>
                <c:pt idx="139">
                  <c:v>7.7011905331126818E-12</c:v>
                </c:pt>
                <c:pt idx="140">
                  <c:v>7.8546730494590225E-12</c:v>
                </c:pt>
                <c:pt idx="141">
                  <c:v>8.0316549809364411E-12</c:v>
                </c:pt>
                <c:pt idx="142">
                  <c:v>9.6468443466597068E-12</c:v>
                </c:pt>
                <c:pt idx="143">
                  <c:v>1.1984697582143855E-11</c:v>
                </c:pt>
                <c:pt idx="144">
                  <c:v>1.0228668965728597E-11</c:v>
                </c:pt>
                <c:pt idx="145">
                  <c:v>1.405151338315929E-11</c:v>
                </c:pt>
                <c:pt idx="146">
                  <c:v>1.8783999265442136E-11</c:v>
                </c:pt>
                <c:pt idx="147">
                  <c:v>2.2182010656040564E-11</c:v>
                </c:pt>
                <c:pt idx="148">
                  <c:v>2.8503240534756929E-11</c:v>
                </c:pt>
                <c:pt idx="149">
                  <c:v>3.504476092859475E-11</c:v>
                </c:pt>
                <c:pt idx="150">
                  <c:v>5.1418681167520808E-11</c:v>
                </c:pt>
                <c:pt idx="151">
                  <c:v>6.664401652826209E-11</c:v>
                </c:pt>
                <c:pt idx="152">
                  <c:v>9.2776913247304627E-11</c:v>
                </c:pt>
                <c:pt idx="153">
                  <c:v>1.232075661305789E-10</c:v>
                </c:pt>
                <c:pt idx="154">
                  <c:v>1.570506395988516E-10</c:v>
                </c:pt>
                <c:pt idx="155">
                  <c:v>2.1364306678413137E-10</c:v>
                </c:pt>
                <c:pt idx="156">
                  <c:v>2.8769251586951773E-10</c:v>
                </c:pt>
                <c:pt idx="157">
                  <c:v>3.8025039817633913E-10</c:v>
                </c:pt>
                <c:pt idx="158">
                  <c:v>4.7270564296104482E-10</c:v>
                </c:pt>
                <c:pt idx="159">
                  <c:v>5.7777614196126448E-10</c:v>
                </c:pt>
                <c:pt idx="160">
                  <c:v>7.1786987552445658E-10</c:v>
                </c:pt>
                <c:pt idx="161">
                  <c:v>8.9665876955485656E-10</c:v>
                </c:pt>
                <c:pt idx="162">
                  <c:v>1.0710083308535017E-9</c:v>
                </c:pt>
                <c:pt idx="163">
                  <c:v>1.1705963763744968E-9</c:v>
                </c:pt>
                <c:pt idx="164">
                  <c:v>1.4189996861044517E-9</c:v>
                </c:pt>
                <c:pt idx="165">
                  <c:v>1.5016886923801305E-9</c:v>
                </c:pt>
                <c:pt idx="166">
                  <c:v>1.4258913631938037E-9</c:v>
                </c:pt>
                <c:pt idx="167">
                  <c:v>1.4058844891067554E-9</c:v>
                </c:pt>
                <c:pt idx="168">
                  <c:v>1.3931118401895206E-9</c:v>
                </c:pt>
                <c:pt idx="169">
                  <c:v>1.3774346777326386E-9</c:v>
                </c:pt>
                <c:pt idx="170">
                  <c:v>1.3458219515224373E-9</c:v>
                </c:pt>
                <c:pt idx="171">
                  <c:v>1.2903263027181232E-9</c:v>
                </c:pt>
                <c:pt idx="172">
                  <c:v>1.1965434391438698E-9</c:v>
                </c:pt>
                <c:pt idx="173">
                  <c:v>1.1022590826469549E-9</c:v>
                </c:pt>
                <c:pt idx="174">
                  <c:v>1.0057547949457846E-9</c:v>
                </c:pt>
                <c:pt idx="175">
                  <c:v>9.0228533269308684E-10</c:v>
                </c:pt>
                <c:pt idx="176">
                  <c:v>8.2053573635972866E-10</c:v>
                </c:pt>
                <c:pt idx="177">
                  <c:v>7.2586901347027747E-10</c:v>
                </c:pt>
                <c:pt idx="178">
                  <c:v>6.4670081660466645E-10</c:v>
                </c:pt>
                <c:pt idx="179">
                  <c:v>5.7238059641783286E-10</c:v>
                </c:pt>
                <c:pt idx="180">
                  <c:v>5.0405101924742842E-10</c:v>
                </c:pt>
                <c:pt idx="181">
                  <c:v>4.4718415799771883E-10</c:v>
                </c:pt>
                <c:pt idx="182">
                  <c:v>3.8923677449244606E-10</c:v>
                </c:pt>
                <c:pt idx="183">
                  <c:v>3.4035571760781891E-10</c:v>
                </c:pt>
                <c:pt idx="184">
                  <c:v>2.888008401179058E-10</c:v>
                </c:pt>
                <c:pt idx="185">
                  <c:v>2.4709106461261706E-10</c:v>
                </c:pt>
                <c:pt idx="186">
                  <c:v>2.1317888404412131E-10</c:v>
                </c:pt>
                <c:pt idx="187">
                  <c:v>1.8291740038742108E-10</c:v>
                </c:pt>
                <c:pt idx="188">
                  <c:v>1.5818842712725272E-10</c:v>
                </c:pt>
                <c:pt idx="189">
                  <c:v>1.322407127968504E-10</c:v>
                </c:pt>
                <c:pt idx="190">
                  <c:v>1.1204814088155631E-10</c:v>
                </c:pt>
                <c:pt idx="191">
                  <c:v>9.3700823355477948E-11</c:v>
                </c:pt>
                <c:pt idx="192">
                  <c:v>7.8004943292675157E-11</c:v>
                </c:pt>
                <c:pt idx="193">
                  <c:v>6.4742962001820552E-11</c:v>
                </c:pt>
                <c:pt idx="194">
                  <c:v>5.3936735219098494E-11</c:v>
                </c:pt>
                <c:pt idx="195">
                  <c:v>4.5336100157207342E-11</c:v>
                </c:pt>
                <c:pt idx="196">
                  <c:v>3.8825941999307353E-11</c:v>
                </c:pt>
                <c:pt idx="197">
                  <c:v>3.0290131279395591E-11</c:v>
                </c:pt>
                <c:pt idx="198">
                  <c:v>2.5324800352392213E-11</c:v>
                </c:pt>
                <c:pt idx="199">
                  <c:v>2.0681821408400282E-11</c:v>
                </c:pt>
                <c:pt idx="200">
                  <c:v>1.7616586622613826E-11</c:v>
                </c:pt>
                <c:pt idx="201">
                  <c:v>1.3996512997749209E-11</c:v>
                </c:pt>
                <c:pt idx="202">
                  <c:v>1.4746567575531739E-11</c:v>
                </c:pt>
                <c:pt idx="203">
                  <c:v>4.2984406382504827E-11</c:v>
                </c:pt>
                <c:pt idx="204">
                  <c:v>1.3080109487207359E-10</c:v>
                </c:pt>
                <c:pt idx="205">
                  <c:v>5.1241764320128558E-11</c:v>
                </c:pt>
                <c:pt idx="206">
                  <c:v>1.3646752340193737E-11</c:v>
                </c:pt>
                <c:pt idx="207">
                  <c:v>1.1963062583207552E-11</c:v>
                </c:pt>
                <c:pt idx="208">
                  <c:v>8.2263554392715061E-12</c:v>
                </c:pt>
                <c:pt idx="209">
                  <c:v>4.2410386993296096E-12</c:v>
                </c:pt>
                <c:pt idx="210">
                  <c:v>4.190202558981134E-12</c:v>
                </c:pt>
                <c:pt idx="211">
                  <c:v>3.2521580289355426E-12</c:v>
                </c:pt>
                <c:pt idx="212">
                  <c:v>4.0565541713864628E-12</c:v>
                </c:pt>
                <c:pt idx="213">
                  <c:v>1.5331293003551601E-12</c:v>
                </c:pt>
                <c:pt idx="214">
                  <c:v>1.0076892489116744E-12</c:v>
                </c:pt>
                <c:pt idx="215">
                  <c:v>1.7262856836538715E-12</c:v>
                </c:pt>
                <c:pt idx="216">
                  <c:v>1.0928483285886134E-12</c:v>
                </c:pt>
                <c:pt idx="217">
                  <c:v>9.4220323080011433E-13</c:v>
                </c:pt>
                <c:pt idx="218">
                  <c:v>3.3435275865880098E-12</c:v>
                </c:pt>
                <c:pt idx="219">
                  <c:v>1.0269070693073746E-12</c:v>
                </c:pt>
                <c:pt idx="220">
                  <c:v>5.2857000095899843E-13</c:v>
                </c:pt>
                <c:pt idx="221">
                  <c:v>3.5982354191131979E-12</c:v>
                </c:pt>
                <c:pt idx="222">
                  <c:v>1.656377870771052E-13</c:v>
                </c:pt>
                <c:pt idx="223">
                  <c:v>2.4797681215521563E-13</c:v>
                </c:pt>
                <c:pt idx="224">
                  <c:v>2.4836544926035319E-12</c:v>
                </c:pt>
                <c:pt idx="225">
                  <c:v>2.7789933812264171E-12</c:v>
                </c:pt>
                <c:pt idx="226">
                  <c:v>-2.8434543250023305E-14</c:v>
                </c:pt>
                <c:pt idx="227">
                  <c:v>2.398119632316747E-12</c:v>
                </c:pt>
                <c:pt idx="228">
                  <c:v>2.1676627924278349E-12</c:v>
                </c:pt>
                <c:pt idx="229">
                  <c:v>2.748513647334255E-12</c:v>
                </c:pt>
                <c:pt idx="230">
                  <c:v>1.3308630849677358E-12</c:v>
                </c:pt>
                <c:pt idx="231">
                  <c:v>8.108105076133705E-13</c:v>
                </c:pt>
                <c:pt idx="232">
                  <c:v>1.3398195149108407E-12</c:v>
                </c:pt>
                <c:pt idx="233">
                  <c:v>1.6378037183666132E-12</c:v>
                </c:pt>
                <c:pt idx="234">
                  <c:v>1.0157963286529046E-12</c:v>
                </c:pt>
                <c:pt idx="235">
                  <c:v>8.1783588870709979E-12</c:v>
                </c:pt>
                <c:pt idx="236">
                  <c:v>5.0368908348159347E-12</c:v>
                </c:pt>
                <c:pt idx="237">
                  <c:v>3.0236149756308766E-12</c:v>
                </c:pt>
                <c:pt idx="238">
                  <c:v>1.7097763223921987E-12</c:v>
                </c:pt>
                <c:pt idx="239">
                  <c:v>6.8335936693250332E-13</c:v>
                </c:pt>
                <c:pt idx="240">
                  <c:v>1.6093099465727798E-12</c:v>
                </c:pt>
                <c:pt idx="241">
                  <c:v>9.3981052936176286E-13</c:v>
                </c:pt>
                <c:pt idx="242">
                  <c:v>2.2014767683503619E-12</c:v>
                </c:pt>
                <c:pt idx="243">
                  <c:v>1.8354486452610995E-12</c:v>
                </c:pt>
                <c:pt idx="244">
                  <c:v>2.5825299924866542E-12</c:v>
                </c:pt>
                <c:pt idx="245">
                  <c:v>6.4434148704526986E-14</c:v>
                </c:pt>
                <c:pt idx="246">
                  <c:v>1.2737927459123133E-12</c:v>
                </c:pt>
                <c:pt idx="247">
                  <c:v>3.0785798532285262E-12</c:v>
                </c:pt>
                <c:pt idx="248">
                  <c:v>4.7501476704682506E-13</c:v>
                </c:pt>
                <c:pt idx="249">
                  <c:v>5.1518529823574872E-13</c:v>
                </c:pt>
                <c:pt idx="250">
                  <c:v>-4.5449939061436099E-13</c:v>
                </c:pt>
                <c:pt idx="251">
                  <c:v>1.5122415506007604E-12</c:v>
                </c:pt>
                <c:pt idx="252">
                  <c:v>7.8528349741512517E-13</c:v>
                </c:pt>
                <c:pt idx="253">
                  <c:v>3.5902124811074915E-13</c:v>
                </c:pt>
                <c:pt idx="254">
                  <c:v>4.92974594306951E-14</c:v>
                </c:pt>
                <c:pt idx="255">
                  <c:v>2.1792334282851831E-12</c:v>
                </c:pt>
                <c:pt idx="256">
                  <c:v>1.2726839659305717E-12</c:v>
                </c:pt>
                <c:pt idx="257">
                  <c:v>1.361951961597095E-12</c:v>
                </c:pt>
                <c:pt idx="258">
                  <c:v>8.1798631748281951E-13</c:v>
                </c:pt>
                <c:pt idx="259">
                  <c:v>9.7344888972050357E-13</c:v>
                </c:pt>
                <c:pt idx="260">
                  <c:v>-2.8574436394755648E-13</c:v>
                </c:pt>
                <c:pt idx="261">
                  <c:v>1.4711769094256625E-12</c:v>
                </c:pt>
                <c:pt idx="262">
                  <c:v>1.7090477599135429E-12</c:v>
                </c:pt>
                <c:pt idx="263">
                  <c:v>1.2010343123619245E-12</c:v>
                </c:pt>
                <c:pt idx="264">
                  <c:v>8.2914920068031869E-13</c:v>
                </c:pt>
                <c:pt idx="265">
                  <c:v>4.537855067971765E-13</c:v>
                </c:pt>
                <c:pt idx="266">
                  <c:v>1.0616855230399696E-12</c:v>
                </c:pt>
                <c:pt idx="267">
                  <c:v>-3.2093838737865519E-13</c:v>
                </c:pt>
                <c:pt idx="268">
                  <c:v>1.9048183418884983E-12</c:v>
                </c:pt>
                <c:pt idx="269">
                  <c:v>8.2134718087260502E-13</c:v>
                </c:pt>
                <c:pt idx="270">
                  <c:v>6.6816857361797956E-13</c:v>
                </c:pt>
                <c:pt idx="271">
                  <c:v>7.9871947412155353E-13</c:v>
                </c:pt>
                <c:pt idx="272">
                  <c:v>3.1846142839680012E-13</c:v>
                </c:pt>
                <c:pt idx="273">
                  <c:v>1.1464921990335337E-12</c:v>
                </c:pt>
                <c:pt idx="274">
                  <c:v>8.2344907399698813E-13</c:v>
                </c:pt>
                <c:pt idx="275">
                  <c:v>7.8328156105354511E-13</c:v>
                </c:pt>
                <c:pt idx="276">
                  <c:v>8.1606841428678209E-13</c:v>
                </c:pt>
                <c:pt idx="277">
                  <c:v>4.9174579925835718E-14</c:v>
                </c:pt>
                <c:pt idx="278">
                  <c:v>1.6669640374657713E-12</c:v>
                </c:pt>
                <c:pt idx="279">
                  <c:v>5.5711086317273021E-13</c:v>
                </c:pt>
                <c:pt idx="280">
                  <c:v>-5.9322514747950094E-14</c:v>
                </c:pt>
                <c:pt idx="281">
                  <c:v>8.438093184021416E-13</c:v>
                </c:pt>
                <c:pt idx="282">
                  <c:v>7.1966209253685742E-13</c:v>
                </c:pt>
                <c:pt idx="283">
                  <c:v>-5.2992802323735952E-13</c:v>
                </c:pt>
                <c:pt idx="284">
                  <c:v>6.2340849979865665E-13</c:v>
                </c:pt>
                <c:pt idx="285">
                  <c:v>6.242022115041039E-13</c:v>
                </c:pt>
                <c:pt idx="286">
                  <c:v>-2.0266881459216019E-14</c:v>
                </c:pt>
                <c:pt idx="287">
                  <c:v>1.0091286045820428E-12</c:v>
                </c:pt>
                <c:pt idx="288">
                  <c:v>3.9527228716599569E-13</c:v>
                </c:pt>
                <c:pt idx="289">
                  <c:v>2.872528569820301E-13</c:v>
                </c:pt>
                <c:pt idx="290">
                  <c:v>7.4912143507857079E-13</c:v>
                </c:pt>
                <c:pt idx="291">
                  <c:v>1.9658748422841246E-13</c:v>
                </c:pt>
                <c:pt idx="292">
                  <c:v>7.4629305678117465E-13</c:v>
                </c:pt>
                <c:pt idx="293">
                  <c:v>3.4574161217742306E-13</c:v>
                </c:pt>
                <c:pt idx="294">
                  <c:v>1.5492968181736448E-13</c:v>
                </c:pt>
                <c:pt idx="295">
                  <c:v>3.5626045100772621E-14</c:v>
                </c:pt>
                <c:pt idx="296">
                  <c:v>3.3997851490492654E-13</c:v>
                </c:pt>
                <c:pt idx="297">
                  <c:v>7.8401259892777127E-13</c:v>
                </c:pt>
                <c:pt idx="298">
                  <c:v>6.7978526486140412E-13</c:v>
                </c:pt>
                <c:pt idx="299">
                  <c:v>6.2152116267136071E-13</c:v>
                </c:pt>
                <c:pt idx="300">
                  <c:v>7.3182636010007494E-13</c:v>
                </c:pt>
                <c:pt idx="301">
                  <c:v>-1.6322793881970378E-13</c:v>
                </c:pt>
                <c:pt idx="302">
                  <c:v>5.6511794272316467E-13</c:v>
                </c:pt>
                <c:pt idx="303">
                  <c:v>5.1765989763000656E-13</c:v>
                </c:pt>
                <c:pt idx="304">
                  <c:v>2.6644020146471102E-13</c:v>
                </c:pt>
                <c:pt idx="305">
                  <c:v>-4.6549752972220334E-13</c:v>
                </c:pt>
                <c:pt idx="306">
                  <c:v>5.1762152176061243E-13</c:v>
                </c:pt>
                <c:pt idx="307">
                  <c:v>-1.0511039886644532E-13</c:v>
                </c:pt>
                <c:pt idx="308">
                  <c:v>4.9264816056311176E-14</c:v>
                </c:pt>
                <c:pt idx="309">
                  <c:v>2.9349559471800805E-13</c:v>
                </c:pt>
                <c:pt idx="310">
                  <c:v>-7.4641566606741277E-14</c:v>
                </c:pt>
                <c:pt idx="311">
                  <c:v>-4.7201489884493277E-13</c:v>
                </c:pt>
                <c:pt idx="312">
                  <c:v>5.7362007243642902E-13</c:v>
                </c:pt>
                <c:pt idx="313">
                  <c:v>1.0569736437546213E-14</c:v>
                </c:pt>
                <c:pt idx="314">
                  <c:v>4.907125749361202E-13</c:v>
                </c:pt>
                <c:pt idx="315">
                  <c:v>1.3962225539090678E-13</c:v>
                </c:pt>
                <c:pt idx="316">
                  <c:v>1.1246705737278011E-13</c:v>
                </c:pt>
                <c:pt idx="317">
                  <c:v>7.9042005180141106E-13</c:v>
                </c:pt>
                <c:pt idx="318">
                  <c:v>-2.7318508984029682E-14</c:v>
                </c:pt>
                <c:pt idx="319">
                  <c:v>5.6920373511623095E-13</c:v>
                </c:pt>
                <c:pt idx="320">
                  <c:v>8.4251630059059677E-13</c:v>
                </c:pt>
                <c:pt idx="321">
                  <c:v>6.8160447070642169E-13</c:v>
                </c:pt>
                <c:pt idx="322">
                  <c:v>4.6151668107308224E-13</c:v>
                </c:pt>
                <c:pt idx="323">
                  <c:v>-2.638524938639091E-13</c:v>
                </c:pt>
                <c:pt idx="324">
                  <c:v>8.7756137324532186E-13</c:v>
                </c:pt>
                <c:pt idx="325">
                  <c:v>3.9857922746505832E-13</c:v>
                </c:pt>
                <c:pt idx="326">
                  <c:v>1.0982275224071585E-13</c:v>
                </c:pt>
                <c:pt idx="327">
                  <c:v>-3.1801000889046389E-13</c:v>
                </c:pt>
                <c:pt idx="328">
                  <c:v>-7.0605266442827027E-14</c:v>
                </c:pt>
                <c:pt idx="329">
                  <c:v>1.0323832016432419E-12</c:v>
                </c:pt>
                <c:pt idx="330">
                  <c:v>4.9762754904444066E-13</c:v>
                </c:pt>
                <c:pt idx="331">
                  <c:v>4.8222046985113119E-13</c:v>
                </c:pt>
                <c:pt idx="332">
                  <c:v>7.2251258292044924E-13</c:v>
                </c:pt>
                <c:pt idx="333">
                  <c:v>9.4108886127383432E-13</c:v>
                </c:pt>
                <c:pt idx="334">
                  <c:v>5.0651574637328458E-13</c:v>
                </c:pt>
                <c:pt idx="335">
                  <c:v>3.9826569907299521E-13</c:v>
                </c:pt>
                <c:pt idx="336">
                  <c:v>3.2763428897866965E-13</c:v>
                </c:pt>
                <c:pt idx="337">
                  <c:v>2.5193371750445602E-13</c:v>
                </c:pt>
                <c:pt idx="338">
                  <c:v>-4.3697053068875067E-14</c:v>
                </c:pt>
                <c:pt idx="339">
                  <c:v>1.6492901328704473E-13</c:v>
                </c:pt>
                <c:pt idx="340">
                  <c:v>4.3399308339433672E-14</c:v>
                </c:pt>
                <c:pt idx="341">
                  <c:v>1.8767165222032322E-13</c:v>
                </c:pt>
                <c:pt idx="342">
                  <c:v>4.9395881737762553E-14</c:v>
                </c:pt>
                <c:pt idx="343">
                  <c:v>7.8831008830842006E-13</c:v>
                </c:pt>
                <c:pt idx="344">
                  <c:v>4.2814336899073809E-13</c:v>
                </c:pt>
                <c:pt idx="345">
                  <c:v>5.2963259708018571E-15</c:v>
                </c:pt>
                <c:pt idx="346">
                  <c:v>8.3205411357654379E-13</c:v>
                </c:pt>
                <c:pt idx="347">
                  <c:v>5.105933127807697E-13</c:v>
                </c:pt>
                <c:pt idx="348">
                  <c:v>1.8498676724824007E-13</c:v>
                </c:pt>
                <c:pt idx="349">
                  <c:v>1.4570314423672975E-13</c:v>
                </c:pt>
                <c:pt idx="350">
                  <c:v>3.0460941875994719E-13</c:v>
                </c:pt>
                <c:pt idx="351">
                  <c:v>6.7622175922048179E-14</c:v>
                </c:pt>
                <c:pt idx="352">
                  <c:v>-3.4427056131050772E-14</c:v>
                </c:pt>
                <c:pt idx="353">
                  <c:v>3.2362976483562172E-13</c:v>
                </c:pt>
                <c:pt idx="354">
                  <c:v>1.1891398629162865E-13</c:v>
                </c:pt>
                <c:pt idx="355">
                  <c:v>6.9333924024886372E-14</c:v>
                </c:pt>
                <c:pt idx="356">
                  <c:v>5.1422619102075679E-13</c:v>
                </c:pt>
                <c:pt idx="357">
                  <c:v>5.7394141786714372E-13</c:v>
                </c:pt>
                <c:pt idx="358">
                  <c:v>-1.1944572587014598E-14</c:v>
                </c:pt>
                <c:pt idx="359">
                  <c:v>4.8937164157281903E-13</c:v>
                </c:pt>
                <c:pt idx="360">
                  <c:v>-2.4954496077542597E-13</c:v>
                </c:pt>
                <c:pt idx="361">
                  <c:v>2.4344272707127563E-13</c:v>
                </c:pt>
                <c:pt idx="362">
                  <c:v>2.3508933702608799E-13</c:v>
                </c:pt>
                <c:pt idx="363">
                  <c:v>2.6197607163873489E-13</c:v>
                </c:pt>
                <c:pt idx="364">
                  <c:v>5.6065518087895366E-13</c:v>
                </c:pt>
                <c:pt idx="365">
                  <c:v>5.4449687703288013E-13</c:v>
                </c:pt>
                <c:pt idx="366">
                  <c:v>2.5226162056204248E-13</c:v>
                </c:pt>
                <c:pt idx="367">
                  <c:v>1.7956244450745921E-14</c:v>
                </c:pt>
                <c:pt idx="368">
                  <c:v>1.6042220822041131E-13</c:v>
                </c:pt>
                <c:pt idx="369">
                  <c:v>4.0943032662819789E-13</c:v>
                </c:pt>
                <c:pt idx="370">
                  <c:v>1.1853358602907403E-13</c:v>
                </c:pt>
                <c:pt idx="371">
                  <c:v>6.4515110063398483E-13</c:v>
                </c:pt>
                <c:pt idx="372">
                  <c:v>5.7448208189812598E-13</c:v>
                </c:pt>
                <c:pt idx="373">
                  <c:v>1.1958650494592624E-13</c:v>
                </c:pt>
                <c:pt idx="374">
                  <c:v>7.5800665758992296E-15</c:v>
                </c:pt>
                <c:pt idx="375">
                  <c:v>4.2079408600513758E-14</c:v>
                </c:pt>
                <c:pt idx="376">
                  <c:v>3.8134668155780119E-13</c:v>
                </c:pt>
                <c:pt idx="377">
                  <c:v>-2.0152936540019457E-13</c:v>
                </c:pt>
                <c:pt idx="378">
                  <c:v>4.3925773588258775E-13</c:v>
                </c:pt>
                <c:pt idx="379">
                  <c:v>3.181230664310131E-13</c:v>
                </c:pt>
                <c:pt idx="380">
                  <c:v>8.432725749538169E-14</c:v>
                </c:pt>
                <c:pt idx="381">
                  <c:v>1.2936273234199006E-13</c:v>
                </c:pt>
                <c:pt idx="382">
                  <c:v>-8.046922562179755E-14</c:v>
                </c:pt>
                <c:pt idx="383">
                  <c:v>-1.2490699859457019E-13</c:v>
                </c:pt>
                <c:pt idx="384">
                  <c:v>1.4898216757459528E-13</c:v>
                </c:pt>
                <c:pt idx="385">
                  <c:v>3.1532461605213453E-13</c:v>
                </c:pt>
                <c:pt idx="386">
                  <c:v>3.1332864500786182E-13</c:v>
                </c:pt>
                <c:pt idx="387">
                  <c:v>-3.1573805898533797E-13</c:v>
                </c:pt>
                <c:pt idx="388">
                  <c:v>-5.2459567374675884E-16</c:v>
                </c:pt>
                <c:pt idx="389">
                  <c:v>3.6143500488747815E-13</c:v>
                </c:pt>
                <c:pt idx="390">
                  <c:v>1.419276858656058E-13</c:v>
                </c:pt>
                <c:pt idx="391">
                  <c:v>2.2977584372857326E-13</c:v>
                </c:pt>
                <c:pt idx="392">
                  <c:v>4.2252996800849049E-13</c:v>
                </c:pt>
                <c:pt idx="393">
                  <c:v>2.3193226069757551E-13</c:v>
                </c:pt>
                <c:pt idx="394">
                  <c:v>4.9850769693102063E-13</c:v>
                </c:pt>
                <c:pt idx="395">
                  <c:v>-3.0761406645368403E-13</c:v>
                </c:pt>
                <c:pt idx="396">
                  <c:v>1.5040434023591979E-13</c:v>
                </c:pt>
                <c:pt idx="397">
                  <c:v>-2.0378136014275366E-13</c:v>
                </c:pt>
                <c:pt idx="398">
                  <c:v>3.4740416601539199E-13</c:v>
                </c:pt>
                <c:pt idx="399">
                  <c:v>-1.9503203829601708E-14</c:v>
                </c:pt>
                <c:pt idx="400">
                  <c:v>8.7366012810650547E-13</c:v>
                </c:pt>
                <c:pt idx="401">
                  <c:v>3.7825275556209446E-13</c:v>
                </c:pt>
                <c:pt idx="402">
                  <c:v>-1.2087848772364906E-13</c:v>
                </c:pt>
                <c:pt idx="403">
                  <c:v>7.2333757243117954E-13</c:v>
                </c:pt>
                <c:pt idx="404">
                  <c:v>2.9515422556065147E-13</c:v>
                </c:pt>
                <c:pt idx="405">
                  <c:v>4.3099470622018419E-13</c:v>
                </c:pt>
                <c:pt idx="406">
                  <c:v>1.6859035495713525E-13</c:v>
                </c:pt>
                <c:pt idx="407">
                  <c:v>-6.8273494477992732E-14</c:v>
                </c:pt>
                <c:pt idx="408">
                  <c:v>4.8736675572674648E-13</c:v>
                </c:pt>
                <c:pt idx="409">
                  <c:v>2.0042315309851152E-14</c:v>
                </c:pt>
                <c:pt idx="410">
                  <c:v>4.9708000167664263E-13</c:v>
                </c:pt>
                <c:pt idx="411">
                  <c:v>4.1927109646549008E-13</c:v>
                </c:pt>
                <c:pt idx="412">
                  <c:v>-3.2725273787431262E-13</c:v>
                </c:pt>
                <c:pt idx="413">
                  <c:v>-1.1856137994429224E-13</c:v>
                </c:pt>
                <c:pt idx="414">
                  <c:v>-5.2092407583242965E-13</c:v>
                </c:pt>
                <c:pt idx="415">
                  <c:v>-1.3997410174837356E-13</c:v>
                </c:pt>
                <c:pt idx="416">
                  <c:v>-2.3105682474818815E-14</c:v>
                </c:pt>
                <c:pt idx="417">
                  <c:v>2.7138390661217898E-13</c:v>
                </c:pt>
                <c:pt idx="418">
                  <c:v>7.0188451084737383E-13</c:v>
                </c:pt>
                <c:pt idx="419">
                  <c:v>-9.8754796603218221E-14</c:v>
                </c:pt>
                <c:pt idx="420">
                  <c:v>2.8233913162540399E-14</c:v>
                </c:pt>
                <c:pt idx="421">
                  <c:v>6.3986478481545729E-14</c:v>
                </c:pt>
                <c:pt idx="422">
                  <c:v>6.3122438761198081E-13</c:v>
                </c:pt>
                <c:pt idx="423">
                  <c:v>-4.9272763378943893E-13</c:v>
                </c:pt>
                <c:pt idx="424">
                  <c:v>9.0854060143154887E-13</c:v>
                </c:pt>
                <c:pt idx="425">
                  <c:v>2.7858575156314876E-13</c:v>
                </c:pt>
                <c:pt idx="426">
                  <c:v>8.1940329567370192E-13</c:v>
                </c:pt>
                <c:pt idx="427">
                  <c:v>1.3852429440780414E-14</c:v>
                </c:pt>
                <c:pt idx="428">
                  <c:v>-9.1269716697643907E-16</c:v>
                </c:pt>
                <c:pt idx="429">
                  <c:v>8.800054789508296E-13</c:v>
                </c:pt>
                <c:pt idx="430">
                  <c:v>-2.9013143441978975E-13</c:v>
                </c:pt>
                <c:pt idx="431">
                  <c:v>-7.208873771560552E-14</c:v>
                </c:pt>
                <c:pt idx="432">
                  <c:v>4.9928518828125469E-14</c:v>
                </c:pt>
                <c:pt idx="433">
                  <c:v>1.1793446792014836E-13</c:v>
                </c:pt>
                <c:pt idx="434">
                  <c:v>-5.2025135451416331E-14</c:v>
                </c:pt>
                <c:pt idx="435">
                  <c:v>-4.9418955753992807E-13</c:v>
                </c:pt>
                <c:pt idx="436">
                  <c:v>5.1575840297714985E-13</c:v>
                </c:pt>
                <c:pt idx="437">
                  <c:v>-1.4981007882415822E-13</c:v>
                </c:pt>
                <c:pt idx="438">
                  <c:v>-6.8907535207110553E-13</c:v>
                </c:pt>
                <c:pt idx="439">
                  <c:v>2.445785705335276E-13</c:v>
                </c:pt>
                <c:pt idx="440">
                  <c:v>3.0901717905162128E-13</c:v>
                </c:pt>
                <c:pt idx="441">
                  <c:v>5.3833993129614588E-13</c:v>
                </c:pt>
                <c:pt idx="442">
                  <c:v>4.1431529300310362E-14</c:v>
                </c:pt>
                <c:pt idx="443">
                  <c:v>1.6861039697568718E-13</c:v>
                </c:pt>
                <c:pt idx="444">
                  <c:v>-1.1587236207492013E-13</c:v>
                </c:pt>
                <c:pt idx="445">
                  <c:v>8.0002203402812094E-14</c:v>
                </c:pt>
                <c:pt idx="446">
                  <c:v>3.2142401366710676E-13</c:v>
                </c:pt>
                <c:pt idx="447">
                  <c:v>-7.1877735575907061E-14</c:v>
                </c:pt>
                <c:pt idx="448">
                  <c:v>-9.0937824296410246E-14</c:v>
                </c:pt>
                <c:pt idx="449">
                  <c:v>-2.5120169526239639E-14</c:v>
                </c:pt>
                <c:pt idx="450">
                  <c:v>8.0812589044723762E-14</c:v>
                </c:pt>
                <c:pt idx="451">
                  <c:v>-2.4313343170215428E-13</c:v>
                </c:pt>
                <c:pt idx="452">
                  <c:v>4.4158971774938558E-13</c:v>
                </c:pt>
                <c:pt idx="453">
                  <c:v>3.7985377917264889E-13</c:v>
                </c:pt>
                <c:pt idx="454">
                  <c:v>-3.9859455875275281E-13</c:v>
                </c:pt>
                <c:pt idx="455">
                  <c:v>3.2608718122083937E-13</c:v>
                </c:pt>
                <c:pt idx="456">
                  <c:v>1.8360482338399408E-13</c:v>
                </c:pt>
                <c:pt idx="457">
                  <c:v>1.8819550117386488E-13</c:v>
                </c:pt>
                <c:pt idx="458">
                  <c:v>-7.970909605917286E-13</c:v>
                </c:pt>
                <c:pt idx="459">
                  <c:v>1.2041311878421274E-12</c:v>
                </c:pt>
                <c:pt idx="460">
                  <c:v>6.5890981970488749E-13</c:v>
                </c:pt>
                <c:pt idx="461">
                  <c:v>5.1421370547290482E-14</c:v>
                </c:pt>
                <c:pt idx="462">
                  <c:v>5.3761943918610192E-13</c:v>
                </c:pt>
                <c:pt idx="463">
                  <c:v>-5.7065761745009642E-13</c:v>
                </c:pt>
                <c:pt idx="464">
                  <c:v>5.893636461918504E-13</c:v>
                </c:pt>
                <c:pt idx="465">
                  <c:v>8.4911212600082828E-13</c:v>
                </c:pt>
                <c:pt idx="466">
                  <c:v>-2.7035689973086878E-13</c:v>
                </c:pt>
                <c:pt idx="467">
                  <c:v>2.3842209164771016E-15</c:v>
                </c:pt>
                <c:pt idx="468">
                  <c:v>5.6896438173540652E-13</c:v>
                </c:pt>
                <c:pt idx="469">
                  <c:v>-6.3034022987409799E-13</c:v>
                </c:pt>
                <c:pt idx="470">
                  <c:v>-2.8343620715999287E-13</c:v>
                </c:pt>
                <c:pt idx="471">
                  <c:v>3.4752580782246427E-13</c:v>
                </c:pt>
                <c:pt idx="472">
                  <c:v>1.0891634368832391E-12</c:v>
                </c:pt>
                <c:pt idx="473">
                  <c:v>-7.161231816157039E-13</c:v>
                </c:pt>
                <c:pt idx="474">
                  <c:v>-6.5199163916311505E-13</c:v>
                </c:pt>
                <c:pt idx="475">
                  <c:v>-6.1740973811203288E-15</c:v>
                </c:pt>
                <c:pt idx="476">
                  <c:v>-2.833281896792434E-13</c:v>
                </c:pt>
                <c:pt idx="477">
                  <c:v>-1.5178621413284389E-13</c:v>
                </c:pt>
                <c:pt idx="478">
                  <c:v>2.5926279923553525E-14</c:v>
                </c:pt>
                <c:pt idx="479">
                  <c:v>5.8626566088517068E-13</c:v>
                </c:pt>
                <c:pt idx="480">
                  <c:v>1.9092065233935407E-13</c:v>
                </c:pt>
                <c:pt idx="481">
                  <c:v>-6.9249980127995142E-14</c:v>
                </c:pt>
                <c:pt idx="482">
                  <c:v>1.0924454471019265E-13</c:v>
                </c:pt>
                <c:pt idx="483">
                  <c:v>-1.4591859050766363E-13</c:v>
                </c:pt>
                <c:pt idx="484">
                  <c:v>-2.4021272428630964E-13</c:v>
                </c:pt>
                <c:pt idx="485">
                  <c:v>-7.395358638077019E-13</c:v>
                </c:pt>
                <c:pt idx="486">
                  <c:v>-1.0537540069901993E-12</c:v>
                </c:pt>
                <c:pt idx="487">
                  <c:v>-1.3064511029536572E-13</c:v>
                </c:pt>
                <c:pt idx="488">
                  <c:v>8.7812884682368815E-14</c:v>
                </c:pt>
                <c:pt idx="489">
                  <c:v>-3.6295502684763261E-13</c:v>
                </c:pt>
                <c:pt idx="490">
                  <c:v>3.9812241564964978E-13</c:v>
                </c:pt>
                <c:pt idx="491">
                  <c:v>-1.107713758176778E-12</c:v>
                </c:pt>
                <c:pt idx="492">
                  <c:v>1.3450461100016393E-12</c:v>
                </c:pt>
                <c:pt idx="493">
                  <c:v>4.6269191131189158E-13</c:v>
                </c:pt>
                <c:pt idx="494">
                  <c:v>-8.3736589991268938E-13</c:v>
                </c:pt>
                <c:pt idx="495">
                  <c:v>-7.6648901912225615E-13</c:v>
                </c:pt>
                <c:pt idx="496">
                  <c:v>-1.3467073537618297E-12</c:v>
                </c:pt>
                <c:pt idx="497">
                  <c:v>6.4109832678490229E-13</c:v>
                </c:pt>
                <c:pt idx="498">
                  <c:v>-3.0078924644518313E-13</c:v>
                </c:pt>
                <c:pt idx="499">
                  <c:v>-6.7860641441688186E-14</c:v>
                </c:pt>
                <c:pt idx="500">
                  <c:v>-7.7626062264344798E-13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90-45F4-8045-C5A101F7C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882176"/>
        <c:axId val="790883840"/>
      </c:scatterChart>
      <c:valAx>
        <c:axId val="7908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83840"/>
        <c:crosses val="autoZero"/>
        <c:crossBetween val="midCat"/>
      </c:valAx>
      <c:valAx>
        <c:axId val="7908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8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'Light Source Irradiance'!$A$2:$A$502</c:f>
              <c:numCache>
                <c:formatCode>General</c:formatCode>
                <c:ptCount val="5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</c:numCache>
            </c:numRef>
          </c:xVal>
          <c:yVal>
            <c:numRef>
              <c:f>'Light Source Irradiance'!$B$2:$B$502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21392513612390.551</c:v>
                </c:pt>
                <c:pt idx="81">
                  <c:v>26425485932635.461</c:v>
                </c:pt>
                <c:pt idx="82">
                  <c:v>22846525952329.379</c:v>
                </c:pt>
                <c:pt idx="83">
                  <c:v>11853018046832.371</c:v>
                </c:pt>
                <c:pt idx="84">
                  <c:v>6605125126069.5547</c:v>
                </c:pt>
                <c:pt idx="85">
                  <c:v>16489770408498.975</c:v>
                </c:pt>
                <c:pt idx="86">
                  <c:v>26426762688678.129</c:v>
                </c:pt>
                <c:pt idx="87">
                  <c:v>18877942586332.055</c:v>
                </c:pt>
                <c:pt idx="88">
                  <c:v>3574957451442.2031</c:v>
                </c:pt>
                <c:pt idx="89">
                  <c:v>4818411440675.708</c:v>
                </c:pt>
                <c:pt idx="90">
                  <c:v>6061865429909.2119</c:v>
                </c:pt>
                <c:pt idx="91">
                  <c:v>8893497539899.9355</c:v>
                </c:pt>
                <c:pt idx="92">
                  <c:v>5041737351807.8184</c:v>
                </c:pt>
                <c:pt idx="93">
                  <c:v>1318078353331.3196</c:v>
                </c:pt>
                <c:pt idx="94">
                  <c:v>2706763342419.7163</c:v>
                </c:pt>
                <c:pt idx="95">
                  <c:v>11088028384593.248</c:v>
                </c:pt>
                <c:pt idx="96">
                  <c:v>25320453577695.887</c:v>
                </c:pt>
                <c:pt idx="97">
                  <c:v>38429333453240.031</c:v>
                </c:pt>
                <c:pt idx="98">
                  <c:v>45933467094092.312</c:v>
                </c:pt>
                <c:pt idx="99">
                  <c:v>53676779700273.289</c:v>
                </c:pt>
                <c:pt idx="100">
                  <c:v>67964956573906.414</c:v>
                </c:pt>
                <c:pt idx="101">
                  <c:v>87085442276409.844</c:v>
                </c:pt>
                <c:pt idx="102">
                  <c:v>107137321512048.34</c:v>
                </c:pt>
                <c:pt idx="103">
                  <c:v>126686797244892.12</c:v>
                </c:pt>
                <c:pt idx="104">
                  <c:v>145442130719189.03</c:v>
                </c:pt>
                <c:pt idx="105">
                  <c:v>162627905431684.59</c:v>
                </c:pt>
                <c:pt idx="106">
                  <c:v>177145685600326.19</c:v>
                </c:pt>
                <c:pt idx="107">
                  <c:v>188523071489322.41</c:v>
                </c:pt>
                <c:pt idx="108">
                  <c:v>196953066053791.53</c:v>
                </c:pt>
                <c:pt idx="109">
                  <c:v>202907856236851.44</c:v>
                </c:pt>
                <c:pt idx="110">
                  <c:v>207240953453034.12</c:v>
                </c:pt>
                <c:pt idx="111">
                  <c:v>210374538367118.53</c:v>
                </c:pt>
                <c:pt idx="112">
                  <c:v>211676616737978.44</c:v>
                </c:pt>
                <c:pt idx="113">
                  <c:v>210640529209343.56</c:v>
                </c:pt>
                <c:pt idx="114">
                  <c:v>207696755360270.97</c:v>
                </c:pt>
                <c:pt idx="115">
                  <c:v>205721826554918.47</c:v>
                </c:pt>
                <c:pt idx="116">
                  <c:v>219571863313238.47</c:v>
                </c:pt>
                <c:pt idx="117">
                  <c:v>264788816942775.69</c:v>
                </c:pt>
                <c:pt idx="118">
                  <c:v>329235206123791.5</c:v>
                </c:pt>
                <c:pt idx="119">
                  <c:v>388196438552779.94</c:v>
                </c:pt>
                <c:pt idx="120">
                  <c:v>434349254361601.44</c:v>
                </c:pt>
                <c:pt idx="121">
                  <c:v>473090926928012.75</c:v>
                </c:pt>
                <c:pt idx="122">
                  <c:v>507189250559870.06</c:v>
                </c:pt>
                <c:pt idx="123">
                  <c:v>536306736076558.75</c:v>
                </c:pt>
                <c:pt idx="124">
                  <c:v>560330603360975.19</c:v>
                </c:pt>
                <c:pt idx="125">
                  <c:v>579728570710087.62</c:v>
                </c:pt>
                <c:pt idx="126">
                  <c:v>595266904542178.38</c:v>
                </c:pt>
                <c:pt idx="127">
                  <c:v>608274069519655.5</c:v>
                </c:pt>
                <c:pt idx="128">
                  <c:v>619987880625898</c:v>
                </c:pt>
                <c:pt idx="129">
                  <c:v>631069697491013.62</c:v>
                </c:pt>
                <c:pt idx="130">
                  <c:v>642004474618547.25</c:v>
                </c:pt>
                <c:pt idx="131">
                  <c:v>652995429011959</c:v>
                </c:pt>
                <c:pt idx="132">
                  <c:v>664184706177333.75</c:v>
                </c:pt>
                <c:pt idx="133">
                  <c:v>675953630586085.12</c:v>
                </c:pt>
                <c:pt idx="134">
                  <c:v>688785241607693.88</c:v>
                </c:pt>
                <c:pt idx="135">
                  <c:v>703003835277000.75</c:v>
                </c:pt>
                <c:pt idx="136">
                  <c:v>718829013633346.62</c:v>
                </c:pt>
                <c:pt idx="137">
                  <c:v>736641037184777</c:v>
                </c:pt>
                <c:pt idx="138">
                  <c:v>756969759689003.25</c:v>
                </c:pt>
                <c:pt idx="139">
                  <c:v>779874763094684.25</c:v>
                </c:pt>
                <c:pt idx="140">
                  <c:v>804737671891815.12</c:v>
                </c:pt>
                <c:pt idx="141">
                  <c:v>831395486892280.5</c:v>
                </c:pt>
                <c:pt idx="142">
                  <c:v>860733000033657.62</c:v>
                </c:pt>
                <c:pt idx="143">
                  <c:v>893357308814241.12</c:v>
                </c:pt>
                <c:pt idx="144">
                  <c:v>928644717907180.88</c:v>
                </c:pt>
                <c:pt idx="145">
                  <c:v>966062181664659.25</c:v>
                </c:pt>
                <c:pt idx="146">
                  <c:v>1006541731997831.6</c:v>
                </c:pt>
                <c:pt idx="147">
                  <c:v>1051167334786934.4</c:v>
                </c:pt>
                <c:pt idx="148">
                  <c:v>1099238902135230.4</c:v>
                </c:pt>
                <c:pt idx="149">
                  <c:v>1149430948477744.5</c:v>
                </c:pt>
                <c:pt idx="150">
                  <c:v>1201710490950040.2</c:v>
                </c:pt>
                <c:pt idx="151">
                  <c:v>1256809749142595.2</c:v>
                </c:pt>
                <c:pt idx="152">
                  <c:v>1315182609828581.8</c:v>
                </c:pt>
                <c:pt idx="153">
                  <c:v>1377011649122103.2</c:v>
                </c:pt>
                <c:pt idx="154">
                  <c:v>1441717645365131</c:v>
                </c:pt>
                <c:pt idx="155">
                  <c:v>1507817220828743.2</c:v>
                </c:pt>
                <c:pt idx="156">
                  <c:v>1574508785510812.2</c:v>
                </c:pt>
                <c:pt idx="157">
                  <c:v>1642251758794028.2</c:v>
                </c:pt>
                <c:pt idx="158">
                  <c:v>1711320856020241.5</c:v>
                </c:pt>
                <c:pt idx="159">
                  <c:v>1781227079625104.8</c:v>
                </c:pt>
                <c:pt idx="160">
                  <c:v>1851348436623160</c:v>
                </c:pt>
                <c:pt idx="161">
                  <c:v>1920998457848792.8</c:v>
                </c:pt>
                <c:pt idx="162">
                  <c:v>1989673250250491</c:v>
                </c:pt>
                <c:pt idx="163">
                  <c:v>2057917775865806.5</c:v>
                </c:pt>
                <c:pt idx="164">
                  <c:v>2126361475423780.5</c:v>
                </c:pt>
                <c:pt idx="165">
                  <c:v>2193526929390357</c:v>
                </c:pt>
                <c:pt idx="166">
                  <c:v>2257122573461600</c:v>
                </c:pt>
                <c:pt idx="167">
                  <c:v>2317270550632259.5</c:v>
                </c:pt>
                <c:pt idx="168">
                  <c:v>2375594256210603.5</c:v>
                </c:pt>
                <c:pt idx="169">
                  <c:v>2430858215932664</c:v>
                </c:pt>
                <c:pt idx="170">
                  <c:v>2479179176294630.5</c:v>
                </c:pt>
                <c:pt idx="171">
                  <c:v>2520331151476947.5</c:v>
                </c:pt>
                <c:pt idx="172">
                  <c:v>2559032393435340.5</c:v>
                </c:pt>
                <c:pt idx="173">
                  <c:v>2597796409232499</c:v>
                </c:pt>
                <c:pt idx="174">
                  <c:v>2634431647121161.5</c:v>
                </c:pt>
                <c:pt idx="175">
                  <c:v>2667455367750430</c:v>
                </c:pt>
                <c:pt idx="176">
                  <c:v>2698584382412360.5</c:v>
                </c:pt>
                <c:pt idx="177">
                  <c:v>2729276533715022.5</c:v>
                </c:pt>
                <c:pt idx="178">
                  <c:v>2758029292588851.5</c:v>
                </c:pt>
                <c:pt idx="179">
                  <c:v>2783147339801845</c:v>
                </c:pt>
                <c:pt idx="180">
                  <c:v>2805749752025411</c:v>
                </c:pt>
                <c:pt idx="181">
                  <c:v>2827668461388121.5</c:v>
                </c:pt>
                <c:pt idx="182">
                  <c:v>2848673013424273</c:v>
                </c:pt>
                <c:pt idx="183">
                  <c:v>2867713063496086.5</c:v>
                </c:pt>
                <c:pt idx="184">
                  <c:v>2886068133951004.5</c:v>
                </c:pt>
                <c:pt idx="185">
                  <c:v>2906614117775160</c:v>
                </c:pt>
                <c:pt idx="186">
                  <c:v>2932377990753075.5</c:v>
                </c:pt>
                <c:pt idx="187">
                  <c:v>2966423967387182.5</c:v>
                </c:pt>
                <c:pt idx="188">
                  <c:v>3009036125896979</c:v>
                </c:pt>
                <c:pt idx="189">
                  <c:v>3056934054423471</c:v>
                </c:pt>
                <c:pt idx="190">
                  <c:v>3109235727333839.5</c:v>
                </c:pt>
                <c:pt idx="191">
                  <c:v>3169741196196449.5</c:v>
                </c:pt>
                <c:pt idx="192">
                  <c:v>3238829870348650.5</c:v>
                </c:pt>
                <c:pt idx="193">
                  <c:v>3307171429423208</c:v>
                </c:pt>
                <c:pt idx="194">
                  <c:v>3363742787332974</c:v>
                </c:pt>
                <c:pt idx="195">
                  <c:v>3396788425607642.5</c:v>
                </c:pt>
                <c:pt idx="196">
                  <c:v>3400431010597407.5</c:v>
                </c:pt>
                <c:pt idx="197">
                  <c:v>3399273205659371</c:v>
                </c:pt>
                <c:pt idx="198">
                  <c:v>3422920004325849.5</c:v>
                </c:pt>
                <c:pt idx="199">
                  <c:v>3467563481699550</c:v>
                </c:pt>
                <c:pt idx="200">
                  <c:v>3515784216712165.5</c:v>
                </c:pt>
                <c:pt idx="201">
                  <c:v>3562851189847546</c:v>
                </c:pt>
                <c:pt idx="202">
                  <c:v>3611811379401547.5</c:v>
                </c:pt>
                <c:pt idx="203">
                  <c:v>3665452794986036.5</c:v>
                </c:pt>
                <c:pt idx="204">
                  <c:v>3726207018484295</c:v>
                </c:pt>
                <c:pt idx="205">
                  <c:v>3795044171696086.5</c:v>
                </c:pt>
                <c:pt idx="206">
                  <c:v>3871307363637453.5</c:v>
                </c:pt>
                <c:pt idx="207">
                  <c:v>3955025746904706</c:v>
                </c:pt>
                <c:pt idx="208">
                  <c:v>4047396493080524.5</c:v>
                </c:pt>
                <c:pt idx="209">
                  <c:v>4147515233301349.5</c:v>
                </c:pt>
                <c:pt idx="210">
                  <c:v>4249853188317025.5</c:v>
                </c:pt>
                <c:pt idx="211">
                  <c:v>4350295586194669.5</c:v>
                </c:pt>
                <c:pt idx="212">
                  <c:v>4450520509959709.5</c:v>
                </c:pt>
                <c:pt idx="213">
                  <c:v>4553095303221302</c:v>
                </c:pt>
                <c:pt idx="214">
                  <c:v>4659937227970206</c:v>
                </c:pt>
                <c:pt idx="215">
                  <c:v>4772600521895710</c:v>
                </c:pt>
                <c:pt idx="216">
                  <c:v>4891487150358584</c:v>
                </c:pt>
                <c:pt idx="217">
                  <c:v>5016319418919546</c:v>
                </c:pt>
                <c:pt idx="218">
                  <c:v>5144616377794993</c:v>
                </c:pt>
                <c:pt idx="219">
                  <c:v>5272719482544628</c:v>
                </c:pt>
                <c:pt idx="220">
                  <c:v>5395778762547654</c:v>
                </c:pt>
                <c:pt idx="221">
                  <c:v>5508604630075924</c:v>
                </c:pt>
                <c:pt idx="222">
                  <c:v>5614377910017105</c:v>
                </c:pt>
                <c:pt idx="223">
                  <c:v>5723513739789358</c:v>
                </c:pt>
                <c:pt idx="224">
                  <c:v>5839315300067770</c:v>
                </c:pt>
                <c:pt idx="225">
                  <c:v>5956402340888487</c:v>
                </c:pt>
                <c:pt idx="226">
                  <c:v>6074001573674992</c:v>
                </c:pt>
                <c:pt idx="227">
                  <c:v>6199461580623603</c:v>
                </c:pt>
                <c:pt idx="228">
                  <c:v>6338320078276773</c:v>
                </c:pt>
                <c:pt idx="229">
                  <c:v>6490686016483480</c:v>
                </c:pt>
                <c:pt idx="230">
                  <c:v>6664005436484629</c:v>
                </c:pt>
                <c:pt idx="231">
                  <c:v>6889222648901312</c:v>
                </c:pt>
                <c:pt idx="232">
                  <c:v>7179877438773482</c:v>
                </c:pt>
                <c:pt idx="233">
                  <c:v>7462132237848182</c:v>
                </c:pt>
                <c:pt idx="234">
                  <c:v>7655140299990830</c:v>
                </c:pt>
                <c:pt idx="235">
                  <c:v>7761741343433014</c:v>
                </c:pt>
                <c:pt idx="236">
                  <c:v>7815728547112392</c:v>
                </c:pt>
                <c:pt idx="237">
                  <c:v>7866173178358685</c:v>
                </c:pt>
                <c:pt idx="238">
                  <c:v>7963487736724436</c:v>
                </c:pt>
                <c:pt idx="239">
                  <c:v>8092839296091138</c:v>
                </c:pt>
                <c:pt idx="240">
                  <c:v>8201050754488490</c:v>
                </c:pt>
                <c:pt idx="241">
                  <c:v>8278866481777756</c:v>
                </c:pt>
                <c:pt idx="242">
                  <c:v>8353634166807796</c:v>
                </c:pt>
                <c:pt idx="243">
                  <c:v>8442949848566159</c:v>
                </c:pt>
                <c:pt idx="244">
                  <c:v>8552476365687469</c:v>
                </c:pt>
                <c:pt idx="245">
                  <c:v>8684467618172414</c:v>
                </c:pt>
                <c:pt idx="246">
                  <c:v>8837087630831610</c:v>
                </c:pt>
                <c:pt idx="247">
                  <c:v>9001669570854679</c:v>
                </c:pt>
                <c:pt idx="248">
                  <c:v>9157174413792314</c:v>
                </c:pt>
                <c:pt idx="249">
                  <c:v>9284469119174260</c:v>
                </c:pt>
                <c:pt idx="250">
                  <c:v>9372749777367354</c:v>
                </c:pt>
                <c:pt idx="251">
                  <c:v>9416285030496008</c:v>
                </c:pt>
                <c:pt idx="252">
                  <c:v>9422229393838052</c:v>
                </c:pt>
                <c:pt idx="253">
                  <c:v>9402704602055368</c:v>
                </c:pt>
                <c:pt idx="254">
                  <c:v>9380121979550460</c:v>
                </c:pt>
                <c:pt idx="255">
                  <c:v>9377403553142924</c:v>
                </c:pt>
                <c:pt idx="256">
                  <c:v>9401864496579284</c:v>
                </c:pt>
                <c:pt idx="257">
                  <c:v>9454788162475110</c:v>
                </c:pt>
                <c:pt idx="258">
                  <c:v>9537860081599420</c:v>
                </c:pt>
                <c:pt idx="259">
                  <c:v>9652446808503218</c:v>
                </c:pt>
                <c:pt idx="260">
                  <c:v>9793309600350722</c:v>
                </c:pt>
                <c:pt idx="261">
                  <c:v>9951072173557166</c:v>
                </c:pt>
                <c:pt idx="262">
                  <c:v>1.0122419005472372E+16</c:v>
                </c:pt>
                <c:pt idx="263">
                  <c:v>1.030877091277918E+16</c:v>
                </c:pt>
                <c:pt idx="264">
                  <c:v>1.0492271823842684E+16</c:v>
                </c:pt>
                <c:pt idx="265">
                  <c:v>1.063313865875099E+16</c:v>
                </c:pt>
                <c:pt idx="266">
                  <c:v>1.0700833753682604E+16</c:v>
                </c:pt>
                <c:pt idx="267">
                  <c:v>1.068026180915225E+16</c:v>
                </c:pt>
                <c:pt idx="268">
                  <c:v>1.056565954838326E+16</c:v>
                </c:pt>
                <c:pt idx="269">
                  <c:v>1.0366784153846476E+16</c:v>
                </c:pt>
                <c:pt idx="270">
                  <c:v>1.0097368626329644E+16</c:v>
                </c:pt>
                <c:pt idx="271">
                  <c:v>9776741988355560</c:v>
                </c:pt>
                <c:pt idx="272">
                  <c:v>9428560188675680</c:v>
                </c:pt>
                <c:pt idx="273">
                  <c:v>9087973597901034</c:v>
                </c:pt>
                <c:pt idx="274">
                  <c:v>8787069861688923</c:v>
                </c:pt>
                <c:pt idx="275">
                  <c:v>8533858283487761</c:v>
                </c:pt>
                <c:pt idx="276">
                  <c:v>8330528074325395</c:v>
                </c:pt>
                <c:pt idx="277">
                  <c:v>8184161612763242</c:v>
                </c:pt>
                <c:pt idx="278">
                  <c:v>8100434717789042</c:v>
                </c:pt>
                <c:pt idx="279">
                  <c:v>8059590440813011</c:v>
                </c:pt>
                <c:pt idx="280">
                  <c:v>8030539984988563</c:v>
                </c:pt>
                <c:pt idx="281">
                  <c:v>7990931820654520</c:v>
                </c:pt>
                <c:pt idx="282">
                  <c:v>7924848204641440</c:v>
                </c:pt>
                <c:pt idx="283">
                  <c:v>7831959308304964</c:v>
                </c:pt>
                <c:pt idx="284">
                  <c:v>7724336434443288</c:v>
                </c:pt>
                <c:pt idx="285">
                  <c:v>7618233751443096</c:v>
                </c:pt>
                <c:pt idx="286">
                  <c:v>7533549927814904</c:v>
                </c:pt>
                <c:pt idx="287">
                  <c:v>7481874503743472</c:v>
                </c:pt>
                <c:pt idx="288">
                  <c:v>7463838622299222</c:v>
                </c:pt>
                <c:pt idx="289">
                  <c:v>7470738211953868</c:v>
                </c:pt>
                <c:pt idx="290">
                  <c:v>7479867868829725</c:v>
                </c:pt>
                <c:pt idx="291">
                  <c:v>7473038075172083</c:v>
                </c:pt>
                <c:pt idx="292">
                  <c:v>7444172536181149</c:v>
                </c:pt>
                <c:pt idx="293">
                  <c:v>7390830732681344</c:v>
                </c:pt>
                <c:pt idx="294">
                  <c:v>7316269030959521</c:v>
                </c:pt>
                <c:pt idx="295">
                  <c:v>7227253812456538</c:v>
                </c:pt>
                <c:pt idx="296">
                  <c:v>7139489389290034</c:v>
                </c:pt>
                <c:pt idx="297">
                  <c:v>7068074040042723</c:v>
                </c:pt>
                <c:pt idx="298">
                  <c:v>7016434365140483</c:v>
                </c:pt>
                <c:pt idx="299">
                  <c:v>6983904749099732</c:v>
                </c:pt>
                <c:pt idx="300">
                  <c:v>6965262408535213</c:v>
                </c:pt>
                <c:pt idx="301">
                  <c:v>6954202509315497</c:v>
                </c:pt>
                <c:pt idx="302">
                  <c:v>6949142086740336</c:v>
                </c:pt>
                <c:pt idx="303">
                  <c:v>6950580352422414</c:v>
                </c:pt>
                <c:pt idx="304">
                  <c:v>6957458237224331</c:v>
                </c:pt>
                <c:pt idx="305">
                  <c:v>6967846988350946</c:v>
                </c:pt>
                <c:pt idx="306">
                  <c:v>6980949271653601</c:v>
                </c:pt>
                <c:pt idx="307">
                  <c:v>6996854460055290</c:v>
                </c:pt>
                <c:pt idx="308">
                  <c:v>7016232212100391</c:v>
                </c:pt>
                <c:pt idx="309">
                  <c:v>7040263101543043</c:v>
                </c:pt>
                <c:pt idx="310">
                  <c:v>7069547416515975</c:v>
                </c:pt>
                <c:pt idx="311">
                  <c:v>7103951310427382</c:v>
                </c:pt>
                <c:pt idx="312">
                  <c:v>7141949698184278</c:v>
                </c:pt>
                <c:pt idx="313">
                  <c:v>7180044693815073</c:v>
                </c:pt>
                <c:pt idx="314">
                  <c:v>7216881446365805</c:v>
                </c:pt>
                <c:pt idx="315">
                  <c:v>7255352872236514</c:v>
                </c:pt>
                <c:pt idx="316">
                  <c:v>7296698063166626</c:v>
                </c:pt>
                <c:pt idx="317">
                  <c:v>7337251026972250</c:v>
                </c:pt>
                <c:pt idx="318">
                  <c:v>7374467614445682</c:v>
                </c:pt>
                <c:pt idx="319">
                  <c:v>7411176053014125</c:v>
                </c:pt>
                <c:pt idx="320">
                  <c:v>7450276706821202</c:v>
                </c:pt>
                <c:pt idx="321">
                  <c:v>7491229082475514</c:v>
                </c:pt>
                <c:pt idx="322">
                  <c:v>7532379355316443</c:v>
                </c:pt>
                <c:pt idx="323">
                  <c:v>7570607559161022</c:v>
                </c:pt>
                <c:pt idx="324">
                  <c:v>7603348903912184</c:v>
                </c:pt>
                <c:pt idx="325">
                  <c:v>7634174689013979</c:v>
                </c:pt>
                <c:pt idx="326">
                  <c:v>7668191513051780</c:v>
                </c:pt>
                <c:pt idx="327">
                  <c:v>7704203481198939</c:v>
                </c:pt>
                <c:pt idx="328">
                  <c:v>7738545878027621</c:v>
                </c:pt>
                <c:pt idx="329">
                  <c:v>7773133199223827</c:v>
                </c:pt>
                <c:pt idx="330">
                  <c:v>7812711146998195</c:v>
                </c:pt>
                <c:pt idx="331">
                  <c:v>7855463961465358</c:v>
                </c:pt>
                <c:pt idx="332">
                  <c:v>7895095532993518</c:v>
                </c:pt>
                <c:pt idx="333">
                  <c:v>7931864830266662</c:v>
                </c:pt>
                <c:pt idx="334">
                  <c:v>7971880492570994</c:v>
                </c:pt>
                <c:pt idx="335">
                  <c:v>8017609638166320</c:v>
                </c:pt>
                <c:pt idx="336">
                  <c:v>8067280129665396</c:v>
                </c:pt>
                <c:pt idx="337">
                  <c:v>8118745952953160</c:v>
                </c:pt>
                <c:pt idx="338">
                  <c:v>8169680220141818</c:v>
                </c:pt>
                <c:pt idx="339">
                  <c:v>8219470726708909</c:v>
                </c:pt>
                <c:pt idx="340">
                  <c:v>8270349029424363</c:v>
                </c:pt>
                <c:pt idx="341">
                  <c:v>8322671981602112</c:v>
                </c:pt>
                <c:pt idx="342">
                  <c:v>8372454402047596</c:v>
                </c:pt>
                <c:pt idx="343">
                  <c:v>8417708168809699</c:v>
                </c:pt>
                <c:pt idx="344">
                  <c:v>8462783189725825</c:v>
                </c:pt>
                <c:pt idx="345">
                  <c:v>8510975410520153</c:v>
                </c:pt>
                <c:pt idx="346">
                  <c:v>8559259344956883</c:v>
                </c:pt>
                <c:pt idx="347">
                  <c:v>8604204349549329</c:v>
                </c:pt>
                <c:pt idx="348">
                  <c:v>8645577203527032</c:v>
                </c:pt>
                <c:pt idx="349">
                  <c:v>8684485492757011</c:v>
                </c:pt>
                <c:pt idx="350">
                  <c:v>8724785871658858</c:v>
                </c:pt>
                <c:pt idx="351">
                  <c:v>8769929199023270</c:v>
                </c:pt>
                <c:pt idx="352">
                  <c:v>8815892416559752</c:v>
                </c:pt>
                <c:pt idx="353">
                  <c:v>8856817767544494</c:v>
                </c:pt>
                <c:pt idx="354">
                  <c:v>8894135857123318</c:v>
                </c:pt>
                <c:pt idx="355">
                  <c:v>8932161056757114</c:v>
                </c:pt>
                <c:pt idx="356">
                  <c:v>8970721217172787</c:v>
                </c:pt>
                <c:pt idx="357">
                  <c:v>9007147067070450</c:v>
                </c:pt>
                <c:pt idx="358">
                  <c:v>9039067244893498</c:v>
                </c:pt>
                <c:pt idx="359">
                  <c:v>9064690461914044</c:v>
                </c:pt>
                <c:pt idx="360">
                  <c:v>9088091272249634</c:v>
                </c:pt>
                <c:pt idx="361">
                  <c:v>9117773509522536</c:v>
                </c:pt>
                <c:pt idx="362">
                  <c:v>9154591536317972</c:v>
                </c:pt>
                <c:pt idx="363">
                  <c:v>9191917712018400</c:v>
                </c:pt>
                <c:pt idx="364">
                  <c:v>9227562825595964</c:v>
                </c:pt>
                <c:pt idx="365">
                  <c:v>9264833036823184</c:v>
                </c:pt>
                <c:pt idx="366">
                  <c:v>9303305526657264</c:v>
                </c:pt>
                <c:pt idx="367">
                  <c:v>9336928471455900</c:v>
                </c:pt>
                <c:pt idx="368">
                  <c:v>9363361151807504</c:v>
                </c:pt>
                <c:pt idx="369">
                  <c:v>9387218189635674</c:v>
                </c:pt>
                <c:pt idx="370">
                  <c:v>9410640279238644</c:v>
                </c:pt>
                <c:pt idx="371">
                  <c:v>9429393059200858</c:v>
                </c:pt>
                <c:pt idx="372">
                  <c:v>9441747589047850</c:v>
                </c:pt>
                <c:pt idx="373">
                  <c:v>9453977422388010</c:v>
                </c:pt>
                <c:pt idx="374">
                  <c:v>9469778555172218</c:v>
                </c:pt>
                <c:pt idx="375">
                  <c:v>9481662600417484</c:v>
                </c:pt>
                <c:pt idx="376">
                  <c:v>9483822658849026</c:v>
                </c:pt>
                <c:pt idx="377">
                  <c:v>9483927991222546</c:v>
                </c:pt>
                <c:pt idx="378">
                  <c:v>9489525076920980</c:v>
                </c:pt>
                <c:pt idx="379">
                  <c:v>9494392283748352</c:v>
                </c:pt>
                <c:pt idx="380">
                  <c:v>9490465833331762</c:v>
                </c:pt>
                <c:pt idx="381">
                  <c:v>9479884717628050</c:v>
                </c:pt>
                <c:pt idx="382">
                  <c:v>9466558576432578</c:v>
                </c:pt>
                <c:pt idx="383">
                  <c:v>9444024683449972</c:v>
                </c:pt>
                <c:pt idx="384">
                  <c:v>9403159978377256</c:v>
                </c:pt>
                <c:pt idx="385">
                  <c:v>9346467328643436</c:v>
                </c:pt>
                <c:pt idx="386">
                  <c:v>9281390221977338</c:v>
                </c:pt>
                <c:pt idx="387">
                  <c:v>9209598229697432</c:v>
                </c:pt>
                <c:pt idx="388">
                  <c:v>9129558180589144</c:v>
                </c:pt>
                <c:pt idx="389">
                  <c:v>9040664679495564</c:v>
                </c:pt>
                <c:pt idx="390">
                  <c:v>8942965391975619</c:v>
                </c:pt>
                <c:pt idx="391">
                  <c:v>8836695666726509</c:v>
                </c:pt>
                <c:pt idx="392">
                  <c:v>8722391315700815</c:v>
                </c:pt>
                <c:pt idx="393">
                  <c:v>8603906652598711</c:v>
                </c:pt>
                <c:pt idx="394">
                  <c:v>8487947200156353</c:v>
                </c:pt>
                <c:pt idx="395">
                  <c:v>8376097412622712</c:v>
                </c:pt>
                <c:pt idx="396">
                  <c:v>8264396367168041</c:v>
                </c:pt>
                <c:pt idx="397">
                  <c:v>8152300165718159</c:v>
                </c:pt>
                <c:pt idx="398">
                  <c:v>8043870382037511</c:v>
                </c:pt>
                <c:pt idx="399">
                  <c:v>7940686150558212</c:v>
                </c:pt>
                <c:pt idx="400">
                  <c:v>7840270564557466</c:v>
                </c:pt>
                <c:pt idx="401">
                  <c:v>7743569700262894</c:v>
                </c:pt>
                <c:pt idx="402">
                  <c:v>7657966825076648</c:v>
                </c:pt>
                <c:pt idx="403">
                  <c:v>7586684684043125</c:v>
                </c:pt>
                <c:pt idx="404">
                  <c:v>7523251400781975</c:v>
                </c:pt>
                <c:pt idx="405">
                  <c:v>7463556033628446</c:v>
                </c:pt>
                <c:pt idx="406">
                  <c:v>7411866990825889</c:v>
                </c:pt>
                <c:pt idx="407">
                  <c:v>7371783234865947</c:v>
                </c:pt>
                <c:pt idx="408">
                  <c:v>7341642429381051</c:v>
                </c:pt>
                <c:pt idx="409">
                  <c:v>7319528163551135</c:v>
                </c:pt>
                <c:pt idx="410">
                  <c:v>7305683233816987</c:v>
                </c:pt>
                <c:pt idx="411">
                  <c:v>7300074018936146</c:v>
                </c:pt>
                <c:pt idx="412">
                  <c:v>7299857395994237</c:v>
                </c:pt>
                <c:pt idx="413">
                  <c:v>7301838070201782</c:v>
                </c:pt>
                <c:pt idx="414">
                  <c:v>7304315402509928</c:v>
                </c:pt>
                <c:pt idx="415">
                  <c:v>7305300845382205</c:v>
                </c:pt>
                <c:pt idx="416">
                  <c:v>7298940897948265</c:v>
                </c:pt>
                <c:pt idx="417">
                  <c:v>7279510373320067</c:v>
                </c:pt>
                <c:pt idx="418">
                  <c:v>7250428849765245</c:v>
                </c:pt>
                <c:pt idx="419">
                  <c:v>7217430025878809</c:v>
                </c:pt>
                <c:pt idx="420">
                  <c:v>7176552553245669</c:v>
                </c:pt>
                <c:pt idx="421">
                  <c:v>7120661706306652</c:v>
                </c:pt>
                <c:pt idx="422">
                  <c:v>7053983973148380</c:v>
                </c:pt>
                <c:pt idx="423">
                  <c:v>6986167160807362</c:v>
                </c:pt>
                <c:pt idx="424">
                  <c:v>6920493383483981</c:v>
                </c:pt>
                <c:pt idx="425">
                  <c:v>6856496625222663</c:v>
                </c:pt>
                <c:pt idx="426">
                  <c:v>6795815815196858</c:v>
                </c:pt>
                <c:pt idx="427">
                  <c:v>6741268541200090</c:v>
                </c:pt>
                <c:pt idx="428">
                  <c:v>6690546853892539</c:v>
                </c:pt>
                <c:pt idx="429">
                  <c:v>6637466572588809</c:v>
                </c:pt>
                <c:pt idx="430">
                  <c:v>6580579855936502</c:v>
                </c:pt>
                <c:pt idx="431">
                  <c:v>6522757915482931</c:v>
                </c:pt>
                <c:pt idx="432">
                  <c:v>6464442508818865</c:v>
                </c:pt>
                <c:pt idx="433">
                  <c:v>6403436338794850</c:v>
                </c:pt>
                <c:pt idx="434">
                  <c:v>6339114007742648</c:v>
                </c:pt>
                <c:pt idx="435">
                  <c:v>6272894630003698</c:v>
                </c:pt>
                <c:pt idx="436">
                  <c:v>6208077343192283</c:v>
                </c:pt>
                <c:pt idx="437">
                  <c:v>6150272426152615</c:v>
                </c:pt>
                <c:pt idx="438">
                  <c:v>6102200433218970</c:v>
                </c:pt>
                <c:pt idx="439">
                  <c:v>6061939846547118</c:v>
                </c:pt>
                <c:pt idx="440">
                  <c:v>6028872077834377</c:v>
                </c:pt>
                <c:pt idx="441">
                  <c:v>6005288053006665</c:v>
                </c:pt>
                <c:pt idx="442">
                  <c:v>5992420480023186</c:v>
                </c:pt>
                <c:pt idx="443">
                  <c:v>5988823645458283</c:v>
                </c:pt>
                <c:pt idx="444">
                  <c:v>5990813895336147</c:v>
                </c:pt>
                <c:pt idx="445">
                  <c:v>5990398736829604</c:v>
                </c:pt>
                <c:pt idx="446">
                  <c:v>5981000535599435</c:v>
                </c:pt>
                <c:pt idx="447">
                  <c:v>5961136765087416</c:v>
                </c:pt>
                <c:pt idx="448">
                  <c:v>5930013495827678</c:v>
                </c:pt>
                <c:pt idx="449">
                  <c:v>5886521652404476</c:v>
                </c:pt>
                <c:pt idx="450">
                  <c:v>5831588372497468</c:v>
                </c:pt>
                <c:pt idx="451">
                  <c:v>5773057832440211</c:v>
                </c:pt>
                <c:pt idx="452">
                  <c:v>5717531712144054</c:v>
                </c:pt>
                <c:pt idx="453">
                  <c:v>5661548513184616</c:v>
                </c:pt>
                <c:pt idx="454">
                  <c:v>5602160844237374</c:v>
                </c:pt>
                <c:pt idx="455">
                  <c:v>5548802230116339</c:v>
                </c:pt>
                <c:pt idx="456">
                  <c:v>5511208999610319</c:v>
                </c:pt>
                <c:pt idx="457">
                  <c:v>5484362650300884</c:v>
                </c:pt>
                <c:pt idx="458">
                  <c:v>5460376660112402</c:v>
                </c:pt>
                <c:pt idx="459">
                  <c:v>5440395640837131</c:v>
                </c:pt>
                <c:pt idx="460">
                  <c:v>5427849810376408</c:v>
                </c:pt>
                <c:pt idx="461">
                  <c:v>5420907023808987</c:v>
                </c:pt>
                <c:pt idx="462">
                  <c:v>5416107910637228</c:v>
                </c:pt>
                <c:pt idx="463">
                  <c:v>5413010500477684</c:v>
                </c:pt>
                <c:pt idx="464">
                  <c:v>5412271684314322</c:v>
                </c:pt>
                <c:pt idx="465">
                  <c:v>5412734933965140</c:v>
                </c:pt>
                <c:pt idx="466">
                  <c:v>5412422767112706</c:v>
                </c:pt>
                <c:pt idx="467">
                  <c:v>5410001612070435</c:v>
                </c:pt>
                <c:pt idx="468">
                  <c:v>5404603700314659</c:v>
                </c:pt>
                <c:pt idx="469">
                  <c:v>5396535027710268</c:v>
                </c:pt>
                <c:pt idx="470">
                  <c:v>5386731456436547</c:v>
                </c:pt>
                <c:pt idx="471">
                  <c:v>5375125318423238</c:v>
                </c:pt>
                <c:pt idx="472">
                  <c:v>5361144626963218</c:v>
                </c:pt>
                <c:pt idx="473">
                  <c:v>5346800911201728</c:v>
                </c:pt>
                <c:pt idx="474">
                  <c:v>5335905713511517</c:v>
                </c:pt>
                <c:pt idx="475">
                  <c:v>5330113071345878</c:v>
                </c:pt>
                <c:pt idx="476">
                  <c:v>5329426814972938</c:v>
                </c:pt>
                <c:pt idx="477">
                  <c:v>5337032025133835</c:v>
                </c:pt>
                <c:pt idx="478">
                  <c:v>5358757305956079</c:v>
                </c:pt>
                <c:pt idx="479">
                  <c:v>5393802131400912</c:v>
                </c:pt>
                <c:pt idx="480">
                  <c:v>5434777275871316</c:v>
                </c:pt>
                <c:pt idx="481">
                  <c:v>5477627762175747</c:v>
                </c:pt>
                <c:pt idx="482">
                  <c:v>5522169099066032</c:v>
                </c:pt>
                <c:pt idx="483">
                  <c:v>5564960003421803</c:v>
                </c:pt>
                <c:pt idx="484">
                  <c:v>5598477190261567</c:v>
                </c:pt>
                <c:pt idx="485">
                  <c:v>5618019643836177</c:v>
                </c:pt>
                <c:pt idx="486">
                  <c:v>5622871104005686</c:v>
                </c:pt>
                <c:pt idx="487">
                  <c:v>5609794781409231</c:v>
                </c:pt>
                <c:pt idx="488">
                  <c:v>5571640629415126</c:v>
                </c:pt>
                <c:pt idx="489">
                  <c:v>5508385666414605</c:v>
                </c:pt>
                <c:pt idx="490">
                  <c:v>5431693484442895</c:v>
                </c:pt>
                <c:pt idx="491">
                  <c:v>5350051532086393</c:v>
                </c:pt>
                <c:pt idx="492">
                  <c:v>5264706774413441</c:v>
                </c:pt>
                <c:pt idx="493">
                  <c:v>5177407516031820</c:v>
                </c:pt>
                <c:pt idx="494">
                  <c:v>5092193413060571</c:v>
                </c:pt>
                <c:pt idx="495">
                  <c:v>5013170300140275</c:v>
                </c:pt>
                <c:pt idx="496">
                  <c:v>4944043323306795</c:v>
                </c:pt>
                <c:pt idx="497">
                  <c:v>4886423110307967</c:v>
                </c:pt>
                <c:pt idx="498">
                  <c:v>4837332691637612</c:v>
                </c:pt>
                <c:pt idx="499">
                  <c:v>4794968436592769</c:v>
                </c:pt>
                <c:pt idx="500">
                  <c:v>4761930246061685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7D-40F8-BACC-2DB2C604634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'Light Source Irradiance'!$A$82:$A$502</c:f>
              <c:numCache>
                <c:formatCode>General</c:formatCode>
                <c:ptCount val="421"/>
                <c:pt idx="0">
                  <c:v>280</c:v>
                </c:pt>
                <c:pt idx="1">
                  <c:v>281</c:v>
                </c:pt>
                <c:pt idx="2">
                  <c:v>282</c:v>
                </c:pt>
                <c:pt idx="3">
                  <c:v>283</c:v>
                </c:pt>
                <c:pt idx="4">
                  <c:v>284</c:v>
                </c:pt>
                <c:pt idx="5">
                  <c:v>285</c:v>
                </c:pt>
                <c:pt idx="6">
                  <c:v>286</c:v>
                </c:pt>
                <c:pt idx="7">
                  <c:v>287</c:v>
                </c:pt>
                <c:pt idx="8">
                  <c:v>288</c:v>
                </c:pt>
                <c:pt idx="9">
                  <c:v>289</c:v>
                </c:pt>
                <c:pt idx="10">
                  <c:v>290</c:v>
                </c:pt>
                <c:pt idx="11">
                  <c:v>291</c:v>
                </c:pt>
                <c:pt idx="12">
                  <c:v>292</c:v>
                </c:pt>
                <c:pt idx="13">
                  <c:v>293</c:v>
                </c:pt>
                <c:pt idx="14">
                  <c:v>294</c:v>
                </c:pt>
                <c:pt idx="15">
                  <c:v>295</c:v>
                </c:pt>
                <c:pt idx="16">
                  <c:v>296</c:v>
                </c:pt>
                <c:pt idx="17">
                  <c:v>297</c:v>
                </c:pt>
                <c:pt idx="18">
                  <c:v>298</c:v>
                </c:pt>
                <c:pt idx="19">
                  <c:v>299</c:v>
                </c:pt>
                <c:pt idx="20">
                  <c:v>300</c:v>
                </c:pt>
                <c:pt idx="21">
                  <c:v>301</c:v>
                </c:pt>
                <c:pt idx="22">
                  <c:v>302</c:v>
                </c:pt>
                <c:pt idx="23">
                  <c:v>303</c:v>
                </c:pt>
                <c:pt idx="24">
                  <c:v>304</c:v>
                </c:pt>
                <c:pt idx="25">
                  <c:v>305</c:v>
                </c:pt>
                <c:pt idx="26">
                  <c:v>306</c:v>
                </c:pt>
                <c:pt idx="27">
                  <c:v>307</c:v>
                </c:pt>
                <c:pt idx="28">
                  <c:v>308</c:v>
                </c:pt>
                <c:pt idx="29">
                  <c:v>309</c:v>
                </c:pt>
                <c:pt idx="30">
                  <c:v>310</c:v>
                </c:pt>
                <c:pt idx="31">
                  <c:v>311</c:v>
                </c:pt>
                <c:pt idx="32">
                  <c:v>312</c:v>
                </c:pt>
                <c:pt idx="33">
                  <c:v>313</c:v>
                </c:pt>
                <c:pt idx="34">
                  <c:v>314</c:v>
                </c:pt>
                <c:pt idx="35">
                  <c:v>315</c:v>
                </c:pt>
                <c:pt idx="36">
                  <c:v>316</c:v>
                </c:pt>
                <c:pt idx="37">
                  <c:v>317</c:v>
                </c:pt>
                <c:pt idx="38">
                  <c:v>318</c:v>
                </c:pt>
                <c:pt idx="39">
                  <c:v>319</c:v>
                </c:pt>
                <c:pt idx="40">
                  <c:v>320</c:v>
                </c:pt>
                <c:pt idx="41">
                  <c:v>321</c:v>
                </c:pt>
                <c:pt idx="42">
                  <c:v>322</c:v>
                </c:pt>
                <c:pt idx="43">
                  <c:v>323</c:v>
                </c:pt>
                <c:pt idx="44">
                  <c:v>324</c:v>
                </c:pt>
                <c:pt idx="45">
                  <c:v>325</c:v>
                </c:pt>
                <c:pt idx="46">
                  <c:v>326</c:v>
                </c:pt>
                <c:pt idx="47">
                  <c:v>327</c:v>
                </c:pt>
                <c:pt idx="48">
                  <c:v>328</c:v>
                </c:pt>
                <c:pt idx="49">
                  <c:v>329</c:v>
                </c:pt>
                <c:pt idx="50">
                  <c:v>330</c:v>
                </c:pt>
                <c:pt idx="51">
                  <c:v>331</c:v>
                </c:pt>
                <c:pt idx="52">
                  <c:v>332</c:v>
                </c:pt>
                <c:pt idx="53">
                  <c:v>333</c:v>
                </c:pt>
                <c:pt idx="54">
                  <c:v>334</c:v>
                </c:pt>
                <c:pt idx="55">
                  <c:v>335</c:v>
                </c:pt>
                <c:pt idx="56">
                  <c:v>336</c:v>
                </c:pt>
                <c:pt idx="57">
                  <c:v>337</c:v>
                </c:pt>
                <c:pt idx="58">
                  <c:v>338</c:v>
                </c:pt>
                <c:pt idx="59">
                  <c:v>339</c:v>
                </c:pt>
                <c:pt idx="60">
                  <c:v>340</c:v>
                </c:pt>
                <c:pt idx="61">
                  <c:v>341</c:v>
                </c:pt>
                <c:pt idx="62">
                  <c:v>342</c:v>
                </c:pt>
                <c:pt idx="63">
                  <c:v>343</c:v>
                </c:pt>
                <c:pt idx="64">
                  <c:v>344</c:v>
                </c:pt>
                <c:pt idx="65">
                  <c:v>345</c:v>
                </c:pt>
                <c:pt idx="66">
                  <c:v>346</c:v>
                </c:pt>
                <c:pt idx="67">
                  <c:v>347</c:v>
                </c:pt>
                <c:pt idx="68">
                  <c:v>348</c:v>
                </c:pt>
                <c:pt idx="69">
                  <c:v>349</c:v>
                </c:pt>
                <c:pt idx="70">
                  <c:v>350</c:v>
                </c:pt>
                <c:pt idx="71">
                  <c:v>351</c:v>
                </c:pt>
                <c:pt idx="72">
                  <c:v>352</c:v>
                </c:pt>
                <c:pt idx="73">
                  <c:v>353</c:v>
                </c:pt>
                <c:pt idx="74">
                  <c:v>354</c:v>
                </c:pt>
                <c:pt idx="75">
                  <c:v>355</c:v>
                </c:pt>
                <c:pt idx="76">
                  <c:v>356</c:v>
                </c:pt>
                <c:pt idx="77">
                  <c:v>357</c:v>
                </c:pt>
                <c:pt idx="78">
                  <c:v>358</c:v>
                </c:pt>
                <c:pt idx="79">
                  <c:v>359</c:v>
                </c:pt>
                <c:pt idx="80">
                  <c:v>360</c:v>
                </c:pt>
                <c:pt idx="81">
                  <c:v>361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365</c:v>
                </c:pt>
                <c:pt idx="86">
                  <c:v>366</c:v>
                </c:pt>
                <c:pt idx="87">
                  <c:v>367</c:v>
                </c:pt>
                <c:pt idx="88">
                  <c:v>368</c:v>
                </c:pt>
                <c:pt idx="89">
                  <c:v>369</c:v>
                </c:pt>
                <c:pt idx="90">
                  <c:v>370</c:v>
                </c:pt>
                <c:pt idx="91">
                  <c:v>371</c:v>
                </c:pt>
                <c:pt idx="92">
                  <c:v>372</c:v>
                </c:pt>
                <c:pt idx="93">
                  <c:v>373</c:v>
                </c:pt>
                <c:pt idx="94">
                  <c:v>374</c:v>
                </c:pt>
                <c:pt idx="95">
                  <c:v>375</c:v>
                </c:pt>
                <c:pt idx="96">
                  <c:v>376</c:v>
                </c:pt>
                <c:pt idx="97">
                  <c:v>377</c:v>
                </c:pt>
                <c:pt idx="98">
                  <c:v>378</c:v>
                </c:pt>
                <c:pt idx="99">
                  <c:v>379</c:v>
                </c:pt>
                <c:pt idx="100">
                  <c:v>380</c:v>
                </c:pt>
                <c:pt idx="101">
                  <c:v>381</c:v>
                </c:pt>
                <c:pt idx="102">
                  <c:v>382</c:v>
                </c:pt>
                <c:pt idx="103">
                  <c:v>383</c:v>
                </c:pt>
                <c:pt idx="104">
                  <c:v>384</c:v>
                </c:pt>
                <c:pt idx="105">
                  <c:v>385</c:v>
                </c:pt>
                <c:pt idx="106">
                  <c:v>386</c:v>
                </c:pt>
                <c:pt idx="107">
                  <c:v>387</c:v>
                </c:pt>
                <c:pt idx="108">
                  <c:v>388</c:v>
                </c:pt>
                <c:pt idx="109">
                  <c:v>389</c:v>
                </c:pt>
                <c:pt idx="110">
                  <c:v>390</c:v>
                </c:pt>
                <c:pt idx="111">
                  <c:v>391</c:v>
                </c:pt>
                <c:pt idx="112">
                  <c:v>392</c:v>
                </c:pt>
                <c:pt idx="113">
                  <c:v>393</c:v>
                </c:pt>
                <c:pt idx="114">
                  <c:v>394</c:v>
                </c:pt>
                <c:pt idx="115">
                  <c:v>395</c:v>
                </c:pt>
                <c:pt idx="116">
                  <c:v>396</c:v>
                </c:pt>
                <c:pt idx="117">
                  <c:v>397</c:v>
                </c:pt>
                <c:pt idx="118">
                  <c:v>398</c:v>
                </c:pt>
                <c:pt idx="119">
                  <c:v>399</c:v>
                </c:pt>
                <c:pt idx="120">
                  <c:v>400</c:v>
                </c:pt>
                <c:pt idx="121">
                  <c:v>401</c:v>
                </c:pt>
                <c:pt idx="122">
                  <c:v>402</c:v>
                </c:pt>
                <c:pt idx="123">
                  <c:v>403</c:v>
                </c:pt>
                <c:pt idx="124">
                  <c:v>404</c:v>
                </c:pt>
                <c:pt idx="125">
                  <c:v>405</c:v>
                </c:pt>
                <c:pt idx="126">
                  <c:v>406</c:v>
                </c:pt>
                <c:pt idx="127">
                  <c:v>407</c:v>
                </c:pt>
                <c:pt idx="128">
                  <c:v>408</c:v>
                </c:pt>
                <c:pt idx="129">
                  <c:v>409</c:v>
                </c:pt>
                <c:pt idx="130">
                  <c:v>410</c:v>
                </c:pt>
                <c:pt idx="131">
                  <c:v>411</c:v>
                </c:pt>
                <c:pt idx="132">
                  <c:v>412</c:v>
                </c:pt>
                <c:pt idx="133">
                  <c:v>413</c:v>
                </c:pt>
                <c:pt idx="134">
                  <c:v>414</c:v>
                </c:pt>
                <c:pt idx="135">
                  <c:v>415</c:v>
                </c:pt>
                <c:pt idx="136">
                  <c:v>416</c:v>
                </c:pt>
                <c:pt idx="137">
                  <c:v>417</c:v>
                </c:pt>
                <c:pt idx="138">
                  <c:v>418</c:v>
                </c:pt>
                <c:pt idx="139">
                  <c:v>419</c:v>
                </c:pt>
                <c:pt idx="140">
                  <c:v>420</c:v>
                </c:pt>
                <c:pt idx="141">
                  <c:v>421</c:v>
                </c:pt>
                <c:pt idx="142">
                  <c:v>422</c:v>
                </c:pt>
                <c:pt idx="143">
                  <c:v>423</c:v>
                </c:pt>
                <c:pt idx="144">
                  <c:v>424</c:v>
                </c:pt>
                <c:pt idx="145">
                  <c:v>425</c:v>
                </c:pt>
                <c:pt idx="146">
                  <c:v>426</c:v>
                </c:pt>
                <c:pt idx="147">
                  <c:v>427</c:v>
                </c:pt>
                <c:pt idx="148">
                  <c:v>428</c:v>
                </c:pt>
                <c:pt idx="149">
                  <c:v>429</c:v>
                </c:pt>
                <c:pt idx="150">
                  <c:v>430</c:v>
                </c:pt>
                <c:pt idx="151">
                  <c:v>431</c:v>
                </c:pt>
                <c:pt idx="152">
                  <c:v>432</c:v>
                </c:pt>
                <c:pt idx="153">
                  <c:v>433</c:v>
                </c:pt>
                <c:pt idx="154">
                  <c:v>434</c:v>
                </c:pt>
                <c:pt idx="155">
                  <c:v>435</c:v>
                </c:pt>
                <c:pt idx="156">
                  <c:v>436</c:v>
                </c:pt>
                <c:pt idx="157">
                  <c:v>437</c:v>
                </c:pt>
                <c:pt idx="158">
                  <c:v>438</c:v>
                </c:pt>
                <c:pt idx="159">
                  <c:v>439</c:v>
                </c:pt>
                <c:pt idx="160">
                  <c:v>440</c:v>
                </c:pt>
                <c:pt idx="161">
                  <c:v>441</c:v>
                </c:pt>
                <c:pt idx="162">
                  <c:v>442</c:v>
                </c:pt>
                <c:pt idx="163">
                  <c:v>443</c:v>
                </c:pt>
                <c:pt idx="164">
                  <c:v>444</c:v>
                </c:pt>
                <c:pt idx="165">
                  <c:v>445</c:v>
                </c:pt>
                <c:pt idx="166">
                  <c:v>446</c:v>
                </c:pt>
                <c:pt idx="167">
                  <c:v>447</c:v>
                </c:pt>
                <c:pt idx="168">
                  <c:v>448</c:v>
                </c:pt>
                <c:pt idx="169">
                  <c:v>449</c:v>
                </c:pt>
                <c:pt idx="170">
                  <c:v>450</c:v>
                </c:pt>
                <c:pt idx="171">
                  <c:v>451</c:v>
                </c:pt>
                <c:pt idx="172">
                  <c:v>452</c:v>
                </c:pt>
                <c:pt idx="173">
                  <c:v>453</c:v>
                </c:pt>
                <c:pt idx="174">
                  <c:v>454</c:v>
                </c:pt>
                <c:pt idx="175">
                  <c:v>455</c:v>
                </c:pt>
                <c:pt idx="176">
                  <c:v>456</c:v>
                </c:pt>
                <c:pt idx="177">
                  <c:v>457</c:v>
                </c:pt>
                <c:pt idx="178">
                  <c:v>458</c:v>
                </c:pt>
                <c:pt idx="179">
                  <c:v>459</c:v>
                </c:pt>
                <c:pt idx="180">
                  <c:v>460</c:v>
                </c:pt>
                <c:pt idx="181">
                  <c:v>461</c:v>
                </c:pt>
                <c:pt idx="182">
                  <c:v>462</c:v>
                </c:pt>
                <c:pt idx="183">
                  <c:v>463</c:v>
                </c:pt>
                <c:pt idx="184">
                  <c:v>464</c:v>
                </c:pt>
                <c:pt idx="185">
                  <c:v>465</c:v>
                </c:pt>
                <c:pt idx="186">
                  <c:v>466</c:v>
                </c:pt>
                <c:pt idx="187">
                  <c:v>467</c:v>
                </c:pt>
                <c:pt idx="188">
                  <c:v>468</c:v>
                </c:pt>
                <c:pt idx="189">
                  <c:v>469</c:v>
                </c:pt>
                <c:pt idx="190">
                  <c:v>470</c:v>
                </c:pt>
                <c:pt idx="191">
                  <c:v>471</c:v>
                </c:pt>
                <c:pt idx="192">
                  <c:v>472</c:v>
                </c:pt>
                <c:pt idx="193">
                  <c:v>473</c:v>
                </c:pt>
                <c:pt idx="194">
                  <c:v>474</c:v>
                </c:pt>
                <c:pt idx="195">
                  <c:v>475</c:v>
                </c:pt>
                <c:pt idx="196">
                  <c:v>476</c:v>
                </c:pt>
                <c:pt idx="197">
                  <c:v>477</c:v>
                </c:pt>
                <c:pt idx="198">
                  <c:v>478</c:v>
                </c:pt>
                <c:pt idx="199">
                  <c:v>479</c:v>
                </c:pt>
                <c:pt idx="200">
                  <c:v>480</c:v>
                </c:pt>
                <c:pt idx="201">
                  <c:v>481</c:v>
                </c:pt>
                <c:pt idx="202">
                  <c:v>482</c:v>
                </c:pt>
                <c:pt idx="203">
                  <c:v>483</c:v>
                </c:pt>
                <c:pt idx="204">
                  <c:v>484</c:v>
                </c:pt>
                <c:pt idx="205">
                  <c:v>485</c:v>
                </c:pt>
                <c:pt idx="206">
                  <c:v>486</c:v>
                </c:pt>
                <c:pt idx="207">
                  <c:v>487</c:v>
                </c:pt>
                <c:pt idx="208">
                  <c:v>488</c:v>
                </c:pt>
                <c:pt idx="209">
                  <c:v>489</c:v>
                </c:pt>
                <c:pt idx="210">
                  <c:v>490</c:v>
                </c:pt>
                <c:pt idx="211">
                  <c:v>491</c:v>
                </c:pt>
                <c:pt idx="212">
                  <c:v>492</c:v>
                </c:pt>
                <c:pt idx="213">
                  <c:v>493</c:v>
                </c:pt>
                <c:pt idx="214">
                  <c:v>494</c:v>
                </c:pt>
                <c:pt idx="215">
                  <c:v>495</c:v>
                </c:pt>
                <c:pt idx="216">
                  <c:v>496</c:v>
                </c:pt>
                <c:pt idx="217">
                  <c:v>497</c:v>
                </c:pt>
                <c:pt idx="218">
                  <c:v>498</c:v>
                </c:pt>
                <c:pt idx="219">
                  <c:v>499</c:v>
                </c:pt>
                <c:pt idx="220">
                  <c:v>500</c:v>
                </c:pt>
                <c:pt idx="221">
                  <c:v>501</c:v>
                </c:pt>
                <c:pt idx="222">
                  <c:v>502</c:v>
                </c:pt>
                <c:pt idx="223">
                  <c:v>503</c:v>
                </c:pt>
                <c:pt idx="224">
                  <c:v>504</c:v>
                </c:pt>
                <c:pt idx="225">
                  <c:v>505</c:v>
                </c:pt>
                <c:pt idx="226">
                  <c:v>506</c:v>
                </c:pt>
                <c:pt idx="227">
                  <c:v>507</c:v>
                </c:pt>
                <c:pt idx="228">
                  <c:v>508</c:v>
                </c:pt>
                <c:pt idx="229">
                  <c:v>509</c:v>
                </c:pt>
                <c:pt idx="230">
                  <c:v>510</c:v>
                </c:pt>
                <c:pt idx="231">
                  <c:v>511</c:v>
                </c:pt>
                <c:pt idx="232">
                  <c:v>512</c:v>
                </c:pt>
                <c:pt idx="233">
                  <c:v>513</c:v>
                </c:pt>
                <c:pt idx="234">
                  <c:v>514</c:v>
                </c:pt>
                <c:pt idx="235">
                  <c:v>515</c:v>
                </c:pt>
                <c:pt idx="236">
                  <c:v>516</c:v>
                </c:pt>
                <c:pt idx="237">
                  <c:v>517</c:v>
                </c:pt>
                <c:pt idx="238">
                  <c:v>518</c:v>
                </c:pt>
                <c:pt idx="239">
                  <c:v>519</c:v>
                </c:pt>
                <c:pt idx="240">
                  <c:v>520</c:v>
                </c:pt>
                <c:pt idx="241">
                  <c:v>521</c:v>
                </c:pt>
                <c:pt idx="242">
                  <c:v>522</c:v>
                </c:pt>
                <c:pt idx="243">
                  <c:v>523</c:v>
                </c:pt>
                <c:pt idx="244">
                  <c:v>524</c:v>
                </c:pt>
                <c:pt idx="245">
                  <c:v>525</c:v>
                </c:pt>
                <c:pt idx="246">
                  <c:v>526</c:v>
                </c:pt>
                <c:pt idx="247">
                  <c:v>527</c:v>
                </c:pt>
                <c:pt idx="248">
                  <c:v>528</c:v>
                </c:pt>
                <c:pt idx="249">
                  <c:v>529</c:v>
                </c:pt>
                <c:pt idx="250">
                  <c:v>530</c:v>
                </c:pt>
                <c:pt idx="251">
                  <c:v>531</c:v>
                </c:pt>
                <c:pt idx="252">
                  <c:v>532</c:v>
                </c:pt>
                <c:pt idx="253">
                  <c:v>533</c:v>
                </c:pt>
                <c:pt idx="254">
                  <c:v>534</c:v>
                </c:pt>
                <c:pt idx="255">
                  <c:v>535</c:v>
                </c:pt>
                <c:pt idx="256">
                  <c:v>536</c:v>
                </c:pt>
                <c:pt idx="257">
                  <c:v>537</c:v>
                </c:pt>
                <c:pt idx="258">
                  <c:v>538</c:v>
                </c:pt>
                <c:pt idx="259">
                  <c:v>539</c:v>
                </c:pt>
                <c:pt idx="260">
                  <c:v>540</c:v>
                </c:pt>
                <c:pt idx="261">
                  <c:v>541</c:v>
                </c:pt>
                <c:pt idx="262">
                  <c:v>542</c:v>
                </c:pt>
                <c:pt idx="263">
                  <c:v>543</c:v>
                </c:pt>
                <c:pt idx="264">
                  <c:v>544</c:v>
                </c:pt>
                <c:pt idx="265">
                  <c:v>545</c:v>
                </c:pt>
                <c:pt idx="266">
                  <c:v>546</c:v>
                </c:pt>
                <c:pt idx="267">
                  <c:v>547</c:v>
                </c:pt>
                <c:pt idx="268">
                  <c:v>548</c:v>
                </c:pt>
                <c:pt idx="269">
                  <c:v>549</c:v>
                </c:pt>
                <c:pt idx="270">
                  <c:v>550</c:v>
                </c:pt>
                <c:pt idx="271">
                  <c:v>551</c:v>
                </c:pt>
                <c:pt idx="272">
                  <c:v>552</c:v>
                </c:pt>
                <c:pt idx="273">
                  <c:v>553</c:v>
                </c:pt>
                <c:pt idx="274">
                  <c:v>554</c:v>
                </c:pt>
                <c:pt idx="275">
                  <c:v>555</c:v>
                </c:pt>
                <c:pt idx="276">
                  <c:v>556</c:v>
                </c:pt>
                <c:pt idx="277">
                  <c:v>557</c:v>
                </c:pt>
                <c:pt idx="278">
                  <c:v>558</c:v>
                </c:pt>
                <c:pt idx="279">
                  <c:v>559</c:v>
                </c:pt>
                <c:pt idx="280">
                  <c:v>560</c:v>
                </c:pt>
                <c:pt idx="281">
                  <c:v>561</c:v>
                </c:pt>
                <c:pt idx="282">
                  <c:v>562</c:v>
                </c:pt>
                <c:pt idx="283">
                  <c:v>563</c:v>
                </c:pt>
                <c:pt idx="284">
                  <c:v>564</c:v>
                </c:pt>
                <c:pt idx="285">
                  <c:v>565</c:v>
                </c:pt>
                <c:pt idx="286">
                  <c:v>566</c:v>
                </c:pt>
                <c:pt idx="287">
                  <c:v>567</c:v>
                </c:pt>
                <c:pt idx="288">
                  <c:v>568</c:v>
                </c:pt>
                <c:pt idx="289">
                  <c:v>569</c:v>
                </c:pt>
                <c:pt idx="290">
                  <c:v>570</c:v>
                </c:pt>
                <c:pt idx="291">
                  <c:v>571</c:v>
                </c:pt>
                <c:pt idx="292">
                  <c:v>572</c:v>
                </c:pt>
                <c:pt idx="293">
                  <c:v>573</c:v>
                </c:pt>
                <c:pt idx="294">
                  <c:v>574</c:v>
                </c:pt>
                <c:pt idx="295">
                  <c:v>575</c:v>
                </c:pt>
                <c:pt idx="296">
                  <c:v>576</c:v>
                </c:pt>
                <c:pt idx="297">
                  <c:v>577</c:v>
                </c:pt>
                <c:pt idx="298">
                  <c:v>578</c:v>
                </c:pt>
                <c:pt idx="299">
                  <c:v>579</c:v>
                </c:pt>
                <c:pt idx="300">
                  <c:v>580</c:v>
                </c:pt>
                <c:pt idx="301">
                  <c:v>581</c:v>
                </c:pt>
                <c:pt idx="302">
                  <c:v>582</c:v>
                </c:pt>
                <c:pt idx="303">
                  <c:v>583</c:v>
                </c:pt>
                <c:pt idx="304">
                  <c:v>584</c:v>
                </c:pt>
                <c:pt idx="305">
                  <c:v>585</c:v>
                </c:pt>
                <c:pt idx="306">
                  <c:v>586</c:v>
                </c:pt>
                <c:pt idx="307">
                  <c:v>587</c:v>
                </c:pt>
                <c:pt idx="308">
                  <c:v>588</c:v>
                </c:pt>
                <c:pt idx="309">
                  <c:v>589</c:v>
                </c:pt>
                <c:pt idx="310">
                  <c:v>590</c:v>
                </c:pt>
                <c:pt idx="311">
                  <c:v>591</c:v>
                </c:pt>
                <c:pt idx="312">
                  <c:v>592</c:v>
                </c:pt>
                <c:pt idx="313">
                  <c:v>593</c:v>
                </c:pt>
                <c:pt idx="314">
                  <c:v>594</c:v>
                </c:pt>
                <c:pt idx="315">
                  <c:v>595</c:v>
                </c:pt>
                <c:pt idx="316">
                  <c:v>596</c:v>
                </c:pt>
                <c:pt idx="317">
                  <c:v>597</c:v>
                </c:pt>
                <c:pt idx="318">
                  <c:v>598</c:v>
                </c:pt>
                <c:pt idx="319">
                  <c:v>599</c:v>
                </c:pt>
                <c:pt idx="320">
                  <c:v>600</c:v>
                </c:pt>
                <c:pt idx="321">
                  <c:v>601</c:v>
                </c:pt>
                <c:pt idx="322">
                  <c:v>602</c:v>
                </c:pt>
                <c:pt idx="323">
                  <c:v>603</c:v>
                </c:pt>
                <c:pt idx="324">
                  <c:v>604</c:v>
                </c:pt>
                <c:pt idx="325">
                  <c:v>605</c:v>
                </c:pt>
                <c:pt idx="326">
                  <c:v>606</c:v>
                </c:pt>
                <c:pt idx="327">
                  <c:v>607</c:v>
                </c:pt>
                <c:pt idx="328">
                  <c:v>608</c:v>
                </c:pt>
                <c:pt idx="329">
                  <c:v>609</c:v>
                </c:pt>
                <c:pt idx="330">
                  <c:v>610</c:v>
                </c:pt>
                <c:pt idx="331">
                  <c:v>611</c:v>
                </c:pt>
                <c:pt idx="332">
                  <c:v>612</c:v>
                </c:pt>
                <c:pt idx="333">
                  <c:v>613</c:v>
                </c:pt>
                <c:pt idx="334">
                  <c:v>614</c:v>
                </c:pt>
                <c:pt idx="335">
                  <c:v>615</c:v>
                </c:pt>
                <c:pt idx="336">
                  <c:v>616</c:v>
                </c:pt>
                <c:pt idx="337">
                  <c:v>617</c:v>
                </c:pt>
                <c:pt idx="338">
                  <c:v>618</c:v>
                </c:pt>
                <c:pt idx="339">
                  <c:v>619</c:v>
                </c:pt>
                <c:pt idx="340">
                  <c:v>620</c:v>
                </c:pt>
                <c:pt idx="341">
                  <c:v>621</c:v>
                </c:pt>
                <c:pt idx="342">
                  <c:v>622</c:v>
                </c:pt>
                <c:pt idx="343">
                  <c:v>623</c:v>
                </c:pt>
                <c:pt idx="344">
                  <c:v>624</c:v>
                </c:pt>
                <c:pt idx="345">
                  <c:v>625</c:v>
                </c:pt>
                <c:pt idx="346">
                  <c:v>626</c:v>
                </c:pt>
                <c:pt idx="347">
                  <c:v>627</c:v>
                </c:pt>
                <c:pt idx="348">
                  <c:v>628</c:v>
                </c:pt>
                <c:pt idx="349">
                  <c:v>629</c:v>
                </c:pt>
                <c:pt idx="350">
                  <c:v>630</c:v>
                </c:pt>
                <c:pt idx="351">
                  <c:v>631</c:v>
                </c:pt>
                <c:pt idx="352">
                  <c:v>632</c:v>
                </c:pt>
                <c:pt idx="353">
                  <c:v>633</c:v>
                </c:pt>
                <c:pt idx="354">
                  <c:v>634</c:v>
                </c:pt>
                <c:pt idx="355">
                  <c:v>635</c:v>
                </c:pt>
                <c:pt idx="356">
                  <c:v>636</c:v>
                </c:pt>
                <c:pt idx="357">
                  <c:v>637</c:v>
                </c:pt>
                <c:pt idx="358">
                  <c:v>638</c:v>
                </c:pt>
                <c:pt idx="359">
                  <c:v>639</c:v>
                </c:pt>
                <c:pt idx="360">
                  <c:v>640</c:v>
                </c:pt>
                <c:pt idx="361">
                  <c:v>641</c:v>
                </c:pt>
                <c:pt idx="362">
                  <c:v>642</c:v>
                </c:pt>
                <c:pt idx="363">
                  <c:v>643</c:v>
                </c:pt>
                <c:pt idx="364">
                  <c:v>644</c:v>
                </c:pt>
                <c:pt idx="365">
                  <c:v>645</c:v>
                </c:pt>
                <c:pt idx="366">
                  <c:v>646</c:v>
                </c:pt>
                <c:pt idx="367">
                  <c:v>647</c:v>
                </c:pt>
                <c:pt idx="368">
                  <c:v>648</c:v>
                </c:pt>
                <c:pt idx="369">
                  <c:v>649</c:v>
                </c:pt>
                <c:pt idx="370">
                  <c:v>650</c:v>
                </c:pt>
                <c:pt idx="371">
                  <c:v>651</c:v>
                </c:pt>
                <c:pt idx="372">
                  <c:v>652</c:v>
                </c:pt>
                <c:pt idx="373">
                  <c:v>653</c:v>
                </c:pt>
                <c:pt idx="374">
                  <c:v>654</c:v>
                </c:pt>
                <c:pt idx="375">
                  <c:v>655</c:v>
                </c:pt>
                <c:pt idx="376">
                  <c:v>656</c:v>
                </c:pt>
                <c:pt idx="377">
                  <c:v>657</c:v>
                </c:pt>
                <c:pt idx="378">
                  <c:v>658</c:v>
                </c:pt>
                <c:pt idx="379">
                  <c:v>659</c:v>
                </c:pt>
                <c:pt idx="380">
                  <c:v>660</c:v>
                </c:pt>
                <c:pt idx="381">
                  <c:v>661</c:v>
                </c:pt>
                <c:pt idx="382">
                  <c:v>662</c:v>
                </c:pt>
                <c:pt idx="383">
                  <c:v>663</c:v>
                </c:pt>
                <c:pt idx="384">
                  <c:v>664</c:v>
                </c:pt>
                <c:pt idx="385">
                  <c:v>665</c:v>
                </c:pt>
                <c:pt idx="386">
                  <c:v>666</c:v>
                </c:pt>
                <c:pt idx="387">
                  <c:v>667</c:v>
                </c:pt>
                <c:pt idx="388">
                  <c:v>668</c:v>
                </c:pt>
                <c:pt idx="389">
                  <c:v>669</c:v>
                </c:pt>
                <c:pt idx="390">
                  <c:v>670</c:v>
                </c:pt>
                <c:pt idx="391">
                  <c:v>671</c:v>
                </c:pt>
                <c:pt idx="392">
                  <c:v>672</c:v>
                </c:pt>
                <c:pt idx="393">
                  <c:v>673</c:v>
                </c:pt>
                <c:pt idx="394">
                  <c:v>674</c:v>
                </c:pt>
                <c:pt idx="395">
                  <c:v>675</c:v>
                </c:pt>
                <c:pt idx="396">
                  <c:v>676</c:v>
                </c:pt>
                <c:pt idx="397">
                  <c:v>677</c:v>
                </c:pt>
                <c:pt idx="398">
                  <c:v>678</c:v>
                </c:pt>
                <c:pt idx="399">
                  <c:v>679</c:v>
                </c:pt>
                <c:pt idx="400">
                  <c:v>680</c:v>
                </c:pt>
                <c:pt idx="401">
                  <c:v>681</c:v>
                </c:pt>
                <c:pt idx="402">
                  <c:v>682</c:v>
                </c:pt>
                <c:pt idx="403">
                  <c:v>683</c:v>
                </c:pt>
                <c:pt idx="404">
                  <c:v>684</c:v>
                </c:pt>
                <c:pt idx="405">
                  <c:v>685</c:v>
                </c:pt>
                <c:pt idx="406">
                  <c:v>686</c:v>
                </c:pt>
                <c:pt idx="407">
                  <c:v>687</c:v>
                </c:pt>
                <c:pt idx="408">
                  <c:v>688</c:v>
                </c:pt>
                <c:pt idx="409">
                  <c:v>689</c:v>
                </c:pt>
                <c:pt idx="410">
                  <c:v>690</c:v>
                </c:pt>
                <c:pt idx="411">
                  <c:v>691</c:v>
                </c:pt>
                <c:pt idx="412">
                  <c:v>692</c:v>
                </c:pt>
                <c:pt idx="413">
                  <c:v>693</c:v>
                </c:pt>
                <c:pt idx="414">
                  <c:v>694</c:v>
                </c:pt>
                <c:pt idx="415">
                  <c:v>695</c:v>
                </c:pt>
                <c:pt idx="416">
                  <c:v>696</c:v>
                </c:pt>
                <c:pt idx="417">
                  <c:v>697</c:v>
                </c:pt>
                <c:pt idx="418">
                  <c:v>698</c:v>
                </c:pt>
                <c:pt idx="419">
                  <c:v>699</c:v>
                </c:pt>
                <c:pt idx="420">
                  <c:v>700</c:v>
                </c:pt>
              </c:numCache>
            </c:numRef>
          </c:xVal>
          <c:yVal>
            <c:numRef>
              <c:f>'Light Source Irradiance'!$D$82:$D$502</c:f>
              <c:numCache>
                <c:formatCode>General</c:formatCode>
                <c:ptCount val="4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7D-40F8-BACC-2DB2C604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74640"/>
        <c:axId val="302773392"/>
      </c:scatterChart>
      <c:valAx>
        <c:axId val="30277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73392"/>
        <c:crosses val="autoZero"/>
        <c:crossBetween val="midCat"/>
      </c:valAx>
      <c:valAx>
        <c:axId val="3027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7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'Light Source Irradiance'!$A$2:$A$502</c:f>
              <c:numCache>
                <c:formatCode>General</c:formatCode>
                <c:ptCount val="5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</c:numCache>
            </c:numRef>
          </c:xVal>
          <c:yVal>
            <c:numRef>
              <c:f>'Light Source Irradiance'!$B$2:$B$502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21392513612390.551</c:v>
                </c:pt>
                <c:pt idx="81">
                  <c:v>26425485932635.461</c:v>
                </c:pt>
                <c:pt idx="82">
                  <c:v>22846525952329.379</c:v>
                </c:pt>
                <c:pt idx="83">
                  <c:v>11853018046832.371</c:v>
                </c:pt>
                <c:pt idx="84">
                  <c:v>6605125126069.5547</c:v>
                </c:pt>
                <c:pt idx="85">
                  <c:v>16489770408498.975</c:v>
                </c:pt>
                <c:pt idx="86">
                  <c:v>26426762688678.129</c:v>
                </c:pt>
                <c:pt idx="87">
                  <c:v>18877942586332.055</c:v>
                </c:pt>
                <c:pt idx="88">
                  <c:v>3574957451442.2031</c:v>
                </c:pt>
                <c:pt idx="89">
                  <c:v>4818411440675.708</c:v>
                </c:pt>
                <c:pt idx="90">
                  <c:v>6061865429909.2119</c:v>
                </c:pt>
                <c:pt idx="91">
                  <c:v>8893497539899.9355</c:v>
                </c:pt>
                <c:pt idx="92">
                  <c:v>5041737351807.8184</c:v>
                </c:pt>
                <c:pt idx="93">
                  <c:v>1318078353331.3196</c:v>
                </c:pt>
                <c:pt idx="94">
                  <c:v>2706763342419.7163</c:v>
                </c:pt>
                <c:pt idx="95">
                  <c:v>11088028384593.248</c:v>
                </c:pt>
                <c:pt idx="96">
                  <c:v>25320453577695.887</c:v>
                </c:pt>
                <c:pt idx="97">
                  <c:v>38429333453240.031</c:v>
                </c:pt>
                <c:pt idx="98">
                  <c:v>45933467094092.312</c:v>
                </c:pt>
                <c:pt idx="99">
                  <c:v>53676779700273.289</c:v>
                </c:pt>
                <c:pt idx="100">
                  <c:v>67964956573906.414</c:v>
                </c:pt>
                <c:pt idx="101">
                  <c:v>87085442276409.844</c:v>
                </c:pt>
                <c:pt idx="102">
                  <c:v>107137321512048.34</c:v>
                </c:pt>
                <c:pt idx="103">
                  <c:v>126686797244892.12</c:v>
                </c:pt>
                <c:pt idx="104">
                  <c:v>145442130719189.03</c:v>
                </c:pt>
                <c:pt idx="105">
                  <c:v>162627905431684.59</c:v>
                </c:pt>
                <c:pt idx="106">
                  <c:v>177145685600326.19</c:v>
                </c:pt>
                <c:pt idx="107">
                  <c:v>188523071489322.41</c:v>
                </c:pt>
                <c:pt idx="108">
                  <c:v>196953066053791.53</c:v>
                </c:pt>
                <c:pt idx="109">
                  <c:v>202907856236851.44</c:v>
                </c:pt>
                <c:pt idx="110">
                  <c:v>207240953453034.12</c:v>
                </c:pt>
                <c:pt idx="111">
                  <c:v>210374538367118.53</c:v>
                </c:pt>
                <c:pt idx="112">
                  <c:v>211676616737978.44</c:v>
                </c:pt>
                <c:pt idx="113">
                  <c:v>210640529209343.56</c:v>
                </c:pt>
                <c:pt idx="114">
                  <c:v>207696755360270.97</c:v>
                </c:pt>
                <c:pt idx="115">
                  <c:v>205721826554918.47</c:v>
                </c:pt>
                <c:pt idx="116">
                  <c:v>219571863313238.47</c:v>
                </c:pt>
                <c:pt idx="117">
                  <c:v>264788816942775.69</c:v>
                </c:pt>
                <c:pt idx="118">
                  <c:v>329235206123791.5</c:v>
                </c:pt>
                <c:pt idx="119">
                  <c:v>388196438552779.94</c:v>
                </c:pt>
                <c:pt idx="120">
                  <c:v>434349254361601.44</c:v>
                </c:pt>
                <c:pt idx="121">
                  <c:v>473090926928012.75</c:v>
                </c:pt>
                <c:pt idx="122">
                  <c:v>507189250559870.06</c:v>
                </c:pt>
                <c:pt idx="123">
                  <c:v>536306736076558.75</c:v>
                </c:pt>
                <c:pt idx="124">
                  <c:v>560330603360975.19</c:v>
                </c:pt>
                <c:pt idx="125">
                  <c:v>579728570710087.62</c:v>
                </c:pt>
                <c:pt idx="126">
                  <c:v>595266904542178.38</c:v>
                </c:pt>
                <c:pt idx="127">
                  <c:v>608274069519655.5</c:v>
                </c:pt>
                <c:pt idx="128">
                  <c:v>619987880625898</c:v>
                </c:pt>
                <c:pt idx="129">
                  <c:v>631069697491013.62</c:v>
                </c:pt>
                <c:pt idx="130">
                  <c:v>642004474618547.25</c:v>
                </c:pt>
                <c:pt idx="131">
                  <c:v>652995429011959</c:v>
                </c:pt>
                <c:pt idx="132">
                  <c:v>664184706177333.75</c:v>
                </c:pt>
                <c:pt idx="133">
                  <c:v>675953630586085.12</c:v>
                </c:pt>
                <c:pt idx="134">
                  <c:v>688785241607693.88</c:v>
                </c:pt>
                <c:pt idx="135">
                  <c:v>703003835277000.75</c:v>
                </c:pt>
                <c:pt idx="136">
                  <c:v>718829013633346.62</c:v>
                </c:pt>
                <c:pt idx="137">
                  <c:v>736641037184777</c:v>
                </c:pt>
                <c:pt idx="138">
                  <c:v>756969759689003.25</c:v>
                </c:pt>
                <c:pt idx="139">
                  <c:v>779874763094684.25</c:v>
                </c:pt>
                <c:pt idx="140">
                  <c:v>804737671891815.12</c:v>
                </c:pt>
                <c:pt idx="141">
                  <c:v>831395486892280.5</c:v>
                </c:pt>
                <c:pt idx="142">
                  <c:v>860733000033657.62</c:v>
                </c:pt>
                <c:pt idx="143">
                  <c:v>893357308814241.12</c:v>
                </c:pt>
                <c:pt idx="144">
                  <c:v>928644717907180.88</c:v>
                </c:pt>
                <c:pt idx="145">
                  <c:v>966062181664659.25</c:v>
                </c:pt>
                <c:pt idx="146">
                  <c:v>1006541731997831.6</c:v>
                </c:pt>
                <c:pt idx="147">
                  <c:v>1051167334786934.4</c:v>
                </c:pt>
                <c:pt idx="148">
                  <c:v>1099238902135230.4</c:v>
                </c:pt>
                <c:pt idx="149">
                  <c:v>1149430948477744.5</c:v>
                </c:pt>
                <c:pt idx="150">
                  <c:v>1201710490950040.2</c:v>
                </c:pt>
                <c:pt idx="151">
                  <c:v>1256809749142595.2</c:v>
                </c:pt>
                <c:pt idx="152">
                  <c:v>1315182609828581.8</c:v>
                </c:pt>
                <c:pt idx="153">
                  <c:v>1377011649122103.2</c:v>
                </c:pt>
                <c:pt idx="154">
                  <c:v>1441717645365131</c:v>
                </c:pt>
                <c:pt idx="155">
                  <c:v>1507817220828743.2</c:v>
                </c:pt>
                <c:pt idx="156">
                  <c:v>1574508785510812.2</c:v>
                </c:pt>
                <c:pt idx="157">
                  <c:v>1642251758794028.2</c:v>
                </c:pt>
                <c:pt idx="158">
                  <c:v>1711320856020241.5</c:v>
                </c:pt>
                <c:pt idx="159">
                  <c:v>1781227079625104.8</c:v>
                </c:pt>
                <c:pt idx="160">
                  <c:v>1851348436623160</c:v>
                </c:pt>
                <c:pt idx="161">
                  <c:v>1920998457848792.8</c:v>
                </c:pt>
                <c:pt idx="162">
                  <c:v>1989673250250491</c:v>
                </c:pt>
                <c:pt idx="163">
                  <c:v>2057917775865806.5</c:v>
                </c:pt>
                <c:pt idx="164">
                  <c:v>2126361475423780.5</c:v>
                </c:pt>
                <c:pt idx="165">
                  <c:v>2193526929390357</c:v>
                </c:pt>
                <c:pt idx="166">
                  <c:v>2257122573461600</c:v>
                </c:pt>
                <c:pt idx="167">
                  <c:v>2317270550632259.5</c:v>
                </c:pt>
                <c:pt idx="168">
                  <c:v>2375594256210603.5</c:v>
                </c:pt>
                <c:pt idx="169">
                  <c:v>2430858215932664</c:v>
                </c:pt>
                <c:pt idx="170">
                  <c:v>2479179176294630.5</c:v>
                </c:pt>
                <c:pt idx="171">
                  <c:v>2520331151476947.5</c:v>
                </c:pt>
                <c:pt idx="172">
                  <c:v>2559032393435340.5</c:v>
                </c:pt>
                <c:pt idx="173">
                  <c:v>2597796409232499</c:v>
                </c:pt>
                <c:pt idx="174">
                  <c:v>2634431647121161.5</c:v>
                </c:pt>
                <c:pt idx="175">
                  <c:v>2667455367750430</c:v>
                </c:pt>
                <c:pt idx="176">
                  <c:v>2698584382412360.5</c:v>
                </c:pt>
                <c:pt idx="177">
                  <c:v>2729276533715022.5</c:v>
                </c:pt>
                <c:pt idx="178">
                  <c:v>2758029292588851.5</c:v>
                </c:pt>
                <c:pt idx="179">
                  <c:v>2783147339801845</c:v>
                </c:pt>
                <c:pt idx="180">
                  <c:v>2805749752025411</c:v>
                </c:pt>
                <c:pt idx="181">
                  <c:v>2827668461388121.5</c:v>
                </c:pt>
                <c:pt idx="182">
                  <c:v>2848673013424273</c:v>
                </c:pt>
                <c:pt idx="183">
                  <c:v>2867713063496086.5</c:v>
                </c:pt>
                <c:pt idx="184">
                  <c:v>2886068133951004.5</c:v>
                </c:pt>
                <c:pt idx="185">
                  <c:v>2906614117775160</c:v>
                </c:pt>
                <c:pt idx="186">
                  <c:v>2932377990753075.5</c:v>
                </c:pt>
                <c:pt idx="187">
                  <c:v>2966423967387182.5</c:v>
                </c:pt>
                <c:pt idx="188">
                  <c:v>3009036125896979</c:v>
                </c:pt>
                <c:pt idx="189">
                  <c:v>3056934054423471</c:v>
                </c:pt>
                <c:pt idx="190">
                  <c:v>3109235727333839.5</c:v>
                </c:pt>
                <c:pt idx="191">
                  <c:v>3169741196196449.5</c:v>
                </c:pt>
                <c:pt idx="192">
                  <c:v>3238829870348650.5</c:v>
                </c:pt>
                <c:pt idx="193">
                  <c:v>3307171429423208</c:v>
                </c:pt>
                <c:pt idx="194">
                  <c:v>3363742787332974</c:v>
                </c:pt>
                <c:pt idx="195">
                  <c:v>3396788425607642.5</c:v>
                </c:pt>
                <c:pt idx="196">
                  <c:v>3400431010597407.5</c:v>
                </c:pt>
                <c:pt idx="197">
                  <c:v>3399273205659371</c:v>
                </c:pt>
                <c:pt idx="198">
                  <c:v>3422920004325849.5</c:v>
                </c:pt>
                <c:pt idx="199">
                  <c:v>3467563481699550</c:v>
                </c:pt>
                <c:pt idx="200">
                  <c:v>3515784216712165.5</c:v>
                </c:pt>
                <c:pt idx="201">
                  <c:v>3562851189847546</c:v>
                </c:pt>
                <c:pt idx="202">
                  <c:v>3611811379401547.5</c:v>
                </c:pt>
                <c:pt idx="203">
                  <c:v>3665452794986036.5</c:v>
                </c:pt>
                <c:pt idx="204">
                  <c:v>3726207018484295</c:v>
                </c:pt>
                <c:pt idx="205">
                  <c:v>3795044171696086.5</c:v>
                </c:pt>
                <c:pt idx="206">
                  <c:v>3871307363637453.5</c:v>
                </c:pt>
                <c:pt idx="207">
                  <c:v>3955025746904706</c:v>
                </c:pt>
                <c:pt idx="208">
                  <c:v>4047396493080524.5</c:v>
                </c:pt>
                <c:pt idx="209">
                  <c:v>4147515233301349.5</c:v>
                </c:pt>
                <c:pt idx="210">
                  <c:v>4249853188317025.5</c:v>
                </c:pt>
                <c:pt idx="211">
                  <c:v>4350295586194669.5</c:v>
                </c:pt>
                <c:pt idx="212">
                  <c:v>4450520509959709.5</c:v>
                </c:pt>
                <c:pt idx="213">
                  <c:v>4553095303221302</c:v>
                </c:pt>
                <c:pt idx="214">
                  <c:v>4659937227970206</c:v>
                </c:pt>
                <c:pt idx="215">
                  <c:v>4772600521895710</c:v>
                </c:pt>
                <c:pt idx="216">
                  <c:v>4891487150358584</c:v>
                </c:pt>
                <c:pt idx="217">
                  <c:v>5016319418919546</c:v>
                </c:pt>
                <c:pt idx="218">
                  <c:v>5144616377794993</c:v>
                </c:pt>
                <c:pt idx="219">
                  <c:v>5272719482544628</c:v>
                </c:pt>
                <c:pt idx="220">
                  <c:v>5395778762547654</c:v>
                </c:pt>
                <c:pt idx="221">
                  <c:v>5508604630075924</c:v>
                </c:pt>
                <c:pt idx="222">
                  <c:v>5614377910017105</c:v>
                </c:pt>
                <c:pt idx="223">
                  <c:v>5723513739789358</c:v>
                </c:pt>
                <c:pt idx="224">
                  <c:v>5839315300067770</c:v>
                </c:pt>
                <c:pt idx="225">
                  <c:v>5956402340888487</c:v>
                </c:pt>
                <c:pt idx="226">
                  <c:v>6074001573674992</c:v>
                </c:pt>
                <c:pt idx="227">
                  <c:v>6199461580623603</c:v>
                </c:pt>
                <c:pt idx="228">
                  <c:v>6338320078276773</c:v>
                </c:pt>
                <c:pt idx="229">
                  <c:v>6490686016483480</c:v>
                </c:pt>
                <c:pt idx="230">
                  <c:v>6664005436484629</c:v>
                </c:pt>
                <c:pt idx="231">
                  <c:v>6889222648901312</c:v>
                </c:pt>
                <c:pt idx="232">
                  <c:v>7179877438773482</c:v>
                </c:pt>
                <c:pt idx="233">
                  <c:v>7462132237848182</c:v>
                </c:pt>
                <c:pt idx="234">
                  <c:v>7655140299990830</c:v>
                </c:pt>
                <c:pt idx="235">
                  <c:v>7761741343433014</c:v>
                </c:pt>
                <c:pt idx="236">
                  <c:v>7815728547112392</c:v>
                </c:pt>
                <c:pt idx="237">
                  <c:v>7866173178358685</c:v>
                </c:pt>
                <c:pt idx="238">
                  <c:v>7963487736724436</c:v>
                </c:pt>
                <c:pt idx="239">
                  <c:v>8092839296091138</c:v>
                </c:pt>
                <c:pt idx="240">
                  <c:v>8201050754488490</c:v>
                </c:pt>
                <c:pt idx="241">
                  <c:v>8278866481777756</c:v>
                </c:pt>
                <c:pt idx="242">
                  <c:v>8353634166807796</c:v>
                </c:pt>
                <c:pt idx="243">
                  <c:v>8442949848566159</c:v>
                </c:pt>
                <c:pt idx="244">
                  <c:v>8552476365687469</c:v>
                </c:pt>
                <c:pt idx="245">
                  <c:v>8684467618172414</c:v>
                </c:pt>
                <c:pt idx="246">
                  <c:v>8837087630831610</c:v>
                </c:pt>
                <c:pt idx="247">
                  <c:v>9001669570854679</c:v>
                </c:pt>
                <c:pt idx="248">
                  <c:v>9157174413792314</c:v>
                </c:pt>
                <c:pt idx="249">
                  <c:v>9284469119174260</c:v>
                </c:pt>
                <c:pt idx="250">
                  <c:v>9372749777367354</c:v>
                </c:pt>
                <c:pt idx="251">
                  <c:v>9416285030496008</c:v>
                </c:pt>
                <c:pt idx="252">
                  <c:v>9422229393838052</c:v>
                </c:pt>
                <c:pt idx="253">
                  <c:v>9402704602055368</c:v>
                </c:pt>
                <c:pt idx="254">
                  <c:v>9380121979550460</c:v>
                </c:pt>
                <c:pt idx="255">
                  <c:v>9377403553142924</c:v>
                </c:pt>
                <c:pt idx="256">
                  <c:v>9401864496579284</c:v>
                </c:pt>
                <c:pt idx="257">
                  <c:v>9454788162475110</c:v>
                </c:pt>
                <c:pt idx="258">
                  <c:v>9537860081599420</c:v>
                </c:pt>
                <c:pt idx="259">
                  <c:v>9652446808503218</c:v>
                </c:pt>
                <c:pt idx="260">
                  <c:v>9793309600350722</c:v>
                </c:pt>
                <c:pt idx="261">
                  <c:v>9951072173557166</c:v>
                </c:pt>
                <c:pt idx="262">
                  <c:v>1.0122419005472372E+16</c:v>
                </c:pt>
                <c:pt idx="263">
                  <c:v>1.030877091277918E+16</c:v>
                </c:pt>
                <c:pt idx="264">
                  <c:v>1.0492271823842684E+16</c:v>
                </c:pt>
                <c:pt idx="265">
                  <c:v>1.063313865875099E+16</c:v>
                </c:pt>
                <c:pt idx="266">
                  <c:v>1.0700833753682604E+16</c:v>
                </c:pt>
                <c:pt idx="267">
                  <c:v>1.068026180915225E+16</c:v>
                </c:pt>
                <c:pt idx="268">
                  <c:v>1.056565954838326E+16</c:v>
                </c:pt>
                <c:pt idx="269">
                  <c:v>1.0366784153846476E+16</c:v>
                </c:pt>
                <c:pt idx="270">
                  <c:v>1.0097368626329644E+16</c:v>
                </c:pt>
                <c:pt idx="271">
                  <c:v>9776741988355560</c:v>
                </c:pt>
                <c:pt idx="272">
                  <c:v>9428560188675680</c:v>
                </c:pt>
                <c:pt idx="273">
                  <c:v>9087973597901034</c:v>
                </c:pt>
                <c:pt idx="274">
                  <c:v>8787069861688923</c:v>
                </c:pt>
                <c:pt idx="275">
                  <c:v>8533858283487761</c:v>
                </c:pt>
                <c:pt idx="276">
                  <c:v>8330528074325395</c:v>
                </c:pt>
                <c:pt idx="277">
                  <c:v>8184161612763242</c:v>
                </c:pt>
                <c:pt idx="278">
                  <c:v>8100434717789042</c:v>
                </c:pt>
                <c:pt idx="279">
                  <c:v>8059590440813011</c:v>
                </c:pt>
                <c:pt idx="280">
                  <c:v>8030539984988563</c:v>
                </c:pt>
                <c:pt idx="281">
                  <c:v>7990931820654520</c:v>
                </c:pt>
                <c:pt idx="282">
                  <c:v>7924848204641440</c:v>
                </c:pt>
                <c:pt idx="283">
                  <c:v>7831959308304964</c:v>
                </c:pt>
                <c:pt idx="284">
                  <c:v>7724336434443288</c:v>
                </c:pt>
                <c:pt idx="285">
                  <c:v>7618233751443096</c:v>
                </c:pt>
                <c:pt idx="286">
                  <c:v>7533549927814904</c:v>
                </c:pt>
                <c:pt idx="287">
                  <c:v>7481874503743472</c:v>
                </c:pt>
                <c:pt idx="288">
                  <c:v>7463838622299222</c:v>
                </c:pt>
                <c:pt idx="289">
                  <c:v>7470738211953868</c:v>
                </c:pt>
                <c:pt idx="290">
                  <c:v>7479867868829725</c:v>
                </c:pt>
                <c:pt idx="291">
                  <c:v>7473038075172083</c:v>
                </c:pt>
                <c:pt idx="292">
                  <c:v>7444172536181149</c:v>
                </c:pt>
                <c:pt idx="293">
                  <c:v>7390830732681344</c:v>
                </c:pt>
                <c:pt idx="294">
                  <c:v>7316269030959521</c:v>
                </c:pt>
                <c:pt idx="295">
                  <c:v>7227253812456538</c:v>
                </c:pt>
                <c:pt idx="296">
                  <c:v>7139489389290034</c:v>
                </c:pt>
                <c:pt idx="297">
                  <c:v>7068074040042723</c:v>
                </c:pt>
                <c:pt idx="298">
                  <c:v>7016434365140483</c:v>
                </c:pt>
                <c:pt idx="299">
                  <c:v>6983904749099732</c:v>
                </c:pt>
                <c:pt idx="300">
                  <c:v>6965262408535213</c:v>
                </c:pt>
                <c:pt idx="301">
                  <c:v>6954202509315497</c:v>
                </c:pt>
                <c:pt idx="302">
                  <c:v>6949142086740336</c:v>
                </c:pt>
                <c:pt idx="303">
                  <c:v>6950580352422414</c:v>
                </c:pt>
                <c:pt idx="304">
                  <c:v>6957458237224331</c:v>
                </c:pt>
                <c:pt idx="305">
                  <c:v>6967846988350946</c:v>
                </c:pt>
                <c:pt idx="306">
                  <c:v>6980949271653601</c:v>
                </c:pt>
                <c:pt idx="307">
                  <c:v>6996854460055290</c:v>
                </c:pt>
                <c:pt idx="308">
                  <c:v>7016232212100391</c:v>
                </c:pt>
                <c:pt idx="309">
                  <c:v>7040263101543043</c:v>
                </c:pt>
                <c:pt idx="310">
                  <c:v>7069547416515975</c:v>
                </c:pt>
                <c:pt idx="311">
                  <c:v>7103951310427382</c:v>
                </c:pt>
                <c:pt idx="312">
                  <c:v>7141949698184278</c:v>
                </c:pt>
                <c:pt idx="313">
                  <c:v>7180044693815073</c:v>
                </c:pt>
                <c:pt idx="314">
                  <c:v>7216881446365805</c:v>
                </c:pt>
                <c:pt idx="315">
                  <c:v>7255352872236514</c:v>
                </c:pt>
                <c:pt idx="316">
                  <c:v>7296698063166626</c:v>
                </c:pt>
                <c:pt idx="317">
                  <c:v>7337251026972250</c:v>
                </c:pt>
                <c:pt idx="318">
                  <c:v>7374467614445682</c:v>
                </c:pt>
                <c:pt idx="319">
                  <c:v>7411176053014125</c:v>
                </c:pt>
                <c:pt idx="320">
                  <c:v>7450276706821202</c:v>
                </c:pt>
                <c:pt idx="321">
                  <c:v>7491229082475514</c:v>
                </c:pt>
                <c:pt idx="322">
                  <c:v>7532379355316443</c:v>
                </c:pt>
                <c:pt idx="323">
                  <c:v>7570607559161022</c:v>
                </c:pt>
                <c:pt idx="324">
                  <c:v>7603348903912184</c:v>
                </c:pt>
                <c:pt idx="325">
                  <c:v>7634174689013979</c:v>
                </c:pt>
                <c:pt idx="326">
                  <c:v>7668191513051780</c:v>
                </c:pt>
                <c:pt idx="327">
                  <c:v>7704203481198939</c:v>
                </c:pt>
                <c:pt idx="328">
                  <c:v>7738545878027621</c:v>
                </c:pt>
                <c:pt idx="329">
                  <c:v>7773133199223827</c:v>
                </c:pt>
                <c:pt idx="330">
                  <c:v>7812711146998195</c:v>
                </c:pt>
                <c:pt idx="331">
                  <c:v>7855463961465358</c:v>
                </c:pt>
                <c:pt idx="332">
                  <c:v>7895095532993518</c:v>
                </c:pt>
                <c:pt idx="333">
                  <c:v>7931864830266662</c:v>
                </c:pt>
                <c:pt idx="334">
                  <c:v>7971880492570994</c:v>
                </c:pt>
                <c:pt idx="335">
                  <c:v>8017609638166320</c:v>
                </c:pt>
                <c:pt idx="336">
                  <c:v>8067280129665396</c:v>
                </c:pt>
                <c:pt idx="337">
                  <c:v>8118745952953160</c:v>
                </c:pt>
                <c:pt idx="338">
                  <c:v>8169680220141818</c:v>
                </c:pt>
                <c:pt idx="339">
                  <c:v>8219470726708909</c:v>
                </c:pt>
                <c:pt idx="340">
                  <c:v>8270349029424363</c:v>
                </c:pt>
                <c:pt idx="341">
                  <c:v>8322671981602112</c:v>
                </c:pt>
                <c:pt idx="342">
                  <c:v>8372454402047596</c:v>
                </c:pt>
                <c:pt idx="343">
                  <c:v>8417708168809699</c:v>
                </c:pt>
                <c:pt idx="344">
                  <c:v>8462783189725825</c:v>
                </c:pt>
                <c:pt idx="345">
                  <c:v>8510975410520153</c:v>
                </c:pt>
                <c:pt idx="346">
                  <c:v>8559259344956883</c:v>
                </c:pt>
                <c:pt idx="347">
                  <c:v>8604204349549329</c:v>
                </c:pt>
                <c:pt idx="348">
                  <c:v>8645577203527032</c:v>
                </c:pt>
                <c:pt idx="349">
                  <c:v>8684485492757011</c:v>
                </c:pt>
                <c:pt idx="350">
                  <c:v>8724785871658858</c:v>
                </c:pt>
                <c:pt idx="351">
                  <c:v>8769929199023270</c:v>
                </c:pt>
                <c:pt idx="352">
                  <c:v>8815892416559752</c:v>
                </c:pt>
                <c:pt idx="353">
                  <c:v>8856817767544494</c:v>
                </c:pt>
                <c:pt idx="354">
                  <c:v>8894135857123318</c:v>
                </c:pt>
                <c:pt idx="355">
                  <c:v>8932161056757114</c:v>
                </c:pt>
                <c:pt idx="356">
                  <c:v>8970721217172787</c:v>
                </c:pt>
                <c:pt idx="357">
                  <c:v>9007147067070450</c:v>
                </c:pt>
                <c:pt idx="358">
                  <c:v>9039067244893498</c:v>
                </c:pt>
                <c:pt idx="359">
                  <c:v>9064690461914044</c:v>
                </c:pt>
                <c:pt idx="360">
                  <c:v>9088091272249634</c:v>
                </c:pt>
                <c:pt idx="361">
                  <c:v>9117773509522536</c:v>
                </c:pt>
                <c:pt idx="362">
                  <c:v>9154591536317972</c:v>
                </c:pt>
                <c:pt idx="363">
                  <c:v>9191917712018400</c:v>
                </c:pt>
                <c:pt idx="364">
                  <c:v>9227562825595964</c:v>
                </c:pt>
                <c:pt idx="365">
                  <c:v>9264833036823184</c:v>
                </c:pt>
                <c:pt idx="366">
                  <c:v>9303305526657264</c:v>
                </c:pt>
                <c:pt idx="367">
                  <c:v>9336928471455900</c:v>
                </c:pt>
                <c:pt idx="368">
                  <c:v>9363361151807504</c:v>
                </c:pt>
                <c:pt idx="369">
                  <c:v>9387218189635674</c:v>
                </c:pt>
                <c:pt idx="370">
                  <c:v>9410640279238644</c:v>
                </c:pt>
                <c:pt idx="371">
                  <c:v>9429393059200858</c:v>
                </c:pt>
                <c:pt idx="372">
                  <c:v>9441747589047850</c:v>
                </c:pt>
                <c:pt idx="373">
                  <c:v>9453977422388010</c:v>
                </c:pt>
                <c:pt idx="374">
                  <c:v>9469778555172218</c:v>
                </c:pt>
                <c:pt idx="375">
                  <c:v>9481662600417484</c:v>
                </c:pt>
                <c:pt idx="376">
                  <c:v>9483822658849026</c:v>
                </c:pt>
                <c:pt idx="377">
                  <c:v>9483927991222546</c:v>
                </c:pt>
                <c:pt idx="378">
                  <c:v>9489525076920980</c:v>
                </c:pt>
                <c:pt idx="379">
                  <c:v>9494392283748352</c:v>
                </c:pt>
                <c:pt idx="380">
                  <c:v>9490465833331762</c:v>
                </c:pt>
                <c:pt idx="381">
                  <c:v>9479884717628050</c:v>
                </c:pt>
                <c:pt idx="382">
                  <c:v>9466558576432578</c:v>
                </c:pt>
                <c:pt idx="383">
                  <c:v>9444024683449972</c:v>
                </c:pt>
                <c:pt idx="384">
                  <c:v>9403159978377256</c:v>
                </c:pt>
                <c:pt idx="385">
                  <c:v>9346467328643436</c:v>
                </c:pt>
                <c:pt idx="386">
                  <c:v>9281390221977338</c:v>
                </c:pt>
                <c:pt idx="387">
                  <c:v>9209598229697432</c:v>
                </c:pt>
                <c:pt idx="388">
                  <c:v>9129558180589144</c:v>
                </c:pt>
                <c:pt idx="389">
                  <c:v>9040664679495564</c:v>
                </c:pt>
                <c:pt idx="390">
                  <c:v>8942965391975619</c:v>
                </c:pt>
                <c:pt idx="391">
                  <c:v>8836695666726509</c:v>
                </c:pt>
                <c:pt idx="392">
                  <c:v>8722391315700815</c:v>
                </c:pt>
                <c:pt idx="393">
                  <c:v>8603906652598711</c:v>
                </c:pt>
                <c:pt idx="394">
                  <c:v>8487947200156353</c:v>
                </c:pt>
                <c:pt idx="395">
                  <c:v>8376097412622712</c:v>
                </c:pt>
                <c:pt idx="396">
                  <c:v>8264396367168041</c:v>
                </c:pt>
                <c:pt idx="397">
                  <c:v>8152300165718159</c:v>
                </c:pt>
                <c:pt idx="398">
                  <c:v>8043870382037511</c:v>
                </c:pt>
                <c:pt idx="399">
                  <c:v>7940686150558212</c:v>
                </c:pt>
                <c:pt idx="400">
                  <c:v>7840270564557466</c:v>
                </c:pt>
                <c:pt idx="401">
                  <c:v>7743569700262894</c:v>
                </c:pt>
                <c:pt idx="402">
                  <c:v>7657966825076648</c:v>
                </c:pt>
                <c:pt idx="403">
                  <c:v>7586684684043125</c:v>
                </c:pt>
                <c:pt idx="404">
                  <c:v>7523251400781975</c:v>
                </c:pt>
                <c:pt idx="405">
                  <c:v>7463556033628446</c:v>
                </c:pt>
                <c:pt idx="406">
                  <c:v>7411866990825889</c:v>
                </c:pt>
                <c:pt idx="407">
                  <c:v>7371783234865947</c:v>
                </c:pt>
                <c:pt idx="408">
                  <c:v>7341642429381051</c:v>
                </c:pt>
                <c:pt idx="409">
                  <c:v>7319528163551135</c:v>
                </c:pt>
                <c:pt idx="410">
                  <c:v>7305683233816987</c:v>
                </c:pt>
                <c:pt idx="411">
                  <c:v>7300074018936146</c:v>
                </c:pt>
                <c:pt idx="412">
                  <c:v>7299857395994237</c:v>
                </c:pt>
                <c:pt idx="413">
                  <c:v>7301838070201782</c:v>
                </c:pt>
                <c:pt idx="414">
                  <c:v>7304315402509928</c:v>
                </c:pt>
                <c:pt idx="415">
                  <c:v>7305300845382205</c:v>
                </c:pt>
                <c:pt idx="416">
                  <c:v>7298940897948265</c:v>
                </c:pt>
                <c:pt idx="417">
                  <c:v>7279510373320067</c:v>
                </c:pt>
                <c:pt idx="418">
                  <c:v>7250428849765245</c:v>
                </c:pt>
                <c:pt idx="419">
                  <c:v>7217430025878809</c:v>
                </c:pt>
                <c:pt idx="420">
                  <c:v>7176552553245669</c:v>
                </c:pt>
                <c:pt idx="421">
                  <c:v>7120661706306652</c:v>
                </c:pt>
                <c:pt idx="422">
                  <c:v>7053983973148380</c:v>
                </c:pt>
                <c:pt idx="423">
                  <c:v>6986167160807362</c:v>
                </c:pt>
                <c:pt idx="424">
                  <c:v>6920493383483981</c:v>
                </c:pt>
                <c:pt idx="425">
                  <c:v>6856496625222663</c:v>
                </c:pt>
                <c:pt idx="426">
                  <c:v>6795815815196858</c:v>
                </c:pt>
                <c:pt idx="427">
                  <c:v>6741268541200090</c:v>
                </c:pt>
                <c:pt idx="428">
                  <c:v>6690546853892539</c:v>
                </c:pt>
                <c:pt idx="429">
                  <c:v>6637466572588809</c:v>
                </c:pt>
                <c:pt idx="430">
                  <c:v>6580579855936502</c:v>
                </c:pt>
                <c:pt idx="431">
                  <c:v>6522757915482931</c:v>
                </c:pt>
                <c:pt idx="432">
                  <c:v>6464442508818865</c:v>
                </c:pt>
                <c:pt idx="433">
                  <c:v>6403436338794850</c:v>
                </c:pt>
                <c:pt idx="434">
                  <c:v>6339114007742648</c:v>
                </c:pt>
                <c:pt idx="435">
                  <c:v>6272894630003698</c:v>
                </c:pt>
                <c:pt idx="436">
                  <c:v>6208077343192283</c:v>
                </c:pt>
                <c:pt idx="437">
                  <c:v>6150272426152615</c:v>
                </c:pt>
                <c:pt idx="438">
                  <c:v>6102200433218970</c:v>
                </c:pt>
                <c:pt idx="439">
                  <c:v>6061939846547118</c:v>
                </c:pt>
                <c:pt idx="440">
                  <c:v>6028872077834377</c:v>
                </c:pt>
                <c:pt idx="441">
                  <c:v>6005288053006665</c:v>
                </c:pt>
                <c:pt idx="442">
                  <c:v>5992420480023186</c:v>
                </c:pt>
                <c:pt idx="443">
                  <c:v>5988823645458283</c:v>
                </c:pt>
                <c:pt idx="444">
                  <c:v>5990813895336147</c:v>
                </c:pt>
                <c:pt idx="445">
                  <c:v>5990398736829604</c:v>
                </c:pt>
                <c:pt idx="446">
                  <c:v>5981000535599435</c:v>
                </c:pt>
                <c:pt idx="447">
                  <c:v>5961136765087416</c:v>
                </c:pt>
                <c:pt idx="448">
                  <c:v>5930013495827678</c:v>
                </c:pt>
                <c:pt idx="449">
                  <c:v>5886521652404476</c:v>
                </c:pt>
                <c:pt idx="450">
                  <c:v>5831588372497468</c:v>
                </c:pt>
                <c:pt idx="451">
                  <c:v>5773057832440211</c:v>
                </c:pt>
                <c:pt idx="452">
                  <c:v>5717531712144054</c:v>
                </c:pt>
                <c:pt idx="453">
                  <c:v>5661548513184616</c:v>
                </c:pt>
                <c:pt idx="454">
                  <c:v>5602160844237374</c:v>
                </c:pt>
                <c:pt idx="455">
                  <c:v>5548802230116339</c:v>
                </c:pt>
                <c:pt idx="456">
                  <c:v>5511208999610319</c:v>
                </c:pt>
                <c:pt idx="457">
                  <c:v>5484362650300884</c:v>
                </c:pt>
                <c:pt idx="458">
                  <c:v>5460376660112402</c:v>
                </c:pt>
                <c:pt idx="459">
                  <c:v>5440395640837131</c:v>
                </c:pt>
                <c:pt idx="460">
                  <c:v>5427849810376408</c:v>
                </c:pt>
                <c:pt idx="461">
                  <c:v>5420907023808987</c:v>
                </c:pt>
                <c:pt idx="462">
                  <c:v>5416107910637228</c:v>
                </c:pt>
                <c:pt idx="463">
                  <c:v>5413010500477684</c:v>
                </c:pt>
                <c:pt idx="464">
                  <c:v>5412271684314322</c:v>
                </c:pt>
                <c:pt idx="465">
                  <c:v>5412734933965140</c:v>
                </c:pt>
                <c:pt idx="466">
                  <c:v>5412422767112706</c:v>
                </c:pt>
                <c:pt idx="467">
                  <c:v>5410001612070435</c:v>
                </c:pt>
                <c:pt idx="468">
                  <c:v>5404603700314659</c:v>
                </c:pt>
                <c:pt idx="469">
                  <c:v>5396535027710268</c:v>
                </c:pt>
                <c:pt idx="470">
                  <c:v>5386731456436547</c:v>
                </c:pt>
                <c:pt idx="471">
                  <c:v>5375125318423238</c:v>
                </c:pt>
                <c:pt idx="472">
                  <c:v>5361144626963218</c:v>
                </c:pt>
                <c:pt idx="473">
                  <c:v>5346800911201728</c:v>
                </c:pt>
                <c:pt idx="474">
                  <c:v>5335905713511517</c:v>
                </c:pt>
                <c:pt idx="475">
                  <c:v>5330113071345878</c:v>
                </c:pt>
                <c:pt idx="476">
                  <c:v>5329426814972938</c:v>
                </c:pt>
                <c:pt idx="477">
                  <c:v>5337032025133835</c:v>
                </c:pt>
                <c:pt idx="478">
                  <c:v>5358757305956079</c:v>
                </c:pt>
                <c:pt idx="479">
                  <c:v>5393802131400912</c:v>
                </c:pt>
                <c:pt idx="480">
                  <c:v>5434777275871316</c:v>
                </c:pt>
                <c:pt idx="481">
                  <c:v>5477627762175747</c:v>
                </c:pt>
                <c:pt idx="482">
                  <c:v>5522169099066032</c:v>
                </c:pt>
                <c:pt idx="483">
                  <c:v>5564960003421803</c:v>
                </c:pt>
                <c:pt idx="484">
                  <c:v>5598477190261567</c:v>
                </c:pt>
                <c:pt idx="485">
                  <c:v>5618019643836177</c:v>
                </c:pt>
                <c:pt idx="486">
                  <c:v>5622871104005686</c:v>
                </c:pt>
                <c:pt idx="487">
                  <c:v>5609794781409231</c:v>
                </c:pt>
                <c:pt idx="488">
                  <c:v>5571640629415126</c:v>
                </c:pt>
                <c:pt idx="489">
                  <c:v>5508385666414605</c:v>
                </c:pt>
                <c:pt idx="490">
                  <c:v>5431693484442895</c:v>
                </c:pt>
                <c:pt idx="491">
                  <c:v>5350051532086393</c:v>
                </c:pt>
                <c:pt idx="492">
                  <c:v>5264706774413441</c:v>
                </c:pt>
                <c:pt idx="493">
                  <c:v>5177407516031820</c:v>
                </c:pt>
                <c:pt idx="494">
                  <c:v>5092193413060571</c:v>
                </c:pt>
                <c:pt idx="495">
                  <c:v>5013170300140275</c:v>
                </c:pt>
                <c:pt idx="496">
                  <c:v>4944043323306795</c:v>
                </c:pt>
                <c:pt idx="497">
                  <c:v>4886423110307967</c:v>
                </c:pt>
                <c:pt idx="498">
                  <c:v>4837332691637612</c:v>
                </c:pt>
                <c:pt idx="499">
                  <c:v>4794968436592769</c:v>
                </c:pt>
                <c:pt idx="500">
                  <c:v>4761930246061685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7F-4D11-9A17-BD29814FCE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'Light Source Irradiance'!$A$2:$A$502</c:f>
              <c:numCache>
                <c:formatCode>General</c:formatCode>
                <c:ptCount val="5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</c:numCache>
            </c:numRef>
          </c:xVal>
          <c:yVal>
            <c:numRef>
              <c:f>'Light Source Irradiance'!$C$2:$C$502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14873731956954.834</c:v>
                </c:pt>
                <c:pt idx="103">
                  <c:v>15688207895283.035</c:v>
                </c:pt>
                <c:pt idx="104">
                  <c:v>16502683833611.234</c:v>
                </c:pt>
                <c:pt idx="105">
                  <c:v>17981045954081.867</c:v>
                </c:pt>
                <c:pt idx="106">
                  <c:v>19866894376793.957</c:v>
                </c:pt>
                <c:pt idx="107">
                  <c:v>21752742799506.043</c:v>
                </c:pt>
                <c:pt idx="108">
                  <c:v>23925190234908.531</c:v>
                </c:pt>
                <c:pt idx="109">
                  <c:v>26967740603352.246</c:v>
                </c:pt>
                <c:pt idx="110">
                  <c:v>30010290875449.469</c:v>
                </c:pt>
                <c:pt idx="111">
                  <c:v>33052841243893.176</c:v>
                </c:pt>
                <c:pt idx="112">
                  <c:v>37857607834004.703</c:v>
                </c:pt>
                <c:pt idx="113">
                  <c:v>42913418402651.516</c:v>
                </c:pt>
                <c:pt idx="114">
                  <c:v>47969227429754.5</c:v>
                </c:pt>
                <c:pt idx="115">
                  <c:v>53347411233511.031</c:v>
                </c:pt>
                <c:pt idx="116">
                  <c:v>59045032402141.336</c:v>
                </c:pt>
                <c:pt idx="117">
                  <c:v>64742653570771.656</c:v>
                </c:pt>
                <c:pt idx="118">
                  <c:v>70410748586843.5</c:v>
                </c:pt>
                <c:pt idx="119">
                  <c:v>75879052873844.016</c:v>
                </c:pt>
                <c:pt idx="120">
                  <c:v>81347360051239.188</c:v>
                </c:pt>
                <c:pt idx="121">
                  <c:v>86815661447845</c:v>
                </c:pt>
                <c:pt idx="122">
                  <c:v>92789734705903.797</c:v>
                </c:pt>
                <c:pt idx="123">
                  <c:v>98928192321512.562</c:v>
                </c:pt>
                <c:pt idx="124">
                  <c:v>105066652731169.52</c:v>
                </c:pt>
                <c:pt idx="125">
                  <c:v>112593839786282.58</c:v>
                </c:pt>
                <c:pt idx="126">
                  <c:v>122385322348949.94</c:v>
                </c:pt>
                <c:pt idx="127">
                  <c:v>132176799034481.45</c:v>
                </c:pt>
                <c:pt idx="128">
                  <c:v>142013220490366.97</c:v>
                </c:pt>
                <c:pt idx="129">
                  <c:v>160622905997549.91</c:v>
                </c:pt>
                <c:pt idx="130">
                  <c:v>179232597574561.66</c:v>
                </c:pt>
                <c:pt idx="131">
                  <c:v>197842277204608.72</c:v>
                </c:pt>
                <c:pt idx="132">
                  <c:v>226520535466689.16</c:v>
                </c:pt>
                <c:pt idx="133">
                  <c:v>261123579591141.47</c:v>
                </c:pt>
                <c:pt idx="134">
                  <c:v>295726623715593.88</c:v>
                </c:pt>
                <c:pt idx="135">
                  <c:v>335172102150140.31</c:v>
                </c:pt>
                <c:pt idx="136">
                  <c:v>388874461752334.38</c:v>
                </c:pt>
                <c:pt idx="137">
                  <c:v>442576821354528.44</c:v>
                </c:pt>
                <c:pt idx="138">
                  <c:v>496279145693907.25</c:v>
                </c:pt>
                <c:pt idx="139">
                  <c:v>557682438408134.75</c:v>
                </c:pt>
                <c:pt idx="140">
                  <c:v>620164995347722.38</c:v>
                </c:pt>
                <c:pt idx="141">
                  <c:v>682647552094616.88</c:v>
                </c:pt>
                <c:pt idx="142">
                  <c:v>739426142774798</c:v>
                </c:pt>
                <c:pt idx="143">
                  <c:v>790504154352766.62</c:v>
                </c:pt>
                <c:pt idx="144">
                  <c:v>841582212851476.12</c:v>
                </c:pt>
                <c:pt idx="145">
                  <c:v>890245987481234.25</c:v>
                </c:pt>
                <c:pt idx="146">
                  <c:v>921664775398184.88</c:v>
                </c:pt>
                <c:pt idx="147">
                  <c:v>953083563315135.38</c:v>
                </c:pt>
                <c:pt idx="148">
                  <c:v>984502351232086.12</c:v>
                </c:pt>
                <c:pt idx="149">
                  <c:v>1013209088938460.1</c:v>
                </c:pt>
                <c:pt idx="150">
                  <c:v>1040987550761088</c:v>
                </c:pt>
                <c:pt idx="151">
                  <c:v>1068766106714236.6</c:v>
                </c:pt>
                <c:pt idx="152">
                  <c:v>1101784255706790.5</c:v>
                </c:pt>
                <c:pt idx="153">
                  <c:v>1143846743357091</c:v>
                </c:pt>
                <c:pt idx="154">
                  <c:v>1185909230911044.8</c:v>
                </c:pt>
                <c:pt idx="155">
                  <c:v>1227971718561345.2</c:v>
                </c:pt>
                <c:pt idx="156">
                  <c:v>1291473228846980</c:v>
                </c:pt>
                <c:pt idx="157">
                  <c:v>1355229577621303</c:v>
                </c:pt>
                <c:pt idx="158">
                  <c:v>1418986020333453</c:v>
                </c:pt>
                <c:pt idx="159">
                  <c:v>1487393157146617.5</c:v>
                </c:pt>
                <c:pt idx="160">
                  <c:v>1558782848212894.8</c:v>
                </c:pt>
                <c:pt idx="161">
                  <c:v>1630172539279172.5</c:v>
                </c:pt>
                <c:pt idx="162">
                  <c:v>1698099825386835</c:v>
                </c:pt>
                <c:pt idx="163">
                  <c:v>1754430437743791.2</c:v>
                </c:pt>
                <c:pt idx="164">
                  <c:v>1810761050197094</c:v>
                </c:pt>
                <c:pt idx="165">
                  <c:v>1867091756588224.5</c:v>
                </c:pt>
                <c:pt idx="166">
                  <c:v>1901096798572547.2</c:v>
                </c:pt>
                <c:pt idx="167">
                  <c:v>1931168852557949.5</c:v>
                </c:pt>
                <c:pt idx="168">
                  <c:v>1961241000673872.2</c:v>
                </c:pt>
                <c:pt idx="169">
                  <c:v>1981743891139992.8</c:v>
                </c:pt>
                <c:pt idx="170">
                  <c:v>1991462843390744.2</c:v>
                </c:pt>
                <c:pt idx="171">
                  <c:v>2001181701414628.8</c:v>
                </c:pt>
                <c:pt idx="172">
                  <c:v>2010063078945172.2</c:v>
                </c:pt>
                <c:pt idx="173">
                  <c:v>2010447900410123.2</c:v>
                </c:pt>
                <c:pt idx="174">
                  <c:v>2010832627648207.2</c:v>
                </c:pt>
                <c:pt idx="175">
                  <c:v>2011217354982638.2</c:v>
                </c:pt>
                <c:pt idx="176">
                  <c:v>2005500451605626.2</c:v>
                </c:pt>
                <c:pt idx="177">
                  <c:v>1997279386380534.5</c:v>
                </c:pt>
                <c:pt idx="178">
                  <c:v>1989058415093270</c:v>
                </c:pt>
                <c:pt idx="179">
                  <c:v>1975347857928268.5</c:v>
                </c:pt>
                <c:pt idx="180">
                  <c:v>1950387436896907</c:v>
                </c:pt>
                <c:pt idx="181">
                  <c:v>1925427203933894</c:v>
                </c:pt>
                <c:pt idx="182">
                  <c:v>1900466876840360.2</c:v>
                </c:pt>
                <c:pt idx="183">
                  <c:v>1868941627979156.5</c:v>
                </c:pt>
                <c:pt idx="184">
                  <c:v>1837045953263768</c:v>
                </c:pt>
                <c:pt idx="185">
                  <c:v>1805150372486207.8</c:v>
                </c:pt>
                <c:pt idx="186">
                  <c:v>1782824425687838.5</c:v>
                </c:pt>
                <c:pt idx="187">
                  <c:v>1767867856367840.2</c:v>
                </c:pt>
                <c:pt idx="188">
                  <c:v>1752911286951495.2</c:v>
                </c:pt>
                <c:pt idx="189">
                  <c:v>1744523873345659.8</c:v>
                </c:pt>
                <c:pt idx="190">
                  <c:v>1765461546230728</c:v>
                </c:pt>
                <c:pt idx="191">
                  <c:v>1786399219115796.8</c:v>
                </c:pt>
                <c:pt idx="192">
                  <c:v>1807336892193558</c:v>
                </c:pt>
                <c:pt idx="193">
                  <c:v>1851118750492491.2</c:v>
                </c:pt>
                <c:pt idx="194">
                  <c:v>1900581570592163.5</c:v>
                </c:pt>
                <c:pt idx="195">
                  <c:v>1950044578760184.5</c:v>
                </c:pt>
                <c:pt idx="196">
                  <c:v>2001370913202778</c:v>
                </c:pt>
                <c:pt idx="197">
                  <c:v>2055287782483630.5</c:v>
                </c:pt>
                <c:pt idx="198">
                  <c:v>2109204651860829.5</c:v>
                </c:pt>
                <c:pt idx="199">
                  <c:v>2162608739591366.2</c:v>
                </c:pt>
                <c:pt idx="200">
                  <c:v>2202167629791323.5</c:v>
                </c:pt>
                <c:pt idx="201">
                  <c:v>2241726614025454.5</c:v>
                </c:pt>
                <c:pt idx="202">
                  <c:v>2281285504225411.5</c:v>
                </c:pt>
                <c:pt idx="203">
                  <c:v>2314187642216954</c:v>
                </c:pt>
                <c:pt idx="204">
                  <c:v>2343548858737864.5</c:v>
                </c:pt>
                <c:pt idx="205">
                  <c:v>2372910075066081.5</c:v>
                </c:pt>
                <c:pt idx="206">
                  <c:v>2400923287423322</c:v>
                </c:pt>
                <c:pt idx="207">
                  <c:v>2425284930147232</c:v>
                </c:pt>
                <c:pt idx="208">
                  <c:v>2449646667001662.5</c:v>
                </c:pt>
                <c:pt idx="209">
                  <c:v>2474008309821919</c:v>
                </c:pt>
                <c:pt idx="210">
                  <c:v>2502507676739140</c:v>
                </c:pt>
                <c:pt idx="211">
                  <c:v>2531537890269853</c:v>
                </c:pt>
                <c:pt idx="212">
                  <c:v>2560568103704218.5</c:v>
                </c:pt>
                <c:pt idx="213">
                  <c:v>2605228559420809</c:v>
                </c:pt>
                <c:pt idx="214">
                  <c:v>2665350368478291.5</c:v>
                </c:pt>
                <c:pt idx="215">
                  <c:v>2725472083501600</c:v>
                </c:pt>
                <c:pt idx="216">
                  <c:v>2790492227102534</c:v>
                </c:pt>
                <c:pt idx="217">
                  <c:v>2891781084833556.5</c:v>
                </c:pt>
                <c:pt idx="218">
                  <c:v>2993070036598753</c:v>
                </c:pt>
                <c:pt idx="219">
                  <c:v>3094358988460296.5</c:v>
                </c:pt>
                <c:pt idx="220">
                  <c:v>3218435296336798.5</c:v>
                </c:pt>
                <c:pt idx="221">
                  <c:v>3350724107511233.5</c:v>
                </c:pt>
                <c:pt idx="222">
                  <c:v>3483012918782016</c:v>
                </c:pt>
                <c:pt idx="223">
                  <c:v>3616768755852590.5</c:v>
                </c:pt>
                <c:pt idx="224">
                  <c:v>3753236596116654.5</c:v>
                </c:pt>
                <c:pt idx="225">
                  <c:v>3889704436284372</c:v>
                </c:pt>
                <c:pt idx="226">
                  <c:v>4026172276355743</c:v>
                </c:pt>
                <c:pt idx="227">
                  <c:v>4134932597415289.5</c:v>
                </c:pt>
                <c:pt idx="228">
                  <c:v>4242741308627428.5</c:v>
                </c:pt>
                <c:pt idx="229">
                  <c:v>4350549831674873.5</c:v>
                </c:pt>
                <c:pt idx="230">
                  <c:v>4425743750593456</c:v>
                </c:pt>
                <c:pt idx="231">
                  <c:v>4477554263722218</c:v>
                </c:pt>
                <c:pt idx="232">
                  <c:v>4529364588589939</c:v>
                </c:pt>
                <c:pt idx="233">
                  <c:v>4569371339377710</c:v>
                </c:pt>
                <c:pt idx="234">
                  <c:v>4561557488565066</c:v>
                </c:pt>
                <c:pt idx="235">
                  <c:v>4553743449491380</c:v>
                </c:pt>
                <c:pt idx="236">
                  <c:v>4545929598582390</c:v>
                </c:pt>
                <c:pt idx="237">
                  <c:v>4501441042442243</c:v>
                </c:pt>
                <c:pt idx="238">
                  <c:v>4448538351671752.5</c:v>
                </c:pt>
                <c:pt idx="239">
                  <c:v>4395635472640220.5</c:v>
                </c:pt>
                <c:pt idx="240">
                  <c:v>4336741987196640.5</c:v>
                </c:pt>
                <c:pt idx="241">
                  <c:v>4269864162743700.5</c:v>
                </c:pt>
                <c:pt idx="242">
                  <c:v>4202986150126066</c:v>
                </c:pt>
                <c:pt idx="243">
                  <c:v>4138413867112946</c:v>
                </c:pt>
                <c:pt idx="244">
                  <c:v>4124039610581645</c:v>
                </c:pt>
                <c:pt idx="245">
                  <c:v>4109665354050345</c:v>
                </c:pt>
                <c:pt idx="246">
                  <c:v>4095291097615391</c:v>
                </c:pt>
                <c:pt idx="247">
                  <c:v>4111231549099353</c:v>
                </c:pt>
                <c:pt idx="248">
                  <c:v>4142854461795870</c:v>
                </c:pt>
                <c:pt idx="249">
                  <c:v>4174477186134999.5</c:v>
                </c:pt>
                <c:pt idx="250">
                  <c:v>4209584002931243</c:v>
                </c:pt>
                <c:pt idx="251">
                  <c:v>4253915055105712</c:v>
                </c:pt>
                <c:pt idx="252">
                  <c:v>4298246107376528</c:v>
                </c:pt>
                <c:pt idx="253">
                  <c:v>4342577347812038.5</c:v>
                </c:pt>
                <c:pt idx="254">
                  <c:v>4400624790642425</c:v>
                </c:pt>
                <c:pt idx="255">
                  <c:v>4460382195501333</c:v>
                </c:pt>
                <c:pt idx="256">
                  <c:v>4520139600360242</c:v>
                </c:pt>
                <c:pt idx="257">
                  <c:v>4614614860638123</c:v>
                </c:pt>
                <c:pt idx="258">
                  <c:v>4743236859971855</c:v>
                </c:pt>
                <c:pt idx="259">
                  <c:v>4871858482879851</c:v>
                </c:pt>
                <c:pt idx="260">
                  <c:v>5008236939229585</c:v>
                </c:pt>
                <c:pt idx="261">
                  <c:v>5201980697554496</c:v>
                </c:pt>
                <c:pt idx="262">
                  <c:v>5395724644140447</c:v>
                </c:pt>
                <c:pt idx="263">
                  <c:v>5589468402561703</c:v>
                </c:pt>
                <c:pt idx="264">
                  <c:v>5758285141256322</c:v>
                </c:pt>
                <c:pt idx="265">
                  <c:v>5918072030938136</c:v>
                </c:pt>
                <c:pt idx="266">
                  <c:v>6077858544386906</c:v>
                </c:pt>
                <c:pt idx="267">
                  <c:v>6192955528795030</c:v>
                </c:pt>
                <c:pt idx="268">
                  <c:v>6224690971108498</c:v>
                </c:pt>
                <c:pt idx="269">
                  <c:v>6256426789751354</c:v>
                </c:pt>
                <c:pt idx="270">
                  <c:v>6288162420229517</c:v>
                </c:pt>
                <c:pt idx="271">
                  <c:v>6170025440658204</c:v>
                </c:pt>
                <c:pt idx="272">
                  <c:v>6046284934019782</c:v>
                </c:pt>
                <c:pt idx="273">
                  <c:v>5922544615738748</c:v>
                </c:pt>
                <c:pt idx="274">
                  <c:v>5819243866409409</c:v>
                </c:pt>
                <c:pt idx="275">
                  <c:v>5730810396616259</c:v>
                </c:pt>
                <c:pt idx="276">
                  <c:v>5642376738658416</c:v>
                </c:pt>
                <c:pt idx="277">
                  <c:v>5569233946133787</c:v>
                </c:pt>
                <c:pt idx="278">
                  <c:v>5559656126556826</c:v>
                </c:pt>
                <c:pt idx="279">
                  <c:v>5550078306979865</c:v>
                </c:pt>
                <c:pt idx="280">
                  <c:v>5540500487402904</c:v>
                </c:pt>
                <c:pt idx="281">
                  <c:v>5536126319096383</c:v>
                </c:pt>
                <c:pt idx="282">
                  <c:v>5532981133028369</c:v>
                </c:pt>
                <c:pt idx="283">
                  <c:v>5529835947153047</c:v>
                </c:pt>
                <c:pt idx="284">
                  <c:v>5508700124030588</c:v>
                </c:pt>
                <c:pt idx="285">
                  <c:v>5463128987129866</c:v>
                </c:pt>
                <c:pt idx="286">
                  <c:v>5417557661968101</c:v>
                </c:pt>
                <c:pt idx="287">
                  <c:v>5372976711085821</c:v>
                </c:pt>
                <c:pt idx="288">
                  <c:v>5352652870647228</c:v>
                </c:pt>
                <c:pt idx="289">
                  <c:v>5332329030208635</c:v>
                </c:pt>
                <c:pt idx="290">
                  <c:v>5312005001701695</c:v>
                </c:pt>
                <c:pt idx="291">
                  <c:v>5288774959676193</c:v>
                </c:pt>
                <c:pt idx="292">
                  <c:v>5264009771992245</c:v>
                </c:pt>
                <c:pt idx="293">
                  <c:v>5239244772376644</c:v>
                </c:pt>
                <c:pt idx="294">
                  <c:v>5206293332055709</c:v>
                </c:pt>
                <c:pt idx="295">
                  <c:v>5151182575323324</c:v>
                </c:pt>
                <c:pt idx="296">
                  <c:v>5096071818687285</c:v>
                </c:pt>
                <c:pt idx="297">
                  <c:v>5040961062051247</c:v>
                </c:pt>
                <c:pt idx="298">
                  <c:v>5004243828708740</c:v>
                </c:pt>
                <c:pt idx="299">
                  <c:v>4969911735578190</c:v>
                </c:pt>
                <c:pt idx="300">
                  <c:v>4935580018969722</c:v>
                </c:pt>
                <c:pt idx="301">
                  <c:v>4922795291258399</c:v>
                </c:pt>
                <c:pt idx="302">
                  <c:v>4931492255634062</c:v>
                </c:pt>
                <c:pt idx="303">
                  <c:v>4940189408174419</c:v>
                </c:pt>
                <c:pt idx="304">
                  <c:v>4950765881662808</c:v>
                </c:pt>
                <c:pt idx="305">
                  <c:v>4975605775547796</c:v>
                </c:pt>
                <c:pt idx="306">
                  <c:v>5000445481268091</c:v>
                </c:pt>
                <c:pt idx="307">
                  <c:v>5025285187084732</c:v>
                </c:pt>
                <c:pt idx="308">
                  <c:v>5060747469630307</c:v>
                </c:pt>
                <c:pt idx="309">
                  <c:v>5100094284634709</c:v>
                </c:pt>
                <c:pt idx="310">
                  <c:v>5139441099639111</c:v>
                </c:pt>
                <c:pt idx="311">
                  <c:v>5180365023822882</c:v>
                </c:pt>
                <c:pt idx="312">
                  <c:v>5224241064765760</c:v>
                </c:pt>
                <c:pt idx="313">
                  <c:v>5268117105708638</c:v>
                </c:pt>
                <c:pt idx="314">
                  <c:v>5311993146555170</c:v>
                </c:pt>
                <c:pt idx="315">
                  <c:v>5364794598361152</c:v>
                </c:pt>
                <c:pt idx="316">
                  <c:v>5417926300209514</c:v>
                </c:pt>
                <c:pt idx="317">
                  <c:v>5471057813989529</c:v>
                </c:pt>
                <c:pt idx="318">
                  <c:v>5521769374873134</c:v>
                </c:pt>
                <c:pt idx="319">
                  <c:v>5570732962051268</c:v>
                </c:pt>
                <c:pt idx="320">
                  <c:v>5619696549229401</c:v>
                </c:pt>
                <c:pt idx="321">
                  <c:v>5669918474265312</c:v>
                </c:pt>
                <c:pt idx="322">
                  <c:v>5725263510879707</c:v>
                </c:pt>
                <c:pt idx="323">
                  <c:v>5780608735851490</c:v>
                </c:pt>
                <c:pt idx="324">
                  <c:v>5835953960726927</c:v>
                </c:pt>
                <c:pt idx="325">
                  <c:v>5889911005819583</c:v>
                </c:pt>
                <c:pt idx="326">
                  <c:v>5943550220414122</c:v>
                </c:pt>
                <c:pt idx="327">
                  <c:v>5997189811338050</c:v>
                </c:pt>
                <c:pt idx="328">
                  <c:v>6053695334002909</c:v>
                </c:pt>
                <c:pt idx="329">
                  <c:v>6113988854375794</c:v>
                </c:pt>
                <c:pt idx="330">
                  <c:v>6174282563009720</c:v>
                </c:pt>
                <c:pt idx="331">
                  <c:v>6234581728612480</c:v>
                </c:pt>
                <c:pt idx="332">
                  <c:v>6294993423928538</c:v>
                </c:pt>
                <c:pt idx="333">
                  <c:v>6355405307601982</c:v>
                </c:pt>
                <c:pt idx="334">
                  <c:v>6415817379247427</c:v>
                </c:pt>
                <c:pt idx="335">
                  <c:v>6482067634267727</c:v>
                </c:pt>
                <c:pt idx="336">
                  <c:v>6551255704566890</c:v>
                </c:pt>
                <c:pt idx="337">
                  <c:v>6620444151099094</c:v>
                </c:pt>
                <c:pt idx="338">
                  <c:v>6687475339605392</c:v>
                </c:pt>
                <c:pt idx="339">
                  <c:v>6749036606745207</c:v>
                </c:pt>
                <c:pt idx="340">
                  <c:v>6810597497362938</c:v>
                </c:pt>
                <c:pt idx="341">
                  <c:v>6872158764502752</c:v>
                </c:pt>
                <c:pt idx="342">
                  <c:v>6925999516395529</c:v>
                </c:pt>
                <c:pt idx="343">
                  <c:v>6978988956678280</c:v>
                </c:pt>
                <c:pt idx="344">
                  <c:v>7031978396961031</c:v>
                </c:pt>
                <c:pt idx="345">
                  <c:v>7071474812532209</c:v>
                </c:pt>
                <c:pt idx="346">
                  <c:v>7098455969480606</c:v>
                </c:pt>
                <c:pt idx="347">
                  <c:v>7125437502854739</c:v>
                </c:pt>
                <c:pt idx="348">
                  <c:v>7149174116513905</c:v>
                </c:pt>
                <c:pt idx="349">
                  <c:v>7152508231978507</c:v>
                </c:pt>
                <c:pt idx="350">
                  <c:v>7155841971017375</c:v>
                </c:pt>
                <c:pt idx="351">
                  <c:v>7159175710152587</c:v>
                </c:pt>
                <c:pt idx="352">
                  <c:v>7143305636792652</c:v>
                </c:pt>
                <c:pt idx="353">
                  <c:v>7121235139994142</c:v>
                </c:pt>
                <c:pt idx="354">
                  <c:v>7099164266769896</c:v>
                </c:pt>
                <c:pt idx="355">
                  <c:v>7067230297985995</c:v>
                </c:pt>
                <c:pt idx="356">
                  <c:v>7018853069474704</c:v>
                </c:pt>
                <c:pt idx="357">
                  <c:v>6970475464634024</c:v>
                </c:pt>
                <c:pt idx="358">
                  <c:v>6922098612548469</c:v>
                </c:pt>
                <c:pt idx="359">
                  <c:v>6852107404076855</c:v>
                </c:pt>
                <c:pt idx="360">
                  <c:v>6781991998813766</c:v>
                </c:pt>
                <c:pt idx="361">
                  <c:v>6711876217221287</c:v>
                </c:pt>
                <c:pt idx="362">
                  <c:v>6635386889591449</c:v>
                </c:pt>
                <c:pt idx="363">
                  <c:v>6554889020972349</c:v>
                </c:pt>
                <c:pt idx="364">
                  <c:v>6474391528778986</c:v>
                </c:pt>
                <c:pt idx="365">
                  <c:v>6393981727017703</c:v>
                </c:pt>
                <c:pt idx="366">
                  <c:v>6313860211874224</c:v>
                </c:pt>
                <c:pt idx="367">
                  <c:v>6233738696827092</c:v>
                </c:pt>
                <c:pt idx="368">
                  <c:v>6153617181779960</c:v>
                </c:pt>
                <c:pt idx="369">
                  <c:v>6072769680806097</c:v>
                </c:pt>
                <c:pt idx="370">
                  <c:v>5991798359659189</c:v>
                </c:pt>
                <c:pt idx="371">
                  <c:v>5910827038415934</c:v>
                </c:pt>
                <c:pt idx="372">
                  <c:v>5832953482558245</c:v>
                </c:pt>
                <c:pt idx="373">
                  <c:v>5758503049942793</c:v>
                </c:pt>
                <c:pt idx="374">
                  <c:v>5684052993560383</c:v>
                </c:pt>
                <c:pt idx="375">
                  <c:v>5610762670376965</c:v>
                </c:pt>
                <c:pt idx="376">
                  <c:v>5548380200001522</c:v>
                </c:pt>
                <c:pt idx="377">
                  <c:v>5485997541557731</c:v>
                </c:pt>
                <c:pt idx="378">
                  <c:v>5423615071182288</c:v>
                </c:pt>
                <c:pt idx="379">
                  <c:v>5369384417088770</c:v>
                </c:pt>
                <c:pt idx="380">
                  <c:v>5318360670936921</c:v>
                </c:pt>
                <c:pt idx="381">
                  <c:v>5267336924977765</c:v>
                </c:pt>
                <c:pt idx="382">
                  <c:v>5219865391045337</c:v>
                </c:pt>
                <c:pt idx="383">
                  <c:v>5179303707021634</c:v>
                </c:pt>
                <c:pt idx="384">
                  <c:v>5138742022997931</c:v>
                </c:pt>
                <c:pt idx="385">
                  <c:v>5098180338974229</c:v>
                </c:pt>
                <c:pt idx="386">
                  <c:v>5055281123585711</c:v>
                </c:pt>
                <c:pt idx="387">
                  <c:v>5012289513358713</c:v>
                </c:pt>
                <c:pt idx="388">
                  <c:v>4969297714967020</c:v>
                </c:pt>
                <c:pt idx="389">
                  <c:v>4924276430470091</c:v>
                </c:pt>
                <c:pt idx="390">
                  <c:v>4877812583028851</c:v>
                </c:pt>
                <c:pt idx="391">
                  <c:v>4831348735683958</c:v>
                </c:pt>
                <c:pt idx="392">
                  <c:v>4783561817683480</c:v>
                </c:pt>
                <c:pt idx="393">
                  <c:v>4730728752185545</c:v>
                </c:pt>
                <c:pt idx="394">
                  <c:v>4677895686783957</c:v>
                </c:pt>
                <c:pt idx="395">
                  <c:v>4625062809547064</c:v>
                </c:pt>
                <c:pt idx="396">
                  <c:v>4573219929971225</c:v>
                </c:pt>
                <c:pt idx="397">
                  <c:v>4521577835227540</c:v>
                </c:pt>
                <c:pt idx="398">
                  <c:v>4469935928455854.5</c:v>
                </c:pt>
                <c:pt idx="399">
                  <c:v>4419629700241404.5</c:v>
                </c:pt>
                <c:pt idx="400">
                  <c:v>4370920151683401.5</c:v>
                </c:pt>
                <c:pt idx="401">
                  <c:v>4322210791290093</c:v>
                </c:pt>
                <c:pt idx="402">
                  <c:v>4275218355404389</c:v>
                </c:pt>
                <c:pt idx="403">
                  <c:v>4247969799371779.5</c:v>
                </c:pt>
                <c:pt idx="404">
                  <c:v>4220721054981783.5</c:v>
                </c:pt>
                <c:pt idx="405">
                  <c:v>4193472310591786.5</c:v>
                </c:pt>
                <c:pt idx="406">
                  <c:v>4196055224519052</c:v>
                </c:pt>
                <c:pt idx="407">
                  <c:v>4211116326022926</c:v>
                </c:pt>
                <c:pt idx="408">
                  <c:v>4226177427719492</c:v>
                </c:pt>
                <c:pt idx="409">
                  <c:v>4250656963091358.5</c:v>
                </c:pt>
                <c:pt idx="410">
                  <c:v>4294204635638802</c:v>
                </c:pt>
                <c:pt idx="411">
                  <c:v>4337752308089898.5</c:v>
                </c:pt>
                <c:pt idx="412">
                  <c:v>4381299980540995</c:v>
                </c:pt>
                <c:pt idx="413">
                  <c:v>4427122521659779</c:v>
                </c:pt>
                <c:pt idx="414">
                  <c:v>4473047807253320.5</c:v>
                </c:pt>
                <c:pt idx="415">
                  <c:v>4518973092846861</c:v>
                </c:pt>
                <c:pt idx="416">
                  <c:v>4551607267163762</c:v>
                </c:pt>
                <c:pt idx="417">
                  <c:v>4574744726089742</c:v>
                </c:pt>
                <c:pt idx="418">
                  <c:v>4597882185112068</c:v>
                </c:pt>
                <c:pt idx="419">
                  <c:v>4614383403226530</c:v>
                </c:pt>
                <c:pt idx="420">
                  <c:v>4605969644925574</c:v>
                </c:pt>
                <c:pt idx="421">
                  <c:v>4597555698459924</c:v>
                </c:pt>
                <c:pt idx="422">
                  <c:v>4589141940158968</c:v>
                </c:pt>
                <c:pt idx="423">
                  <c:v>4560181916587589</c:v>
                </c:pt>
                <c:pt idx="424">
                  <c:v>4527250422976775</c:v>
                </c:pt>
                <c:pt idx="425">
                  <c:v>4494318929365960.5</c:v>
                </c:pt>
                <c:pt idx="426">
                  <c:v>4459792449580950</c:v>
                </c:pt>
                <c:pt idx="427">
                  <c:v>4423439714663884.5</c:v>
                </c:pt>
                <c:pt idx="428">
                  <c:v>4387087168007860.5</c:v>
                </c:pt>
                <c:pt idx="429">
                  <c:v>4350064711972540</c:v>
                </c:pt>
                <c:pt idx="430">
                  <c:v>4306659301183400.5</c:v>
                </c:pt>
                <c:pt idx="431">
                  <c:v>4263254078462609</c:v>
                </c:pt>
                <c:pt idx="432">
                  <c:v>4219848855741817.5</c:v>
                </c:pt>
                <c:pt idx="433">
                  <c:v>4161548691540509</c:v>
                </c:pt>
                <c:pt idx="434">
                  <c:v>4097580832257408.5</c:v>
                </c:pt>
                <c:pt idx="435">
                  <c:v>4033612784616919.5</c:v>
                </c:pt>
                <c:pt idx="436">
                  <c:v>3965938031715484</c:v>
                </c:pt>
                <c:pt idx="437">
                  <c:v>3891507545713806</c:v>
                </c:pt>
                <c:pt idx="438">
                  <c:v>3817076871547434</c:v>
                </c:pt>
                <c:pt idx="439">
                  <c:v>3742646197381061.5</c:v>
                </c:pt>
                <c:pt idx="440">
                  <c:v>3680608466789286.5</c:v>
                </c:pt>
                <c:pt idx="441">
                  <c:v>3618761359365390</c:v>
                </c:pt>
                <c:pt idx="442">
                  <c:v>3556914251748799</c:v>
                </c:pt>
                <c:pt idx="443">
                  <c:v>3505088308247969.5</c:v>
                </c:pt>
                <c:pt idx="444">
                  <c:v>3459506821518277.5</c:v>
                </c:pt>
                <c:pt idx="445">
                  <c:v>3413925523049625.5</c:v>
                </c:pt>
                <c:pt idx="446">
                  <c:v>3369451644719115.5</c:v>
                </c:pt>
                <c:pt idx="447">
                  <c:v>3328338979207105.5</c:v>
                </c:pt>
                <c:pt idx="448">
                  <c:v>3287225937365706.5</c:v>
                </c:pt>
                <c:pt idx="449">
                  <c:v>3246113083689002</c:v>
                </c:pt>
                <c:pt idx="450">
                  <c:v>3196654779831036.5</c:v>
                </c:pt>
                <c:pt idx="451">
                  <c:v>3146061864446857.5</c:v>
                </c:pt>
                <c:pt idx="452">
                  <c:v>3095468760801638</c:v>
                </c:pt>
                <c:pt idx="453">
                  <c:v>3048059513429642</c:v>
                </c:pt>
                <c:pt idx="454">
                  <c:v>3003667397813428</c:v>
                </c:pt>
                <c:pt idx="455">
                  <c:v>2959275094032520</c:v>
                </c:pt>
                <c:pt idx="456">
                  <c:v>2917867649690839.5</c:v>
                </c:pt>
                <c:pt idx="457">
                  <c:v>2893749601723916</c:v>
                </c:pt>
                <c:pt idx="458">
                  <c:v>2869631459626472</c:v>
                </c:pt>
                <c:pt idx="459">
                  <c:v>2845513317625374.5</c:v>
                </c:pt>
                <c:pt idx="460">
                  <c:v>2832637042057561.5</c:v>
                </c:pt>
                <c:pt idx="461">
                  <c:v>2822901906679618</c:v>
                </c:pt>
                <c:pt idx="462">
                  <c:v>2813166677267500.5</c:v>
                </c:pt>
                <c:pt idx="463">
                  <c:v>2802016170622358.5</c:v>
                </c:pt>
                <c:pt idx="464">
                  <c:v>2788885009741463</c:v>
                </c:pt>
                <c:pt idx="465">
                  <c:v>2775753942798395</c:v>
                </c:pt>
                <c:pt idx="466">
                  <c:v>2762774170097046</c:v>
                </c:pt>
                <c:pt idx="467">
                  <c:v>2752519290593358.5</c:v>
                </c:pt>
                <c:pt idx="468">
                  <c:v>2742264316959150.5</c:v>
                </c:pt>
                <c:pt idx="469">
                  <c:v>2732009437455462.5</c:v>
                </c:pt>
                <c:pt idx="470">
                  <c:v>2730233331345752.5</c:v>
                </c:pt>
                <c:pt idx="471">
                  <c:v>2732282011405985.5</c:v>
                </c:pt>
                <c:pt idx="472">
                  <c:v>2734330503494217</c:v>
                </c:pt>
                <c:pt idx="473">
                  <c:v>2739414756606452</c:v>
                </c:pt>
                <c:pt idx="474">
                  <c:v>2750763319262117.5</c:v>
                </c:pt>
                <c:pt idx="475">
                  <c:v>2762111882014129.5</c:v>
                </c:pt>
                <c:pt idx="476">
                  <c:v>2773460538800315.5</c:v>
                </c:pt>
                <c:pt idx="477">
                  <c:v>2809070163743640</c:v>
                </c:pt>
                <c:pt idx="478">
                  <c:v>2845573534181473.5</c:v>
                </c:pt>
                <c:pt idx="479">
                  <c:v>2882076716454613.5</c:v>
                </c:pt>
                <c:pt idx="480">
                  <c:v>2937747393028200</c:v>
                </c:pt>
                <c:pt idx="481">
                  <c:v>3006026193137572</c:v>
                </c:pt>
                <c:pt idx="482">
                  <c:v>3074304993535983</c:v>
                </c:pt>
                <c:pt idx="483">
                  <c:v>3140931037441473.5</c:v>
                </c:pt>
                <c:pt idx="484">
                  <c:v>3202400756532104.5</c:v>
                </c:pt>
                <c:pt idx="485">
                  <c:v>3263870381492215</c:v>
                </c:pt>
                <c:pt idx="486">
                  <c:v>3325340382878061.5</c:v>
                </c:pt>
                <c:pt idx="487">
                  <c:v>3339126963396965</c:v>
                </c:pt>
                <c:pt idx="488">
                  <c:v>3346599085350093.5</c:v>
                </c:pt>
                <c:pt idx="489">
                  <c:v>3354071019042180.5</c:v>
                </c:pt>
                <c:pt idx="490">
                  <c:v>3340807946135603.5</c:v>
                </c:pt>
                <c:pt idx="491">
                  <c:v>3308717226237498</c:v>
                </c:pt>
                <c:pt idx="492">
                  <c:v>3276626506243045.5</c:v>
                </c:pt>
                <c:pt idx="493">
                  <c:v>3244789636704028.5</c:v>
                </c:pt>
                <c:pt idx="494">
                  <c:v>3214227099985286</c:v>
                </c:pt>
                <c:pt idx="495">
                  <c:v>3183664751527585</c:v>
                </c:pt>
                <c:pt idx="496">
                  <c:v>3153102308843017</c:v>
                </c:pt>
                <c:pt idx="497">
                  <c:v>3135984905982531</c:v>
                </c:pt>
                <c:pt idx="498">
                  <c:v>3122048630862678</c:v>
                </c:pt>
                <c:pt idx="499">
                  <c:v>3108112355742825</c:v>
                </c:pt>
                <c:pt idx="500">
                  <c:v>3103990250182622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7F-4D11-9A17-BD29814FC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69904"/>
        <c:axId val="202670320"/>
      </c:scatterChart>
      <c:valAx>
        <c:axId val="20266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70320"/>
        <c:crosses val="autoZero"/>
        <c:crossBetween val="midCat"/>
      </c:valAx>
      <c:valAx>
        <c:axId val="20267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6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282575</xdr:colOff>
      <xdr:row>0</xdr:row>
      <xdr:rowOff>155575</xdr:rowOff>
    </xdr:from>
    <xdr:to>
      <xdr:col>11</xdr:col>
      <xdr:colOff>587375</xdr:colOff>
      <xdr:row>15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46CBF-A134-9BF8-AC6D-154FF4AC8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11</xdr:row>
      <xdr:rowOff>98425</xdr:rowOff>
    </xdr:from>
    <xdr:to>
      <xdr:col>6</xdr:col>
      <xdr:colOff>558800</xdr:colOff>
      <xdr:row>26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3403FF-D247-C46C-B99C-751AF6385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408080</xdr:colOff>
      <xdr:row>9</xdr:row>
      <xdr:rowOff>122517</xdr:rowOff>
    </xdr:from>
    <xdr:to>
      <xdr:col>14</xdr:col>
      <xdr:colOff>507066</xdr:colOff>
      <xdr:row>24</xdr:row>
      <xdr:rowOff>64246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4213ED-A6BC-A9DF-E4AF-E614084F1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</xdr:colOff>
      <xdr:row>0</xdr:row>
      <xdr:rowOff>180975</xdr:rowOff>
    </xdr:from>
    <xdr:to>
      <xdr:col>14</xdr:col>
      <xdr:colOff>346075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F26D8-2909-7B13-B66E-32E01AFD7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314325</xdr:colOff>
      <xdr:row>13</xdr:row>
      <xdr:rowOff>136525</xdr:rowOff>
    </xdr:from>
    <xdr:to>
      <xdr:col>10</xdr:col>
      <xdr:colOff>619125</xdr:colOff>
      <xdr:row>28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F89A10-B753-50D5-BF59-B3FE6F7C7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EA02-9CE4-4A7E-85D9-FE450D6159D6}">
  <dimension ref="A1:J38"/>
  <sheetViews>
    <sheetView topLeftCell="A13" zoomScale="80" workbookViewId="0">
      <selection activeCell="A38" sqref="A38:F38"/>
    </sheetView>
  </sheetViews>
  <sheetFormatPr baseColWidth="10" defaultColWidth="8.83203125" defaultRowHeight="15" x14ac:dyDescent="0.2"/>
  <cols>
    <col min="1" max="1" width="23.33203125" customWidth="1"/>
    <col min="5" max="5" width="23.1640625" customWidth="1"/>
    <col min="9" max="9" width="13.1640625" customWidth="1"/>
  </cols>
  <sheetData>
    <row r="1" spans="1:9" x14ac:dyDescent="0.2">
      <c r="A1" t="s">
        <v>0</v>
      </c>
      <c r="E1" t="s">
        <v>8</v>
      </c>
    </row>
    <row r="2" spans="1:9" x14ac:dyDescent="0.2">
      <c r="A2" t="s">
        <v>1</v>
      </c>
      <c r="E2" t="s">
        <v>1</v>
      </c>
    </row>
    <row r="3" spans="1:9" x14ac:dyDescent="0.2">
      <c r="A3" t="s">
        <v>2</v>
      </c>
      <c r="E3" t="s">
        <v>2</v>
      </c>
      <c r="I3" s="1"/>
    </row>
    <row r="4" spans="1:9" x14ac:dyDescent="0.2">
      <c r="A4" t="s">
        <v>3</v>
      </c>
      <c r="E4" t="s">
        <v>3</v>
      </c>
    </row>
    <row r="5" spans="1:9" x14ac:dyDescent="0.2">
      <c r="A5" s="1">
        <v>45433</v>
      </c>
      <c r="E5" s="1">
        <v>45433</v>
      </c>
    </row>
    <row r="7" spans="1:9" x14ac:dyDescent="0.2">
      <c r="A7" t="s">
        <v>4</v>
      </c>
      <c r="E7" t="s">
        <v>4</v>
      </c>
    </row>
    <row r="8" spans="1:9" x14ac:dyDescent="0.2">
      <c r="A8" t="s">
        <v>5</v>
      </c>
      <c r="B8" t="s">
        <v>6</v>
      </c>
      <c r="C8" t="s">
        <v>7</v>
      </c>
      <c r="E8" t="s">
        <v>5</v>
      </c>
      <c r="F8" t="s">
        <v>6</v>
      </c>
      <c r="G8" t="s">
        <v>7</v>
      </c>
    </row>
    <row r="9" spans="1:9" x14ac:dyDescent="0.2">
      <c r="A9">
        <v>0</v>
      </c>
      <c r="B9">
        <v>78.5</v>
      </c>
      <c r="C9">
        <f>LN(B9/$B$9)</f>
        <v>0</v>
      </c>
      <c r="E9">
        <v>0</v>
      </c>
      <c r="F9">
        <v>73.7</v>
      </c>
      <c r="G9">
        <f>LN(F9/$F$9)</f>
        <v>0</v>
      </c>
    </row>
    <row r="10" spans="1:9" x14ac:dyDescent="0.2">
      <c r="A10">
        <v>30</v>
      </c>
      <c r="B10">
        <v>70.599999999999994</v>
      </c>
      <c r="C10">
        <f t="shared" ref="C10:C17" si="0">LN(B10/$B$9)</f>
        <v>-0.10606848028916645</v>
      </c>
      <c r="E10">
        <v>30</v>
      </c>
      <c r="F10">
        <v>68.900000000000006</v>
      </c>
      <c r="G10">
        <f t="shared" ref="G10:G17" si="1">LN(F10/$F$9)</f>
        <v>-6.7346621175677954E-2</v>
      </c>
    </row>
    <row r="11" spans="1:9" x14ac:dyDescent="0.2">
      <c r="A11">
        <v>60</v>
      </c>
      <c r="B11">
        <v>64.099999999999994</v>
      </c>
      <c r="C11">
        <f t="shared" si="0"/>
        <v>-0.20265426086173849</v>
      </c>
      <c r="E11">
        <v>60</v>
      </c>
      <c r="F11">
        <v>69.400000000000006</v>
      </c>
      <c r="G11">
        <f t="shared" si="1"/>
        <v>-6.0115931682532056E-2</v>
      </c>
    </row>
    <row r="12" spans="1:9" x14ac:dyDescent="0.2">
      <c r="A12">
        <v>90</v>
      </c>
      <c r="B12">
        <v>59.1</v>
      </c>
      <c r="C12">
        <f t="shared" si="0"/>
        <v>-0.28386770037631015</v>
      </c>
      <c r="E12">
        <v>90</v>
      </c>
      <c r="F12">
        <v>67.3</v>
      </c>
      <c r="G12">
        <f t="shared" si="1"/>
        <v>-9.0842562544608846E-2</v>
      </c>
    </row>
    <row r="13" spans="1:9" x14ac:dyDescent="0.2">
      <c r="A13">
        <v>120</v>
      </c>
      <c r="B13">
        <v>54</v>
      </c>
      <c r="C13">
        <f t="shared" si="0"/>
        <v>-0.37411457822408845</v>
      </c>
      <c r="E13">
        <v>120</v>
      </c>
      <c r="F13">
        <v>65.7</v>
      </c>
      <c r="G13">
        <f t="shared" si="1"/>
        <v>-0.11490387370472603</v>
      </c>
    </row>
    <row r="14" spans="1:9" x14ac:dyDescent="0.2">
      <c r="A14">
        <v>150</v>
      </c>
      <c r="B14">
        <v>40</v>
      </c>
      <c r="C14">
        <f t="shared" si="0"/>
        <v>-0.67421917067442649</v>
      </c>
      <c r="E14">
        <v>150</v>
      </c>
      <c r="F14">
        <v>64.599999999999994</v>
      </c>
      <c r="G14">
        <f t="shared" si="1"/>
        <v>-0.13178838840673487</v>
      </c>
    </row>
    <row r="15" spans="1:9" x14ac:dyDescent="0.2">
      <c r="A15">
        <v>180</v>
      </c>
      <c r="B15">
        <v>45.1</v>
      </c>
      <c r="C15">
        <f t="shared" si="0"/>
        <v>-0.55421637827973014</v>
      </c>
      <c r="E15">
        <v>180</v>
      </c>
      <c r="F15">
        <v>63.6</v>
      </c>
      <c r="G15">
        <f t="shared" si="1"/>
        <v>-0.14738932884921452</v>
      </c>
    </row>
    <row r="16" spans="1:9" x14ac:dyDescent="0.2">
      <c r="A16">
        <v>240</v>
      </c>
      <c r="B16">
        <v>38.200000000000003</v>
      </c>
      <c r="C16">
        <f t="shared" si="0"/>
        <v>-0.72026310917583314</v>
      </c>
      <c r="E16">
        <v>240</v>
      </c>
      <c r="F16">
        <v>61.6</v>
      </c>
      <c r="G16">
        <f t="shared" si="1"/>
        <v>-0.17934092865581686</v>
      </c>
    </row>
    <row r="17" spans="1:10" x14ac:dyDescent="0.2">
      <c r="A17">
        <v>300</v>
      </c>
      <c r="B17">
        <v>30.9</v>
      </c>
      <c r="C17">
        <f t="shared" si="0"/>
        <v>-0.932342440884663</v>
      </c>
      <c r="E17">
        <v>300</v>
      </c>
      <c r="F17">
        <v>57.9</v>
      </c>
      <c r="G17">
        <f t="shared" si="1"/>
        <v>-0.2412854146163414</v>
      </c>
    </row>
    <row r="19" spans="1:10" x14ac:dyDescent="0.2">
      <c r="B19" cm="1">
        <f t="array" ref="B19:C23">LINEST(C9:C17,A9:A17,TRUE,TRUE)</f>
        <v>-3.0882927545307212E-3</v>
      </c>
      <c r="C19">
        <v>-2.6049288440556928E-2</v>
      </c>
      <c r="F19" cm="1">
        <f t="array" ref="F19:G23">LINEST(G9:G17,E9:E17,TRUE,TRUE)</f>
        <v>-7.1092685107670094E-4</v>
      </c>
      <c r="G19">
        <v>-2.2358737097323583E-2</v>
      </c>
    </row>
    <row r="20" spans="1:10" x14ac:dyDescent="0.2">
      <c r="B20">
        <v>2.6969246377237167E-4</v>
      </c>
      <c r="C20">
        <v>4.3066432843899508E-2</v>
      </c>
      <c r="F20">
        <v>5.066305730566744E-5</v>
      </c>
      <c r="G20">
        <v>8.090241472089213E-3</v>
      </c>
    </row>
    <row r="21" spans="1:10" x14ac:dyDescent="0.2">
      <c r="B21">
        <v>0.94932279593999158</v>
      </c>
      <c r="C21">
        <v>7.503075060405813E-2</v>
      </c>
      <c r="F21">
        <v>0.96567107404078611</v>
      </c>
      <c r="G21">
        <v>1.4094895958045891E-2</v>
      </c>
    </row>
    <row r="22" spans="1:10" x14ac:dyDescent="0.2">
      <c r="B22">
        <v>131.12916734141626</v>
      </c>
      <c r="C22">
        <v>7</v>
      </c>
      <c r="F22">
        <v>196.90967105456951</v>
      </c>
      <c r="G22">
        <v>7</v>
      </c>
    </row>
    <row r="23" spans="1:10" x14ac:dyDescent="0.2">
      <c r="B23">
        <v>0.73820653545696946</v>
      </c>
      <c r="C23">
        <v>3.940729475345859E-2</v>
      </c>
      <c r="F23">
        <v>3.9119274838833949E-2</v>
      </c>
      <c r="G23">
        <v>1.3906626444769685E-3</v>
      </c>
    </row>
    <row r="24" spans="1:10" x14ac:dyDescent="0.2">
      <c r="J24" s="3"/>
    </row>
    <row r="26" spans="1:10" x14ac:dyDescent="0.2">
      <c r="A26" t="s">
        <v>27</v>
      </c>
      <c r="B26">
        <f>-B19</f>
        <v>3.0882927545307212E-3</v>
      </c>
      <c r="C26">
        <f>B20</f>
        <v>2.6969246377237167E-4</v>
      </c>
      <c r="E26" t="s">
        <v>28</v>
      </c>
      <c r="F26">
        <f>-F19</f>
        <v>7.1092685107670094E-4</v>
      </c>
      <c r="G26">
        <f>F20</f>
        <v>5.066305730566744E-5</v>
      </c>
    </row>
    <row r="27" spans="1:10" x14ac:dyDescent="0.2">
      <c r="A27" t="s">
        <v>36</v>
      </c>
      <c r="B27">
        <f>'Absorbance + Screening'!T4</f>
        <v>0.95128980218240555</v>
      </c>
      <c r="E27" t="s">
        <v>36</v>
      </c>
      <c r="F27">
        <f>'Absorbance + Screening'!P4</f>
        <v>0.98237400383175899</v>
      </c>
    </row>
    <row r="28" spans="1:10" x14ac:dyDescent="0.2">
      <c r="A28" t="s">
        <v>37</v>
      </c>
      <c r="B28">
        <f>B26/B27</f>
        <v>3.246426848522607E-3</v>
      </c>
      <c r="E28" t="s">
        <v>38</v>
      </c>
      <c r="F28">
        <f>F26/F27</f>
        <v>7.2368247561898432E-4</v>
      </c>
    </row>
    <row r="30" spans="1:10" x14ac:dyDescent="0.2">
      <c r="A30" t="s">
        <v>42</v>
      </c>
      <c r="B30" s="3">
        <v>100000000</v>
      </c>
      <c r="E30" t="s">
        <v>42</v>
      </c>
      <c r="F30" s="3">
        <v>100000000</v>
      </c>
    </row>
    <row r="31" spans="1:10" x14ac:dyDescent="0.2">
      <c r="A31" t="s">
        <v>43</v>
      </c>
      <c r="B31" s="3">
        <f>B30+(2100000*-2)</f>
        <v>95800000</v>
      </c>
      <c r="E31" t="s">
        <v>43</v>
      </c>
      <c r="F31" s="3">
        <f>F30+(2100000*-2)</f>
        <v>95800000</v>
      </c>
    </row>
    <row r="33" spans="1:6" x14ac:dyDescent="0.2">
      <c r="A33" t="s">
        <v>39</v>
      </c>
      <c r="B33" s="3">
        <f>B28/B31</f>
        <v>3.3887545391676479E-11</v>
      </c>
      <c r="E33" t="s">
        <v>39</v>
      </c>
      <c r="F33" s="3">
        <f>F28/F31</f>
        <v>7.5540968227451393E-12</v>
      </c>
    </row>
    <row r="35" spans="1:6" x14ac:dyDescent="0.2">
      <c r="A35" t="s">
        <v>41</v>
      </c>
      <c r="B35" s="3">
        <f>B33*(276000+(B31*0.00001))</f>
        <v>9.3854267965879351E-6</v>
      </c>
      <c r="E35" t="s">
        <v>41</v>
      </c>
      <c r="F35" s="3">
        <f>F33*(276000+(F31*0.00001))</f>
        <v>2.0921675478338482E-6</v>
      </c>
    </row>
    <row r="37" spans="1:6" x14ac:dyDescent="0.2">
      <c r="A37" t="s">
        <v>45</v>
      </c>
      <c r="B37" s="4">
        <f>B35/('Absorbance + Screening'!Z4)</f>
        <v>1.6470493814823484</v>
      </c>
      <c r="E37" t="s">
        <v>45</v>
      </c>
      <c r="F37" s="4">
        <f>F35/'Absorbance + Screening'!Y4</f>
        <v>1.4794342708026575</v>
      </c>
    </row>
    <row r="38" spans="1:6" x14ac:dyDescent="0.2">
      <c r="A38" t="s">
        <v>46</v>
      </c>
      <c r="B38">
        <v>1</v>
      </c>
      <c r="E38" t="s">
        <v>46</v>
      </c>
      <c r="F38" s="4">
        <f>(F28/B28)*('Absorbance + Screening'!Z4/'Absorbance + Screening'!Y4)</f>
        <v>0.89823309940541252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3D21-6D4D-468E-A3EB-4F325E385A7C}">
  <dimension ref="A1:C20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4" customWidth="1"/>
  </cols>
  <sheetData>
    <row r="1" spans="1:3" x14ac:dyDescent="0.2">
      <c r="A1" t="s">
        <v>9</v>
      </c>
    </row>
    <row r="2" spans="1:3" x14ac:dyDescent="0.2">
      <c r="A2" t="s">
        <v>3</v>
      </c>
    </row>
    <row r="3" spans="1:3" x14ac:dyDescent="0.2">
      <c r="A3" s="1">
        <v>45433</v>
      </c>
    </row>
    <row r="6" spans="1:3" x14ac:dyDescent="0.2">
      <c r="A6" t="s">
        <v>5</v>
      </c>
      <c r="B6" t="s">
        <v>6</v>
      </c>
      <c r="C6" t="s">
        <v>7</v>
      </c>
    </row>
    <row r="7" spans="1:3" x14ac:dyDescent="0.2">
      <c r="A7">
        <v>0</v>
      </c>
      <c r="B7">
        <v>59.2</v>
      </c>
      <c r="C7">
        <f>LN(B7/$B$7)</f>
        <v>0</v>
      </c>
    </row>
    <row r="8" spans="1:3" x14ac:dyDescent="0.2">
      <c r="A8">
        <v>20</v>
      </c>
      <c r="B8">
        <v>53.1</v>
      </c>
      <c r="C8">
        <f t="shared" ref="C8:C12" si="0">LN(B8/$B$7)</f>
        <v>-0.10874461364206688</v>
      </c>
    </row>
    <row r="9" spans="1:3" x14ac:dyDescent="0.2">
      <c r="A9">
        <v>40</v>
      </c>
      <c r="B9">
        <v>48.3</v>
      </c>
      <c r="C9">
        <f t="shared" si="0"/>
        <v>-0.20348998123143311</v>
      </c>
    </row>
    <row r="10" spans="1:3" x14ac:dyDescent="0.2">
      <c r="A10">
        <v>60</v>
      </c>
      <c r="B10">
        <v>42.8</v>
      </c>
      <c r="C10">
        <f t="shared" si="0"/>
        <v>-0.32438343930220898</v>
      </c>
    </row>
    <row r="11" spans="1:3" x14ac:dyDescent="0.2">
      <c r="A11">
        <v>80</v>
      </c>
      <c r="B11">
        <v>38.1</v>
      </c>
      <c r="C11">
        <f t="shared" si="0"/>
        <v>-0.44070725975730479</v>
      </c>
    </row>
    <row r="12" spans="1:3" x14ac:dyDescent="0.2">
      <c r="A12">
        <v>100</v>
      </c>
      <c r="B12">
        <v>34.200000000000003</v>
      </c>
      <c r="C12">
        <f t="shared" si="0"/>
        <v>-0.54869589782140049</v>
      </c>
    </row>
    <row r="14" spans="1:3" x14ac:dyDescent="0.2">
      <c r="B14" cm="1">
        <f t="array" ref="B14:C18">LINEST(C7:C11,A7:A11,TRUE,TRUE)</f>
        <v>-5.4852667258737586E-3</v>
      </c>
      <c r="C14">
        <v>3.9456102483475808E-3</v>
      </c>
    </row>
    <row r="15" spans="1:3" x14ac:dyDescent="0.2">
      <c r="B15">
        <v>1.2990571855889333E-4</v>
      </c>
      <c r="C15">
        <v>6.3640545027777509E-3</v>
      </c>
    </row>
    <row r="16" spans="1:3" x14ac:dyDescent="0.2">
      <c r="B16">
        <v>0.99832022094878159</v>
      </c>
      <c r="C16">
        <v>8.2159590345381849E-3</v>
      </c>
    </row>
    <row r="17" spans="1:3" x14ac:dyDescent="0.2">
      <c r="B17">
        <v>1782.9491686266351</v>
      </c>
      <c r="C17">
        <v>3</v>
      </c>
    </row>
    <row r="18" spans="1:3" x14ac:dyDescent="0.2">
      <c r="B18">
        <v>0.12035260421591129</v>
      </c>
      <c r="C18">
        <v>2.0250594857162889E-4</v>
      </c>
    </row>
    <row r="20" spans="1:3" x14ac:dyDescent="0.2">
      <c r="A20" t="s">
        <v>44</v>
      </c>
      <c r="B20">
        <f>-B14</f>
        <v>5.4852667258737586E-3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1C50-EDCD-482B-AF63-4AD8926F89DB}">
  <dimension ref="A1:Z604"/>
  <sheetViews>
    <sheetView topLeftCell="H1" zoomScaleNormal="70" workbookViewId="0">
      <selection activeCell="Y5" sqref="Y5"/>
    </sheetView>
  </sheetViews>
  <sheetFormatPr baseColWidth="10" defaultColWidth="8.83203125" defaultRowHeight="15" x14ac:dyDescent="0.2"/>
  <cols>
    <col min="1" max="1" width="16.6640625" customWidth="1"/>
    <col min="2" max="3" width="17.33203125" customWidth="1"/>
    <col min="4" max="4" width="13.5" customWidth="1"/>
    <col min="6" max="6" width="11.33203125" customWidth="1"/>
    <col min="7" max="8" width="18.33203125" customWidth="1"/>
    <col min="9" max="9" width="13.1640625" customWidth="1"/>
    <col min="11" max="11" width="16.5" customWidth="1"/>
    <col min="12" max="12" width="19.1640625" customWidth="1"/>
    <col min="14" max="14" width="11" customWidth="1"/>
    <col min="15" max="15" width="12" customWidth="1"/>
    <col min="16" max="16" width="11.33203125" customWidth="1"/>
    <col min="18" max="20" width="11.33203125" customWidth="1"/>
    <col min="25" max="25" width="11.83203125" bestFit="1" customWidth="1"/>
  </cols>
  <sheetData>
    <row r="1" spans="1:26" x14ac:dyDescent="0.2">
      <c r="A1" t="s">
        <v>10</v>
      </c>
      <c r="F1" t="s">
        <v>15</v>
      </c>
    </row>
    <row r="2" spans="1:26" x14ac:dyDescent="0.2">
      <c r="A2" t="s">
        <v>11</v>
      </c>
      <c r="F2" t="s">
        <v>16</v>
      </c>
      <c r="N2" t="s">
        <v>29</v>
      </c>
      <c r="R2" t="s">
        <v>30</v>
      </c>
      <c r="V2" t="s">
        <v>40</v>
      </c>
    </row>
    <row r="3" spans="1:26" s="2" customFormat="1" ht="48" customHeight="1" x14ac:dyDescent="0.2">
      <c r="A3" s="2" t="s">
        <v>12</v>
      </c>
      <c r="B3" s="2" t="s">
        <v>14</v>
      </c>
      <c r="C3" s="2" t="s">
        <v>35</v>
      </c>
      <c r="D3" s="2" t="s">
        <v>13</v>
      </c>
      <c r="F3" s="2" t="s">
        <v>12</v>
      </c>
      <c r="G3" s="2" t="s">
        <v>18</v>
      </c>
      <c r="H3" s="2" t="s">
        <v>35</v>
      </c>
      <c r="I3" s="2" t="s">
        <v>13</v>
      </c>
      <c r="K3" t="s">
        <v>22</v>
      </c>
      <c r="L3" s="2" t="s">
        <v>34</v>
      </c>
      <c r="M3"/>
      <c r="N3" s="2" t="s">
        <v>31</v>
      </c>
      <c r="O3" s="2" t="s">
        <v>32</v>
      </c>
      <c r="P3" s="2" t="s">
        <v>33</v>
      </c>
      <c r="Q3"/>
      <c r="R3" s="2" t="s">
        <v>31</v>
      </c>
      <c r="S3" s="2" t="s">
        <v>32</v>
      </c>
      <c r="T3" s="2" t="s">
        <v>33</v>
      </c>
      <c r="V3" s="2" t="s">
        <v>20</v>
      </c>
      <c r="W3" s="2" t="s">
        <v>21</v>
      </c>
      <c r="Y3" s="2" t="s">
        <v>20</v>
      </c>
      <c r="Z3" s="2" t="s">
        <v>21</v>
      </c>
    </row>
    <row r="4" spans="1:26" x14ac:dyDescent="0.2">
      <c r="A4">
        <v>200</v>
      </c>
      <c r="B4">
        <v>0.71902277227722777</v>
      </c>
      <c r="C4">
        <f>B4/2</f>
        <v>0.35951138613861389</v>
      </c>
      <c r="D4">
        <v>0</v>
      </c>
      <c r="F4">
        <v>200</v>
      </c>
      <c r="G4">
        <v>0.57216411960132885</v>
      </c>
      <c r="H4">
        <f>G4/2</f>
        <v>0.28608205980066442</v>
      </c>
      <c r="I4">
        <v>0</v>
      </c>
      <c r="K4">
        <v>200</v>
      </c>
      <c r="L4">
        <v>0</v>
      </c>
      <c r="M4" s="2"/>
      <c r="N4">
        <f t="shared" ref="N4:N67" si="0">L4*(1-(10^(-C4)))</f>
        <v>0</v>
      </c>
      <c r="O4">
        <f t="shared" ref="O4:O67" si="1">L4*2.303*C4</f>
        <v>0</v>
      </c>
      <c r="P4">
        <f>SUM(N106:N416)/SUM(O106:O416)</f>
        <v>0.98237400383175899</v>
      </c>
      <c r="R4">
        <f t="shared" ref="R4:R67" si="2">L4*(1-(10^(-H4)))</f>
        <v>0</v>
      </c>
      <c r="S4">
        <f t="shared" ref="S4:S67" si="3">L4*2.303*H4</f>
        <v>0</v>
      </c>
      <c r="T4">
        <f>SUM(R106:R416)/SUM(S106:S416)</f>
        <v>0.95128980218240555</v>
      </c>
      <c r="V4">
        <f t="shared" ref="V4:V67" si="4">B4*L4*1*2.303*1000</f>
        <v>0</v>
      </c>
      <c r="W4">
        <f>H4*L4*1*2.303*1000</f>
        <v>0</v>
      </c>
      <c r="Y4" s="3">
        <f>SUM(V4:V504)</f>
        <v>1.414167286187548E-6</v>
      </c>
      <c r="Z4" s="3">
        <f>SUM(W4:W504)</f>
        <v>5.6983275074248405E-6</v>
      </c>
    </row>
    <row r="5" spans="1:26" x14ac:dyDescent="0.2">
      <c r="A5">
        <v>201</v>
      </c>
      <c r="B5">
        <v>0.72352277227722772</v>
      </c>
      <c r="C5">
        <f t="shared" ref="C5:C68" si="5">B5/2</f>
        <v>0.36176138613861386</v>
      </c>
      <c r="D5">
        <v>0</v>
      </c>
      <c r="F5">
        <v>201</v>
      </c>
      <c r="G5">
        <v>0.56366411960132889</v>
      </c>
      <c r="H5">
        <f t="shared" ref="H5:H68" si="6">G5/2</f>
        <v>0.28183205980066445</v>
      </c>
      <c r="I5">
        <v>0</v>
      </c>
      <c r="K5">
        <v>201</v>
      </c>
      <c r="L5">
        <v>0</v>
      </c>
      <c r="N5">
        <f t="shared" si="0"/>
        <v>0</v>
      </c>
      <c r="O5">
        <f t="shared" si="1"/>
        <v>0</v>
      </c>
      <c r="R5">
        <f t="shared" si="2"/>
        <v>0</v>
      </c>
      <c r="S5">
        <f t="shared" si="3"/>
        <v>0</v>
      </c>
      <c r="V5">
        <f t="shared" si="4"/>
        <v>0</v>
      </c>
      <c r="W5">
        <f t="shared" ref="W5:W68" si="7">G5*L5*1*2.303*1000</f>
        <v>0</v>
      </c>
    </row>
    <row r="6" spans="1:26" x14ac:dyDescent="0.2">
      <c r="A6">
        <v>202</v>
      </c>
      <c r="B6">
        <v>0.73352277227722773</v>
      </c>
      <c r="C6">
        <f t="shared" si="5"/>
        <v>0.36676138613861387</v>
      </c>
      <c r="D6">
        <v>0</v>
      </c>
      <c r="F6">
        <v>202</v>
      </c>
      <c r="G6">
        <v>0.54696411960132885</v>
      </c>
      <c r="H6">
        <f t="shared" si="6"/>
        <v>0.27348205980066442</v>
      </c>
      <c r="I6">
        <v>0</v>
      </c>
      <c r="K6">
        <v>202</v>
      </c>
      <c r="L6">
        <v>0</v>
      </c>
      <c r="N6">
        <f t="shared" si="0"/>
        <v>0</v>
      </c>
      <c r="O6">
        <f t="shared" si="1"/>
        <v>0</v>
      </c>
      <c r="R6">
        <f t="shared" si="2"/>
        <v>0</v>
      </c>
      <c r="S6">
        <f t="shared" si="3"/>
        <v>0</v>
      </c>
      <c r="V6">
        <f t="shared" si="4"/>
        <v>0</v>
      </c>
      <c r="W6">
        <f t="shared" si="7"/>
        <v>0</v>
      </c>
    </row>
    <row r="7" spans="1:26" x14ac:dyDescent="0.2">
      <c r="A7">
        <v>203</v>
      </c>
      <c r="B7">
        <v>0.74352277227722774</v>
      </c>
      <c r="C7">
        <f t="shared" si="5"/>
        <v>0.37176138613861387</v>
      </c>
      <c r="D7">
        <v>0</v>
      </c>
      <c r="F7">
        <v>203</v>
      </c>
      <c r="G7">
        <v>0.53226411960132891</v>
      </c>
      <c r="H7">
        <f t="shared" si="6"/>
        <v>0.26613205980066446</v>
      </c>
      <c r="I7">
        <v>0</v>
      </c>
      <c r="K7">
        <v>203</v>
      </c>
      <c r="L7">
        <v>0</v>
      </c>
      <c r="N7">
        <f t="shared" si="0"/>
        <v>0</v>
      </c>
      <c r="O7">
        <f t="shared" si="1"/>
        <v>0</v>
      </c>
      <c r="R7">
        <f t="shared" si="2"/>
        <v>0</v>
      </c>
      <c r="S7">
        <f t="shared" si="3"/>
        <v>0</v>
      </c>
      <c r="V7">
        <f t="shared" si="4"/>
        <v>0</v>
      </c>
      <c r="W7">
        <f t="shared" si="7"/>
        <v>0</v>
      </c>
    </row>
    <row r="8" spans="1:26" x14ac:dyDescent="0.2">
      <c r="A8">
        <v>204</v>
      </c>
      <c r="B8">
        <v>0.75312277227722768</v>
      </c>
      <c r="C8">
        <f t="shared" si="5"/>
        <v>0.37656138613861384</v>
      </c>
      <c r="D8">
        <v>0</v>
      </c>
      <c r="F8">
        <v>204</v>
      </c>
      <c r="G8">
        <v>0.51566411960132885</v>
      </c>
      <c r="H8">
        <f t="shared" si="6"/>
        <v>0.25783205980066443</v>
      </c>
      <c r="I8">
        <v>0</v>
      </c>
      <c r="K8">
        <v>204</v>
      </c>
      <c r="L8">
        <v>0</v>
      </c>
      <c r="N8">
        <f t="shared" si="0"/>
        <v>0</v>
      </c>
      <c r="O8">
        <f t="shared" si="1"/>
        <v>0</v>
      </c>
      <c r="R8">
        <f t="shared" si="2"/>
        <v>0</v>
      </c>
      <c r="S8">
        <f t="shared" si="3"/>
        <v>0</v>
      </c>
      <c r="V8">
        <f t="shared" si="4"/>
        <v>0</v>
      </c>
      <c r="W8">
        <f t="shared" si="7"/>
        <v>0</v>
      </c>
    </row>
    <row r="9" spans="1:26" x14ac:dyDescent="0.2">
      <c r="A9">
        <v>205</v>
      </c>
      <c r="B9">
        <v>0.76392277227722771</v>
      </c>
      <c r="C9">
        <f t="shared" si="5"/>
        <v>0.38196138613861386</v>
      </c>
      <c r="D9">
        <v>0</v>
      </c>
      <c r="F9">
        <v>205</v>
      </c>
      <c r="G9">
        <v>0.4930641196013289</v>
      </c>
      <c r="H9">
        <f t="shared" si="6"/>
        <v>0.24653205980066445</v>
      </c>
      <c r="I9">
        <v>0</v>
      </c>
      <c r="K9">
        <v>205</v>
      </c>
      <c r="L9">
        <v>0</v>
      </c>
      <c r="N9">
        <f t="shared" si="0"/>
        <v>0</v>
      </c>
      <c r="O9">
        <f t="shared" si="1"/>
        <v>0</v>
      </c>
      <c r="R9">
        <f t="shared" si="2"/>
        <v>0</v>
      </c>
      <c r="S9">
        <f t="shared" si="3"/>
        <v>0</v>
      </c>
      <c r="V9">
        <f t="shared" si="4"/>
        <v>0</v>
      </c>
      <c r="W9">
        <f t="shared" si="7"/>
        <v>0</v>
      </c>
    </row>
    <row r="10" spans="1:26" x14ac:dyDescent="0.2">
      <c r="A10">
        <v>206</v>
      </c>
      <c r="B10">
        <v>0.77522277227722769</v>
      </c>
      <c r="C10">
        <f t="shared" si="5"/>
        <v>0.38761138613861384</v>
      </c>
      <c r="D10">
        <v>0</v>
      </c>
      <c r="F10">
        <v>206</v>
      </c>
      <c r="G10">
        <v>0.46606411960132887</v>
      </c>
      <c r="H10">
        <f t="shared" si="6"/>
        <v>0.23303205980066444</v>
      </c>
      <c r="I10">
        <v>0</v>
      </c>
      <c r="K10">
        <v>206</v>
      </c>
      <c r="L10">
        <v>0</v>
      </c>
      <c r="N10">
        <f t="shared" si="0"/>
        <v>0</v>
      </c>
      <c r="O10">
        <f t="shared" si="1"/>
        <v>0</v>
      </c>
      <c r="R10">
        <f t="shared" si="2"/>
        <v>0</v>
      </c>
      <c r="S10">
        <f t="shared" si="3"/>
        <v>0</v>
      </c>
      <c r="V10">
        <f t="shared" si="4"/>
        <v>0</v>
      </c>
      <c r="W10">
        <f t="shared" si="7"/>
        <v>0</v>
      </c>
    </row>
    <row r="11" spans="1:26" x14ac:dyDescent="0.2">
      <c r="A11">
        <v>207</v>
      </c>
      <c r="B11">
        <v>0.78192277227722773</v>
      </c>
      <c r="C11">
        <f t="shared" si="5"/>
        <v>0.39096138613861386</v>
      </c>
      <c r="D11">
        <v>0</v>
      </c>
      <c r="F11">
        <v>207</v>
      </c>
      <c r="G11">
        <v>0.4396641196013289</v>
      </c>
      <c r="H11">
        <f t="shared" si="6"/>
        <v>0.21983205980066445</v>
      </c>
      <c r="I11">
        <v>0</v>
      </c>
      <c r="K11">
        <v>207</v>
      </c>
      <c r="L11">
        <v>0</v>
      </c>
      <c r="N11">
        <f t="shared" si="0"/>
        <v>0</v>
      </c>
      <c r="O11">
        <f t="shared" si="1"/>
        <v>0</v>
      </c>
      <c r="R11">
        <f t="shared" si="2"/>
        <v>0</v>
      </c>
      <c r="S11">
        <f t="shared" si="3"/>
        <v>0</v>
      </c>
      <c r="V11">
        <f t="shared" si="4"/>
        <v>0</v>
      </c>
      <c r="W11">
        <f t="shared" si="7"/>
        <v>0</v>
      </c>
    </row>
    <row r="12" spans="1:26" x14ac:dyDescent="0.2">
      <c r="A12">
        <v>208</v>
      </c>
      <c r="B12">
        <v>0.78362277227722776</v>
      </c>
      <c r="C12">
        <f t="shared" si="5"/>
        <v>0.39181138613861388</v>
      </c>
      <c r="D12">
        <v>0</v>
      </c>
      <c r="F12">
        <v>208</v>
      </c>
      <c r="G12">
        <v>0.41486411960132891</v>
      </c>
      <c r="H12">
        <f t="shared" si="6"/>
        <v>0.20743205980066445</v>
      </c>
      <c r="I12">
        <v>0</v>
      </c>
      <c r="K12">
        <v>208</v>
      </c>
      <c r="L12">
        <v>0</v>
      </c>
      <c r="N12">
        <f t="shared" si="0"/>
        <v>0</v>
      </c>
      <c r="O12">
        <f t="shared" si="1"/>
        <v>0</v>
      </c>
      <c r="R12">
        <f t="shared" si="2"/>
        <v>0</v>
      </c>
      <c r="S12">
        <f t="shared" si="3"/>
        <v>0</v>
      </c>
      <c r="V12">
        <f t="shared" si="4"/>
        <v>0</v>
      </c>
      <c r="W12">
        <f t="shared" si="7"/>
        <v>0</v>
      </c>
    </row>
    <row r="13" spans="1:26" x14ac:dyDescent="0.2">
      <c r="A13">
        <v>209</v>
      </c>
      <c r="B13">
        <v>0.78972277227722776</v>
      </c>
      <c r="C13">
        <f t="shared" si="5"/>
        <v>0.39486138613861388</v>
      </c>
      <c r="D13">
        <v>0</v>
      </c>
      <c r="F13">
        <v>209</v>
      </c>
      <c r="G13">
        <v>0.39366411960132891</v>
      </c>
      <c r="H13">
        <f t="shared" si="6"/>
        <v>0.19683205980066446</v>
      </c>
      <c r="I13">
        <v>0</v>
      </c>
      <c r="K13">
        <v>209</v>
      </c>
      <c r="L13">
        <v>0</v>
      </c>
      <c r="N13">
        <f t="shared" si="0"/>
        <v>0</v>
      </c>
      <c r="O13">
        <f t="shared" si="1"/>
        <v>0</v>
      </c>
      <c r="R13">
        <f t="shared" si="2"/>
        <v>0</v>
      </c>
      <c r="S13">
        <f t="shared" si="3"/>
        <v>0</v>
      </c>
      <c r="V13">
        <f t="shared" si="4"/>
        <v>0</v>
      </c>
      <c r="W13">
        <f t="shared" si="7"/>
        <v>0</v>
      </c>
    </row>
    <row r="14" spans="1:26" x14ac:dyDescent="0.2">
      <c r="A14">
        <v>210</v>
      </c>
      <c r="B14">
        <v>0.79522277227722771</v>
      </c>
      <c r="C14">
        <f t="shared" si="5"/>
        <v>0.39761138613861385</v>
      </c>
      <c r="D14">
        <v>0</v>
      </c>
      <c r="F14">
        <v>210</v>
      </c>
      <c r="G14">
        <v>0.37826411960132889</v>
      </c>
      <c r="H14">
        <f t="shared" si="6"/>
        <v>0.18913205980066444</v>
      </c>
      <c r="I14">
        <v>0</v>
      </c>
      <c r="K14">
        <v>210</v>
      </c>
      <c r="L14">
        <v>0</v>
      </c>
      <c r="N14">
        <f t="shared" si="0"/>
        <v>0</v>
      </c>
      <c r="O14">
        <f t="shared" si="1"/>
        <v>0</v>
      </c>
      <c r="R14">
        <f t="shared" si="2"/>
        <v>0</v>
      </c>
      <c r="S14">
        <f t="shared" si="3"/>
        <v>0</v>
      </c>
      <c r="V14">
        <f t="shared" si="4"/>
        <v>0</v>
      </c>
      <c r="W14">
        <f t="shared" si="7"/>
        <v>0</v>
      </c>
    </row>
    <row r="15" spans="1:26" x14ac:dyDescent="0.2">
      <c r="A15">
        <v>211</v>
      </c>
      <c r="B15">
        <v>0.79392277227722774</v>
      </c>
      <c r="C15">
        <f t="shared" si="5"/>
        <v>0.39696138613861387</v>
      </c>
      <c r="D15">
        <v>0</v>
      </c>
      <c r="F15">
        <v>211</v>
      </c>
      <c r="G15">
        <v>0.36626411960132887</v>
      </c>
      <c r="H15">
        <f t="shared" si="6"/>
        <v>0.18313205980066444</v>
      </c>
      <c r="I15">
        <v>0</v>
      </c>
      <c r="K15">
        <v>211</v>
      </c>
      <c r="L15">
        <v>0</v>
      </c>
      <c r="N15">
        <f t="shared" si="0"/>
        <v>0</v>
      </c>
      <c r="O15">
        <f t="shared" si="1"/>
        <v>0</v>
      </c>
      <c r="R15">
        <f t="shared" si="2"/>
        <v>0</v>
      </c>
      <c r="S15">
        <f t="shared" si="3"/>
        <v>0</v>
      </c>
      <c r="V15">
        <f t="shared" si="4"/>
        <v>0</v>
      </c>
      <c r="W15">
        <f t="shared" si="7"/>
        <v>0</v>
      </c>
    </row>
    <row r="16" spans="1:26" x14ac:dyDescent="0.2">
      <c r="A16">
        <v>212</v>
      </c>
      <c r="B16">
        <v>0.78862277227722777</v>
      </c>
      <c r="C16">
        <f t="shared" si="5"/>
        <v>0.39431138613861388</v>
      </c>
      <c r="D16">
        <v>0</v>
      </c>
      <c r="F16">
        <v>212</v>
      </c>
      <c r="G16">
        <v>0.35566411960132888</v>
      </c>
      <c r="H16">
        <f t="shared" si="6"/>
        <v>0.17783205980066444</v>
      </c>
      <c r="I16">
        <v>0</v>
      </c>
      <c r="K16">
        <v>212</v>
      </c>
      <c r="L16">
        <v>0</v>
      </c>
      <c r="N16">
        <f t="shared" si="0"/>
        <v>0</v>
      </c>
      <c r="O16">
        <f t="shared" si="1"/>
        <v>0</v>
      </c>
      <c r="R16">
        <f t="shared" si="2"/>
        <v>0</v>
      </c>
      <c r="S16">
        <f t="shared" si="3"/>
        <v>0</v>
      </c>
      <c r="V16">
        <f t="shared" si="4"/>
        <v>0</v>
      </c>
      <c r="W16">
        <f t="shared" si="7"/>
        <v>0</v>
      </c>
    </row>
    <row r="17" spans="1:23" x14ac:dyDescent="0.2">
      <c r="A17">
        <v>213</v>
      </c>
      <c r="B17">
        <v>0.77982277227722774</v>
      </c>
      <c r="C17">
        <f t="shared" si="5"/>
        <v>0.38991138613861387</v>
      </c>
      <c r="D17">
        <v>0</v>
      </c>
      <c r="F17">
        <v>213</v>
      </c>
      <c r="G17">
        <v>0.3463641196013289</v>
      </c>
      <c r="H17">
        <f t="shared" si="6"/>
        <v>0.17318205980066445</v>
      </c>
      <c r="I17">
        <v>0</v>
      </c>
      <c r="K17">
        <v>213</v>
      </c>
      <c r="L17">
        <v>0</v>
      </c>
      <c r="N17">
        <f t="shared" si="0"/>
        <v>0</v>
      </c>
      <c r="O17">
        <f t="shared" si="1"/>
        <v>0</v>
      </c>
      <c r="R17">
        <f t="shared" si="2"/>
        <v>0</v>
      </c>
      <c r="S17">
        <f t="shared" si="3"/>
        <v>0</v>
      </c>
      <c r="V17">
        <f t="shared" si="4"/>
        <v>0</v>
      </c>
      <c r="W17">
        <f t="shared" si="7"/>
        <v>0</v>
      </c>
    </row>
    <row r="18" spans="1:23" x14ac:dyDescent="0.2">
      <c r="A18">
        <v>214</v>
      </c>
      <c r="B18">
        <v>0.76992277227722772</v>
      </c>
      <c r="C18">
        <f t="shared" si="5"/>
        <v>0.38496138613861386</v>
      </c>
      <c r="D18">
        <v>0</v>
      </c>
      <c r="F18">
        <v>214</v>
      </c>
      <c r="G18">
        <v>0.34066411960132892</v>
      </c>
      <c r="H18">
        <f t="shared" si="6"/>
        <v>0.17033205980066446</v>
      </c>
      <c r="I18">
        <v>0</v>
      </c>
      <c r="K18">
        <v>214</v>
      </c>
      <c r="L18">
        <v>0</v>
      </c>
      <c r="N18">
        <f t="shared" si="0"/>
        <v>0</v>
      </c>
      <c r="O18">
        <f t="shared" si="1"/>
        <v>0</v>
      </c>
      <c r="R18">
        <f t="shared" si="2"/>
        <v>0</v>
      </c>
      <c r="S18">
        <f t="shared" si="3"/>
        <v>0</v>
      </c>
      <c r="V18">
        <f t="shared" si="4"/>
        <v>0</v>
      </c>
      <c r="W18">
        <f t="shared" si="7"/>
        <v>0</v>
      </c>
    </row>
    <row r="19" spans="1:23" x14ac:dyDescent="0.2">
      <c r="A19">
        <v>215</v>
      </c>
      <c r="B19">
        <v>0.75912277227722769</v>
      </c>
      <c r="C19">
        <f t="shared" si="5"/>
        <v>0.37956138613861384</v>
      </c>
      <c r="D19">
        <v>0</v>
      </c>
      <c r="F19">
        <v>215</v>
      </c>
      <c r="G19">
        <v>0.33666411960132892</v>
      </c>
      <c r="H19">
        <f t="shared" si="6"/>
        <v>0.16833205980066446</v>
      </c>
      <c r="I19">
        <v>0</v>
      </c>
      <c r="K19">
        <v>215</v>
      </c>
      <c r="L19">
        <v>0</v>
      </c>
      <c r="N19">
        <f t="shared" si="0"/>
        <v>0</v>
      </c>
      <c r="O19">
        <f t="shared" si="1"/>
        <v>0</v>
      </c>
      <c r="R19">
        <f t="shared" si="2"/>
        <v>0</v>
      </c>
      <c r="S19">
        <f t="shared" si="3"/>
        <v>0</v>
      </c>
      <c r="V19">
        <f t="shared" si="4"/>
        <v>0</v>
      </c>
      <c r="W19">
        <f t="shared" si="7"/>
        <v>0</v>
      </c>
    </row>
    <row r="20" spans="1:23" x14ac:dyDescent="0.2">
      <c r="A20">
        <v>216</v>
      </c>
      <c r="B20">
        <v>0.74682277227722771</v>
      </c>
      <c r="C20">
        <f t="shared" si="5"/>
        <v>0.37341138613861385</v>
      </c>
      <c r="D20">
        <v>0</v>
      </c>
      <c r="F20">
        <v>216</v>
      </c>
      <c r="G20">
        <v>0.33306411960132887</v>
      </c>
      <c r="H20">
        <f t="shared" si="6"/>
        <v>0.16653205980066443</v>
      </c>
      <c r="I20">
        <v>0</v>
      </c>
      <c r="K20">
        <v>216</v>
      </c>
      <c r="L20">
        <v>0</v>
      </c>
      <c r="N20">
        <f t="shared" si="0"/>
        <v>0</v>
      </c>
      <c r="O20">
        <f t="shared" si="1"/>
        <v>0</v>
      </c>
      <c r="R20">
        <f t="shared" si="2"/>
        <v>0</v>
      </c>
      <c r="S20">
        <f t="shared" si="3"/>
        <v>0</v>
      </c>
      <c r="V20">
        <f t="shared" si="4"/>
        <v>0</v>
      </c>
      <c r="W20">
        <f t="shared" si="7"/>
        <v>0</v>
      </c>
    </row>
    <row r="21" spans="1:23" x14ac:dyDescent="0.2">
      <c r="A21">
        <v>217</v>
      </c>
      <c r="B21">
        <v>0.73462277227722772</v>
      </c>
      <c r="C21">
        <f t="shared" si="5"/>
        <v>0.36731138613861386</v>
      </c>
      <c r="D21">
        <v>0</v>
      </c>
      <c r="F21">
        <v>217</v>
      </c>
      <c r="G21">
        <v>0.33046411960132888</v>
      </c>
      <c r="H21">
        <f t="shared" si="6"/>
        <v>0.16523205980066444</v>
      </c>
      <c r="I21">
        <v>0</v>
      </c>
      <c r="K21">
        <v>217</v>
      </c>
      <c r="L21">
        <v>0</v>
      </c>
      <c r="N21">
        <f t="shared" si="0"/>
        <v>0</v>
      </c>
      <c r="O21">
        <f t="shared" si="1"/>
        <v>0</v>
      </c>
      <c r="R21">
        <f t="shared" si="2"/>
        <v>0</v>
      </c>
      <c r="S21">
        <f t="shared" si="3"/>
        <v>0</v>
      </c>
      <c r="V21">
        <f t="shared" si="4"/>
        <v>0</v>
      </c>
      <c r="W21">
        <f t="shared" si="7"/>
        <v>0</v>
      </c>
    </row>
    <row r="22" spans="1:23" x14ac:dyDescent="0.2">
      <c r="A22">
        <v>218</v>
      </c>
      <c r="B22">
        <v>0.72332277227722774</v>
      </c>
      <c r="C22">
        <f t="shared" si="5"/>
        <v>0.36166138613861387</v>
      </c>
      <c r="D22">
        <v>0</v>
      </c>
      <c r="F22">
        <v>218</v>
      </c>
      <c r="G22">
        <v>0.3272641196013289</v>
      </c>
      <c r="H22">
        <f t="shared" si="6"/>
        <v>0.16363205980066445</v>
      </c>
      <c r="I22">
        <v>0</v>
      </c>
      <c r="K22">
        <v>218</v>
      </c>
      <c r="L22">
        <v>0</v>
      </c>
      <c r="N22">
        <f t="shared" si="0"/>
        <v>0</v>
      </c>
      <c r="O22">
        <f t="shared" si="1"/>
        <v>0</v>
      </c>
      <c r="R22">
        <f t="shared" si="2"/>
        <v>0</v>
      </c>
      <c r="S22">
        <f t="shared" si="3"/>
        <v>0</v>
      </c>
      <c r="V22">
        <f t="shared" si="4"/>
        <v>0</v>
      </c>
      <c r="W22">
        <f t="shared" si="7"/>
        <v>0</v>
      </c>
    </row>
    <row r="23" spans="1:23" x14ac:dyDescent="0.2">
      <c r="A23">
        <v>219</v>
      </c>
      <c r="B23">
        <v>0.71202277227722777</v>
      </c>
      <c r="C23">
        <f t="shared" si="5"/>
        <v>0.35601138613861388</v>
      </c>
      <c r="D23">
        <v>0</v>
      </c>
      <c r="F23">
        <v>219</v>
      </c>
      <c r="G23">
        <v>0.32136411960132888</v>
      </c>
      <c r="H23">
        <f t="shared" si="6"/>
        <v>0.16068205980066444</v>
      </c>
      <c r="I23">
        <v>0</v>
      </c>
      <c r="K23">
        <v>219</v>
      </c>
      <c r="L23">
        <v>0</v>
      </c>
      <c r="N23">
        <f t="shared" si="0"/>
        <v>0</v>
      </c>
      <c r="O23">
        <f t="shared" si="1"/>
        <v>0</v>
      </c>
      <c r="R23">
        <f t="shared" si="2"/>
        <v>0</v>
      </c>
      <c r="S23">
        <f t="shared" si="3"/>
        <v>0</v>
      </c>
      <c r="V23">
        <f t="shared" si="4"/>
        <v>0</v>
      </c>
      <c r="W23">
        <f t="shared" si="7"/>
        <v>0</v>
      </c>
    </row>
    <row r="24" spans="1:23" x14ac:dyDescent="0.2">
      <c r="A24">
        <v>220</v>
      </c>
      <c r="B24">
        <v>0.69942277227722771</v>
      </c>
      <c r="C24">
        <f t="shared" si="5"/>
        <v>0.34971138613861386</v>
      </c>
      <c r="D24">
        <v>0</v>
      </c>
      <c r="F24">
        <v>220</v>
      </c>
      <c r="G24">
        <v>0.31476411960132888</v>
      </c>
      <c r="H24">
        <f t="shared" si="6"/>
        <v>0.15738205980066444</v>
      </c>
      <c r="I24">
        <v>0</v>
      </c>
      <c r="K24">
        <v>220</v>
      </c>
      <c r="L24">
        <v>0</v>
      </c>
      <c r="N24">
        <f t="shared" si="0"/>
        <v>0</v>
      </c>
      <c r="O24">
        <f t="shared" si="1"/>
        <v>0</v>
      </c>
      <c r="R24">
        <f t="shared" si="2"/>
        <v>0</v>
      </c>
      <c r="S24">
        <f t="shared" si="3"/>
        <v>0</v>
      </c>
      <c r="V24">
        <f t="shared" si="4"/>
        <v>0</v>
      </c>
      <c r="W24">
        <f t="shared" si="7"/>
        <v>0</v>
      </c>
    </row>
    <row r="25" spans="1:23" x14ac:dyDescent="0.2">
      <c r="A25">
        <v>221</v>
      </c>
      <c r="B25">
        <v>0.68512277227722773</v>
      </c>
      <c r="C25">
        <f t="shared" si="5"/>
        <v>0.34256138613861387</v>
      </c>
      <c r="D25">
        <v>0</v>
      </c>
      <c r="F25">
        <v>221</v>
      </c>
      <c r="G25">
        <v>0.30816411960132889</v>
      </c>
      <c r="H25">
        <f t="shared" si="6"/>
        <v>0.15408205980066444</v>
      </c>
      <c r="I25">
        <v>0</v>
      </c>
      <c r="K25">
        <v>221</v>
      </c>
      <c r="L25">
        <v>0</v>
      </c>
      <c r="N25">
        <f t="shared" si="0"/>
        <v>0</v>
      </c>
      <c r="O25">
        <f t="shared" si="1"/>
        <v>0</v>
      </c>
      <c r="R25">
        <f t="shared" si="2"/>
        <v>0</v>
      </c>
      <c r="S25">
        <f t="shared" si="3"/>
        <v>0</v>
      </c>
      <c r="V25">
        <f t="shared" si="4"/>
        <v>0</v>
      </c>
      <c r="W25">
        <f t="shared" si="7"/>
        <v>0</v>
      </c>
    </row>
    <row r="26" spans="1:23" x14ac:dyDescent="0.2">
      <c r="A26">
        <v>222</v>
      </c>
      <c r="B26">
        <v>0.6693227722772277</v>
      </c>
      <c r="C26">
        <f t="shared" si="5"/>
        <v>0.33466138613861385</v>
      </c>
      <c r="D26">
        <v>0</v>
      </c>
      <c r="F26">
        <v>222</v>
      </c>
      <c r="G26">
        <v>0.30076411960132887</v>
      </c>
      <c r="H26">
        <f t="shared" si="6"/>
        <v>0.15038205980066444</v>
      </c>
      <c r="I26">
        <v>0</v>
      </c>
      <c r="K26">
        <v>222</v>
      </c>
      <c r="L26">
        <v>0</v>
      </c>
      <c r="N26">
        <f t="shared" si="0"/>
        <v>0</v>
      </c>
      <c r="O26">
        <f t="shared" si="1"/>
        <v>0</v>
      </c>
      <c r="R26">
        <f t="shared" si="2"/>
        <v>0</v>
      </c>
      <c r="S26">
        <f t="shared" si="3"/>
        <v>0</v>
      </c>
      <c r="V26">
        <f t="shared" si="4"/>
        <v>0</v>
      </c>
      <c r="W26">
        <f t="shared" si="7"/>
        <v>0</v>
      </c>
    </row>
    <row r="27" spans="1:23" x14ac:dyDescent="0.2">
      <c r="A27">
        <v>223</v>
      </c>
      <c r="B27">
        <v>0.65222277227722769</v>
      </c>
      <c r="C27">
        <f t="shared" si="5"/>
        <v>0.32611138613861385</v>
      </c>
      <c r="D27">
        <v>0</v>
      </c>
      <c r="F27">
        <v>223</v>
      </c>
      <c r="G27">
        <v>0.29206411960132889</v>
      </c>
      <c r="H27">
        <f t="shared" si="6"/>
        <v>0.14603205980066444</v>
      </c>
      <c r="I27">
        <v>0</v>
      </c>
      <c r="K27">
        <v>223</v>
      </c>
      <c r="L27">
        <v>0</v>
      </c>
      <c r="N27">
        <f t="shared" si="0"/>
        <v>0</v>
      </c>
      <c r="O27">
        <f t="shared" si="1"/>
        <v>0</v>
      </c>
      <c r="R27">
        <f t="shared" si="2"/>
        <v>0</v>
      </c>
      <c r="S27">
        <f t="shared" si="3"/>
        <v>0</v>
      </c>
      <c r="V27">
        <f t="shared" si="4"/>
        <v>0</v>
      </c>
      <c r="W27">
        <f t="shared" si="7"/>
        <v>0</v>
      </c>
    </row>
    <row r="28" spans="1:23" x14ac:dyDescent="0.2">
      <c r="A28">
        <v>224</v>
      </c>
      <c r="B28">
        <v>0.63352277227722775</v>
      </c>
      <c r="C28">
        <f t="shared" si="5"/>
        <v>0.31676138613861388</v>
      </c>
      <c r="D28">
        <v>0</v>
      </c>
      <c r="F28">
        <v>224</v>
      </c>
      <c r="G28">
        <v>0.28196411960132889</v>
      </c>
      <c r="H28">
        <f t="shared" si="6"/>
        <v>0.14098205980066444</v>
      </c>
      <c r="I28">
        <v>0</v>
      </c>
      <c r="K28">
        <v>224</v>
      </c>
      <c r="L28">
        <v>0</v>
      </c>
      <c r="N28">
        <f t="shared" si="0"/>
        <v>0</v>
      </c>
      <c r="O28">
        <f t="shared" si="1"/>
        <v>0</v>
      </c>
      <c r="R28">
        <f t="shared" si="2"/>
        <v>0</v>
      </c>
      <c r="S28">
        <f t="shared" si="3"/>
        <v>0</v>
      </c>
      <c r="V28">
        <f t="shared" si="4"/>
        <v>0</v>
      </c>
      <c r="W28">
        <f t="shared" si="7"/>
        <v>0</v>
      </c>
    </row>
    <row r="29" spans="1:23" x14ac:dyDescent="0.2">
      <c r="A29">
        <v>225</v>
      </c>
      <c r="B29">
        <v>0.6128227722772277</v>
      </c>
      <c r="C29">
        <f t="shared" si="5"/>
        <v>0.30641138613861385</v>
      </c>
      <c r="D29">
        <v>0</v>
      </c>
      <c r="F29">
        <v>225</v>
      </c>
      <c r="G29">
        <v>0.26996411960132888</v>
      </c>
      <c r="H29">
        <f t="shared" si="6"/>
        <v>0.13498205980066444</v>
      </c>
      <c r="I29">
        <v>0</v>
      </c>
      <c r="K29">
        <v>225</v>
      </c>
      <c r="L29">
        <v>0</v>
      </c>
      <c r="N29">
        <f t="shared" si="0"/>
        <v>0</v>
      </c>
      <c r="O29">
        <f t="shared" si="1"/>
        <v>0</v>
      </c>
      <c r="R29">
        <f t="shared" si="2"/>
        <v>0</v>
      </c>
      <c r="S29">
        <f t="shared" si="3"/>
        <v>0</v>
      </c>
      <c r="V29">
        <f t="shared" si="4"/>
        <v>0</v>
      </c>
      <c r="W29">
        <f t="shared" si="7"/>
        <v>0</v>
      </c>
    </row>
    <row r="30" spans="1:23" x14ac:dyDescent="0.2">
      <c r="A30">
        <v>226</v>
      </c>
      <c r="B30">
        <v>0.59122277227722775</v>
      </c>
      <c r="C30">
        <f t="shared" si="5"/>
        <v>0.29561138613861387</v>
      </c>
      <c r="D30">
        <v>0</v>
      </c>
      <c r="F30">
        <v>226</v>
      </c>
      <c r="G30">
        <v>0.25686411960132888</v>
      </c>
      <c r="H30">
        <f t="shared" si="6"/>
        <v>0.12843205980066444</v>
      </c>
      <c r="I30">
        <v>0</v>
      </c>
      <c r="K30">
        <v>226</v>
      </c>
      <c r="L30">
        <v>0</v>
      </c>
      <c r="N30">
        <f t="shared" si="0"/>
        <v>0</v>
      </c>
      <c r="O30">
        <f t="shared" si="1"/>
        <v>0</v>
      </c>
      <c r="R30">
        <f t="shared" si="2"/>
        <v>0</v>
      </c>
      <c r="S30">
        <f t="shared" si="3"/>
        <v>0</v>
      </c>
      <c r="V30">
        <f t="shared" si="4"/>
        <v>0</v>
      </c>
      <c r="W30">
        <f t="shared" si="7"/>
        <v>0</v>
      </c>
    </row>
    <row r="31" spans="1:23" x14ac:dyDescent="0.2">
      <c r="A31">
        <v>227</v>
      </c>
      <c r="B31">
        <v>0.56932277227722772</v>
      </c>
      <c r="C31">
        <f t="shared" si="5"/>
        <v>0.28466138613861386</v>
      </c>
      <c r="D31">
        <v>0</v>
      </c>
      <c r="F31">
        <v>227</v>
      </c>
      <c r="G31">
        <v>0.2425641196013289</v>
      </c>
      <c r="H31">
        <f t="shared" si="6"/>
        <v>0.12128205980066445</v>
      </c>
      <c r="I31">
        <v>0</v>
      </c>
      <c r="K31">
        <v>227</v>
      </c>
      <c r="L31">
        <v>0</v>
      </c>
      <c r="N31">
        <f t="shared" si="0"/>
        <v>0</v>
      </c>
      <c r="O31">
        <f t="shared" si="1"/>
        <v>0</v>
      </c>
      <c r="R31">
        <f t="shared" si="2"/>
        <v>0</v>
      </c>
      <c r="S31">
        <f t="shared" si="3"/>
        <v>0</v>
      </c>
      <c r="V31">
        <f t="shared" si="4"/>
        <v>0</v>
      </c>
      <c r="W31">
        <f t="shared" si="7"/>
        <v>0</v>
      </c>
    </row>
    <row r="32" spans="1:23" x14ac:dyDescent="0.2">
      <c r="A32">
        <v>228</v>
      </c>
      <c r="B32">
        <v>0.54712277227722772</v>
      </c>
      <c r="C32">
        <f t="shared" si="5"/>
        <v>0.27356138613861386</v>
      </c>
      <c r="D32">
        <v>0</v>
      </c>
      <c r="F32">
        <v>228</v>
      </c>
      <c r="G32">
        <v>0.2276641196013289</v>
      </c>
      <c r="H32">
        <f t="shared" si="6"/>
        <v>0.11383205980066445</v>
      </c>
      <c r="I32">
        <v>0</v>
      </c>
      <c r="K32">
        <v>228</v>
      </c>
      <c r="L32">
        <v>0</v>
      </c>
      <c r="N32">
        <f t="shared" si="0"/>
        <v>0</v>
      </c>
      <c r="O32">
        <f t="shared" si="1"/>
        <v>0</v>
      </c>
      <c r="R32">
        <f t="shared" si="2"/>
        <v>0</v>
      </c>
      <c r="S32">
        <f t="shared" si="3"/>
        <v>0</v>
      </c>
      <c r="V32">
        <f t="shared" si="4"/>
        <v>0</v>
      </c>
      <c r="W32">
        <f t="shared" si="7"/>
        <v>0</v>
      </c>
    </row>
    <row r="33" spans="1:23" x14ac:dyDescent="0.2">
      <c r="A33">
        <v>229</v>
      </c>
      <c r="B33">
        <v>0.52482277227722773</v>
      </c>
      <c r="C33">
        <f t="shared" si="5"/>
        <v>0.26241138613861387</v>
      </c>
      <c r="D33">
        <v>0</v>
      </c>
      <c r="F33">
        <v>229</v>
      </c>
      <c r="G33">
        <v>0.21366411960132889</v>
      </c>
      <c r="H33">
        <f t="shared" si="6"/>
        <v>0.10683205980066444</v>
      </c>
      <c r="I33">
        <v>0</v>
      </c>
      <c r="K33">
        <v>229</v>
      </c>
      <c r="L33">
        <v>0</v>
      </c>
      <c r="N33">
        <f t="shared" si="0"/>
        <v>0</v>
      </c>
      <c r="O33">
        <f t="shared" si="1"/>
        <v>0</v>
      </c>
      <c r="R33">
        <f t="shared" si="2"/>
        <v>0</v>
      </c>
      <c r="S33">
        <f t="shared" si="3"/>
        <v>0</v>
      </c>
      <c r="V33">
        <f t="shared" si="4"/>
        <v>0</v>
      </c>
      <c r="W33">
        <f t="shared" si="7"/>
        <v>0</v>
      </c>
    </row>
    <row r="34" spans="1:23" x14ac:dyDescent="0.2">
      <c r="A34">
        <v>230</v>
      </c>
      <c r="B34">
        <v>0.50122277227722778</v>
      </c>
      <c r="C34">
        <f t="shared" si="5"/>
        <v>0.25061138613861389</v>
      </c>
      <c r="D34">
        <v>0</v>
      </c>
      <c r="F34">
        <v>230</v>
      </c>
      <c r="G34">
        <v>0.1994641196013289</v>
      </c>
      <c r="H34">
        <f t="shared" si="6"/>
        <v>9.9732059800664449E-2</v>
      </c>
      <c r="I34">
        <v>0</v>
      </c>
      <c r="K34">
        <v>230</v>
      </c>
      <c r="L34">
        <v>0</v>
      </c>
      <c r="N34">
        <f t="shared" si="0"/>
        <v>0</v>
      </c>
      <c r="O34">
        <f t="shared" si="1"/>
        <v>0</v>
      </c>
      <c r="R34">
        <f t="shared" si="2"/>
        <v>0</v>
      </c>
      <c r="S34">
        <f t="shared" si="3"/>
        <v>0</v>
      </c>
      <c r="V34">
        <f t="shared" si="4"/>
        <v>0</v>
      </c>
      <c r="W34">
        <f t="shared" si="7"/>
        <v>0</v>
      </c>
    </row>
    <row r="35" spans="1:23" x14ac:dyDescent="0.2">
      <c r="A35">
        <v>231</v>
      </c>
      <c r="B35">
        <v>0.47882277227722775</v>
      </c>
      <c r="C35">
        <f t="shared" si="5"/>
        <v>0.23941138613861387</v>
      </c>
      <c r="D35">
        <v>0</v>
      </c>
      <c r="F35">
        <v>231</v>
      </c>
      <c r="G35">
        <v>0.18446411960132889</v>
      </c>
      <c r="H35">
        <f t="shared" si="6"/>
        <v>9.2232059800664443E-2</v>
      </c>
      <c r="I35">
        <v>0</v>
      </c>
      <c r="K35">
        <v>231</v>
      </c>
      <c r="L35">
        <v>0</v>
      </c>
      <c r="N35">
        <f t="shared" si="0"/>
        <v>0</v>
      </c>
      <c r="O35">
        <f t="shared" si="1"/>
        <v>0</v>
      </c>
      <c r="R35">
        <f t="shared" si="2"/>
        <v>0</v>
      </c>
      <c r="S35">
        <f t="shared" si="3"/>
        <v>0</v>
      </c>
      <c r="V35">
        <f t="shared" si="4"/>
        <v>0</v>
      </c>
      <c r="W35">
        <f t="shared" si="7"/>
        <v>0</v>
      </c>
    </row>
    <row r="36" spans="1:23" x14ac:dyDescent="0.2">
      <c r="A36">
        <v>232</v>
      </c>
      <c r="B36">
        <v>0.45762277227722775</v>
      </c>
      <c r="C36">
        <f t="shared" si="5"/>
        <v>0.22881138613861388</v>
      </c>
      <c r="D36">
        <v>0</v>
      </c>
      <c r="F36">
        <v>232</v>
      </c>
      <c r="G36">
        <v>0.16906411960132889</v>
      </c>
      <c r="H36">
        <f t="shared" si="6"/>
        <v>8.4532059800664444E-2</v>
      </c>
      <c r="I36">
        <v>0</v>
      </c>
      <c r="K36">
        <v>232</v>
      </c>
      <c r="L36">
        <v>0</v>
      </c>
      <c r="N36">
        <f t="shared" si="0"/>
        <v>0</v>
      </c>
      <c r="O36">
        <f t="shared" si="1"/>
        <v>0</v>
      </c>
      <c r="R36">
        <f t="shared" si="2"/>
        <v>0</v>
      </c>
      <c r="S36">
        <f t="shared" si="3"/>
        <v>0</v>
      </c>
      <c r="V36">
        <f t="shared" si="4"/>
        <v>0</v>
      </c>
      <c r="W36">
        <f t="shared" si="7"/>
        <v>0</v>
      </c>
    </row>
    <row r="37" spans="1:23" x14ac:dyDescent="0.2">
      <c r="A37">
        <v>233</v>
      </c>
      <c r="B37">
        <v>0.43722277227722772</v>
      </c>
      <c r="C37">
        <f t="shared" si="5"/>
        <v>0.21861138613861386</v>
      </c>
      <c r="D37">
        <v>0</v>
      </c>
      <c r="F37">
        <v>233</v>
      </c>
      <c r="G37">
        <v>0.15526411960132888</v>
      </c>
      <c r="H37">
        <f t="shared" si="6"/>
        <v>7.7632059800664441E-2</v>
      </c>
      <c r="I37">
        <v>0</v>
      </c>
      <c r="K37">
        <v>233</v>
      </c>
      <c r="L37">
        <v>0</v>
      </c>
      <c r="N37">
        <f t="shared" si="0"/>
        <v>0</v>
      </c>
      <c r="O37">
        <f t="shared" si="1"/>
        <v>0</v>
      </c>
      <c r="R37">
        <f t="shared" si="2"/>
        <v>0</v>
      </c>
      <c r="S37">
        <f t="shared" si="3"/>
        <v>0</v>
      </c>
      <c r="V37">
        <f t="shared" si="4"/>
        <v>0</v>
      </c>
      <c r="W37">
        <f t="shared" si="7"/>
        <v>0</v>
      </c>
    </row>
    <row r="38" spans="1:23" x14ac:dyDescent="0.2">
      <c r="A38">
        <v>234</v>
      </c>
      <c r="B38">
        <v>0.41952277227722773</v>
      </c>
      <c r="C38">
        <f t="shared" si="5"/>
        <v>0.20976138613861386</v>
      </c>
      <c r="D38">
        <v>0</v>
      </c>
      <c r="F38">
        <v>234</v>
      </c>
      <c r="G38">
        <v>0.14456411960132889</v>
      </c>
      <c r="H38">
        <f t="shared" si="6"/>
        <v>7.2282059800664447E-2</v>
      </c>
      <c r="I38">
        <v>0</v>
      </c>
      <c r="K38">
        <v>234</v>
      </c>
      <c r="L38">
        <v>0</v>
      </c>
      <c r="N38">
        <f t="shared" si="0"/>
        <v>0</v>
      </c>
      <c r="O38">
        <f t="shared" si="1"/>
        <v>0</v>
      </c>
      <c r="R38">
        <f t="shared" si="2"/>
        <v>0</v>
      </c>
      <c r="S38">
        <f t="shared" si="3"/>
        <v>0</v>
      </c>
      <c r="V38">
        <f t="shared" si="4"/>
        <v>0</v>
      </c>
      <c r="W38">
        <f t="shared" si="7"/>
        <v>0</v>
      </c>
    </row>
    <row r="39" spans="1:23" x14ac:dyDescent="0.2">
      <c r="A39">
        <v>235</v>
      </c>
      <c r="B39">
        <v>0.40372277227722775</v>
      </c>
      <c r="C39">
        <f t="shared" si="5"/>
        <v>0.20186138613861387</v>
      </c>
      <c r="D39">
        <v>0</v>
      </c>
      <c r="F39">
        <v>235</v>
      </c>
      <c r="G39">
        <v>0.13656411960132889</v>
      </c>
      <c r="H39">
        <f t="shared" si="6"/>
        <v>6.8282059800664444E-2</v>
      </c>
      <c r="I39">
        <v>0</v>
      </c>
      <c r="K39">
        <v>235</v>
      </c>
      <c r="L39">
        <v>0</v>
      </c>
      <c r="N39">
        <f t="shared" si="0"/>
        <v>0</v>
      </c>
      <c r="O39">
        <f t="shared" si="1"/>
        <v>0</v>
      </c>
      <c r="R39">
        <f t="shared" si="2"/>
        <v>0</v>
      </c>
      <c r="S39">
        <f t="shared" si="3"/>
        <v>0</v>
      </c>
      <c r="V39">
        <f t="shared" si="4"/>
        <v>0</v>
      </c>
      <c r="W39">
        <f t="shared" si="7"/>
        <v>0</v>
      </c>
    </row>
    <row r="40" spans="1:23" x14ac:dyDescent="0.2">
      <c r="A40">
        <v>236</v>
      </c>
      <c r="B40">
        <v>0.38992277227722771</v>
      </c>
      <c r="C40">
        <f t="shared" si="5"/>
        <v>0.19496138613861386</v>
      </c>
      <c r="D40">
        <v>0</v>
      </c>
      <c r="F40">
        <v>236</v>
      </c>
      <c r="G40">
        <v>0.13206411960132888</v>
      </c>
      <c r="H40">
        <f t="shared" si="6"/>
        <v>6.6032059800664442E-2</v>
      </c>
      <c r="I40">
        <v>0</v>
      </c>
      <c r="K40">
        <v>236</v>
      </c>
      <c r="L40">
        <v>0</v>
      </c>
      <c r="N40">
        <f t="shared" si="0"/>
        <v>0</v>
      </c>
      <c r="O40">
        <f t="shared" si="1"/>
        <v>0</v>
      </c>
      <c r="R40">
        <f t="shared" si="2"/>
        <v>0</v>
      </c>
      <c r="S40">
        <f t="shared" si="3"/>
        <v>0</v>
      </c>
      <c r="V40">
        <f t="shared" si="4"/>
        <v>0</v>
      </c>
      <c r="W40">
        <f t="shared" si="7"/>
        <v>0</v>
      </c>
    </row>
    <row r="41" spans="1:23" x14ac:dyDescent="0.2">
      <c r="A41">
        <v>237</v>
      </c>
      <c r="B41">
        <v>0.37852277227722775</v>
      </c>
      <c r="C41">
        <f t="shared" si="5"/>
        <v>0.18926138613861387</v>
      </c>
      <c r="D41">
        <v>0</v>
      </c>
      <c r="F41">
        <v>237</v>
      </c>
      <c r="G41">
        <v>0.1311641196013289</v>
      </c>
      <c r="H41">
        <f t="shared" si="6"/>
        <v>6.558205980066445E-2</v>
      </c>
      <c r="I41">
        <v>0</v>
      </c>
      <c r="K41">
        <v>237</v>
      </c>
      <c r="L41">
        <v>0</v>
      </c>
      <c r="N41">
        <f t="shared" si="0"/>
        <v>0</v>
      </c>
      <c r="O41">
        <f t="shared" si="1"/>
        <v>0</v>
      </c>
      <c r="R41">
        <f t="shared" si="2"/>
        <v>0</v>
      </c>
      <c r="S41">
        <f t="shared" si="3"/>
        <v>0</v>
      </c>
      <c r="V41">
        <f t="shared" si="4"/>
        <v>0</v>
      </c>
      <c r="W41">
        <f t="shared" si="7"/>
        <v>0</v>
      </c>
    </row>
    <row r="42" spans="1:23" x14ac:dyDescent="0.2">
      <c r="A42">
        <v>238</v>
      </c>
      <c r="B42">
        <v>0.36842277227722775</v>
      </c>
      <c r="C42">
        <f t="shared" si="5"/>
        <v>0.18421138613861388</v>
      </c>
      <c r="D42">
        <v>0</v>
      </c>
      <c r="F42">
        <v>238</v>
      </c>
      <c r="G42">
        <v>0.13256411960132888</v>
      </c>
      <c r="H42">
        <f t="shared" si="6"/>
        <v>6.6282059800664442E-2</v>
      </c>
      <c r="I42">
        <v>0</v>
      </c>
      <c r="K42">
        <v>238</v>
      </c>
      <c r="L42">
        <v>0</v>
      </c>
      <c r="N42">
        <f t="shared" si="0"/>
        <v>0</v>
      </c>
      <c r="O42">
        <f t="shared" si="1"/>
        <v>0</v>
      </c>
      <c r="R42">
        <f t="shared" si="2"/>
        <v>0</v>
      </c>
      <c r="S42">
        <f t="shared" si="3"/>
        <v>0</v>
      </c>
      <c r="V42">
        <f t="shared" si="4"/>
        <v>0</v>
      </c>
      <c r="W42">
        <f t="shared" si="7"/>
        <v>0</v>
      </c>
    </row>
    <row r="43" spans="1:23" x14ac:dyDescent="0.2">
      <c r="A43">
        <v>239</v>
      </c>
      <c r="B43">
        <v>0.35902277227722773</v>
      </c>
      <c r="C43">
        <f t="shared" si="5"/>
        <v>0.17951138613861387</v>
      </c>
      <c r="D43">
        <v>0</v>
      </c>
      <c r="F43">
        <v>239</v>
      </c>
      <c r="G43">
        <v>0.13536411960132888</v>
      </c>
      <c r="H43">
        <f t="shared" si="6"/>
        <v>6.768205980066444E-2</v>
      </c>
      <c r="I43">
        <v>0</v>
      </c>
      <c r="K43">
        <v>239</v>
      </c>
      <c r="L43">
        <v>0</v>
      </c>
      <c r="N43">
        <f t="shared" si="0"/>
        <v>0</v>
      </c>
      <c r="O43">
        <f t="shared" si="1"/>
        <v>0</v>
      </c>
      <c r="R43">
        <f t="shared" si="2"/>
        <v>0</v>
      </c>
      <c r="S43">
        <f t="shared" si="3"/>
        <v>0</v>
      </c>
      <c r="V43">
        <f t="shared" si="4"/>
        <v>0</v>
      </c>
      <c r="W43">
        <f t="shared" si="7"/>
        <v>0</v>
      </c>
    </row>
    <row r="44" spans="1:23" x14ac:dyDescent="0.2">
      <c r="A44">
        <v>240</v>
      </c>
      <c r="B44">
        <v>0.34972277227722776</v>
      </c>
      <c r="C44">
        <f t="shared" si="5"/>
        <v>0.17486138613861388</v>
      </c>
      <c r="D44">
        <v>0</v>
      </c>
      <c r="F44">
        <v>240</v>
      </c>
      <c r="G44">
        <v>0.13936411960132888</v>
      </c>
      <c r="H44">
        <f t="shared" si="6"/>
        <v>6.9682059800664442E-2</v>
      </c>
      <c r="I44">
        <v>0</v>
      </c>
      <c r="K44">
        <v>240</v>
      </c>
      <c r="L44">
        <v>0</v>
      </c>
      <c r="N44">
        <f t="shared" si="0"/>
        <v>0</v>
      </c>
      <c r="O44">
        <f t="shared" si="1"/>
        <v>0</v>
      </c>
      <c r="R44">
        <f t="shared" si="2"/>
        <v>0</v>
      </c>
      <c r="S44">
        <f t="shared" si="3"/>
        <v>0</v>
      </c>
      <c r="V44">
        <f t="shared" si="4"/>
        <v>0</v>
      </c>
      <c r="W44">
        <f t="shared" si="7"/>
        <v>0</v>
      </c>
    </row>
    <row r="45" spans="1:23" x14ac:dyDescent="0.2">
      <c r="A45">
        <v>241</v>
      </c>
      <c r="B45">
        <v>0.34042277227722773</v>
      </c>
      <c r="C45">
        <f t="shared" si="5"/>
        <v>0.17021138613861386</v>
      </c>
      <c r="D45">
        <v>0</v>
      </c>
      <c r="F45">
        <v>241</v>
      </c>
      <c r="G45">
        <v>0.14336411960132889</v>
      </c>
      <c r="H45">
        <f t="shared" si="6"/>
        <v>7.1682059800664444E-2</v>
      </c>
      <c r="I45">
        <v>0</v>
      </c>
      <c r="K45">
        <v>241</v>
      </c>
      <c r="L45">
        <v>0</v>
      </c>
      <c r="N45">
        <f t="shared" si="0"/>
        <v>0</v>
      </c>
      <c r="O45">
        <f t="shared" si="1"/>
        <v>0</v>
      </c>
      <c r="R45">
        <f t="shared" si="2"/>
        <v>0</v>
      </c>
      <c r="S45">
        <f t="shared" si="3"/>
        <v>0</v>
      </c>
      <c r="V45">
        <f t="shared" si="4"/>
        <v>0</v>
      </c>
      <c r="W45">
        <f t="shared" si="7"/>
        <v>0</v>
      </c>
    </row>
    <row r="46" spans="1:23" x14ac:dyDescent="0.2">
      <c r="A46">
        <v>242</v>
      </c>
      <c r="B46">
        <v>0.33062277227722775</v>
      </c>
      <c r="C46">
        <f t="shared" si="5"/>
        <v>0.16531138613861387</v>
      </c>
      <c r="D46">
        <v>0</v>
      </c>
      <c r="F46">
        <v>242</v>
      </c>
      <c r="G46">
        <v>0.1477641196013289</v>
      </c>
      <c r="H46">
        <f t="shared" si="6"/>
        <v>7.3882059800664451E-2</v>
      </c>
      <c r="I46">
        <v>0</v>
      </c>
      <c r="K46">
        <v>242</v>
      </c>
      <c r="L46">
        <v>0</v>
      </c>
      <c r="N46">
        <f t="shared" si="0"/>
        <v>0</v>
      </c>
      <c r="O46">
        <f t="shared" si="1"/>
        <v>0</v>
      </c>
      <c r="R46">
        <f t="shared" si="2"/>
        <v>0</v>
      </c>
      <c r="S46">
        <f t="shared" si="3"/>
        <v>0</v>
      </c>
      <c r="V46">
        <f t="shared" si="4"/>
        <v>0</v>
      </c>
      <c r="W46">
        <f t="shared" si="7"/>
        <v>0</v>
      </c>
    </row>
    <row r="47" spans="1:23" x14ac:dyDescent="0.2">
      <c r="A47">
        <v>243</v>
      </c>
      <c r="B47">
        <v>0.32062277227722774</v>
      </c>
      <c r="C47">
        <f t="shared" si="5"/>
        <v>0.16031138613861387</v>
      </c>
      <c r="D47">
        <v>0</v>
      </c>
      <c r="F47">
        <v>243</v>
      </c>
      <c r="G47">
        <v>0.1535641196013289</v>
      </c>
      <c r="H47">
        <f t="shared" si="6"/>
        <v>7.6782059800664451E-2</v>
      </c>
      <c r="I47">
        <v>0</v>
      </c>
      <c r="K47">
        <v>243</v>
      </c>
      <c r="L47">
        <v>0</v>
      </c>
      <c r="N47">
        <f t="shared" si="0"/>
        <v>0</v>
      </c>
      <c r="O47">
        <f t="shared" si="1"/>
        <v>0</v>
      </c>
      <c r="R47">
        <f t="shared" si="2"/>
        <v>0</v>
      </c>
      <c r="S47">
        <f t="shared" si="3"/>
        <v>0</v>
      </c>
      <c r="V47">
        <f t="shared" si="4"/>
        <v>0</v>
      </c>
      <c r="W47">
        <f t="shared" si="7"/>
        <v>0</v>
      </c>
    </row>
    <row r="48" spans="1:23" x14ac:dyDescent="0.2">
      <c r="A48">
        <v>244</v>
      </c>
      <c r="B48">
        <v>0.31152277227722774</v>
      </c>
      <c r="C48">
        <f t="shared" si="5"/>
        <v>0.15576138613861387</v>
      </c>
      <c r="D48">
        <v>0</v>
      </c>
      <c r="F48">
        <v>244</v>
      </c>
      <c r="G48">
        <v>0.16196411960132889</v>
      </c>
      <c r="H48">
        <f t="shared" si="6"/>
        <v>8.0982059800664447E-2</v>
      </c>
      <c r="I48">
        <v>0</v>
      </c>
      <c r="K48">
        <v>244</v>
      </c>
      <c r="L48">
        <v>0</v>
      </c>
      <c r="N48">
        <f t="shared" si="0"/>
        <v>0</v>
      </c>
      <c r="O48">
        <f t="shared" si="1"/>
        <v>0</v>
      </c>
      <c r="R48">
        <f t="shared" si="2"/>
        <v>0</v>
      </c>
      <c r="S48">
        <f t="shared" si="3"/>
        <v>0</v>
      </c>
      <c r="V48">
        <f t="shared" si="4"/>
        <v>0</v>
      </c>
      <c r="W48">
        <f t="shared" si="7"/>
        <v>0</v>
      </c>
    </row>
    <row r="49" spans="1:23" x14ac:dyDescent="0.2">
      <c r="A49">
        <v>245</v>
      </c>
      <c r="B49">
        <v>0.30362277227722773</v>
      </c>
      <c r="C49">
        <f t="shared" si="5"/>
        <v>0.15181138613861386</v>
      </c>
      <c r="D49">
        <v>0</v>
      </c>
      <c r="F49">
        <v>245</v>
      </c>
      <c r="G49">
        <v>0.17256411960132889</v>
      </c>
      <c r="H49">
        <f t="shared" si="6"/>
        <v>8.6282059800664446E-2</v>
      </c>
      <c r="I49">
        <v>0</v>
      </c>
      <c r="K49">
        <v>245</v>
      </c>
      <c r="L49">
        <v>0</v>
      </c>
      <c r="N49">
        <f t="shared" si="0"/>
        <v>0</v>
      </c>
      <c r="O49">
        <f t="shared" si="1"/>
        <v>0</v>
      </c>
      <c r="R49">
        <f t="shared" si="2"/>
        <v>0</v>
      </c>
      <c r="S49">
        <f t="shared" si="3"/>
        <v>0</v>
      </c>
      <c r="V49">
        <f t="shared" si="4"/>
        <v>0</v>
      </c>
      <c r="W49">
        <f t="shared" si="7"/>
        <v>0</v>
      </c>
    </row>
    <row r="50" spans="1:23" x14ac:dyDescent="0.2">
      <c r="A50">
        <v>246</v>
      </c>
      <c r="B50">
        <v>0.29662277227722772</v>
      </c>
      <c r="C50">
        <f t="shared" si="5"/>
        <v>0.14831138613861386</v>
      </c>
      <c r="D50">
        <v>0</v>
      </c>
      <c r="F50">
        <v>246</v>
      </c>
      <c r="G50">
        <v>0.18276411960132888</v>
      </c>
      <c r="H50">
        <f t="shared" si="6"/>
        <v>9.1382059800664439E-2</v>
      </c>
      <c r="I50">
        <v>0</v>
      </c>
      <c r="K50">
        <v>246</v>
      </c>
      <c r="L50">
        <v>0</v>
      </c>
      <c r="N50">
        <f t="shared" si="0"/>
        <v>0</v>
      </c>
      <c r="O50">
        <f t="shared" si="1"/>
        <v>0</v>
      </c>
      <c r="R50">
        <f t="shared" si="2"/>
        <v>0</v>
      </c>
      <c r="S50">
        <f t="shared" si="3"/>
        <v>0</v>
      </c>
      <c r="V50">
        <f t="shared" si="4"/>
        <v>0</v>
      </c>
      <c r="W50">
        <f t="shared" si="7"/>
        <v>0</v>
      </c>
    </row>
    <row r="51" spans="1:23" x14ac:dyDescent="0.2">
      <c r="A51">
        <v>247</v>
      </c>
      <c r="B51">
        <v>0.28972277227722776</v>
      </c>
      <c r="C51">
        <f t="shared" si="5"/>
        <v>0.14486138613861388</v>
      </c>
      <c r="D51">
        <v>0</v>
      </c>
      <c r="F51">
        <v>247</v>
      </c>
      <c r="G51">
        <v>0.19176411960132889</v>
      </c>
      <c r="H51">
        <f t="shared" si="6"/>
        <v>9.5882059800664443E-2</v>
      </c>
      <c r="I51">
        <v>0</v>
      </c>
      <c r="K51">
        <v>247</v>
      </c>
      <c r="L51">
        <v>0</v>
      </c>
      <c r="N51">
        <f t="shared" si="0"/>
        <v>0</v>
      </c>
      <c r="O51">
        <f t="shared" si="1"/>
        <v>0</v>
      </c>
      <c r="R51">
        <f t="shared" si="2"/>
        <v>0</v>
      </c>
      <c r="S51">
        <f t="shared" si="3"/>
        <v>0</v>
      </c>
      <c r="V51">
        <f t="shared" si="4"/>
        <v>0</v>
      </c>
      <c r="W51">
        <f t="shared" si="7"/>
        <v>0</v>
      </c>
    </row>
    <row r="52" spans="1:23" x14ac:dyDescent="0.2">
      <c r="A52">
        <v>248</v>
      </c>
      <c r="B52">
        <v>0.28312277227722771</v>
      </c>
      <c r="C52">
        <f t="shared" si="5"/>
        <v>0.14156138613861385</v>
      </c>
      <c r="D52">
        <v>0</v>
      </c>
      <c r="F52">
        <v>248</v>
      </c>
      <c r="G52">
        <v>0.19756411960132889</v>
      </c>
      <c r="H52">
        <f t="shared" si="6"/>
        <v>9.8782059800664443E-2</v>
      </c>
      <c r="I52">
        <v>0</v>
      </c>
      <c r="K52">
        <v>248</v>
      </c>
      <c r="L52">
        <v>0</v>
      </c>
      <c r="N52">
        <f t="shared" si="0"/>
        <v>0</v>
      </c>
      <c r="O52">
        <f t="shared" si="1"/>
        <v>0</v>
      </c>
      <c r="R52">
        <f t="shared" si="2"/>
        <v>0</v>
      </c>
      <c r="S52">
        <f t="shared" si="3"/>
        <v>0</v>
      </c>
      <c r="V52">
        <f t="shared" si="4"/>
        <v>0</v>
      </c>
      <c r="W52">
        <f t="shared" si="7"/>
        <v>0</v>
      </c>
    </row>
    <row r="53" spans="1:23" x14ac:dyDescent="0.2">
      <c r="A53">
        <v>249</v>
      </c>
      <c r="B53">
        <v>0.27782277227722774</v>
      </c>
      <c r="C53">
        <f t="shared" si="5"/>
        <v>0.13891138613861387</v>
      </c>
      <c r="D53">
        <v>0</v>
      </c>
      <c r="F53">
        <v>249</v>
      </c>
      <c r="G53">
        <v>0.1984641196013289</v>
      </c>
      <c r="H53">
        <f t="shared" si="6"/>
        <v>9.9232059800664449E-2</v>
      </c>
      <c r="I53">
        <v>0</v>
      </c>
      <c r="K53">
        <v>249</v>
      </c>
      <c r="L53">
        <v>0</v>
      </c>
      <c r="N53">
        <f t="shared" si="0"/>
        <v>0</v>
      </c>
      <c r="O53">
        <f t="shared" si="1"/>
        <v>0</v>
      </c>
      <c r="R53">
        <f t="shared" si="2"/>
        <v>0</v>
      </c>
      <c r="S53">
        <f t="shared" si="3"/>
        <v>0</v>
      </c>
      <c r="V53">
        <f t="shared" si="4"/>
        <v>0</v>
      </c>
      <c r="W53">
        <f t="shared" si="7"/>
        <v>0</v>
      </c>
    </row>
    <row r="54" spans="1:23" x14ac:dyDescent="0.2">
      <c r="A54">
        <v>250</v>
      </c>
      <c r="B54">
        <v>0.27332277227722773</v>
      </c>
      <c r="C54">
        <f t="shared" si="5"/>
        <v>0.13666138613861387</v>
      </c>
      <c r="D54">
        <v>0</v>
      </c>
      <c r="F54">
        <v>250</v>
      </c>
      <c r="G54">
        <v>0.1951641196013289</v>
      </c>
      <c r="H54">
        <f t="shared" si="6"/>
        <v>9.758205980066445E-2</v>
      </c>
      <c r="I54">
        <v>0</v>
      </c>
      <c r="K54">
        <v>250</v>
      </c>
      <c r="L54">
        <v>0</v>
      </c>
      <c r="N54">
        <f t="shared" si="0"/>
        <v>0</v>
      </c>
      <c r="O54">
        <f t="shared" si="1"/>
        <v>0</v>
      </c>
      <c r="R54">
        <f t="shared" si="2"/>
        <v>0</v>
      </c>
      <c r="S54">
        <f t="shared" si="3"/>
        <v>0</v>
      </c>
      <c r="V54">
        <f t="shared" si="4"/>
        <v>0</v>
      </c>
      <c r="W54">
        <f t="shared" si="7"/>
        <v>0</v>
      </c>
    </row>
    <row r="55" spans="1:23" x14ac:dyDescent="0.2">
      <c r="A55">
        <v>251</v>
      </c>
      <c r="B55">
        <v>0.26972277227722774</v>
      </c>
      <c r="C55">
        <f t="shared" si="5"/>
        <v>0.13486138613861387</v>
      </c>
      <c r="D55">
        <v>0</v>
      </c>
      <c r="F55">
        <v>251</v>
      </c>
      <c r="G55">
        <v>0.19106411960132888</v>
      </c>
      <c r="H55">
        <f t="shared" si="6"/>
        <v>9.553205980066444E-2</v>
      </c>
      <c r="I55">
        <v>0</v>
      </c>
      <c r="K55">
        <v>251</v>
      </c>
      <c r="L55">
        <v>0</v>
      </c>
      <c r="N55">
        <f t="shared" si="0"/>
        <v>0</v>
      </c>
      <c r="O55">
        <f t="shared" si="1"/>
        <v>0</v>
      </c>
      <c r="R55">
        <f t="shared" si="2"/>
        <v>0</v>
      </c>
      <c r="S55">
        <f t="shared" si="3"/>
        <v>0</v>
      </c>
      <c r="V55">
        <f t="shared" si="4"/>
        <v>0</v>
      </c>
      <c r="W55">
        <f t="shared" si="7"/>
        <v>0</v>
      </c>
    </row>
    <row r="56" spans="1:23" x14ac:dyDescent="0.2">
      <c r="A56">
        <v>252</v>
      </c>
      <c r="B56">
        <v>0.26772277227722774</v>
      </c>
      <c r="C56">
        <f t="shared" si="5"/>
        <v>0.13386138613861387</v>
      </c>
      <c r="D56">
        <v>0</v>
      </c>
      <c r="F56">
        <v>252</v>
      </c>
      <c r="G56">
        <v>0.1883641196013289</v>
      </c>
      <c r="H56">
        <f t="shared" si="6"/>
        <v>9.418205980066445E-2</v>
      </c>
      <c r="I56">
        <v>0</v>
      </c>
      <c r="K56">
        <v>252</v>
      </c>
      <c r="L56">
        <v>0</v>
      </c>
      <c r="N56">
        <f t="shared" si="0"/>
        <v>0</v>
      </c>
      <c r="O56">
        <f t="shared" si="1"/>
        <v>0</v>
      </c>
      <c r="R56">
        <f t="shared" si="2"/>
        <v>0</v>
      </c>
      <c r="S56">
        <f t="shared" si="3"/>
        <v>0</v>
      </c>
      <c r="V56">
        <f t="shared" si="4"/>
        <v>0</v>
      </c>
      <c r="W56">
        <f t="shared" si="7"/>
        <v>0</v>
      </c>
    </row>
    <row r="57" spans="1:23" x14ac:dyDescent="0.2">
      <c r="A57">
        <v>253</v>
      </c>
      <c r="B57">
        <v>0.26692277227722772</v>
      </c>
      <c r="C57">
        <f t="shared" si="5"/>
        <v>0.13346138613861386</v>
      </c>
      <c r="D57">
        <v>0</v>
      </c>
      <c r="F57">
        <v>253</v>
      </c>
      <c r="G57">
        <v>0.1878641196013289</v>
      </c>
      <c r="H57">
        <f t="shared" si="6"/>
        <v>9.393205980066445E-2</v>
      </c>
      <c r="I57">
        <v>0</v>
      </c>
      <c r="K57">
        <v>253</v>
      </c>
      <c r="L57">
        <v>0</v>
      </c>
      <c r="N57">
        <f t="shared" si="0"/>
        <v>0</v>
      </c>
      <c r="O57">
        <f t="shared" si="1"/>
        <v>0</v>
      </c>
      <c r="R57">
        <f t="shared" si="2"/>
        <v>0</v>
      </c>
      <c r="S57">
        <f t="shared" si="3"/>
        <v>0</v>
      </c>
      <c r="V57">
        <f t="shared" si="4"/>
        <v>0</v>
      </c>
      <c r="W57">
        <f t="shared" si="7"/>
        <v>0</v>
      </c>
    </row>
    <row r="58" spans="1:23" x14ac:dyDescent="0.2">
      <c r="A58">
        <v>254</v>
      </c>
      <c r="B58">
        <v>0.26772277227722774</v>
      </c>
      <c r="C58">
        <f t="shared" si="5"/>
        <v>0.13386138613861387</v>
      </c>
      <c r="D58">
        <v>0</v>
      </c>
      <c r="F58">
        <v>254</v>
      </c>
      <c r="G58">
        <v>0.19006411960132888</v>
      </c>
      <c r="H58">
        <f t="shared" si="6"/>
        <v>9.503205980066444E-2</v>
      </c>
      <c r="I58">
        <v>0</v>
      </c>
      <c r="K58">
        <v>254</v>
      </c>
      <c r="L58">
        <v>0</v>
      </c>
      <c r="N58">
        <f t="shared" si="0"/>
        <v>0</v>
      </c>
      <c r="O58">
        <f t="shared" si="1"/>
        <v>0</v>
      </c>
      <c r="R58">
        <f t="shared" si="2"/>
        <v>0</v>
      </c>
      <c r="S58">
        <f t="shared" si="3"/>
        <v>0</v>
      </c>
      <c r="V58">
        <f t="shared" si="4"/>
        <v>0</v>
      </c>
      <c r="W58">
        <f t="shared" si="7"/>
        <v>0</v>
      </c>
    </row>
    <row r="59" spans="1:23" x14ac:dyDescent="0.2">
      <c r="A59">
        <v>255</v>
      </c>
      <c r="B59">
        <v>0.27012277227722775</v>
      </c>
      <c r="C59">
        <f t="shared" si="5"/>
        <v>0.13506138613861388</v>
      </c>
      <c r="D59">
        <v>0</v>
      </c>
      <c r="F59">
        <v>255</v>
      </c>
      <c r="G59">
        <v>0.19456411960132888</v>
      </c>
      <c r="H59">
        <f t="shared" si="6"/>
        <v>9.7282059800664442E-2</v>
      </c>
      <c r="I59">
        <v>0</v>
      </c>
      <c r="K59">
        <v>255</v>
      </c>
      <c r="L59">
        <v>0</v>
      </c>
      <c r="N59">
        <f t="shared" si="0"/>
        <v>0</v>
      </c>
      <c r="O59">
        <f t="shared" si="1"/>
        <v>0</v>
      </c>
      <c r="R59">
        <f t="shared" si="2"/>
        <v>0</v>
      </c>
      <c r="S59">
        <f t="shared" si="3"/>
        <v>0</v>
      </c>
      <c r="V59">
        <f t="shared" si="4"/>
        <v>0</v>
      </c>
      <c r="W59">
        <f t="shared" si="7"/>
        <v>0</v>
      </c>
    </row>
    <row r="60" spans="1:23" x14ac:dyDescent="0.2">
      <c r="A60">
        <v>256</v>
      </c>
      <c r="B60">
        <v>0.27272277227722774</v>
      </c>
      <c r="C60">
        <f t="shared" si="5"/>
        <v>0.13636138613861387</v>
      </c>
      <c r="D60">
        <v>0</v>
      </c>
      <c r="F60">
        <v>256</v>
      </c>
      <c r="G60">
        <v>0.19506411960132888</v>
      </c>
      <c r="H60">
        <f t="shared" si="6"/>
        <v>9.7532059800664442E-2</v>
      </c>
      <c r="I60">
        <v>0</v>
      </c>
      <c r="K60">
        <v>256</v>
      </c>
      <c r="L60">
        <v>0</v>
      </c>
      <c r="N60">
        <f t="shared" si="0"/>
        <v>0</v>
      </c>
      <c r="O60">
        <f t="shared" si="1"/>
        <v>0</v>
      </c>
      <c r="R60">
        <f t="shared" si="2"/>
        <v>0</v>
      </c>
      <c r="S60">
        <f t="shared" si="3"/>
        <v>0</v>
      </c>
      <c r="V60">
        <f t="shared" si="4"/>
        <v>0</v>
      </c>
      <c r="W60">
        <f t="shared" si="7"/>
        <v>0</v>
      </c>
    </row>
    <row r="61" spans="1:23" x14ac:dyDescent="0.2">
      <c r="A61">
        <v>257</v>
      </c>
      <c r="B61">
        <v>0.27562277227722776</v>
      </c>
      <c r="C61">
        <f t="shared" si="5"/>
        <v>0.13781138613861388</v>
      </c>
      <c r="D61">
        <v>0</v>
      </c>
      <c r="F61">
        <v>257</v>
      </c>
      <c r="G61">
        <v>0.18166411960132889</v>
      </c>
      <c r="H61">
        <f t="shared" si="6"/>
        <v>9.0832059800664444E-2</v>
      </c>
      <c r="I61">
        <v>0</v>
      </c>
      <c r="K61">
        <v>257</v>
      </c>
      <c r="L61">
        <v>0</v>
      </c>
      <c r="N61">
        <f t="shared" si="0"/>
        <v>0</v>
      </c>
      <c r="O61">
        <f t="shared" si="1"/>
        <v>0</v>
      </c>
      <c r="R61">
        <f t="shared" si="2"/>
        <v>0</v>
      </c>
      <c r="S61">
        <f t="shared" si="3"/>
        <v>0</v>
      </c>
      <c r="V61">
        <f t="shared" si="4"/>
        <v>0</v>
      </c>
      <c r="W61">
        <f t="shared" si="7"/>
        <v>0</v>
      </c>
    </row>
    <row r="62" spans="1:23" x14ac:dyDescent="0.2">
      <c r="A62">
        <v>258</v>
      </c>
      <c r="B62">
        <v>0.27892277227722773</v>
      </c>
      <c r="C62">
        <f t="shared" si="5"/>
        <v>0.13946138613861386</v>
      </c>
      <c r="D62">
        <v>0</v>
      </c>
      <c r="F62">
        <v>258</v>
      </c>
      <c r="G62">
        <v>0.1543641196013289</v>
      </c>
      <c r="H62">
        <f t="shared" si="6"/>
        <v>7.7182059800664449E-2</v>
      </c>
      <c r="I62">
        <v>0</v>
      </c>
      <c r="K62">
        <v>258</v>
      </c>
      <c r="L62">
        <v>0</v>
      </c>
      <c r="N62">
        <f t="shared" si="0"/>
        <v>0</v>
      </c>
      <c r="O62">
        <f t="shared" si="1"/>
        <v>0</v>
      </c>
      <c r="R62">
        <f t="shared" si="2"/>
        <v>0</v>
      </c>
      <c r="S62">
        <f t="shared" si="3"/>
        <v>0</v>
      </c>
      <c r="V62">
        <f t="shared" si="4"/>
        <v>0</v>
      </c>
      <c r="W62">
        <f t="shared" si="7"/>
        <v>0</v>
      </c>
    </row>
    <row r="63" spans="1:23" x14ac:dyDescent="0.2">
      <c r="A63">
        <v>259</v>
      </c>
      <c r="B63">
        <v>0.28232277227722774</v>
      </c>
      <c r="C63">
        <f t="shared" si="5"/>
        <v>0.14116138613861387</v>
      </c>
      <c r="D63">
        <v>0</v>
      </c>
      <c r="F63">
        <v>259</v>
      </c>
      <c r="G63">
        <v>0.12366411960132889</v>
      </c>
      <c r="H63">
        <f t="shared" si="6"/>
        <v>6.1832059800664446E-2</v>
      </c>
      <c r="I63">
        <v>0</v>
      </c>
      <c r="K63">
        <v>259</v>
      </c>
      <c r="L63">
        <v>0</v>
      </c>
      <c r="N63">
        <f t="shared" si="0"/>
        <v>0</v>
      </c>
      <c r="O63">
        <f t="shared" si="1"/>
        <v>0</v>
      </c>
      <c r="R63">
        <f t="shared" si="2"/>
        <v>0</v>
      </c>
      <c r="S63">
        <f t="shared" si="3"/>
        <v>0</v>
      </c>
      <c r="V63">
        <f t="shared" si="4"/>
        <v>0</v>
      </c>
      <c r="W63">
        <f t="shared" si="7"/>
        <v>0</v>
      </c>
    </row>
    <row r="64" spans="1:23" x14ac:dyDescent="0.2">
      <c r="A64">
        <v>260</v>
      </c>
      <c r="B64">
        <v>0.28532277227722774</v>
      </c>
      <c r="C64">
        <f t="shared" si="5"/>
        <v>0.14266138613861387</v>
      </c>
      <c r="D64">
        <v>0</v>
      </c>
      <c r="F64">
        <v>260</v>
      </c>
      <c r="G64">
        <v>9.6264119601328899E-2</v>
      </c>
      <c r="H64">
        <f t="shared" si="6"/>
        <v>4.8132059800664449E-2</v>
      </c>
      <c r="I64">
        <v>0</v>
      </c>
      <c r="K64">
        <v>260</v>
      </c>
      <c r="L64">
        <v>0</v>
      </c>
      <c r="N64">
        <f t="shared" si="0"/>
        <v>0</v>
      </c>
      <c r="O64">
        <f t="shared" si="1"/>
        <v>0</v>
      </c>
      <c r="R64">
        <f t="shared" si="2"/>
        <v>0</v>
      </c>
      <c r="S64">
        <f t="shared" si="3"/>
        <v>0</v>
      </c>
      <c r="V64">
        <f t="shared" si="4"/>
        <v>0</v>
      </c>
      <c r="W64">
        <f t="shared" si="7"/>
        <v>0</v>
      </c>
    </row>
    <row r="65" spans="1:23" x14ac:dyDescent="0.2">
      <c r="A65">
        <v>261</v>
      </c>
      <c r="B65">
        <v>0.28752277227722772</v>
      </c>
      <c r="C65">
        <f t="shared" si="5"/>
        <v>0.14376138613861386</v>
      </c>
      <c r="D65">
        <v>0</v>
      </c>
      <c r="F65">
        <v>261</v>
      </c>
      <c r="G65">
        <v>7.3164119601328889E-2</v>
      </c>
      <c r="H65">
        <f t="shared" si="6"/>
        <v>3.6582059800664445E-2</v>
      </c>
      <c r="I65">
        <v>0</v>
      </c>
      <c r="K65">
        <v>261</v>
      </c>
      <c r="L65">
        <v>0</v>
      </c>
      <c r="N65">
        <f t="shared" si="0"/>
        <v>0</v>
      </c>
      <c r="O65">
        <f t="shared" si="1"/>
        <v>0</v>
      </c>
      <c r="R65">
        <f t="shared" si="2"/>
        <v>0</v>
      </c>
      <c r="S65">
        <f t="shared" si="3"/>
        <v>0</v>
      </c>
      <c r="V65">
        <f t="shared" si="4"/>
        <v>0</v>
      </c>
      <c r="W65">
        <f t="shared" si="7"/>
        <v>0</v>
      </c>
    </row>
    <row r="66" spans="1:23" x14ac:dyDescent="0.2">
      <c r="A66">
        <v>262</v>
      </c>
      <c r="B66">
        <v>0.28912277227722771</v>
      </c>
      <c r="C66">
        <f t="shared" si="5"/>
        <v>0.14456138613861386</v>
      </c>
      <c r="D66">
        <v>0</v>
      </c>
      <c r="F66">
        <v>262</v>
      </c>
      <c r="G66">
        <v>5.5464119601328896E-2</v>
      </c>
      <c r="H66">
        <f t="shared" si="6"/>
        <v>2.7732059800664448E-2</v>
      </c>
      <c r="I66">
        <v>0</v>
      </c>
      <c r="K66">
        <v>262</v>
      </c>
      <c r="L66">
        <v>0</v>
      </c>
      <c r="N66">
        <f t="shared" si="0"/>
        <v>0</v>
      </c>
      <c r="O66">
        <f t="shared" si="1"/>
        <v>0</v>
      </c>
      <c r="R66">
        <f t="shared" si="2"/>
        <v>0</v>
      </c>
      <c r="S66">
        <f t="shared" si="3"/>
        <v>0</v>
      </c>
      <c r="V66">
        <f t="shared" si="4"/>
        <v>0</v>
      </c>
      <c r="W66">
        <f t="shared" si="7"/>
        <v>0</v>
      </c>
    </row>
    <row r="67" spans="1:23" x14ac:dyDescent="0.2">
      <c r="A67">
        <v>263</v>
      </c>
      <c r="B67">
        <v>0.29022277227722776</v>
      </c>
      <c r="C67">
        <f t="shared" si="5"/>
        <v>0.14511138613861388</v>
      </c>
      <c r="D67">
        <v>0</v>
      </c>
      <c r="F67">
        <v>263</v>
      </c>
      <c r="G67">
        <v>4.2664119601328897E-2</v>
      </c>
      <c r="H67">
        <f t="shared" si="6"/>
        <v>2.1332059800664448E-2</v>
      </c>
      <c r="I67">
        <v>0</v>
      </c>
      <c r="K67">
        <v>263</v>
      </c>
      <c r="L67">
        <v>0</v>
      </c>
      <c r="N67">
        <f t="shared" si="0"/>
        <v>0</v>
      </c>
      <c r="O67">
        <f t="shared" si="1"/>
        <v>0</v>
      </c>
      <c r="R67">
        <f t="shared" si="2"/>
        <v>0</v>
      </c>
      <c r="S67">
        <f t="shared" si="3"/>
        <v>0</v>
      </c>
      <c r="V67">
        <f t="shared" si="4"/>
        <v>0</v>
      </c>
      <c r="W67">
        <f t="shared" si="7"/>
        <v>0</v>
      </c>
    </row>
    <row r="68" spans="1:23" x14ac:dyDescent="0.2">
      <c r="A68">
        <v>264</v>
      </c>
      <c r="B68">
        <v>0.28982277227722775</v>
      </c>
      <c r="C68">
        <f t="shared" si="5"/>
        <v>0.14491138613861387</v>
      </c>
      <c r="D68">
        <v>0</v>
      </c>
      <c r="F68">
        <v>264</v>
      </c>
      <c r="G68">
        <v>3.3964119601328897E-2</v>
      </c>
      <c r="H68">
        <f t="shared" si="6"/>
        <v>1.6982059800664449E-2</v>
      </c>
      <c r="I68">
        <v>0</v>
      </c>
      <c r="K68">
        <v>264</v>
      </c>
      <c r="L68">
        <v>0</v>
      </c>
      <c r="N68">
        <f t="shared" ref="N68:N131" si="8">L68*(1-(10^(-C68)))</f>
        <v>0</v>
      </c>
      <c r="O68">
        <f t="shared" ref="O68:O131" si="9">L68*2.303*C68</f>
        <v>0</v>
      </c>
      <c r="R68">
        <f t="shared" ref="R68:R131" si="10">L68*(1-(10^(-H68)))</f>
        <v>0</v>
      </c>
      <c r="S68">
        <f t="shared" ref="S68:S131" si="11">L68*2.303*H68</f>
        <v>0</v>
      </c>
      <c r="V68">
        <f t="shared" ref="V68:V131" si="12">B68*L68*1*2.303*1000</f>
        <v>0</v>
      </c>
      <c r="W68">
        <f t="shared" si="7"/>
        <v>0</v>
      </c>
    </row>
    <row r="69" spans="1:23" x14ac:dyDescent="0.2">
      <c r="A69">
        <v>265</v>
      </c>
      <c r="B69">
        <v>0.28772277227722776</v>
      </c>
      <c r="C69">
        <f t="shared" ref="C69:C132" si="13">B69/2</f>
        <v>0.14386138613861388</v>
      </c>
      <c r="D69">
        <v>0</v>
      </c>
      <c r="F69">
        <v>265</v>
      </c>
      <c r="G69">
        <v>2.8164119601328898E-2</v>
      </c>
      <c r="H69">
        <f t="shared" ref="H69:H132" si="14">G69/2</f>
        <v>1.4082059800664449E-2</v>
      </c>
      <c r="I69">
        <v>0</v>
      </c>
      <c r="K69">
        <v>265</v>
      </c>
      <c r="L69">
        <v>0</v>
      </c>
      <c r="N69">
        <f t="shared" si="8"/>
        <v>0</v>
      </c>
      <c r="O69">
        <f t="shared" si="9"/>
        <v>0</v>
      </c>
      <c r="R69">
        <f t="shared" si="10"/>
        <v>0</v>
      </c>
      <c r="S69">
        <f t="shared" si="11"/>
        <v>0</v>
      </c>
      <c r="V69">
        <f t="shared" si="12"/>
        <v>0</v>
      </c>
      <c r="W69">
        <f t="shared" ref="W69:W132" si="15">G69*L69*1*2.303*1000</f>
        <v>0</v>
      </c>
    </row>
    <row r="70" spans="1:23" x14ac:dyDescent="0.2">
      <c r="A70">
        <v>266</v>
      </c>
      <c r="B70">
        <v>0.28382277227722774</v>
      </c>
      <c r="C70">
        <f t="shared" si="13"/>
        <v>0.14191138613861387</v>
      </c>
      <c r="D70">
        <v>0</v>
      </c>
      <c r="F70">
        <v>266</v>
      </c>
      <c r="G70">
        <v>2.4464119601328899E-2</v>
      </c>
      <c r="H70">
        <f t="shared" si="14"/>
        <v>1.223205980066445E-2</v>
      </c>
      <c r="I70">
        <v>0</v>
      </c>
      <c r="K70">
        <v>266</v>
      </c>
      <c r="L70">
        <v>0</v>
      </c>
      <c r="N70">
        <f t="shared" si="8"/>
        <v>0</v>
      </c>
      <c r="O70">
        <f t="shared" si="9"/>
        <v>0</v>
      </c>
      <c r="R70">
        <f t="shared" si="10"/>
        <v>0</v>
      </c>
      <c r="S70">
        <f t="shared" si="11"/>
        <v>0</v>
      </c>
      <c r="V70">
        <f t="shared" si="12"/>
        <v>0</v>
      </c>
      <c r="W70">
        <f t="shared" si="15"/>
        <v>0</v>
      </c>
    </row>
    <row r="71" spans="1:23" x14ac:dyDescent="0.2">
      <c r="A71">
        <v>267</v>
      </c>
      <c r="B71">
        <v>0.27762277227722776</v>
      </c>
      <c r="C71">
        <f t="shared" si="13"/>
        <v>0.13881138613861388</v>
      </c>
      <c r="D71">
        <v>0</v>
      </c>
      <c r="F71">
        <v>267</v>
      </c>
      <c r="G71">
        <v>2.2264119601328899E-2</v>
      </c>
      <c r="H71">
        <f t="shared" si="14"/>
        <v>1.1132059800664449E-2</v>
      </c>
      <c r="I71">
        <v>0</v>
      </c>
      <c r="K71">
        <v>267</v>
      </c>
      <c r="L71">
        <v>0</v>
      </c>
      <c r="N71">
        <f t="shared" si="8"/>
        <v>0</v>
      </c>
      <c r="O71">
        <f t="shared" si="9"/>
        <v>0</v>
      </c>
      <c r="R71">
        <f t="shared" si="10"/>
        <v>0</v>
      </c>
      <c r="S71">
        <f t="shared" si="11"/>
        <v>0</v>
      </c>
      <c r="V71">
        <f t="shared" si="12"/>
        <v>0</v>
      </c>
      <c r="W71">
        <f t="shared" si="15"/>
        <v>0</v>
      </c>
    </row>
    <row r="72" spans="1:23" x14ac:dyDescent="0.2">
      <c r="A72">
        <v>268</v>
      </c>
      <c r="B72">
        <v>0.26952277227722771</v>
      </c>
      <c r="C72">
        <f t="shared" si="13"/>
        <v>0.13476138613861385</v>
      </c>
      <c r="D72">
        <v>0</v>
      </c>
      <c r="F72">
        <v>268</v>
      </c>
      <c r="G72">
        <v>2.0464119601328899E-2</v>
      </c>
      <c r="H72">
        <f t="shared" si="14"/>
        <v>1.023205980066445E-2</v>
      </c>
      <c r="I72">
        <v>0</v>
      </c>
      <c r="K72">
        <v>268</v>
      </c>
      <c r="L72">
        <v>0</v>
      </c>
      <c r="N72">
        <f t="shared" si="8"/>
        <v>0</v>
      </c>
      <c r="O72">
        <f t="shared" si="9"/>
        <v>0</v>
      </c>
      <c r="R72">
        <f t="shared" si="10"/>
        <v>0</v>
      </c>
      <c r="S72">
        <f t="shared" si="11"/>
        <v>0</v>
      </c>
      <c r="V72">
        <f t="shared" si="12"/>
        <v>0</v>
      </c>
      <c r="W72">
        <f t="shared" si="15"/>
        <v>0</v>
      </c>
    </row>
    <row r="73" spans="1:23" x14ac:dyDescent="0.2">
      <c r="A73">
        <v>269</v>
      </c>
      <c r="B73">
        <v>0.25982277227722772</v>
      </c>
      <c r="C73">
        <f t="shared" si="13"/>
        <v>0.12991138613861386</v>
      </c>
      <c r="D73">
        <v>0</v>
      </c>
      <c r="F73">
        <v>269</v>
      </c>
      <c r="G73">
        <v>1.91641196013289E-2</v>
      </c>
      <c r="H73">
        <f t="shared" si="14"/>
        <v>9.5820598006644501E-3</v>
      </c>
      <c r="I73">
        <v>0</v>
      </c>
      <c r="K73">
        <v>269</v>
      </c>
      <c r="L73">
        <v>0</v>
      </c>
      <c r="N73">
        <f t="shared" si="8"/>
        <v>0</v>
      </c>
      <c r="O73">
        <f t="shared" si="9"/>
        <v>0</v>
      </c>
      <c r="R73">
        <f t="shared" si="10"/>
        <v>0</v>
      </c>
      <c r="S73">
        <f t="shared" si="11"/>
        <v>0</v>
      </c>
      <c r="V73">
        <f t="shared" si="12"/>
        <v>0</v>
      </c>
      <c r="W73">
        <f t="shared" si="15"/>
        <v>0</v>
      </c>
    </row>
    <row r="74" spans="1:23" x14ac:dyDescent="0.2">
      <c r="A74">
        <v>270</v>
      </c>
      <c r="B74">
        <v>0.24882277227722774</v>
      </c>
      <c r="C74">
        <f t="shared" si="13"/>
        <v>0.12441138613861387</v>
      </c>
      <c r="D74">
        <v>0</v>
      </c>
      <c r="F74">
        <v>270</v>
      </c>
      <c r="G74">
        <v>1.8464119601328897E-2</v>
      </c>
      <c r="H74">
        <f t="shared" si="14"/>
        <v>9.2320598006644487E-3</v>
      </c>
      <c r="I74">
        <v>0</v>
      </c>
      <c r="K74">
        <v>270</v>
      </c>
      <c r="L74">
        <v>0</v>
      </c>
      <c r="N74">
        <f t="shared" si="8"/>
        <v>0</v>
      </c>
      <c r="O74">
        <f t="shared" si="9"/>
        <v>0</v>
      </c>
      <c r="R74">
        <f t="shared" si="10"/>
        <v>0</v>
      </c>
      <c r="S74">
        <f t="shared" si="11"/>
        <v>0</v>
      </c>
      <c r="V74">
        <f t="shared" si="12"/>
        <v>0</v>
      </c>
      <c r="W74">
        <f t="shared" si="15"/>
        <v>0</v>
      </c>
    </row>
    <row r="75" spans="1:23" x14ac:dyDescent="0.2">
      <c r="A75">
        <v>271</v>
      </c>
      <c r="B75">
        <v>0.23662277227722772</v>
      </c>
      <c r="C75">
        <f t="shared" si="13"/>
        <v>0.11831138613861386</v>
      </c>
      <c r="D75">
        <v>0</v>
      </c>
      <c r="F75">
        <v>271</v>
      </c>
      <c r="G75">
        <v>1.79641196013289E-2</v>
      </c>
      <c r="H75">
        <f t="shared" si="14"/>
        <v>8.9820598006644502E-3</v>
      </c>
      <c r="I75">
        <v>0</v>
      </c>
      <c r="K75">
        <v>271</v>
      </c>
      <c r="L75">
        <v>0</v>
      </c>
      <c r="N75">
        <f t="shared" si="8"/>
        <v>0</v>
      </c>
      <c r="O75">
        <f t="shared" si="9"/>
        <v>0</v>
      </c>
      <c r="R75">
        <f t="shared" si="10"/>
        <v>0</v>
      </c>
      <c r="S75">
        <f t="shared" si="11"/>
        <v>0</v>
      </c>
      <c r="V75">
        <f t="shared" si="12"/>
        <v>0</v>
      </c>
      <c r="W75">
        <f t="shared" si="15"/>
        <v>0</v>
      </c>
    </row>
    <row r="76" spans="1:23" x14ac:dyDescent="0.2">
      <c r="A76">
        <v>272</v>
      </c>
      <c r="B76">
        <v>0.22352277227722772</v>
      </c>
      <c r="C76">
        <f t="shared" si="13"/>
        <v>0.11176138613861386</v>
      </c>
      <c r="D76">
        <v>0</v>
      </c>
      <c r="F76">
        <v>272</v>
      </c>
      <c r="G76">
        <v>1.7564119601328899E-2</v>
      </c>
      <c r="H76">
        <f t="shared" si="14"/>
        <v>8.7820598006644497E-3</v>
      </c>
      <c r="I76">
        <v>0</v>
      </c>
      <c r="K76">
        <v>272</v>
      </c>
      <c r="L76">
        <v>0</v>
      </c>
      <c r="N76">
        <f t="shared" si="8"/>
        <v>0</v>
      </c>
      <c r="O76">
        <f t="shared" si="9"/>
        <v>0</v>
      </c>
      <c r="R76">
        <f t="shared" si="10"/>
        <v>0</v>
      </c>
      <c r="S76">
        <f t="shared" si="11"/>
        <v>0</v>
      </c>
      <c r="V76">
        <f t="shared" si="12"/>
        <v>0</v>
      </c>
      <c r="W76">
        <f t="shared" si="15"/>
        <v>0</v>
      </c>
    </row>
    <row r="77" spans="1:23" x14ac:dyDescent="0.2">
      <c r="A77">
        <v>273</v>
      </c>
      <c r="B77">
        <v>0.21022277227722774</v>
      </c>
      <c r="C77">
        <f t="shared" si="13"/>
        <v>0.10511138613861387</v>
      </c>
      <c r="D77">
        <v>0</v>
      </c>
      <c r="F77">
        <v>273</v>
      </c>
      <c r="G77">
        <v>1.7064119601328899E-2</v>
      </c>
      <c r="H77">
        <f t="shared" si="14"/>
        <v>8.5320598006644495E-3</v>
      </c>
      <c r="I77">
        <v>0</v>
      </c>
      <c r="K77">
        <v>273</v>
      </c>
      <c r="L77">
        <v>0</v>
      </c>
      <c r="N77">
        <f t="shared" si="8"/>
        <v>0</v>
      </c>
      <c r="O77">
        <f t="shared" si="9"/>
        <v>0</v>
      </c>
      <c r="R77">
        <f t="shared" si="10"/>
        <v>0</v>
      </c>
      <c r="S77">
        <f t="shared" si="11"/>
        <v>0</v>
      </c>
      <c r="V77">
        <f t="shared" si="12"/>
        <v>0</v>
      </c>
      <c r="W77">
        <f t="shared" si="15"/>
        <v>0</v>
      </c>
    </row>
    <row r="78" spans="1:23" x14ac:dyDescent="0.2">
      <c r="A78">
        <v>274</v>
      </c>
      <c r="B78">
        <v>0.19762277227722774</v>
      </c>
      <c r="C78">
        <f t="shared" si="13"/>
        <v>9.8811386138613871E-2</v>
      </c>
      <c r="D78">
        <v>0</v>
      </c>
      <c r="F78">
        <v>274</v>
      </c>
      <c r="G78">
        <v>1.6564119601328899E-2</v>
      </c>
      <c r="H78">
        <f t="shared" si="14"/>
        <v>8.2820598006644493E-3</v>
      </c>
      <c r="I78">
        <v>0</v>
      </c>
      <c r="K78">
        <v>274</v>
      </c>
      <c r="L78">
        <v>0</v>
      </c>
      <c r="N78">
        <f t="shared" si="8"/>
        <v>0</v>
      </c>
      <c r="O78">
        <f t="shared" si="9"/>
        <v>0</v>
      </c>
      <c r="R78">
        <f t="shared" si="10"/>
        <v>0</v>
      </c>
      <c r="S78">
        <f t="shared" si="11"/>
        <v>0</v>
      </c>
      <c r="V78">
        <f t="shared" si="12"/>
        <v>0</v>
      </c>
      <c r="W78">
        <f t="shared" si="15"/>
        <v>0</v>
      </c>
    </row>
    <row r="79" spans="1:23" x14ac:dyDescent="0.2">
      <c r="A79">
        <v>275</v>
      </c>
      <c r="B79">
        <v>0.18632277227722774</v>
      </c>
      <c r="C79">
        <f t="shared" si="13"/>
        <v>9.3161386138613869E-2</v>
      </c>
      <c r="D79">
        <v>0</v>
      </c>
      <c r="F79">
        <v>275</v>
      </c>
      <c r="G79">
        <v>1.6564119601328899E-2</v>
      </c>
      <c r="H79">
        <f t="shared" si="14"/>
        <v>8.2820598006644493E-3</v>
      </c>
      <c r="I79">
        <v>0</v>
      </c>
      <c r="K79">
        <v>275</v>
      </c>
      <c r="L79">
        <v>0</v>
      </c>
      <c r="N79">
        <f t="shared" si="8"/>
        <v>0</v>
      </c>
      <c r="O79">
        <f t="shared" si="9"/>
        <v>0</v>
      </c>
      <c r="R79">
        <f t="shared" si="10"/>
        <v>0</v>
      </c>
      <c r="S79">
        <f t="shared" si="11"/>
        <v>0</v>
      </c>
      <c r="V79">
        <f t="shared" si="12"/>
        <v>0</v>
      </c>
      <c r="W79">
        <f t="shared" si="15"/>
        <v>0</v>
      </c>
    </row>
    <row r="80" spans="1:23" x14ac:dyDescent="0.2">
      <c r="A80">
        <v>276</v>
      </c>
      <c r="B80">
        <v>0.17552277227722773</v>
      </c>
      <c r="C80">
        <f t="shared" si="13"/>
        <v>8.7761386138613867E-2</v>
      </c>
      <c r="D80">
        <v>0</v>
      </c>
      <c r="F80">
        <v>276</v>
      </c>
      <c r="G80">
        <v>1.6064119601328898E-2</v>
      </c>
      <c r="H80">
        <f t="shared" si="14"/>
        <v>8.0320598006644491E-3</v>
      </c>
      <c r="I80">
        <v>0</v>
      </c>
      <c r="K80">
        <v>276</v>
      </c>
      <c r="L80">
        <v>0</v>
      </c>
      <c r="N80">
        <f t="shared" si="8"/>
        <v>0</v>
      </c>
      <c r="O80">
        <f t="shared" si="9"/>
        <v>0</v>
      </c>
      <c r="R80">
        <f t="shared" si="10"/>
        <v>0</v>
      </c>
      <c r="S80">
        <f t="shared" si="11"/>
        <v>0</v>
      </c>
      <c r="V80">
        <f t="shared" si="12"/>
        <v>0</v>
      </c>
      <c r="W80">
        <f t="shared" si="15"/>
        <v>0</v>
      </c>
    </row>
    <row r="81" spans="1:23" x14ac:dyDescent="0.2">
      <c r="A81">
        <v>277</v>
      </c>
      <c r="B81">
        <v>0.16472277227722773</v>
      </c>
      <c r="C81">
        <f t="shared" si="13"/>
        <v>8.2361386138613865E-2</v>
      </c>
      <c r="D81">
        <v>0</v>
      </c>
      <c r="F81">
        <v>277</v>
      </c>
      <c r="G81">
        <v>1.5264119601328899E-2</v>
      </c>
      <c r="H81">
        <f t="shared" si="14"/>
        <v>7.6320598006644497E-3</v>
      </c>
      <c r="I81">
        <v>0</v>
      </c>
      <c r="K81">
        <v>277</v>
      </c>
      <c r="L81">
        <v>0</v>
      </c>
      <c r="N81">
        <f t="shared" si="8"/>
        <v>0</v>
      </c>
      <c r="O81">
        <f t="shared" si="9"/>
        <v>0</v>
      </c>
      <c r="R81">
        <f t="shared" si="10"/>
        <v>0</v>
      </c>
      <c r="S81">
        <f t="shared" si="11"/>
        <v>0</v>
      </c>
      <c r="V81">
        <f t="shared" si="12"/>
        <v>0</v>
      </c>
      <c r="W81">
        <f t="shared" si="15"/>
        <v>0</v>
      </c>
    </row>
    <row r="82" spans="1:23" x14ac:dyDescent="0.2">
      <c r="A82">
        <v>278</v>
      </c>
      <c r="B82">
        <v>0.15502277227722774</v>
      </c>
      <c r="C82">
        <f t="shared" si="13"/>
        <v>7.7511386138613872E-2</v>
      </c>
      <c r="D82">
        <v>0</v>
      </c>
      <c r="F82">
        <v>278</v>
      </c>
      <c r="G82">
        <v>1.4864119601328898E-2</v>
      </c>
      <c r="H82">
        <f t="shared" si="14"/>
        <v>7.4320598006644492E-3</v>
      </c>
      <c r="I82">
        <v>0</v>
      </c>
      <c r="K82">
        <v>278</v>
      </c>
      <c r="L82">
        <v>0</v>
      </c>
      <c r="N82">
        <f t="shared" si="8"/>
        <v>0</v>
      </c>
      <c r="O82">
        <f t="shared" si="9"/>
        <v>0</v>
      </c>
      <c r="R82">
        <f t="shared" si="10"/>
        <v>0</v>
      </c>
      <c r="S82">
        <f t="shared" si="11"/>
        <v>0</v>
      </c>
      <c r="V82">
        <f t="shared" si="12"/>
        <v>0</v>
      </c>
      <c r="W82">
        <f t="shared" si="15"/>
        <v>0</v>
      </c>
    </row>
    <row r="83" spans="1:23" x14ac:dyDescent="0.2">
      <c r="A83">
        <v>279</v>
      </c>
      <c r="B83">
        <v>0.14642277227722775</v>
      </c>
      <c r="C83">
        <f t="shared" si="13"/>
        <v>7.3211386138613874E-2</v>
      </c>
      <c r="D83">
        <v>0</v>
      </c>
      <c r="F83">
        <v>279</v>
      </c>
      <c r="G83">
        <v>1.4964119601328898E-2</v>
      </c>
      <c r="H83">
        <f t="shared" si="14"/>
        <v>7.4820598006644489E-3</v>
      </c>
      <c r="I83">
        <v>0</v>
      </c>
      <c r="K83">
        <v>279</v>
      </c>
      <c r="L83">
        <v>0</v>
      </c>
      <c r="N83">
        <f t="shared" si="8"/>
        <v>0</v>
      </c>
      <c r="O83">
        <f t="shared" si="9"/>
        <v>0</v>
      </c>
      <c r="R83">
        <f t="shared" si="10"/>
        <v>0</v>
      </c>
      <c r="S83">
        <f t="shared" si="11"/>
        <v>0</v>
      </c>
      <c r="V83">
        <f t="shared" si="12"/>
        <v>0</v>
      </c>
      <c r="W83">
        <f t="shared" si="15"/>
        <v>0</v>
      </c>
    </row>
    <row r="84" spans="1:23" x14ac:dyDescent="0.2">
      <c r="A84">
        <v>280</v>
      </c>
      <c r="B84">
        <v>0.13822277227722773</v>
      </c>
      <c r="C84">
        <f t="shared" si="13"/>
        <v>6.9111386138613867E-2</v>
      </c>
      <c r="D84">
        <v>0</v>
      </c>
      <c r="F84">
        <v>280</v>
      </c>
      <c r="G84">
        <v>1.4964119601328898E-2</v>
      </c>
      <c r="H84">
        <f t="shared" si="14"/>
        <v>7.4820598006644489E-3</v>
      </c>
      <c r="I84">
        <v>0</v>
      </c>
      <c r="K84">
        <v>280</v>
      </c>
      <c r="L84">
        <v>0</v>
      </c>
      <c r="N84">
        <f t="shared" si="8"/>
        <v>0</v>
      </c>
      <c r="O84">
        <f t="shared" si="9"/>
        <v>0</v>
      </c>
      <c r="R84">
        <f t="shared" si="10"/>
        <v>0</v>
      </c>
      <c r="S84">
        <f t="shared" si="11"/>
        <v>0</v>
      </c>
      <c r="V84">
        <f t="shared" si="12"/>
        <v>0</v>
      </c>
      <c r="W84">
        <f t="shared" si="15"/>
        <v>0</v>
      </c>
    </row>
    <row r="85" spans="1:23" x14ac:dyDescent="0.2">
      <c r="A85">
        <v>281</v>
      </c>
      <c r="B85">
        <v>0.13062277227722774</v>
      </c>
      <c r="C85">
        <f t="shared" si="13"/>
        <v>6.5311386138613869E-2</v>
      </c>
      <c r="D85">
        <v>0</v>
      </c>
      <c r="F85">
        <v>281</v>
      </c>
      <c r="G85">
        <v>1.4964119601328898E-2</v>
      </c>
      <c r="H85">
        <f t="shared" si="14"/>
        <v>7.4820598006644489E-3</v>
      </c>
      <c r="I85">
        <v>0</v>
      </c>
      <c r="K85">
        <v>281</v>
      </c>
      <c r="L85">
        <v>0</v>
      </c>
      <c r="N85">
        <f t="shared" si="8"/>
        <v>0</v>
      </c>
      <c r="O85">
        <f t="shared" si="9"/>
        <v>0</v>
      </c>
      <c r="R85">
        <f t="shared" si="10"/>
        <v>0</v>
      </c>
      <c r="S85">
        <f t="shared" si="11"/>
        <v>0</v>
      </c>
      <c r="V85">
        <f t="shared" si="12"/>
        <v>0</v>
      </c>
      <c r="W85">
        <f t="shared" si="15"/>
        <v>0</v>
      </c>
    </row>
    <row r="86" spans="1:23" x14ac:dyDescent="0.2">
      <c r="A86">
        <v>282</v>
      </c>
      <c r="B86">
        <v>0.12372277227722772</v>
      </c>
      <c r="C86">
        <f t="shared" si="13"/>
        <v>6.1861386138613861E-2</v>
      </c>
      <c r="D86">
        <v>0</v>
      </c>
      <c r="F86">
        <v>282</v>
      </c>
      <c r="G86">
        <v>1.4864119601328898E-2</v>
      </c>
      <c r="H86">
        <f t="shared" si="14"/>
        <v>7.4320598006644492E-3</v>
      </c>
      <c r="I86">
        <v>0</v>
      </c>
      <c r="K86">
        <v>282</v>
      </c>
      <c r="L86">
        <v>0</v>
      </c>
      <c r="N86">
        <f t="shared" si="8"/>
        <v>0</v>
      </c>
      <c r="O86">
        <f t="shared" si="9"/>
        <v>0</v>
      </c>
      <c r="R86">
        <f t="shared" si="10"/>
        <v>0</v>
      </c>
      <c r="S86">
        <f t="shared" si="11"/>
        <v>0</v>
      </c>
      <c r="V86">
        <f t="shared" si="12"/>
        <v>0</v>
      </c>
      <c r="W86">
        <f t="shared" si="15"/>
        <v>0</v>
      </c>
    </row>
    <row r="87" spans="1:23" x14ac:dyDescent="0.2">
      <c r="A87">
        <v>283</v>
      </c>
      <c r="B87">
        <v>0.11752277227722772</v>
      </c>
      <c r="C87">
        <f t="shared" si="13"/>
        <v>5.8761386138613862E-2</v>
      </c>
      <c r="D87">
        <v>0</v>
      </c>
      <c r="F87">
        <v>283</v>
      </c>
      <c r="G87">
        <v>1.51641196013289E-2</v>
      </c>
      <c r="H87">
        <f t="shared" si="14"/>
        <v>7.58205980066445E-3</v>
      </c>
      <c r="I87">
        <v>0</v>
      </c>
      <c r="K87">
        <v>283</v>
      </c>
      <c r="L87">
        <v>0</v>
      </c>
      <c r="N87">
        <f t="shared" si="8"/>
        <v>0</v>
      </c>
      <c r="O87">
        <f t="shared" si="9"/>
        <v>0</v>
      </c>
      <c r="R87">
        <f t="shared" si="10"/>
        <v>0</v>
      </c>
      <c r="S87">
        <f t="shared" si="11"/>
        <v>0</v>
      </c>
      <c r="V87">
        <f t="shared" si="12"/>
        <v>0</v>
      </c>
      <c r="W87">
        <f t="shared" si="15"/>
        <v>0</v>
      </c>
    </row>
    <row r="88" spans="1:23" x14ac:dyDescent="0.2">
      <c r="A88">
        <v>284</v>
      </c>
      <c r="B88">
        <v>0.11242277227722772</v>
      </c>
      <c r="C88">
        <f t="shared" si="13"/>
        <v>5.6211386138613859E-2</v>
      </c>
      <c r="D88">
        <v>0</v>
      </c>
      <c r="F88">
        <v>284</v>
      </c>
      <c r="G88">
        <v>1.5564119601328898E-2</v>
      </c>
      <c r="H88">
        <f t="shared" si="14"/>
        <v>7.7820598006644488E-3</v>
      </c>
      <c r="I88">
        <v>0</v>
      </c>
      <c r="K88">
        <v>284</v>
      </c>
      <c r="L88">
        <v>0</v>
      </c>
      <c r="N88">
        <f t="shared" si="8"/>
        <v>0</v>
      </c>
      <c r="O88">
        <f t="shared" si="9"/>
        <v>0</v>
      </c>
      <c r="R88">
        <f t="shared" si="10"/>
        <v>0</v>
      </c>
      <c r="S88">
        <f t="shared" si="11"/>
        <v>0</v>
      </c>
      <c r="V88">
        <f t="shared" si="12"/>
        <v>0</v>
      </c>
      <c r="W88">
        <f t="shared" si="15"/>
        <v>0</v>
      </c>
    </row>
    <row r="89" spans="1:23" x14ac:dyDescent="0.2">
      <c r="A89">
        <v>285</v>
      </c>
      <c r="B89">
        <v>0.10792277227722771</v>
      </c>
      <c r="C89">
        <f t="shared" si="13"/>
        <v>5.3961386138613857E-2</v>
      </c>
      <c r="D89">
        <v>0</v>
      </c>
      <c r="F89">
        <v>285</v>
      </c>
      <c r="G89">
        <v>1.5664119601328901E-2</v>
      </c>
      <c r="H89">
        <f t="shared" si="14"/>
        <v>7.8320598006644503E-3</v>
      </c>
      <c r="I89">
        <v>0</v>
      </c>
      <c r="K89">
        <v>285</v>
      </c>
      <c r="L89">
        <v>0</v>
      </c>
      <c r="N89">
        <f t="shared" si="8"/>
        <v>0</v>
      </c>
      <c r="O89">
        <f t="shared" si="9"/>
        <v>0</v>
      </c>
      <c r="R89">
        <f t="shared" si="10"/>
        <v>0</v>
      </c>
      <c r="S89">
        <f t="shared" si="11"/>
        <v>0</v>
      </c>
      <c r="V89">
        <f t="shared" si="12"/>
        <v>0</v>
      </c>
      <c r="W89">
        <f t="shared" si="15"/>
        <v>0</v>
      </c>
    </row>
    <row r="90" spans="1:23" x14ac:dyDescent="0.2">
      <c r="A90">
        <v>286</v>
      </c>
      <c r="B90">
        <v>0.10342277227722772</v>
      </c>
      <c r="C90">
        <f t="shared" si="13"/>
        <v>5.1711386138613862E-2</v>
      </c>
      <c r="D90">
        <v>0</v>
      </c>
      <c r="F90">
        <v>286</v>
      </c>
      <c r="G90">
        <v>1.5964119601328899E-2</v>
      </c>
      <c r="H90">
        <f t="shared" si="14"/>
        <v>7.9820598006644494E-3</v>
      </c>
      <c r="I90">
        <v>0</v>
      </c>
      <c r="K90">
        <v>286</v>
      </c>
      <c r="L90">
        <v>0</v>
      </c>
      <c r="N90">
        <f t="shared" si="8"/>
        <v>0</v>
      </c>
      <c r="O90">
        <f t="shared" si="9"/>
        <v>0</v>
      </c>
      <c r="R90">
        <f t="shared" si="10"/>
        <v>0</v>
      </c>
      <c r="S90">
        <f t="shared" si="11"/>
        <v>0</v>
      </c>
      <c r="V90">
        <f t="shared" si="12"/>
        <v>0</v>
      </c>
      <c r="W90">
        <f t="shared" si="15"/>
        <v>0</v>
      </c>
    </row>
    <row r="91" spans="1:23" x14ac:dyDescent="0.2">
      <c r="A91">
        <v>287</v>
      </c>
      <c r="B91">
        <v>9.9722772277227714E-2</v>
      </c>
      <c r="C91">
        <f t="shared" si="13"/>
        <v>4.9861386138613857E-2</v>
      </c>
      <c r="D91">
        <v>0</v>
      </c>
      <c r="F91">
        <v>287</v>
      </c>
      <c r="G91">
        <v>1.63641196013289E-2</v>
      </c>
      <c r="H91">
        <f t="shared" si="14"/>
        <v>8.1820598006644499E-3</v>
      </c>
      <c r="I91">
        <v>0</v>
      </c>
      <c r="K91">
        <v>287</v>
      </c>
      <c r="L91">
        <v>0</v>
      </c>
      <c r="N91">
        <f t="shared" si="8"/>
        <v>0</v>
      </c>
      <c r="O91">
        <f t="shared" si="9"/>
        <v>0</v>
      </c>
      <c r="R91">
        <f t="shared" si="10"/>
        <v>0</v>
      </c>
      <c r="S91">
        <f t="shared" si="11"/>
        <v>0</v>
      </c>
      <c r="V91">
        <f t="shared" si="12"/>
        <v>0</v>
      </c>
      <c r="W91">
        <f t="shared" si="15"/>
        <v>0</v>
      </c>
    </row>
    <row r="92" spans="1:23" x14ac:dyDescent="0.2">
      <c r="A92">
        <v>288</v>
      </c>
      <c r="B92">
        <v>9.6822772277227714E-2</v>
      </c>
      <c r="C92">
        <f t="shared" si="13"/>
        <v>4.8411386138613857E-2</v>
      </c>
      <c r="D92">
        <v>0</v>
      </c>
      <c r="F92">
        <v>288</v>
      </c>
      <c r="G92">
        <v>1.6664119601328898E-2</v>
      </c>
      <c r="H92">
        <f t="shared" si="14"/>
        <v>8.332059800664449E-3</v>
      </c>
      <c r="I92">
        <v>0</v>
      </c>
      <c r="K92">
        <v>288</v>
      </c>
      <c r="L92">
        <v>0</v>
      </c>
      <c r="N92">
        <f t="shared" si="8"/>
        <v>0</v>
      </c>
      <c r="O92">
        <f t="shared" si="9"/>
        <v>0</v>
      </c>
      <c r="R92">
        <f t="shared" si="10"/>
        <v>0</v>
      </c>
      <c r="S92">
        <f t="shared" si="11"/>
        <v>0</v>
      </c>
      <c r="V92">
        <f t="shared" si="12"/>
        <v>0</v>
      </c>
      <c r="W92">
        <f t="shared" si="15"/>
        <v>0</v>
      </c>
    </row>
    <row r="93" spans="1:23" x14ac:dyDescent="0.2">
      <c r="A93">
        <v>289</v>
      </c>
      <c r="B93">
        <v>9.4522772277227718E-2</v>
      </c>
      <c r="C93">
        <f t="shared" si="13"/>
        <v>4.7261386138613859E-2</v>
      </c>
      <c r="D93">
        <v>0</v>
      </c>
      <c r="F93">
        <v>289</v>
      </c>
      <c r="G93">
        <v>1.7364119601328897E-2</v>
      </c>
      <c r="H93">
        <f t="shared" si="14"/>
        <v>8.6820598006644486E-3</v>
      </c>
      <c r="I93">
        <v>0</v>
      </c>
      <c r="K93">
        <v>289</v>
      </c>
      <c r="L93">
        <v>0</v>
      </c>
      <c r="N93">
        <f t="shared" si="8"/>
        <v>0</v>
      </c>
      <c r="O93">
        <f t="shared" si="9"/>
        <v>0</v>
      </c>
      <c r="R93">
        <f t="shared" si="10"/>
        <v>0</v>
      </c>
      <c r="S93">
        <f t="shared" si="11"/>
        <v>0</v>
      </c>
      <c r="V93">
        <f t="shared" si="12"/>
        <v>0</v>
      </c>
      <c r="W93">
        <f t="shared" si="15"/>
        <v>0</v>
      </c>
    </row>
    <row r="94" spans="1:23" x14ac:dyDescent="0.2">
      <c r="A94">
        <v>290</v>
      </c>
      <c r="B94">
        <v>9.2922772277227714E-2</v>
      </c>
      <c r="C94">
        <f t="shared" si="13"/>
        <v>4.6461386138613857E-2</v>
      </c>
      <c r="D94">
        <v>0</v>
      </c>
      <c r="F94">
        <v>290</v>
      </c>
      <c r="G94">
        <v>1.8164119601328899E-2</v>
      </c>
      <c r="H94">
        <f t="shared" si="14"/>
        <v>9.0820598006644496E-3</v>
      </c>
      <c r="I94">
        <v>0</v>
      </c>
      <c r="K94">
        <v>290</v>
      </c>
      <c r="L94">
        <v>0</v>
      </c>
      <c r="N94">
        <f t="shared" si="8"/>
        <v>0</v>
      </c>
      <c r="O94">
        <f t="shared" si="9"/>
        <v>0</v>
      </c>
      <c r="R94">
        <f t="shared" si="10"/>
        <v>0</v>
      </c>
      <c r="S94">
        <f t="shared" si="11"/>
        <v>0</v>
      </c>
      <c r="V94">
        <f t="shared" si="12"/>
        <v>0</v>
      </c>
      <c r="W94">
        <f t="shared" si="15"/>
        <v>0</v>
      </c>
    </row>
    <row r="95" spans="1:23" x14ac:dyDescent="0.2">
      <c r="A95">
        <v>291</v>
      </c>
      <c r="B95">
        <v>9.1622772277227718E-2</v>
      </c>
      <c r="C95">
        <f t="shared" si="13"/>
        <v>4.5811386138613859E-2</v>
      </c>
      <c r="D95">
        <v>0</v>
      </c>
      <c r="F95">
        <v>291</v>
      </c>
      <c r="G95">
        <v>1.8864119601328899E-2</v>
      </c>
      <c r="H95">
        <f t="shared" si="14"/>
        <v>9.4320598006644493E-3</v>
      </c>
      <c r="I95">
        <v>0</v>
      </c>
      <c r="K95">
        <v>291</v>
      </c>
      <c r="L95">
        <v>0</v>
      </c>
      <c r="N95">
        <f t="shared" si="8"/>
        <v>0</v>
      </c>
      <c r="O95">
        <f t="shared" si="9"/>
        <v>0</v>
      </c>
      <c r="R95">
        <f t="shared" si="10"/>
        <v>0</v>
      </c>
      <c r="S95">
        <f t="shared" si="11"/>
        <v>0</v>
      </c>
      <c r="V95">
        <f t="shared" si="12"/>
        <v>0</v>
      </c>
      <c r="W95">
        <f t="shared" si="15"/>
        <v>0</v>
      </c>
    </row>
    <row r="96" spans="1:23" x14ac:dyDescent="0.2">
      <c r="A96">
        <v>292</v>
      </c>
      <c r="B96">
        <v>9.0322772277227723E-2</v>
      </c>
      <c r="C96">
        <f t="shared" si="13"/>
        <v>4.5161386138613861E-2</v>
      </c>
      <c r="D96">
        <v>0</v>
      </c>
      <c r="F96">
        <v>292</v>
      </c>
      <c r="G96">
        <v>1.97641196013289E-2</v>
      </c>
      <c r="H96">
        <f t="shared" si="14"/>
        <v>9.88205980066445E-3</v>
      </c>
      <c r="I96">
        <v>0</v>
      </c>
      <c r="K96">
        <v>292</v>
      </c>
      <c r="L96">
        <v>0</v>
      </c>
      <c r="N96">
        <f t="shared" si="8"/>
        <v>0</v>
      </c>
      <c r="O96">
        <f t="shared" si="9"/>
        <v>0</v>
      </c>
      <c r="R96">
        <f t="shared" si="10"/>
        <v>0</v>
      </c>
      <c r="S96">
        <f t="shared" si="11"/>
        <v>0</v>
      </c>
      <c r="V96">
        <f t="shared" si="12"/>
        <v>0</v>
      </c>
      <c r="W96">
        <f t="shared" si="15"/>
        <v>0</v>
      </c>
    </row>
    <row r="97" spans="1:23" x14ac:dyDescent="0.2">
      <c r="A97">
        <v>293</v>
      </c>
      <c r="B97">
        <v>8.9722772277227719E-2</v>
      </c>
      <c r="C97">
        <f t="shared" si="13"/>
        <v>4.486138613861386E-2</v>
      </c>
      <c r="D97">
        <v>0</v>
      </c>
      <c r="F97">
        <v>293</v>
      </c>
      <c r="G97">
        <v>2.0564119601328899E-2</v>
      </c>
      <c r="H97">
        <f t="shared" si="14"/>
        <v>1.0282059800664449E-2</v>
      </c>
      <c r="I97">
        <v>0</v>
      </c>
      <c r="K97">
        <v>293</v>
      </c>
      <c r="L97">
        <v>0</v>
      </c>
      <c r="N97">
        <f t="shared" si="8"/>
        <v>0</v>
      </c>
      <c r="O97">
        <f t="shared" si="9"/>
        <v>0</v>
      </c>
      <c r="R97">
        <f t="shared" si="10"/>
        <v>0</v>
      </c>
      <c r="S97">
        <f t="shared" si="11"/>
        <v>0</v>
      </c>
      <c r="V97">
        <f t="shared" si="12"/>
        <v>0</v>
      </c>
      <c r="W97">
        <f t="shared" si="15"/>
        <v>0</v>
      </c>
    </row>
    <row r="98" spans="1:23" x14ac:dyDescent="0.2">
      <c r="A98">
        <v>294</v>
      </c>
      <c r="B98">
        <v>8.9422772277227724E-2</v>
      </c>
      <c r="C98">
        <f t="shared" si="13"/>
        <v>4.4711386138613862E-2</v>
      </c>
      <c r="D98">
        <v>0</v>
      </c>
      <c r="F98">
        <v>294</v>
      </c>
      <c r="G98">
        <v>2.09641196013289E-2</v>
      </c>
      <c r="H98">
        <f t="shared" si="14"/>
        <v>1.048205980066445E-2</v>
      </c>
      <c r="I98">
        <v>0</v>
      </c>
      <c r="K98">
        <v>294</v>
      </c>
      <c r="L98">
        <v>0</v>
      </c>
      <c r="N98">
        <f t="shared" si="8"/>
        <v>0</v>
      </c>
      <c r="O98">
        <f t="shared" si="9"/>
        <v>0</v>
      </c>
      <c r="R98">
        <f t="shared" si="10"/>
        <v>0</v>
      </c>
      <c r="S98">
        <f t="shared" si="11"/>
        <v>0</v>
      </c>
      <c r="V98">
        <f t="shared" si="12"/>
        <v>0</v>
      </c>
      <c r="W98">
        <f t="shared" si="15"/>
        <v>0</v>
      </c>
    </row>
    <row r="99" spans="1:23" x14ac:dyDescent="0.2">
      <c r="A99">
        <v>295</v>
      </c>
      <c r="B99">
        <v>8.9422772277227724E-2</v>
      </c>
      <c r="C99">
        <f t="shared" si="13"/>
        <v>4.4711386138613862E-2</v>
      </c>
      <c r="D99">
        <v>0</v>
      </c>
      <c r="F99">
        <v>295</v>
      </c>
      <c r="G99">
        <v>2.1764119601328898E-2</v>
      </c>
      <c r="H99">
        <f t="shared" si="14"/>
        <v>1.0882059800664449E-2</v>
      </c>
      <c r="I99">
        <v>0</v>
      </c>
      <c r="K99">
        <v>295</v>
      </c>
      <c r="L99">
        <v>0</v>
      </c>
      <c r="N99">
        <f t="shared" si="8"/>
        <v>0</v>
      </c>
      <c r="O99">
        <f t="shared" si="9"/>
        <v>0</v>
      </c>
      <c r="R99">
        <f t="shared" si="10"/>
        <v>0</v>
      </c>
      <c r="S99">
        <f t="shared" si="11"/>
        <v>0</v>
      </c>
      <c r="V99">
        <f t="shared" si="12"/>
        <v>0</v>
      </c>
      <c r="W99">
        <f t="shared" si="15"/>
        <v>0</v>
      </c>
    </row>
    <row r="100" spans="1:23" x14ac:dyDescent="0.2">
      <c r="A100">
        <v>296</v>
      </c>
      <c r="B100">
        <v>8.9822772277227722E-2</v>
      </c>
      <c r="C100">
        <f t="shared" si="13"/>
        <v>4.4911386138613861E-2</v>
      </c>
      <c r="D100">
        <v>0</v>
      </c>
      <c r="F100">
        <v>296</v>
      </c>
      <c r="G100">
        <v>2.2964119601328898E-2</v>
      </c>
      <c r="H100">
        <f t="shared" si="14"/>
        <v>1.1482059800664449E-2</v>
      </c>
      <c r="I100">
        <v>0</v>
      </c>
      <c r="K100">
        <v>296</v>
      </c>
      <c r="L100">
        <v>0</v>
      </c>
      <c r="N100">
        <f t="shared" si="8"/>
        <v>0</v>
      </c>
      <c r="O100">
        <f t="shared" si="9"/>
        <v>0</v>
      </c>
      <c r="R100">
        <f t="shared" si="10"/>
        <v>0</v>
      </c>
      <c r="S100">
        <f t="shared" si="11"/>
        <v>0</v>
      </c>
      <c r="V100">
        <f t="shared" si="12"/>
        <v>0</v>
      </c>
      <c r="W100">
        <f t="shared" si="15"/>
        <v>0</v>
      </c>
    </row>
    <row r="101" spans="1:23" x14ac:dyDescent="0.2">
      <c r="A101">
        <v>297</v>
      </c>
      <c r="B101">
        <v>9.0522772277227714E-2</v>
      </c>
      <c r="C101">
        <f t="shared" si="13"/>
        <v>4.5261386138613857E-2</v>
      </c>
      <c r="D101">
        <v>0</v>
      </c>
      <c r="F101">
        <v>297</v>
      </c>
      <c r="G101">
        <v>2.4064119601328898E-2</v>
      </c>
      <c r="H101">
        <f t="shared" si="14"/>
        <v>1.2032059800664449E-2</v>
      </c>
      <c r="I101">
        <v>0</v>
      </c>
      <c r="K101">
        <v>297</v>
      </c>
      <c r="L101">
        <v>0</v>
      </c>
      <c r="N101">
        <f t="shared" si="8"/>
        <v>0</v>
      </c>
      <c r="O101">
        <f t="shared" si="9"/>
        <v>0</v>
      </c>
      <c r="R101">
        <f t="shared" si="10"/>
        <v>0</v>
      </c>
      <c r="S101">
        <f t="shared" si="11"/>
        <v>0</v>
      </c>
      <c r="V101">
        <f t="shared" si="12"/>
        <v>0</v>
      </c>
      <c r="W101">
        <f t="shared" si="15"/>
        <v>0</v>
      </c>
    </row>
    <row r="102" spans="1:23" x14ac:dyDescent="0.2">
      <c r="A102">
        <v>298</v>
      </c>
      <c r="B102">
        <v>9.1222772277227721E-2</v>
      </c>
      <c r="C102">
        <f t="shared" si="13"/>
        <v>4.561138613861386E-2</v>
      </c>
      <c r="D102">
        <v>0</v>
      </c>
      <c r="F102">
        <v>298</v>
      </c>
      <c r="G102">
        <v>2.5264119601328898E-2</v>
      </c>
      <c r="H102">
        <f t="shared" si="14"/>
        <v>1.2632059800664449E-2</v>
      </c>
      <c r="I102">
        <v>0</v>
      </c>
      <c r="K102">
        <v>298</v>
      </c>
      <c r="L102">
        <v>0</v>
      </c>
      <c r="N102">
        <f t="shared" si="8"/>
        <v>0</v>
      </c>
      <c r="O102">
        <f t="shared" si="9"/>
        <v>0</v>
      </c>
      <c r="R102">
        <f t="shared" si="10"/>
        <v>0</v>
      </c>
      <c r="S102">
        <f t="shared" si="11"/>
        <v>0</v>
      </c>
      <c r="V102">
        <f t="shared" si="12"/>
        <v>0</v>
      </c>
      <c r="W102">
        <f t="shared" si="15"/>
        <v>0</v>
      </c>
    </row>
    <row r="103" spans="1:23" x14ac:dyDescent="0.2">
      <c r="A103">
        <v>299</v>
      </c>
      <c r="B103">
        <v>9.2122772277227719E-2</v>
      </c>
      <c r="C103">
        <f t="shared" si="13"/>
        <v>4.6061386138613859E-2</v>
      </c>
      <c r="D103">
        <v>0</v>
      </c>
      <c r="F103">
        <v>299</v>
      </c>
      <c r="G103">
        <v>2.6364119601328898E-2</v>
      </c>
      <c r="H103">
        <f t="shared" si="14"/>
        <v>1.3182059800664449E-2</v>
      </c>
      <c r="I103">
        <v>0</v>
      </c>
      <c r="K103">
        <v>299</v>
      </c>
      <c r="L103">
        <v>0</v>
      </c>
      <c r="N103">
        <f t="shared" si="8"/>
        <v>0</v>
      </c>
      <c r="O103">
        <f t="shared" si="9"/>
        <v>0</v>
      </c>
      <c r="R103">
        <f t="shared" si="10"/>
        <v>0</v>
      </c>
      <c r="S103">
        <f t="shared" si="11"/>
        <v>0</v>
      </c>
      <c r="V103">
        <f t="shared" si="12"/>
        <v>0</v>
      </c>
      <c r="W103">
        <f t="shared" si="15"/>
        <v>0</v>
      </c>
    </row>
    <row r="104" spans="1:23" x14ac:dyDescent="0.2">
      <c r="A104">
        <v>300</v>
      </c>
      <c r="B104">
        <v>9.3422772277227714E-2</v>
      </c>
      <c r="C104">
        <f t="shared" si="13"/>
        <v>4.6711386138613857E-2</v>
      </c>
      <c r="D104">
        <v>0</v>
      </c>
      <c r="F104">
        <v>300</v>
      </c>
      <c r="G104">
        <v>2.7564119601328898E-2</v>
      </c>
      <c r="H104">
        <f t="shared" si="14"/>
        <v>1.3782059800664449E-2</v>
      </c>
      <c r="I104">
        <v>0</v>
      </c>
      <c r="K104">
        <v>300</v>
      </c>
      <c r="L104">
        <v>2.615479736881867E-12</v>
      </c>
      <c r="N104">
        <f t="shared" si="8"/>
        <v>2.6671253613322554E-13</v>
      </c>
      <c r="O104">
        <f t="shared" si="9"/>
        <v>2.8136369108436245E-13</v>
      </c>
      <c r="R104">
        <f t="shared" si="10"/>
        <v>8.1697425673403941E-14</v>
      </c>
      <c r="S104">
        <f t="shared" si="11"/>
        <v>8.3015545819027019E-14</v>
      </c>
      <c r="V104">
        <f t="shared" si="12"/>
        <v>5.6272738216872487E-10</v>
      </c>
      <c r="W104">
        <f t="shared" si="15"/>
        <v>1.6603109163805405E-10</v>
      </c>
    </row>
    <row r="105" spans="1:23" x14ac:dyDescent="0.2">
      <c r="A105">
        <v>301</v>
      </c>
      <c r="B105">
        <v>9.4622772277227721E-2</v>
      </c>
      <c r="C105">
        <f t="shared" si="13"/>
        <v>4.731138613861386E-2</v>
      </c>
      <c r="D105">
        <v>0</v>
      </c>
      <c r="F105">
        <v>301</v>
      </c>
      <c r="G105">
        <v>2.89641196013289E-2</v>
      </c>
      <c r="H105">
        <f t="shared" si="14"/>
        <v>1.448205980066445E-2</v>
      </c>
      <c r="I105">
        <v>0</v>
      </c>
      <c r="K105">
        <v>301</v>
      </c>
      <c r="L105">
        <v>2.2422211733180546E-12</v>
      </c>
      <c r="N105">
        <f t="shared" si="8"/>
        <v>2.314295693869004E-13</v>
      </c>
      <c r="O105">
        <f t="shared" si="9"/>
        <v>2.4430820877497763E-13</v>
      </c>
      <c r="R105">
        <f t="shared" si="10"/>
        <v>7.353660337423422E-14</v>
      </c>
      <c r="S105">
        <f t="shared" si="11"/>
        <v>7.4782972515463494E-14</v>
      </c>
      <c r="V105">
        <f t="shared" si="12"/>
        <v>4.8861641754995512E-10</v>
      </c>
      <c r="W105">
        <f t="shared" si="15"/>
        <v>1.4956594503092698E-10</v>
      </c>
    </row>
    <row r="106" spans="1:23" x14ac:dyDescent="0.2">
      <c r="A106">
        <v>302</v>
      </c>
      <c r="B106">
        <v>9.5922772277227716E-2</v>
      </c>
      <c r="C106">
        <f t="shared" si="13"/>
        <v>4.7961386138613858E-2</v>
      </c>
      <c r="D106">
        <v>5.4562575168965722E-9</v>
      </c>
      <c r="F106">
        <v>302</v>
      </c>
      <c r="G106">
        <v>3.0264119601328895E-2</v>
      </c>
      <c r="H106">
        <f t="shared" si="14"/>
        <v>1.5132059800664448E-2</v>
      </c>
      <c r="I106">
        <v>1.721476831275962E-9</v>
      </c>
      <c r="K106">
        <v>302</v>
      </c>
      <c r="L106">
        <v>2.1753487654015102E-12</v>
      </c>
      <c r="N106">
        <f t="shared" si="8"/>
        <v>2.2744494433502865E-13</v>
      </c>
      <c r="O106">
        <f t="shared" si="9"/>
        <v>2.4027830511060187E-13</v>
      </c>
      <c r="R106">
        <f t="shared" si="10"/>
        <v>7.449010246364656E-14</v>
      </c>
      <c r="S106">
        <f t="shared" si="11"/>
        <v>7.5809020015137692E-14</v>
      </c>
      <c r="V106">
        <f t="shared" si="12"/>
        <v>4.8055661022120375E-10</v>
      </c>
      <c r="W106">
        <f t="shared" si="15"/>
        <v>1.516180400302754E-10</v>
      </c>
    </row>
    <row r="107" spans="1:23" x14ac:dyDescent="0.2">
      <c r="A107">
        <v>303</v>
      </c>
      <c r="B107">
        <v>9.7322772277227715E-2</v>
      </c>
      <c r="C107">
        <f t="shared" si="13"/>
        <v>4.8661386138613857E-2</v>
      </c>
      <c r="D107">
        <v>5.8390338655650876E-9</v>
      </c>
      <c r="F107">
        <v>303</v>
      </c>
      <c r="G107">
        <v>3.1364119601328899E-2</v>
      </c>
      <c r="H107">
        <f t="shared" si="14"/>
        <v>1.568205980066445E-2</v>
      </c>
      <c r="I107">
        <v>1.8817400309366725E-9</v>
      </c>
      <c r="K107">
        <v>303</v>
      </c>
      <c r="L107">
        <v>4.5555660890247357E-13</v>
      </c>
      <c r="N107">
        <f t="shared" si="8"/>
        <v>4.8287973624658606E-14</v>
      </c>
      <c r="O107">
        <f t="shared" si="9"/>
        <v>5.1052940971903149E-14</v>
      </c>
      <c r="R107">
        <f t="shared" si="10"/>
        <v>1.6156367011174554E-14</v>
      </c>
      <c r="S107">
        <f t="shared" si="11"/>
        <v>1.6452783959762132E-14</v>
      </c>
      <c r="V107">
        <f t="shared" si="12"/>
        <v>1.021058819438063E-10</v>
      </c>
      <c r="W107">
        <f t="shared" si="15"/>
        <v>3.2905567919524264E-11</v>
      </c>
    </row>
    <row r="108" spans="1:23" x14ac:dyDescent="0.2">
      <c r="A108">
        <v>304</v>
      </c>
      <c r="B108">
        <v>9.8622772277227724E-2</v>
      </c>
      <c r="C108">
        <f t="shared" si="13"/>
        <v>4.9311386138613862E-2</v>
      </c>
      <c r="D108">
        <v>6.2242205406265531E-9</v>
      </c>
      <c r="F108">
        <v>304</v>
      </c>
      <c r="G108">
        <v>3.2764119601328898E-2</v>
      </c>
      <c r="H108">
        <f t="shared" si="14"/>
        <v>1.6382059800664449E-2</v>
      </c>
      <c r="I108">
        <v>2.0677892286873451E-9</v>
      </c>
      <c r="K108">
        <v>304</v>
      </c>
      <c r="L108">
        <v>2.4859883346360098E-12</v>
      </c>
      <c r="N108">
        <f t="shared" si="8"/>
        <v>2.6683301236726408E-13</v>
      </c>
      <c r="O108">
        <f t="shared" si="9"/>
        <v>2.8231908321436551E-13</v>
      </c>
      <c r="R108">
        <f t="shared" si="10"/>
        <v>9.2027579565670951E-14</v>
      </c>
      <c r="S108">
        <f t="shared" si="11"/>
        <v>9.3791078820736343E-14</v>
      </c>
      <c r="V108">
        <f t="shared" si="12"/>
        <v>5.6463816642873109E-10</v>
      </c>
      <c r="W108">
        <f t="shared" si="15"/>
        <v>1.8758215764147268E-10</v>
      </c>
    </row>
    <row r="109" spans="1:23" x14ac:dyDescent="0.2">
      <c r="A109">
        <v>305</v>
      </c>
      <c r="B109">
        <v>0.10032277227722772</v>
      </c>
      <c r="C109">
        <f t="shared" si="13"/>
        <v>5.0161386138613859E-2</v>
      </c>
      <c r="D109">
        <v>6.8987064028868042E-9</v>
      </c>
      <c r="F109">
        <v>305</v>
      </c>
      <c r="G109">
        <v>3.40641196013289E-2</v>
      </c>
      <c r="H109">
        <f t="shared" si="14"/>
        <v>1.703205980066445E-2</v>
      </c>
      <c r="I109">
        <v>2.3424229082605994E-9</v>
      </c>
      <c r="K109">
        <v>305</v>
      </c>
      <c r="L109">
        <v>-7.7142029783219408E-14</v>
      </c>
      <c r="N109">
        <f t="shared" si="8"/>
        <v>-8.4146675684914924E-15</v>
      </c>
      <c r="O109">
        <f t="shared" si="9"/>
        <v>-8.9115762834172131E-15</v>
      </c>
      <c r="R109">
        <f t="shared" si="10"/>
        <v>-2.9667826141820033E-15</v>
      </c>
      <c r="S109">
        <f t="shared" si="11"/>
        <v>-3.0258832911418288E-15</v>
      </c>
      <c r="V109">
        <f t="shared" si="12"/>
        <v>-1.7823152566834426E-11</v>
      </c>
      <c r="W109">
        <f t="shared" si="15"/>
        <v>-6.0517665822836579E-12</v>
      </c>
    </row>
    <row r="110" spans="1:23" x14ac:dyDescent="0.2">
      <c r="A110">
        <v>306</v>
      </c>
      <c r="B110">
        <v>0.10262277227722771</v>
      </c>
      <c r="C110">
        <f t="shared" si="13"/>
        <v>5.1311386138613857E-2</v>
      </c>
      <c r="D110">
        <v>7.7969888335254383E-9</v>
      </c>
      <c r="F110">
        <v>306</v>
      </c>
      <c r="G110">
        <v>3.5064119601328901E-2</v>
      </c>
      <c r="H110">
        <f t="shared" si="14"/>
        <v>1.7532059800664451E-2</v>
      </c>
      <c r="I110">
        <v>2.6640729237990868E-9</v>
      </c>
      <c r="K110">
        <v>306</v>
      </c>
      <c r="L110">
        <v>3.7913977954748775E-12</v>
      </c>
      <c r="N110">
        <f t="shared" si="8"/>
        <v>4.2249898078216084E-13</v>
      </c>
      <c r="O110">
        <f t="shared" si="9"/>
        <v>4.4802994109287785E-13</v>
      </c>
      <c r="R110">
        <f t="shared" si="10"/>
        <v>1.5000697202134827E-13</v>
      </c>
      <c r="S110">
        <f t="shared" si="11"/>
        <v>1.5308274265889282E-13</v>
      </c>
      <c r="V110">
        <f t="shared" si="12"/>
        <v>8.9605988218575569E-10</v>
      </c>
      <c r="W110">
        <f t="shared" si="15"/>
        <v>3.0616548531778561E-10</v>
      </c>
    </row>
    <row r="111" spans="1:23" x14ac:dyDescent="0.2">
      <c r="A111">
        <v>307</v>
      </c>
      <c r="B111">
        <v>0.10422277227722772</v>
      </c>
      <c r="C111">
        <f t="shared" si="13"/>
        <v>5.2111386138613859E-2</v>
      </c>
      <c r="D111">
        <v>8.6702143135719821E-9</v>
      </c>
      <c r="F111">
        <v>307</v>
      </c>
      <c r="G111">
        <v>3.6064119601328902E-2</v>
      </c>
      <c r="H111">
        <f t="shared" si="14"/>
        <v>1.8032059800664451E-2</v>
      </c>
      <c r="I111">
        <v>3.0001470805448333E-9</v>
      </c>
      <c r="K111">
        <v>307</v>
      </c>
      <c r="L111">
        <v>3.1585971526840782E-12</v>
      </c>
      <c r="N111">
        <f t="shared" si="8"/>
        <v>3.5714729605000376E-13</v>
      </c>
      <c r="O111">
        <f t="shared" si="9"/>
        <v>3.7907121115128596E-13</v>
      </c>
      <c r="R111">
        <f t="shared" si="10"/>
        <v>1.2846074389065397E-13</v>
      </c>
      <c r="S111">
        <f t="shared" si="11"/>
        <v>1.3116969734806806E-13</v>
      </c>
      <c r="V111">
        <f t="shared" si="12"/>
        <v>7.5814242230257186E-10</v>
      </c>
      <c r="W111">
        <f t="shared" si="15"/>
        <v>2.6233939469613617E-10</v>
      </c>
    </row>
    <row r="112" spans="1:23" x14ac:dyDescent="0.2">
      <c r="A112">
        <v>308</v>
      </c>
      <c r="B112">
        <v>0.10542277227722772</v>
      </c>
      <c r="C112">
        <f t="shared" si="13"/>
        <v>5.2711386138613862E-2</v>
      </c>
      <c r="D112">
        <v>9.6459058582546253E-9</v>
      </c>
      <c r="F112">
        <v>308</v>
      </c>
      <c r="G112">
        <v>3.6864119601328897E-2</v>
      </c>
      <c r="H112">
        <f t="shared" si="14"/>
        <v>1.8432059800664449E-2</v>
      </c>
      <c r="I112">
        <v>3.3729698009342506E-9</v>
      </c>
      <c r="K112">
        <v>308</v>
      </c>
      <c r="L112">
        <v>3.3981302530139791E-12</v>
      </c>
      <c r="N112">
        <f t="shared" si="8"/>
        <v>3.8839264115970904E-13</v>
      </c>
      <c r="O112">
        <f t="shared" si="9"/>
        <v>4.1251371907437632E-13</v>
      </c>
      <c r="R112">
        <f t="shared" si="10"/>
        <v>1.4120372245405429E-13</v>
      </c>
      <c r="S112">
        <f t="shared" si="11"/>
        <v>1.4424734569830354E-13</v>
      </c>
      <c r="V112">
        <f t="shared" si="12"/>
        <v>8.250274381487528E-10</v>
      </c>
      <c r="W112">
        <f t="shared" si="15"/>
        <v>2.884946913966071E-10</v>
      </c>
    </row>
    <row r="113" spans="1:23" x14ac:dyDescent="0.2">
      <c r="A113">
        <v>309</v>
      </c>
      <c r="B113">
        <v>0.10712277227722772</v>
      </c>
      <c r="C113">
        <f t="shared" si="13"/>
        <v>5.3561386138613859E-2</v>
      </c>
      <c r="D113">
        <v>1.1047895365360725E-8</v>
      </c>
      <c r="F113">
        <v>309</v>
      </c>
      <c r="G113">
        <v>3.7364119601328898E-2</v>
      </c>
      <c r="H113">
        <f t="shared" si="14"/>
        <v>1.8682059800664449E-2</v>
      </c>
      <c r="I113">
        <v>3.8534746160789731E-9</v>
      </c>
      <c r="K113">
        <v>309</v>
      </c>
      <c r="L113">
        <v>2.8006662620387401E-12</v>
      </c>
      <c r="N113">
        <f t="shared" si="8"/>
        <v>3.2495510649573521E-13</v>
      </c>
      <c r="O113">
        <f t="shared" si="9"/>
        <v>3.454674270461434E-13</v>
      </c>
      <c r="R113">
        <f t="shared" si="10"/>
        <v>1.1792184382975318E-13</v>
      </c>
      <c r="S113">
        <f t="shared" si="11"/>
        <v>1.2049806019872288E-13</v>
      </c>
      <c r="V113">
        <f t="shared" si="12"/>
        <v>6.9093485409228677E-10</v>
      </c>
      <c r="W113">
        <f t="shared" si="15"/>
        <v>2.4099612039744579E-10</v>
      </c>
    </row>
    <row r="114" spans="1:23" x14ac:dyDescent="0.2">
      <c r="A114">
        <v>310</v>
      </c>
      <c r="B114">
        <v>0.10922277227722772</v>
      </c>
      <c r="C114">
        <f t="shared" si="13"/>
        <v>5.4611386138613861E-2</v>
      </c>
      <c r="D114">
        <v>1.253535354351167E-8</v>
      </c>
      <c r="F114">
        <v>310</v>
      </c>
      <c r="G114">
        <v>3.8264119601328896E-2</v>
      </c>
      <c r="H114">
        <f t="shared" si="14"/>
        <v>1.9132059800664448E-2</v>
      </c>
      <c r="I114">
        <v>4.3915225482138529E-9</v>
      </c>
      <c r="K114">
        <v>310</v>
      </c>
      <c r="L114">
        <v>1.369151837812407E-12</v>
      </c>
      <c r="N114">
        <f t="shared" si="8"/>
        <v>1.6178226315723911E-13</v>
      </c>
      <c r="O114">
        <f t="shared" si="9"/>
        <v>1.7219825714257371E-13</v>
      </c>
      <c r="R114">
        <f t="shared" si="10"/>
        <v>5.900626419478254E-14</v>
      </c>
      <c r="S114">
        <f t="shared" si="11"/>
        <v>6.0326382210109835E-14</v>
      </c>
      <c r="V114">
        <f t="shared" si="12"/>
        <v>3.4439651428514742E-10</v>
      </c>
      <c r="W114">
        <f t="shared" si="15"/>
        <v>1.2065276442021968E-10</v>
      </c>
    </row>
    <row r="115" spans="1:23" x14ac:dyDescent="0.2">
      <c r="A115">
        <v>311</v>
      </c>
      <c r="B115">
        <v>0.11062277227722772</v>
      </c>
      <c r="C115">
        <f t="shared" si="13"/>
        <v>5.5311386138613861E-2</v>
      </c>
      <c r="D115">
        <v>1.3983198488672854E-8</v>
      </c>
      <c r="F115">
        <v>311</v>
      </c>
      <c r="G115">
        <v>3.9264119601328897E-2</v>
      </c>
      <c r="H115">
        <f t="shared" si="14"/>
        <v>1.9632059800664448E-2</v>
      </c>
      <c r="I115">
        <v>4.9631551132387843E-9</v>
      </c>
      <c r="K115">
        <v>311</v>
      </c>
      <c r="L115">
        <v>1.3633042151904523E-12</v>
      </c>
      <c r="N115">
        <f t="shared" si="8"/>
        <v>1.6302747154256396E-13</v>
      </c>
      <c r="O115">
        <f t="shared" si="9"/>
        <v>1.7366058424045014E-13</v>
      </c>
      <c r="R115">
        <f t="shared" si="10"/>
        <v>6.0255303922384417E-14</v>
      </c>
      <c r="S115">
        <f t="shared" si="11"/>
        <v>6.1638574131606152E-14</v>
      </c>
      <c r="V115">
        <f t="shared" si="12"/>
        <v>3.4732116848090032E-10</v>
      </c>
      <c r="W115">
        <f t="shared" si="15"/>
        <v>1.232771482632123E-10</v>
      </c>
    </row>
    <row r="116" spans="1:23" x14ac:dyDescent="0.2">
      <c r="A116">
        <v>312</v>
      </c>
      <c r="B116">
        <v>0.11152277227722772</v>
      </c>
      <c r="C116">
        <f t="shared" si="13"/>
        <v>5.576138613861386E-2</v>
      </c>
      <c r="D116">
        <v>1.6146184530432718E-8</v>
      </c>
      <c r="F116">
        <v>312</v>
      </c>
      <c r="G116">
        <v>3.9664119601328901E-2</v>
      </c>
      <c r="H116">
        <f t="shared" si="14"/>
        <v>1.9832059800664451E-2</v>
      </c>
      <c r="I116">
        <v>5.7425419153696975E-9</v>
      </c>
      <c r="K116">
        <v>312</v>
      </c>
      <c r="L116">
        <v>1.421058002278292E-12</v>
      </c>
      <c r="N116">
        <f t="shared" si="8"/>
        <v>1.712295174976021E-13</v>
      </c>
      <c r="O116">
        <f t="shared" si="9"/>
        <v>1.8249009766990744E-13</v>
      </c>
      <c r="R116">
        <f t="shared" si="10"/>
        <v>6.3433258416859139E-14</v>
      </c>
      <c r="S116">
        <f t="shared" si="11"/>
        <v>6.490431426905463E-14</v>
      </c>
      <c r="V116">
        <f t="shared" si="12"/>
        <v>3.6498019533981485E-10</v>
      </c>
      <c r="W116">
        <f t="shared" si="15"/>
        <v>1.2980862853810927E-10</v>
      </c>
    </row>
    <row r="117" spans="1:23" x14ac:dyDescent="0.2">
      <c r="A117">
        <v>313</v>
      </c>
      <c r="B117">
        <v>0.11272277227722773</v>
      </c>
      <c r="C117">
        <f t="shared" si="13"/>
        <v>5.6361386138613863E-2</v>
      </c>
      <c r="D117">
        <v>1.8499413460680046E-8</v>
      </c>
      <c r="F117">
        <v>313</v>
      </c>
      <c r="G117">
        <v>4.0664119601328902E-2</v>
      </c>
      <c r="H117">
        <f t="shared" si="14"/>
        <v>2.0332059800664451E-2</v>
      </c>
      <c r="I117">
        <v>6.6735615734275126E-9</v>
      </c>
      <c r="K117">
        <v>313</v>
      </c>
      <c r="L117">
        <v>4.4316689577304245E-12</v>
      </c>
      <c r="N117">
        <f t="shared" si="8"/>
        <v>5.3937237161157691E-13</v>
      </c>
      <c r="O117">
        <f t="shared" si="9"/>
        <v>5.752318373559471E-13</v>
      </c>
      <c r="R117">
        <f t="shared" si="10"/>
        <v>2.0269265399789154E-13</v>
      </c>
      <c r="S117">
        <f t="shared" si="11"/>
        <v>2.0751171888503953E-13</v>
      </c>
      <c r="V117">
        <f t="shared" si="12"/>
        <v>1.1504636747118941E-9</v>
      </c>
      <c r="W117">
        <f t="shared" si="15"/>
        <v>4.1502343777007906E-10</v>
      </c>
    </row>
    <row r="118" spans="1:23" x14ac:dyDescent="0.2">
      <c r="A118">
        <v>314</v>
      </c>
      <c r="B118">
        <v>0.11302277227722772</v>
      </c>
      <c r="C118">
        <f t="shared" si="13"/>
        <v>5.651138613861386E-2</v>
      </c>
      <c r="D118">
        <v>2.0733941384676195E-8</v>
      </c>
      <c r="F118">
        <v>314</v>
      </c>
      <c r="G118">
        <v>4.1764119601328899E-2</v>
      </c>
      <c r="H118">
        <f t="shared" si="14"/>
        <v>2.0882059800664449E-2</v>
      </c>
      <c r="I118">
        <v>7.6615958921318345E-9</v>
      </c>
      <c r="K118">
        <v>314</v>
      </c>
      <c r="L118">
        <v>4.6772184273852492E-12</v>
      </c>
      <c r="N118">
        <f t="shared" si="8"/>
        <v>5.7067645626208875E-13</v>
      </c>
      <c r="O118">
        <f t="shared" si="9"/>
        <v>6.087199704804124E-13</v>
      </c>
      <c r="R118">
        <f t="shared" si="10"/>
        <v>2.1957226469734263E-13</v>
      </c>
      <c r="S118">
        <f t="shared" si="11"/>
        <v>2.2493390613798984E-13</v>
      </c>
      <c r="V118">
        <f t="shared" si="12"/>
        <v>1.2174399409608249E-9</v>
      </c>
      <c r="W118">
        <f t="shared" si="15"/>
        <v>4.4986781227597968E-10</v>
      </c>
    </row>
    <row r="119" spans="1:23" x14ac:dyDescent="0.2">
      <c r="A119">
        <v>315</v>
      </c>
      <c r="B119">
        <v>0.11232277227722771</v>
      </c>
      <c r="C119">
        <f t="shared" si="13"/>
        <v>5.6161386138613857E-2</v>
      </c>
      <c r="D119">
        <v>2.2915764482832324E-8</v>
      </c>
      <c r="F119">
        <v>315</v>
      </c>
      <c r="G119">
        <v>4.27641196013289E-2</v>
      </c>
      <c r="H119">
        <f t="shared" si="14"/>
        <v>2.138205980066445E-2</v>
      </c>
      <c r="I119">
        <v>8.7246109869957832E-9</v>
      </c>
      <c r="K119">
        <v>315</v>
      </c>
      <c r="L119">
        <v>2.8128374672237636E-12</v>
      </c>
      <c r="N119">
        <f t="shared" si="8"/>
        <v>3.4120863843830422E-13</v>
      </c>
      <c r="O119">
        <f t="shared" si="9"/>
        <v>3.6381147617982884E-13</v>
      </c>
      <c r="R119">
        <f t="shared" si="10"/>
        <v>1.3513339864612399E-13</v>
      </c>
      <c r="S119">
        <f t="shared" si="11"/>
        <v>1.3851222832437568E-13</v>
      </c>
      <c r="V119">
        <f t="shared" si="12"/>
        <v>7.2762295235965763E-10</v>
      </c>
      <c r="W119">
        <f t="shared" si="15"/>
        <v>2.7702445664875137E-10</v>
      </c>
    </row>
    <row r="120" spans="1:23" x14ac:dyDescent="0.2">
      <c r="A120">
        <v>316</v>
      </c>
      <c r="B120">
        <v>0.11122277227722772</v>
      </c>
      <c r="C120">
        <f t="shared" si="13"/>
        <v>5.5611386138613862E-2</v>
      </c>
      <c r="D120">
        <v>2.5114831452006247E-8</v>
      </c>
      <c r="F120">
        <v>316</v>
      </c>
      <c r="G120">
        <v>4.3464119601328899E-2</v>
      </c>
      <c r="H120">
        <f t="shared" si="14"/>
        <v>2.1732059800664449E-2</v>
      </c>
      <c r="I120">
        <v>9.8144832721519402E-9</v>
      </c>
      <c r="K120">
        <v>316</v>
      </c>
      <c r="L120">
        <v>2.0840174460964648E-12</v>
      </c>
      <c r="N120">
        <f t="shared" si="8"/>
        <v>2.5047923913230288E-13</v>
      </c>
      <c r="O120">
        <f t="shared" si="9"/>
        <v>2.6690641280004378E-13</v>
      </c>
      <c r="R120">
        <f t="shared" si="10"/>
        <v>1.0171785910381643E-13</v>
      </c>
      <c r="S120">
        <f t="shared" si="11"/>
        <v>1.0430285103294425E-13</v>
      </c>
      <c r="V120">
        <f t="shared" si="12"/>
        <v>5.338128256000876E-10</v>
      </c>
      <c r="W120">
        <f t="shared" si="15"/>
        <v>2.0860570206588848E-10</v>
      </c>
    </row>
    <row r="121" spans="1:23" x14ac:dyDescent="0.2">
      <c r="A121">
        <v>317</v>
      </c>
      <c r="B121">
        <v>0.10942277227722771</v>
      </c>
      <c r="C121">
        <f t="shared" si="13"/>
        <v>5.4711386138613857E-2</v>
      </c>
      <c r="D121">
        <v>2.7092644354035653E-8</v>
      </c>
      <c r="F121">
        <v>317</v>
      </c>
      <c r="G121">
        <v>4.4064119601328902E-2</v>
      </c>
      <c r="H121">
        <f t="shared" si="14"/>
        <v>2.2032059800664451E-2</v>
      </c>
      <c r="I121">
        <v>1.0910101218308679E-8</v>
      </c>
      <c r="K121">
        <v>317</v>
      </c>
      <c r="L121">
        <v>2.7003615867305016E-12</v>
      </c>
      <c r="N121">
        <f t="shared" si="8"/>
        <v>3.1962944509035395E-13</v>
      </c>
      <c r="O121">
        <f t="shared" si="9"/>
        <v>3.4024643019308921E-13</v>
      </c>
      <c r="R121">
        <f t="shared" si="10"/>
        <v>1.3357440607857252E-13</v>
      </c>
      <c r="S121">
        <f t="shared" si="11"/>
        <v>1.3701589789709296E-13</v>
      </c>
      <c r="V121">
        <f t="shared" si="12"/>
        <v>6.8049286038617828E-10</v>
      </c>
      <c r="W121">
        <f t="shared" si="15"/>
        <v>2.7403179579418589E-10</v>
      </c>
    </row>
    <row r="122" spans="1:23" x14ac:dyDescent="0.2">
      <c r="A122">
        <v>318</v>
      </c>
      <c r="B122">
        <v>0.10722277227722772</v>
      </c>
      <c r="C122">
        <f t="shared" si="13"/>
        <v>5.361138613861386E-2</v>
      </c>
      <c r="D122">
        <v>2.8872153651039805E-8</v>
      </c>
      <c r="F122">
        <v>318</v>
      </c>
      <c r="G122">
        <v>4.49641196013289E-2</v>
      </c>
      <c r="H122">
        <f t="shared" si="14"/>
        <v>2.248205980066445E-2</v>
      </c>
      <c r="I122">
        <v>1.2107604964332903E-8</v>
      </c>
      <c r="K122">
        <v>318</v>
      </c>
      <c r="L122">
        <v>4.8091079740445179E-12</v>
      </c>
      <c r="N122">
        <f t="shared" si="8"/>
        <v>5.5847955206742112E-13</v>
      </c>
      <c r="O122">
        <f t="shared" si="9"/>
        <v>5.9376624136494795E-13</v>
      </c>
      <c r="R122">
        <f t="shared" si="10"/>
        <v>2.4261842386847582E-13</v>
      </c>
      <c r="S122">
        <f t="shared" si="11"/>
        <v>2.489972579979195E-13</v>
      </c>
      <c r="V122">
        <f t="shared" si="12"/>
        <v>1.1875324827298958E-9</v>
      </c>
      <c r="W122">
        <f t="shared" si="15"/>
        <v>4.9799451599583902E-10</v>
      </c>
    </row>
    <row r="123" spans="1:23" x14ac:dyDescent="0.2">
      <c r="A123">
        <v>319</v>
      </c>
      <c r="B123">
        <v>0.10422277227722772</v>
      </c>
      <c r="C123">
        <f t="shared" si="13"/>
        <v>5.2111386138613859E-2</v>
      </c>
      <c r="D123">
        <v>3.0243894132836745E-8</v>
      </c>
      <c r="F123">
        <v>319</v>
      </c>
      <c r="G123">
        <v>4.5764119601328902E-2</v>
      </c>
      <c r="H123">
        <f t="shared" si="14"/>
        <v>2.2882059800664451E-2</v>
      </c>
      <c r="I123">
        <v>1.328006498064999E-8</v>
      </c>
      <c r="K123">
        <v>319</v>
      </c>
      <c r="L123">
        <v>1.9255311636889934E-12</v>
      </c>
      <c r="N123">
        <f t="shared" si="8"/>
        <v>2.1772268362464537E-13</v>
      </c>
      <c r="O123">
        <f t="shared" si="9"/>
        <v>2.3108785167772155E-13</v>
      </c>
      <c r="R123">
        <f t="shared" si="10"/>
        <v>9.8825850225866941E-14</v>
      </c>
      <c r="S123">
        <f t="shared" si="11"/>
        <v>1.0147045459952821E-13</v>
      </c>
      <c r="V123">
        <f t="shared" si="12"/>
        <v>4.6217570335544298E-10</v>
      </c>
      <c r="W123">
        <f t="shared" si="15"/>
        <v>2.0294090919905639E-10</v>
      </c>
    </row>
    <row r="124" spans="1:23" x14ac:dyDescent="0.2">
      <c r="A124">
        <v>320</v>
      </c>
      <c r="B124">
        <v>0.10052277227722772</v>
      </c>
      <c r="C124">
        <f t="shared" si="13"/>
        <v>5.0261386138613862E-2</v>
      </c>
      <c r="D124">
        <v>3.1272392445953837E-8</v>
      </c>
      <c r="F124">
        <v>320</v>
      </c>
      <c r="G124">
        <v>4.5764119601328902E-2</v>
      </c>
      <c r="H124">
        <f t="shared" si="14"/>
        <v>2.2882059800664451E-2</v>
      </c>
      <c r="I124">
        <v>1.4237107430437801E-8</v>
      </c>
      <c r="K124">
        <v>320</v>
      </c>
      <c r="L124">
        <v>2.963161378817521E-12</v>
      </c>
      <c r="N124">
        <f t="shared" si="8"/>
        <v>3.2383001630910397E-13</v>
      </c>
      <c r="O124">
        <f t="shared" si="9"/>
        <v>3.4299177377383757E-13</v>
      </c>
      <c r="R124">
        <f t="shared" si="10"/>
        <v>1.5208112345326441E-13</v>
      </c>
      <c r="S124">
        <f t="shared" si="11"/>
        <v>1.5615085220658762E-13</v>
      </c>
      <c r="V124">
        <f t="shared" si="12"/>
        <v>6.8598354754767515E-10</v>
      </c>
      <c r="W124">
        <f t="shared" si="15"/>
        <v>3.1230170441317521E-10</v>
      </c>
    </row>
    <row r="125" spans="1:23" x14ac:dyDescent="0.2">
      <c r="A125">
        <v>321</v>
      </c>
      <c r="B125">
        <v>9.6422772277227717E-2</v>
      </c>
      <c r="C125">
        <f t="shared" si="13"/>
        <v>4.8211386138613858E-2</v>
      </c>
      <c r="D125">
        <v>3.2013332039507301E-8</v>
      </c>
      <c r="F125">
        <v>321</v>
      </c>
      <c r="G125">
        <v>4.5264119601328902E-2</v>
      </c>
      <c r="H125">
        <f t="shared" si="14"/>
        <v>2.2632059800664451E-2</v>
      </c>
      <c r="I125">
        <v>1.5028143830039392E-8</v>
      </c>
      <c r="K125">
        <v>321</v>
      </c>
      <c r="L125">
        <v>-4.036708356885805E-13</v>
      </c>
      <c r="N125">
        <f t="shared" si="8"/>
        <v>-4.2414071489151731E-14</v>
      </c>
      <c r="O125">
        <f t="shared" si="9"/>
        <v>-4.4819904815838765E-14</v>
      </c>
      <c r="R125">
        <f t="shared" si="10"/>
        <v>-2.0497469808281694E-14</v>
      </c>
      <c r="S125">
        <f t="shared" si="11"/>
        <v>-2.1039983441582002E-14</v>
      </c>
      <c r="V125">
        <f t="shared" si="12"/>
        <v>-8.9639809631677547E-11</v>
      </c>
      <c r="W125">
        <f t="shared" si="15"/>
        <v>-4.2079966883164007E-11</v>
      </c>
    </row>
    <row r="126" spans="1:23" x14ac:dyDescent="0.2">
      <c r="A126">
        <v>322</v>
      </c>
      <c r="B126">
        <v>9.1722772277227721E-2</v>
      </c>
      <c r="C126">
        <f t="shared" si="13"/>
        <v>4.586138613861386E-2</v>
      </c>
      <c r="D126">
        <v>3.2548448553859934E-8</v>
      </c>
      <c r="F126">
        <v>322</v>
      </c>
      <c r="G126">
        <v>4.4664119601328899E-2</v>
      </c>
      <c r="H126">
        <f t="shared" si="14"/>
        <v>2.2332059800664449E-2</v>
      </c>
      <c r="I126">
        <v>1.5849366116556279E-8</v>
      </c>
      <c r="K126">
        <v>322</v>
      </c>
      <c r="L126">
        <v>4.8013969141671546E-12</v>
      </c>
      <c r="N126">
        <f t="shared" si="8"/>
        <v>4.8117333526353361E-13</v>
      </c>
      <c r="O126">
        <f t="shared" si="9"/>
        <v>5.0711764729000457E-13</v>
      </c>
      <c r="R126">
        <f t="shared" si="10"/>
        <v>2.4065444997750626E-13</v>
      </c>
      <c r="S126">
        <f t="shared" si="11"/>
        <v>2.4693936618102702E-13</v>
      </c>
      <c r="V126">
        <f t="shared" si="12"/>
        <v>1.0142352945800092E-9</v>
      </c>
      <c r="W126">
        <f t="shared" si="15"/>
        <v>4.9387873236205393E-10</v>
      </c>
    </row>
    <row r="127" spans="1:23" x14ac:dyDescent="0.2">
      <c r="A127">
        <v>323</v>
      </c>
      <c r="B127">
        <v>8.6922772277227722E-2</v>
      </c>
      <c r="C127">
        <f t="shared" si="13"/>
        <v>4.3461386138613861E-2</v>
      </c>
      <c r="D127">
        <v>3.2885680212567787E-8</v>
      </c>
      <c r="F127">
        <v>323</v>
      </c>
      <c r="G127">
        <v>4.3964119601328899E-2</v>
      </c>
      <c r="H127">
        <f t="shared" si="14"/>
        <v>2.198205980066445E-2</v>
      </c>
      <c r="I127">
        <v>1.6633040343274432E-8</v>
      </c>
      <c r="K127">
        <v>323</v>
      </c>
      <c r="L127">
        <v>2.2216782617288278E-12</v>
      </c>
      <c r="N127">
        <f t="shared" si="8"/>
        <v>2.1156846827496611E-13</v>
      </c>
      <c r="O127">
        <f t="shared" si="9"/>
        <v>2.2237127031057661E-13</v>
      </c>
      <c r="R127">
        <f t="shared" si="10"/>
        <v>1.0965301266572302E-13</v>
      </c>
      <c r="S127">
        <f t="shared" si="11"/>
        <v>1.1247175932968795E-13</v>
      </c>
      <c r="V127">
        <f t="shared" si="12"/>
        <v>4.4474254062115324E-10</v>
      </c>
      <c r="W127">
        <f t="shared" si="15"/>
        <v>2.2494351865937589E-10</v>
      </c>
    </row>
    <row r="128" spans="1:23" x14ac:dyDescent="0.2">
      <c r="A128">
        <v>324</v>
      </c>
      <c r="B128">
        <v>8.2522772277227721E-2</v>
      </c>
      <c r="C128">
        <f t="shared" si="13"/>
        <v>4.1261386138613861E-2</v>
      </c>
      <c r="D128">
        <v>3.3158272212024231E-8</v>
      </c>
      <c r="F128">
        <v>324</v>
      </c>
      <c r="G128">
        <v>4.3064119601328901E-2</v>
      </c>
      <c r="H128">
        <f t="shared" si="14"/>
        <v>2.1532059800664451E-2</v>
      </c>
      <c r="I128">
        <v>1.7303488005892791E-8</v>
      </c>
      <c r="K128">
        <v>324</v>
      </c>
      <c r="L128">
        <v>2.3696961831093149E-12</v>
      </c>
      <c r="N128">
        <f t="shared" si="8"/>
        <v>2.1477553315750178E-13</v>
      </c>
      <c r="O128">
        <f t="shared" si="9"/>
        <v>2.2518031410541498E-13</v>
      </c>
      <c r="R128">
        <f t="shared" si="10"/>
        <v>1.1462316215046288E-13</v>
      </c>
      <c r="S128">
        <f t="shared" si="11"/>
        <v>1.1750928514523928E-13</v>
      </c>
      <c r="V128">
        <f t="shared" si="12"/>
        <v>4.5036062821082994E-10</v>
      </c>
      <c r="W128">
        <f t="shared" si="15"/>
        <v>2.3501857029047856E-10</v>
      </c>
    </row>
    <row r="129" spans="1:23" x14ac:dyDescent="0.2">
      <c r="A129">
        <v>325</v>
      </c>
      <c r="B129">
        <v>7.8522772277227718E-2</v>
      </c>
      <c r="C129">
        <f t="shared" si="13"/>
        <v>3.9261386138613859E-2</v>
      </c>
      <c r="D129">
        <v>3.3811422378686494E-8</v>
      </c>
      <c r="F129">
        <v>325</v>
      </c>
      <c r="G129">
        <v>4.1964119601328898E-2</v>
      </c>
      <c r="H129">
        <f t="shared" si="14"/>
        <v>2.0982059800664449E-2</v>
      </c>
      <c r="I129">
        <v>1.8069491581128648E-8</v>
      </c>
      <c r="K129">
        <v>325</v>
      </c>
      <c r="L129">
        <v>3.6491228967773408E-12</v>
      </c>
      <c r="N129">
        <f t="shared" si="8"/>
        <v>3.1541837716060995E-13</v>
      </c>
      <c r="O129">
        <f t="shared" si="9"/>
        <v>3.2994994203990727E-13</v>
      </c>
      <c r="R129">
        <f t="shared" si="10"/>
        <v>1.7210897024708109E-13</v>
      </c>
      <c r="S129">
        <f t="shared" si="11"/>
        <v>1.7633176247687938E-13</v>
      </c>
      <c r="V129">
        <f t="shared" si="12"/>
        <v>6.5989988407981458E-10</v>
      </c>
      <c r="W129">
        <f t="shared" si="15"/>
        <v>3.5266352495375878E-10</v>
      </c>
    </row>
    <row r="130" spans="1:23" x14ac:dyDescent="0.2">
      <c r="A130">
        <v>326</v>
      </c>
      <c r="B130">
        <v>7.4222772277227719E-2</v>
      </c>
      <c r="C130">
        <f t="shared" si="13"/>
        <v>3.711138613861386E-2</v>
      </c>
      <c r="D130">
        <v>3.4739190515657835E-8</v>
      </c>
      <c r="F130">
        <v>326</v>
      </c>
      <c r="G130">
        <v>4.0964119601328897E-2</v>
      </c>
      <c r="H130">
        <f t="shared" si="14"/>
        <v>2.0482059800664448E-2</v>
      </c>
      <c r="I130">
        <v>1.9172826768333564E-8</v>
      </c>
      <c r="K130">
        <v>326</v>
      </c>
      <c r="L130">
        <v>1.0635364168435356E-12</v>
      </c>
      <c r="N130">
        <f t="shared" si="8"/>
        <v>8.7106720669896583E-14</v>
      </c>
      <c r="O130">
        <f t="shared" si="9"/>
        <v>9.0897822399217826E-14</v>
      </c>
      <c r="R130">
        <f t="shared" si="10"/>
        <v>4.8993774822812706E-14</v>
      </c>
      <c r="S130">
        <f t="shared" si="11"/>
        <v>5.0167208176409405E-14</v>
      </c>
      <c r="V130">
        <f t="shared" si="12"/>
        <v>1.8179564479843562E-10</v>
      </c>
      <c r="W130">
        <f t="shared" si="15"/>
        <v>1.0033441635281881E-10</v>
      </c>
    </row>
    <row r="131" spans="1:23" x14ac:dyDescent="0.2">
      <c r="A131">
        <v>327</v>
      </c>
      <c r="B131">
        <v>6.9522772277227723E-2</v>
      </c>
      <c r="C131">
        <f t="shared" si="13"/>
        <v>3.4761386138613862E-2</v>
      </c>
      <c r="D131">
        <v>3.5142730225166489E-8</v>
      </c>
      <c r="F131">
        <v>327</v>
      </c>
      <c r="G131">
        <v>3.98641196013289E-2</v>
      </c>
      <c r="H131">
        <f t="shared" si="14"/>
        <v>1.993205980066445E-2</v>
      </c>
      <c r="I131">
        <v>2.0150721194300686E-8</v>
      </c>
      <c r="K131">
        <v>327</v>
      </c>
      <c r="L131">
        <v>3.0287456310481805E-12</v>
      </c>
      <c r="N131">
        <f t="shared" si="8"/>
        <v>2.3297579738652763E-13</v>
      </c>
      <c r="O131">
        <f t="shared" si="9"/>
        <v>2.4246766190115222E-13</v>
      </c>
      <c r="R131">
        <f t="shared" si="10"/>
        <v>1.3586348689125965E-13</v>
      </c>
      <c r="S131">
        <f t="shared" si="11"/>
        <v>1.3903012720694025E-13</v>
      </c>
      <c r="V131">
        <f t="shared" si="12"/>
        <v>4.8493532380230435E-10</v>
      </c>
      <c r="W131">
        <f t="shared" si="15"/>
        <v>2.7806025441388052E-10</v>
      </c>
    </row>
    <row r="132" spans="1:23" x14ac:dyDescent="0.2">
      <c r="A132">
        <v>328</v>
      </c>
      <c r="B132">
        <v>6.5322772277227714E-2</v>
      </c>
      <c r="C132">
        <f t="shared" si="13"/>
        <v>3.2661386138613857E-2</v>
      </c>
      <c r="D132">
        <v>3.5476974087375749E-8</v>
      </c>
      <c r="F132">
        <v>328</v>
      </c>
      <c r="G132">
        <v>3.8464119601328901E-2</v>
      </c>
      <c r="H132">
        <f t="shared" si="14"/>
        <v>1.9232059800664451E-2</v>
      </c>
      <c r="I132">
        <v>2.088996726285267E-8</v>
      </c>
      <c r="K132">
        <v>328</v>
      </c>
      <c r="L132">
        <v>3.7956495913693841E-12</v>
      </c>
      <c r="N132">
        <f t="shared" ref="N132:N195" si="16">L132*(1-(10^(-C132)))</f>
        <v>2.7498440315352079E-13</v>
      </c>
      <c r="O132">
        <f t="shared" ref="O132:O195" si="17">L132*2.303*C132</f>
        <v>2.8550562051720267E-13</v>
      </c>
      <c r="R132">
        <f t="shared" ref="R132:R195" si="18">L132*(1-(10^(-H132)))</f>
        <v>1.6441712772893129E-13</v>
      </c>
      <c r="S132">
        <f t="shared" ref="S132:S195" si="19">L132*2.303*H132</f>
        <v>1.68114762304013E-13</v>
      </c>
      <c r="V132">
        <f t="shared" ref="V132:V195" si="20">B132*L132*1*2.303*1000</f>
        <v>5.710112410344053E-10</v>
      </c>
      <c r="W132">
        <f t="shared" si="15"/>
        <v>3.3622952460802593E-10</v>
      </c>
    </row>
    <row r="133" spans="1:23" x14ac:dyDescent="0.2">
      <c r="A133">
        <v>329</v>
      </c>
      <c r="B133">
        <v>6.1622772277227719E-2</v>
      </c>
      <c r="C133">
        <f t="shared" ref="C133:C196" si="21">B133/2</f>
        <v>3.081138613861386E-2</v>
      </c>
      <c r="D133">
        <v>3.7853138876621713E-8</v>
      </c>
      <c r="F133">
        <v>329</v>
      </c>
      <c r="G133">
        <v>3.7764119601328902E-2</v>
      </c>
      <c r="H133">
        <f t="shared" ref="H133:H196" si="22">G133/2</f>
        <v>1.8882059800664451E-2</v>
      </c>
      <c r="I133">
        <v>2.3197438398121433E-8</v>
      </c>
      <c r="K133">
        <v>329</v>
      </c>
      <c r="L133">
        <v>5.0030817626375991E-12</v>
      </c>
      <c r="N133">
        <f t="shared" si="16"/>
        <v>3.4264934798179435E-13</v>
      </c>
      <c r="O133">
        <f t="shared" si="17"/>
        <v>3.5501178901708806E-13</v>
      </c>
      <c r="R133">
        <f t="shared" si="18"/>
        <v>2.1286087028911315E-13</v>
      </c>
      <c r="S133">
        <f t="shared" si="19"/>
        <v>2.1756093023548397E-13</v>
      </c>
      <c r="V133">
        <f t="shared" si="20"/>
        <v>7.1002357803417614E-10</v>
      </c>
      <c r="W133">
        <f t="shared" ref="W133:W196" si="23">G133*L133*1*2.303*1000</f>
        <v>4.3512186047096795E-10</v>
      </c>
    </row>
    <row r="134" spans="1:23" x14ac:dyDescent="0.2">
      <c r="A134">
        <v>330</v>
      </c>
      <c r="B134">
        <v>5.7422772277227717E-2</v>
      </c>
      <c r="C134">
        <f t="shared" si="21"/>
        <v>2.8711386138613858E-2</v>
      </c>
      <c r="D134">
        <v>3.9359932180039283E-8</v>
      </c>
      <c r="F134">
        <v>330</v>
      </c>
      <c r="G134">
        <v>3.6864119601328897E-2</v>
      </c>
      <c r="H134">
        <f t="shared" si="22"/>
        <v>1.8432059800664449E-2</v>
      </c>
      <c r="I134">
        <v>2.5268185248530334E-8</v>
      </c>
      <c r="K134">
        <v>330</v>
      </c>
      <c r="L134">
        <v>2.9694257219797784E-12</v>
      </c>
      <c r="N134">
        <f t="shared" si="16"/>
        <v>1.8996155122128208E-13</v>
      </c>
      <c r="O134">
        <f t="shared" si="17"/>
        <v>1.9634532456703648E-13</v>
      </c>
      <c r="R134">
        <f t="shared" si="18"/>
        <v>1.2338960966033267E-13</v>
      </c>
      <c r="S134">
        <f t="shared" si="19"/>
        <v>1.2604925260411719E-13</v>
      </c>
      <c r="V134">
        <f t="shared" si="20"/>
        <v>3.9269064913407302E-10</v>
      </c>
      <c r="W134">
        <f t="shared" si="23"/>
        <v>2.5209850520823439E-10</v>
      </c>
    </row>
    <row r="135" spans="1:23" x14ac:dyDescent="0.2">
      <c r="A135">
        <v>331</v>
      </c>
      <c r="B135">
        <v>5.3322772277227717E-2</v>
      </c>
      <c r="C135">
        <f t="shared" si="21"/>
        <v>2.6661386138613859E-2</v>
      </c>
      <c r="D135">
        <v>4.0344562425636737E-8</v>
      </c>
      <c r="F135">
        <v>331</v>
      </c>
      <c r="G135">
        <v>3.5964119601328899E-2</v>
      </c>
      <c r="H135">
        <f t="shared" si="22"/>
        <v>1.798205980066445E-2</v>
      </c>
      <c r="I135">
        <v>2.7210825813693338E-8</v>
      </c>
      <c r="K135">
        <v>331</v>
      </c>
      <c r="L135">
        <v>4.4690857778171056E-12</v>
      </c>
      <c r="N135">
        <f t="shared" si="16"/>
        <v>2.6610596299131732E-13</v>
      </c>
      <c r="O135">
        <f t="shared" si="17"/>
        <v>2.7440710576545632E-13</v>
      </c>
      <c r="R135">
        <f t="shared" si="18"/>
        <v>1.8126493905294103E-13</v>
      </c>
      <c r="S135">
        <f t="shared" si="19"/>
        <v>1.8507683583844724E-13</v>
      </c>
      <c r="V135">
        <f t="shared" si="20"/>
        <v>5.4881421153091272E-10</v>
      </c>
      <c r="W135">
        <f t="shared" si="23"/>
        <v>3.7015367167689452E-10</v>
      </c>
    </row>
    <row r="136" spans="1:23" x14ac:dyDescent="0.2">
      <c r="A136">
        <v>332</v>
      </c>
      <c r="B136">
        <v>5.0222772277227719E-2</v>
      </c>
      <c r="C136">
        <f t="shared" si="21"/>
        <v>2.5111386138613859E-2</v>
      </c>
      <c r="D136">
        <v>4.3507231461612043E-8</v>
      </c>
      <c r="F136">
        <v>332</v>
      </c>
      <c r="G136">
        <v>3.5664119601328897E-2</v>
      </c>
      <c r="H136">
        <f t="shared" si="22"/>
        <v>1.7832059800664449E-2</v>
      </c>
      <c r="I136">
        <v>3.0895289845900989E-8</v>
      </c>
      <c r="K136">
        <v>332</v>
      </c>
      <c r="L136">
        <v>5.3118155993709673E-12</v>
      </c>
      <c r="N136">
        <f t="shared" si="16"/>
        <v>2.9842428972609843E-13</v>
      </c>
      <c r="O136">
        <f t="shared" si="17"/>
        <v>3.0719038216754777E-13</v>
      </c>
      <c r="R136">
        <f t="shared" si="18"/>
        <v>2.1368531031510992E-13</v>
      </c>
      <c r="S136">
        <f t="shared" si="19"/>
        <v>2.1814157270185057E-13</v>
      </c>
      <c r="V136">
        <f t="shared" si="20"/>
        <v>6.1438076433509568E-10</v>
      </c>
      <c r="W136">
        <f t="shared" si="23"/>
        <v>4.3628314540370112E-10</v>
      </c>
    </row>
    <row r="137" spans="1:23" x14ac:dyDescent="0.2">
      <c r="A137">
        <v>333</v>
      </c>
      <c r="B137">
        <v>4.7022772277227717E-2</v>
      </c>
      <c r="C137">
        <f t="shared" si="21"/>
        <v>2.3511386138613859E-2</v>
      </c>
      <c r="D137">
        <v>4.6957774640176374E-8</v>
      </c>
      <c r="F137">
        <v>333</v>
      </c>
      <c r="G137">
        <v>3.5964119601328899E-2</v>
      </c>
      <c r="H137">
        <f t="shared" si="22"/>
        <v>1.798205980066445E-2</v>
      </c>
      <c r="I137">
        <v>3.5914407883377921E-8</v>
      </c>
      <c r="K137">
        <v>333</v>
      </c>
      <c r="L137">
        <v>7.8512824161803598E-12</v>
      </c>
      <c r="N137">
        <f t="shared" si="16"/>
        <v>4.1374414672271237E-13</v>
      </c>
      <c r="O137">
        <f t="shared" si="17"/>
        <v>4.2512120850899935E-13</v>
      </c>
      <c r="R137">
        <f t="shared" si="18"/>
        <v>3.1844594161079053E-13</v>
      </c>
      <c r="S137">
        <f t="shared" si="19"/>
        <v>3.2514267550497811E-13</v>
      </c>
      <c r="V137">
        <f t="shared" si="20"/>
        <v>8.5024241701799867E-10</v>
      </c>
      <c r="W137">
        <f t="shared" si="23"/>
        <v>6.502853510099562E-10</v>
      </c>
    </row>
    <row r="138" spans="1:23" x14ac:dyDescent="0.2">
      <c r="A138">
        <v>334</v>
      </c>
      <c r="B138">
        <v>4.4022772277227722E-2</v>
      </c>
      <c r="C138">
        <f t="shared" si="21"/>
        <v>2.2011386138613861E-2</v>
      </c>
      <c r="D138">
        <v>4.9787578022866051E-8</v>
      </c>
      <c r="F138">
        <v>334</v>
      </c>
      <c r="G138">
        <v>3.6564119601328895E-2</v>
      </c>
      <c r="H138">
        <f t="shared" si="22"/>
        <v>1.8282059800664448E-2</v>
      </c>
      <c r="I138">
        <v>4.1352210760935025E-8</v>
      </c>
      <c r="K138">
        <v>334</v>
      </c>
      <c r="L138">
        <v>6.2402257523200909E-12</v>
      </c>
      <c r="N138">
        <f t="shared" si="16"/>
        <v>3.0839275885203312E-13</v>
      </c>
      <c r="O138">
        <f t="shared" si="17"/>
        <v>3.1633091089669062E-13</v>
      </c>
      <c r="R138">
        <f t="shared" si="18"/>
        <v>2.5723623925817605E-13</v>
      </c>
      <c r="S138">
        <f t="shared" si="19"/>
        <v>2.6273586740031371E-13</v>
      </c>
      <c r="V138">
        <f t="shared" si="20"/>
        <v>6.3266182179338124E-10</v>
      </c>
      <c r="W138">
        <f t="shared" si="23"/>
        <v>5.2547173480062747E-10</v>
      </c>
    </row>
    <row r="139" spans="1:23" x14ac:dyDescent="0.2">
      <c r="A139">
        <v>335</v>
      </c>
      <c r="B139">
        <v>4.1822772277227721E-2</v>
      </c>
      <c r="C139">
        <f t="shared" si="21"/>
        <v>2.0911386138613861E-2</v>
      </c>
      <c r="D139">
        <v>5.3608526127345185E-8</v>
      </c>
      <c r="F139">
        <v>335</v>
      </c>
      <c r="G139">
        <v>3.7164119601328899E-2</v>
      </c>
      <c r="H139">
        <f t="shared" si="22"/>
        <v>1.8582059800664449E-2</v>
      </c>
      <c r="I139">
        <v>4.7637054364577025E-8</v>
      </c>
      <c r="K139">
        <v>335</v>
      </c>
      <c r="L139">
        <v>5.1565970055953089E-12</v>
      </c>
      <c r="N139">
        <f t="shared" si="16"/>
        <v>2.4240856582829302E-13</v>
      </c>
      <c r="O139">
        <f t="shared" si="17"/>
        <v>2.4833615440744966E-13</v>
      </c>
      <c r="R139">
        <f t="shared" si="18"/>
        <v>2.1598064386812817E-13</v>
      </c>
      <c r="S139">
        <f t="shared" si="19"/>
        <v>2.20673906611346E-13</v>
      </c>
      <c r="V139">
        <f t="shared" si="20"/>
        <v>4.9667230881489932E-10</v>
      </c>
      <c r="W139">
        <f t="shared" si="23"/>
        <v>4.4134781322269199E-10</v>
      </c>
    </row>
    <row r="140" spans="1:23" x14ac:dyDescent="0.2">
      <c r="A140">
        <v>336</v>
      </c>
      <c r="B140">
        <v>4.0022772277227718E-2</v>
      </c>
      <c r="C140">
        <f t="shared" si="21"/>
        <v>2.0011386138613859E-2</v>
      </c>
      <c r="D140">
        <v>5.9520939496032451E-8</v>
      </c>
      <c r="F140">
        <v>336</v>
      </c>
      <c r="G140">
        <v>3.8564119601328897E-2</v>
      </c>
      <c r="H140">
        <f t="shared" si="22"/>
        <v>1.9282059800664449E-2</v>
      </c>
      <c r="I140">
        <v>5.7351665037318874E-8</v>
      </c>
      <c r="K140">
        <v>336</v>
      </c>
      <c r="L140">
        <v>8.5961354948232727E-12</v>
      </c>
      <c r="N140">
        <f t="shared" si="16"/>
        <v>3.8710505234366877E-13</v>
      </c>
      <c r="O140">
        <f t="shared" si="17"/>
        <v>3.9616341113959223E-13</v>
      </c>
      <c r="R140">
        <f t="shared" si="18"/>
        <v>3.733077504666817E-13</v>
      </c>
      <c r="S140">
        <f t="shared" si="19"/>
        <v>3.8172501052732962E-13</v>
      </c>
      <c r="V140">
        <f t="shared" si="20"/>
        <v>7.923268222791845E-10</v>
      </c>
      <c r="W140">
        <f t="shared" si="23"/>
        <v>7.6345002105465928E-10</v>
      </c>
    </row>
    <row r="141" spans="1:23" x14ac:dyDescent="0.2">
      <c r="A141">
        <v>337</v>
      </c>
      <c r="B141">
        <v>3.8722772277227722E-2</v>
      </c>
      <c r="C141">
        <f t="shared" si="21"/>
        <v>1.9361386138613861E-2</v>
      </c>
      <c r="D141">
        <v>6.5540280275546461E-8</v>
      </c>
      <c r="F141">
        <v>337</v>
      </c>
      <c r="G141">
        <v>4.0164119601328901E-2</v>
      </c>
      <c r="H141">
        <f t="shared" si="22"/>
        <v>2.0082059800664451E-2</v>
      </c>
      <c r="I141">
        <v>6.7979834626657696E-8</v>
      </c>
      <c r="K141">
        <v>337</v>
      </c>
      <c r="L141">
        <v>6.542076994132565E-12</v>
      </c>
      <c r="N141">
        <f t="shared" si="16"/>
        <v>2.8524829510623349E-13</v>
      </c>
      <c r="O141">
        <f t="shared" si="17"/>
        <v>2.9170645234996443E-13</v>
      </c>
      <c r="R141">
        <f t="shared" si="18"/>
        <v>2.9562234463506402E-13</v>
      </c>
      <c r="S141">
        <f t="shared" si="19"/>
        <v>3.0256441240270919E-13</v>
      </c>
      <c r="V141">
        <f t="shared" si="20"/>
        <v>5.8341290469992883E-10</v>
      </c>
      <c r="W141">
        <f t="shared" si="23"/>
        <v>6.0512882480541837E-10</v>
      </c>
    </row>
    <row r="142" spans="1:23" x14ac:dyDescent="0.2">
      <c r="A142">
        <v>338</v>
      </c>
      <c r="B142">
        <v>3.7622772277227719E-2</v>
      </c>
      <c r="C142">
        <f t="shared" si="21"/>
        <v>1.8811386138613859E-2</v>
      </c>
      <c r="D142">
        <v>7.1405227409373643E-8</v>
      </c>
      <c r="F142">
        <v>338</v>
      </c>
      <c r="G142">
        <v>4.1264119601328898E-2</v>
      </c>
      <c r="H142">
        <f t="shared" si="22"/>
        <v>2.0632059800664449E-2</v>
      </c>
      <c r="I142">
        <v>7.8316234175117444E-8</v>
      </c>
      <c r="K142">
        <v>338</v>
      </c>
      <c r="L142">
        <v>3.4562421817087028E-12</v>
      </c>
      <c r="N142">
        <f t="shared" si="16"/>
        <v>1.4651055382987159E-13</v>
      </c>
      <c r="O142">
        <f t="shared" si="17"/>
        <v>1.4973347453678756E-13</v>
      </c>
      <c r="R142">
        <f t="shared" si="18"/>
        <v>1.603567525319861E-13</v>
      </c>
      <c r="S142">
        <f t="shared" si="19"/>
        <v>1.6422553755689949E-13</v>
      </c>
      <c r="V142">
        <f t="shared" si="20"/>
        <v>2.9946694907357515E-10</v>
      </c>
      <c r="W142">
        <f t="shared" si="23"/>
        <v>3.2845107511379898E-10</v>
      </c>
    </row>
    <row r="143" spans="1:23" x14ac:dyDescent="0.2">
      <c r="A143">
        <v>339</v>
      </c>
      <c r="B143">
        <v>3.6122772277227717E-2</v>
      </c>
      <c r="C143">
        <f t="shared" si="21"/>
        <v>1.8061386138613859E-2</v>
      </c>
      <c r="D143">
        <v>7.7040878904212835E-8</v>
      </c>
      <c r="F143">
        <v>339</v>
      </c>
      <c r="G143">
        <v>4.2964119601328898E-2</v>
      </c>
      <c r="H143">
        <f t="shared" si="22"/>
        <v>2.1482059800664449E-2</v>
      </c>
      <c r="I143">
        <v>9.1631769290275682E-8</v>
      </c>
      <c r="K143">
        <v>339</v>
      </c>
      <c r="L143">
        <v>7.7011905331126818E-12</v>
      </c>
      <c r="N143">
        <f t="shared" si="16"/>
        <v>3.1370774312950992E-13</v>
      </c>
      <c r="O143">
        <f t="shared" si="17"/>
        <v>3.2033388720268378E-13</v>
      </c>
      <c r="R143">
        <f t="shared" si="18"/>
        <v>3.7166590458646146E-13</v>
      </c>
      <c r="S143">
        <f t="shared" si="19"/>
        <v>3.8100241411457231E-13</v>
      </c>
      <c r="V143">
        <f t="shared" si="20"/>
        <v>6.406677744053676E-10</v>
      </c>
      <c r="W143">
        <f t="shared" si="23"/>
        <v>7.6200482822914462E-10</v>
      </c>
    </row>
    <row r="144" spans="1:23" x14ac:dyDescent="0.2">
      <c r="A144">
        <v>340</v>
      </c>
      <c r="B144">
        <v>3.5122772277227716E-2</v>
      </c>
      <c r="C144">
        <f t="shared" si="21"/>
        <v>1.7561386138613858E-2</v>
      </c>
      <c r="D144">
        <v>8.3300809905847905E-8</v>
      </c>
      <c r="F144">
        <v>340</v>
      </c>
      <c r="G144">
        <v>4.5064119601328896E-2</v>
      </c>
      <c r="H144">
        <f t="shared" si="22"/>
        <v>2.2532059800664448E-2</v>
      </c>
      <c r="I144">
        <v>1.0687874040394486E-7</v>
      </c>
      <c r="K144">
        <v>340</v>
      </c>
      <c r="L144">
        <v>7.8546730494590225E-12</v>
      </c>
      <c r="N144">
        <f t="shared" si="16"/>
        <v>3.112801937854511E-13</v>
      </c>
      <c r="O144">
        <f t="shared" si="17"/>
        <v>3.1767339359170345E-13</v>
      </c>
      <c r="R144">
        <f t="shared" si="18"/>
        <v>3.9712513349346413E-13</v>
      </c>
      <c r="S144">
        <f t="shared" si="19"/>
        <v>4.0758946047827483E-13</v>
      </c>
      <c r="V144">
        <f t="shared" si="20"/>
        <v>6.3534678718340685E-10</v>
      </c>
      <c r="W144">
        <f t="shared" si="23"/>
        <v>8.1517892095654961E-10</v>
      </c>
    </row>
    <row r="145" spans="1:23" x14ac:dyDescent="0.2">
      <c r="A145">
        <v>341</v>
      </c>
      <c r="B145">
        <v>3.4722772277227719E-2</v>
      </c>
      <c r="C145">
        <f t="shared" si="21"/>
        <v>1.7361386138613859E-2</v>
      </c>
      <c r="D145">
        <v>9.0649229308475784E-8</v>
      </c>
      <c r="F145">
        <v>341</v>
      </c>
      <c r="G145">
        <v>4.7164119601328901E-2</v>
      </c>
      <c r="H145">
        <f t="shared" si="22"/>
        <v>2.358205980066445E-2</v>
      </c>
      <c r="I145">
        <v>1.2312931291137649E-7</v>
      </c>
      <c r="K145">
        <v>341</v>
      </c>
      <c r="L145">
        <v>8.0316549809364411E-12</v>
      </c>
      <c r="N145">
        <f t="shared" si="16"/>
        <v>3.1474102443489662E-13</v>
      </c>
      <c r="O145">
        <f t="shared" si="17"/>
        <v>3.2113184793953391E-13</v>
      </c>
      <c r="R145">
        <f t="shared" si="18"/>
        <v>4.2448738857510523E-13</v>
      </c>
      <c r="S145">
        <f t="shared" si="19"/>
        <v>4.361950354392958E-13</v>
      </c>
      <c r="V145">
        <f t="shared" si="20"/>
        <v>6.4226369587906782E-10</v>
      </c>
      <c r="W145">
        <f t="shared" si="23"/>
        <v>8.7239007087859157E-10</v>
      </c>
    </row>
    <row r="146" spans="1:23" x14ac:dyDescent="0.2">
      <c r="A146">
        <v>342</v>
      </c>
      <c r="B146">
        <v>3.4322772277227721E-2</v>
      </c>
      <c r="C146">
        <f t="shared" si="21"/>
        <v>1.7161386138613861E-2</v>
      </c>
      <c r="D146">
        <v>9.7057778525748702E-8</v>
      </c>
      <c r="F146">
        <v>342</v>
      </c>
      <c r="G146">
        <v>4.9264119601328898E-2</v>
      </c>
      <c r="H146">
        <f t="shared" si="22"/>
        <v>2.4632059800664449E-2</v>
      </c>
      <c r="I146">
        <v>1.3930885217870806E-7</v>
      </c>
      <c r="K146">
        <v>342</v>
      </c>
      <c r="L146">
        <v>9.6468443466597068E-12</v>
      </c>
      <c r="N146">
        <f t="shared" si="16"/>
        <v>3.7376694046599168E-13</v>
      </c>
      <c r="O146">
        <f t="shared" si="17"/>
        <v>3.8126906762245858E-13</v>
      </c>
      <c r="R146">
        <f t="shared" si="18"/>
        <v>5.3191699907260109E-13</v>
      </c>
      <c r="S146">
        <f t="shared" si="19"/>
        <v>5.4724265266013834E-13</v>
      </c>
      <c r="V146">
        <f t="shared" si="20"/>
        <v>7.6253813524491712E-10</v>
      </c>
      <c r="W146">
        <f t="shared" si="23"/>
        <v>1.0944853053202766E-9</v>
      </c>
    </row>
    <row r="147" spans="1:23" x14ac:dyDescent="0.2">
      <c r="A147">
        <v>343</v>
      </c>
      <c r="B147">
        <v>3.3922772277227717E-2</v>
      </c>
      <c r="C147">
        <f t="shared" si="21"/>
        <v>1.6961386138613858E-2</v>
      </c>
      <c r="D147">
        <v>1.0255307343997523E-7</v>
      </c>
      <c r="F147">
        <v>343</v>
      </c>
      <c r="G147">
        <v>5.0964119601328899E-2</v>
      </c>
      <c r="H147">
        <f t="shared" si="22"/>
        <v>2.5482059800664449E-2</v>
      </c>
      <c r="I147">
        <v>1.5407134350830519E-7</v>
      </c>
      <c r="K147">
        <v>343</v>
      </c>
      <c r="L147">
        <v>1.1984697582143855E-11</v>
      </c>
      <c r="N147">
        <f t="shared" si="16"/>
        <v>4.5904051421269778E-13</v>
      </c>
      <c r="O147">
        <f t="shared" si="17"/>
        <v>4.6814712317441949E-13</v>
      </c>
      <c r="R147">
        <f t="shared" si="18"/>
        <v>6.8296518439486447E-13</v>
      </c>
      <c r="S147">
        <f t="shared" si="19"/>
        <v>7.0332417944790037E-13</v>
      </c>
      <c r="V147">
        <f t="shared" si="20"/>
        <v>9.3629424634883903E-10</v>
      </c>
      <c r="W147">
        <f t="shared" si="23"/>
        <v>1.4066483588958008E-9</v>
      </c>
    </row>
    <row r="148" spans="1:23" x14ac:dyDescent="0.2">
      <c r="A148">
        <v>344</v>
      </c>
      <c r="B148">
        <v>3.3422772277227716E-2</v>
      </c>
      <c r="C148">
        <f t="shared" si="21"/>
        <v>1.6711386138613858E-2</v>
      </c>
      <c r="D148">
        <v>1.0757025661436187E-7</v>
      </c>
      <c r="F148">
        <v>344</v>
      </c>
      <c r="G148">
        <v>5.2764119601328902E-2</v>
      </c>
      <c r="H148">
        <f t="shared" si="22"/>
        <v>2.6382059800664451E-2</v>
      </c>
      <c r="I148">
        <v>1.6981984134849929E-7</v>
      </c>
      <c r="K148">
        <v>344</v>
      </c>
      <c r="L148">
        <v>1.0228668965728597E-11</v>
      </c>
      <c r="N148">
        <f t="shared" si="16"/>
        <v>3.8611652298102003E-13</v>
      </c>
      <c r="O148">
        <f t="shared" si="17"/>
        <v>3.9366385028210828E-13</v>
      </c>
      <c r="R148">
        <f t="shared" si="18"/>
        <v>6.0286386983859274E-13</v>
      </c>
      <c r="S148">
        <f t="shared" si="19"/>
        <v>6.2147227963962584E-13</v>
      </c>
      <c r="V148">
        <f t="shared" si="20"/>
        <v>7.8732770056421659E-10</v>
      </c>
      <c r="W148">
        <f t="shared" si="23"/>
        <v>1.2429445592792518E-9</v>
      </c>
    </row>
    <row r="149" spans="1:23" x14ac:dyDescent="0.2">
      <c r="A149">
        <v>345</v>
      </c>
      <c r="B149">
        <v>3.3422772277227716E-2</v>
      </c>
      <c r="C149">
        <f t="shared" si="21"/>
        <v>1.6711386138613858E-2</v>
      </c>
      <c r="D149">
        <v>1.1379041507874995E-7</v>
      </c>
      <c r="F149">
        <v>345</v>
      </c>
      <c r="G149">
        <v>5.4764119601328896E-2</v>
      </c>
      <c r="H149">
        <f t="shared" si="22"/>
        <v>2.7382059800664448E-2</v>
      </c>
      <c r="I149">
        <v>1.8644868382457262E-7</v>
      </c>
      <c r="K149">
        <v>345</v>
      </c>
      <c r="L149">
        <v>1.405151338315929E-11</v>
      </c>
      <c r="N149">
        <f t="shared" si="16"/>
        <v>5.3042302065939135E-13</v>
      </c>
      <c r="O149">
        <f t="shared" si="17"/>
        <v>5.4079107254704676E-13</v>
      </c>
      <c r="R149">
        <f t="shared" si="18"/>
        <v>8.5858996211781455E-13</v>
      </c>
      <c r="S149">
        <f t="shared" si="19"/>
        <v>8.861008515585028E-13</v>
      </c>
      <c r="V149">
        <f t="shared" si="20"/>
        <v>1.0815821450940935E-9</v>
      </c>
      <c r="W149">
        <f t="shared" si="23"/>
        <v>1.7722017031170056E-9</v>
      </c>
    </row>
    <row r="150" spans="1:23" x14ac:dyDescent="0.2">
      <c r="A150">
        <v>346</v>
      </c>
      <c r="B150">
        <v>3.3422772277227716E-2</v>
      </c>
      <c r="C150">
        <f t="shared" si="21"/>
        <v>1.6711386138613858E-2</v>
      </c>
      <c r="D150">
        <v>1.1780633536214959E-7</v>
      </c>
      <c r="F150">
        <v>346</v>
      </c>
      <c r="G150">
        <v>5.6864119601328901E-2</v>
      </c>
      <c r="H150">
        <f t="shared" si="22"/>
        <v>2.8432059800664451E-2</v>
      </c>
      <c r="I150">
        <v>2.0043081669774601E-7</v>
      </c>
      <c r="K150">
        <v>346</v>
      </c>
      <c r="L150">
        <v>1.8783999265442136E-11</v>
      </c>
      <c r="N150">
        <f t="shared" si="16"/>
        <v>7.0906708471564338E-13</v>
      </c>
      <c r="O150">
        <f t="shared" si="17"/>
        <v>7.2292704938501468E-13</v>
      </c>
      <c r="R150">
        <f t="shared" si="18"/>
        <v>1.1903470487682287E-12</v>
      </c>
      <c r="S150">
        <f t="shared" si="19"/>
        <v>1.2299581213158144E-12</v>
      </c>
      <c r="V150">
        <f t="shared" si="20"/>
        <v>1.4458540987700296E-9</v>
      </c>
      <c r="W150">
        <f t="shared" si="23"/>
        <v>2.4599162426316285E-9</v>
      </c>
    </row>
    <row r="151" spans="1:23" x14ac:dyDescent="0.2">
      <c r="A151">
        <v>347</v>
      </c>
      <c r="B151">
        <v>3.3122772277227722E-2</v>
      </c>
      <c r="C151">
        <f t="shared" si="21"/>
        <v>1.6561386138613861E-2</v>
      </c>
      <c r="D151">
        <v>1.2072878929899585E-7</v>
      </c>
      <c r="F151">
        <v>347</v>
      </c>
      <c r="G151">
        <v>5.8464119601328898E-2</v>
      </c>
      <c r="H151">
        <f t="shared" si="22"/>
        <v>2.9232059800664449E-2</v>
      </c>
      <c r="I151">
        <v>2.1309515754974389E-7</v>
      </c>
      <c r="K151">
        <v>347</v>
      </c>
      <c r="L151">
        <v>2.2182010656040564E-11</v>
      </c>
      <c r="N151">
        <f t="shared" si="16"/>
        <v>8.2996332651598945E-13</v>
      </c>
      <c r="O151">
        <f t="shared" si="17"/>
        <v>8.4604123528414743E-13</v>
      </c>
      <c r="R151">
        <f t="shared" si="18"/>
        <v>1.4439161257341555E-12</v>
      </c>
      <c r="S151">
        <f t="shared" si="19"/>
        <v>1.4933247601776029E-12</v>
      </c>
      <c r="V151">
        <f t="shared" si="20"/>
        <v>1.6920824705682949E-9</v>
      </c>
      <c r="W151">
        <f t="shared" si="23"/>
        <v>2.9866495203552056E-9</v>
      </c>
    </row>
    <row r="152" spans="1:23" x14ac:dyDescent="0.2">
      <c r="A152">
        <v>348</v>
      </c>
      <c r="B152">
        <v>3.332277227722772E-2</v>
      </c>
      <c r="C152">
        <f t="shared" si="21"/>
        <v>1.666138613861386E-2</v>
      </c>
      <c r="D152">
        <v>1.2546167162557995E-7</v>
      </c>
      <c r="F152">
        <v>348</v>
      </c>
      <c r="G152">
        <v>6.0264119601328901E-2</v>
      </c>
      <c r="H152">
        <f t="shared" si="22"/>
        <v>3.0132059800664451E-2</v>
      </c>
      <c r="I152">
        <v>2.2689700368638196E-7</v>
      </c>
      <c r="K152">
        <v>348</v>
      </c>
      <c r="L152">
        <v>2.8503240534756929E-11</v>
      </c>
      <c r="N152">
        <f t="shared" si="16"/>
        <v>1.0727956307044856E-12</v>
      </c>
      <c r="O152">
        <f t="shared" si="17"/>
        <v>1.0937027530184185E-12</v>
      </c>
      <c r="R152">
        <f t="shared" si="18"/>
        <v>1.9105562235498964E-12</v>
      </c>
      <c r="S152">
        <f t="shared" si="19"/>
        <v>1.9779576851487614E-12</v>
      </c>
      <c r="V152">
        <f t="shared" si="20"/>
        <v>2.1874055060368367E-9</v>
      </c>
      <c r="W152">
        <f t="shared" si="23"/>
        <v>3.955915370297522E-9</v>
      </c>
    </row>
    <row r="153" spans="1:23" x14ac:dyDescent="0.2">
      <c r="A153">
        <v>349</v>
      </c>
      <c r="B153">
        <v>3.3922772277227717E-2</v>
      </c>
      <c r="C153">
        <f t="shared" si="21"/>
        <v>1.6961386138613858E-2</v>
      </c>
      <c r="D153">
        <v>1.3144485773516497E-7</v>
      </c>
      <c r="F153">
        <v>349</v>
      </c>
      <c r="G153">
        <v>6.2464119601328895E-2</v>
      </c>
      <c r="H153">
        <f t="shared" si="22"/>
        <v>3.1232059800664447E-2</v>
      </c>
      <c r="I153">
        <v>2.4203762733332841E-7</v>
      </c>
      <c r="K153">
        <v>349</v>
      </c>
      <c r="L153">
        <v>3.504476092859475E-11</v>
      </c>
      <c r="N153">
        <f t="shared" si="16"/>
        <v>1.3422921159972663E-12</v>
      </c>
      <c r="O153">
        <f t="shared" si="17"/>
        <v>1.3689209843309339E-12</v>
      </c>
      <c r="R153">
        <f t="shared" si="18"/>
        <v>2.431739049246557E-12</v>
      </c>
      <c r="S153">
        <f t="shared" si="19"/>
        <v>2.5206797189573438E-12</v>
      </c>
      <c r="V153">
        <f t="shared" si="20"/>
        <v>2.7378419686618683E-9</v>
      </c>
      <c r="W153">
        <f t="shared" si="23"/>
        <v>5.0413594379146876E-9</v>
      </c>
    </row>
    <row r="154" spans="1:23" x14ac:dyDescent="0.2">
      <c r="A154">
        <v>350</v>
      </c>
      <c r="B154">
        <v>3.4622772277227723E-2</v>
      </c>
      <c r="C154">
        <f t="shared" si="21"/>
        <v>1.7311386138613861E-2</v>
      </c>
      <c r="D154">
        <v>1.3783533365265647E-7</v>
      </c>
      <c r="F154">
        <v>350</v>
      </c>
      <c r="G154">
        <v>6.4764119601328898E-2</v>
      </c>
      <c r="H154">
        <f t="shared" si="22"/>
        <v>3.2382059800664449E-2</v>
      </c>
      <c r="I154">
        <v>2.5782984570074675E-7</v>
      </c>
      <c r="K154">
        <v>350</v>
      </c>
      <c r="L154">
        <v>5.1418681167520808E-11</v>
      </c>
      <c r="N154">
        <f t="shared" si="16"/>
        <v>2.0092849169871039E-12</v>
      </c>
      <c r="O154">
        <f t="shared" si="17"/>
        <v>2.0499662681205055E-12</v>
      </c>
      <c r="R154">
        <f t="shared" si="18"/>
        <v>3.6944573854263928E-12</v>
      </c>
      <c r="S154">
        <f t="shared" si="19"/>
        <v>3.834593587832616E-12</v>
      </c>
      <c r="V154">
        <f t="shared" si="20"/>
        <v>4.0999325362410122E-9</v>
      </c>
      <c r="W154">
        <f t="shared" si="23"/>
        <v>7.6691871756652339E-9</v>
      </c>
    </row>
    <row r="155" spans="1:23" x14ac:dyDescent="0.2">
      <c r="A155">
        <v>351</v>
      </c>
      <c r="B155">
        <v>3.5222772277227719E-2</v>
      </c>
      <c r="C155">
        <f t="shared" si="21"/>
        <v>1.761138613861386E-2</v>
      </c>
      <c r="D155">
        <v>1.4396581976542229E-7</v>
      </c>
      <c r="F155">
        <v>351</v>
      </c>
      <c r="G155">
        <v>6.6964119601328892E-2</v>
      </c>
      <c r="H155">
        <f t="shared" si="22"/>
        <v>3.3482059800664446E-2</v>
      </c>
      <c r="I155">
        <v>2.7370203280415607E-7</v>
      </c>
      <c r="K155">
        <v>351</v>
      </c>
      <c r="L155">
        <v>6.664401652826209E-11</v>
      </c>
      <c r="N155">
        <f t="shared" si="16"/>
        <v>2.6484663239211511E-12</v>
      </c>
      <c r="O155">
        <f t="shared" si="17"/>
        <v>2.7030161510137144E-12</v>
      </c>
      <c r="R155">
        <f t="shared" si="18"/>
        <v>4.94487752206442E-12</v>
      </c>
      <c r="S155">
        <f t="shared" si="19"/>
        <v>5.1388657143784717E-12</v>
      </c>
      <c r="V155">
        <f t="shared" si="20"/>
        <v>5.4060323020274289E-9</v>
      </c>
      <c r="W155">
        <f t="shared" si="23"/>
        <v>1.0277731428756944E-8</v>
      </c>
    </row>
    <row r="156" spans="1:23" x14ac:dyDescent="0.2">
      <c r="A156">
        <v>352</v>
      </c>
      <c r="B156">
        <v>3.5222772277227719E-2</v>
      </c>
      <c r="C156">
        <f t="shared" si="21"/>
        <v>1.761138613861386E-2</v>
      </c>
      <c r="D156">
        <v>1.4841345789408993E-7</v>
      </c>
      <c r="F156">
        <v>352</v>
      </c>
      <c r="G156">
        <v>6.9064119601328897E-2</v>
      </c>
      <c r="H156">
        <f t="shared" si="22"/>
        <v>3.4532059800664448E-2</v>
      </c>
      <c r="I156">
        <v>2.9100619127220411E-7</v>
      </c>
      <c r="K156">
        <v>352</v>
      </c>
      <c r="L156">
        <v>9.2776913247304627E-11</v>
      </c>
      <c r="N156">
        <f t="shared" si="16"/>
        <v>3.6870006217082989E-12</v>
      </c>
      <c r="O156">
        <f t="shared" si="17"/>
        <v>3.762940891209852E-12</v>
      </c>
      <c r="R156">
        <f t="shared" si="18"/>
        <v>7.0913098566802403E-12</v>
      </c>
      <c r="S156">
        <f t="shared" si="19"/>
        <v>7.3783005414161877E-12</v>
      </c>
      <c r="V156">
        <f t="shared" si="20"/>
        <v>7.5258817824197015E-9</v>
      </c>
      <c r="W156">
        <f t="shared" si="23"/>
        <v>1.4756601082832372E-8</v>
      </c>
    </row>
    <row r="157" spans="1:23" x14ac:dyDescent="0.2">
      <c r="A157">
        <v>353</v>
      </c>
      <c r="B157">
        <v>3.5022772277227721E-2</v>
      </c>
      <c r="C157">
        <f t="shared" si="21"/>
        <v>1.751138613861386E-2</v>
      </c>
      <c r="D157">
        <v>1.5320450893576716E-7</v>
      </c>
      <c r="F157">
        <v>353</v>
      </c>
      <c r="G157">
        <v>7.0964119601328896E-2</v>
      </c>
      <c r="H157">
        <f t="shared" si="22"/>
        <v>3.5482059800664448E-2</v>
      </c>
      <c r="I157">
        <v>3.1042725600136961E-7</v>
      </c>
      <c r="K157">
        <v>353</v>
      </c>
      <c r="L157">
        <v>1.232075661305789E-10</v>
      </c>
      <c r="N157">
        <f t="shared" si="16"/>
        <v>4.8690845789775439E-12</v>
      </c>
      <c r="O157">
        <f t="shared" si="17"/>
        <v>4.9688037169332847E-12</v>
      </c>
      <c r="R157">
        <f t="shared" si="18"/>
        <v>9.6658853965396356E-12</v>
      </c>
      <c r="S157">
        <f t="shared" si="19"/>
        <v>1.0067928902168915E-11</v>
      </c>
      <c r="V157">
        <f t="shared" si="20"/>
        <v>9.9376074338665692E-9</v>
      </c>
      <c r="W157">
        <f t="shared" si="23"/>
        <v>2.0135857804337828E-8</v>
      </c>
    </row>
    <row r="158" spans="1:23" x14ac:dyDescent="0.2">
      <c r="A158">
        <v>354</v>
      </c>
      <c r="B158">
        <v>3.452277227722772E-2</v>
      </c>
      <c r="C158">
        <f t="shared" si="21"/>
        <v>1.726138613861386E-2</v>
      </c>
      <c r="D158">
        <v>1.5657063028799471E-7</v>
      </c>
      <c r="F158">
        <v>354</v>
      </c>
      <c r="G158">
        <v>7.3064119601328886E-2</v>
      </c>
      <c r="H158">
        <f t="shared" si="22"/>
        <v>3.6532059800664443E-2</v>
      </c>
      <c r="I158">
        <v>3.3136664592152313E-7</v>
      </c>
      <c r="K158">
        <v>354</v>
      </c>
      <c r="L158">
        <v>1.570506395988516E-10</v>
      </c>
      <c r="N158">
        <f t="shared" si="16"/>
        <v>6.1196834574614797E-12</v>
      </c>
      <c r="O158">
        <f t="shared" si="17"/>
        <v>6.243229722094029E-12</v>
      </c>
      <c r="R158">
        <f t="shared" si="18"/>
        <v>1.2670436090332767E-11</v>
      </c>
      <c r="S158">
        <f t="shared" si="19"/>
        <v>1.3213193872455718E-11</v>
      </c>
      <c r="V158">
        <f t="shared" si="20"/>
        <v>1.2486459444188059E-8</v>
      </c>
      <c r="W158">
        <f t="shared" si="23"/>
        <v>2.6426387744911438E-8</v>
      </c>
    </row>
    <row r="159" spans="1:23" x14ac:dyDescent="0.2">
      <c r="A159">
        <v>355</v>
      </c>
      <c r="B159">
        <v>3.3722772277227718E-2</v>
      </c>
      <c r="C159">
        <f t="shared" si="21"/>
        <v>1.6861386138613859E-2</v>
      </c>
      <c r="D159">
        <v>1.5836704795101335E-7</v>
      </c>
      <c r="F159">
        <v>355</v>
      </c>
      <c r="G159">
        <v>7.4964119601328885E-2</v>
      </c>
      <c r="H159">
        <f t="shared" si="22"/>
        <v>3.7482059800664443E-2</v>
      </c>
      <c r="I159">
        <v>3.5204241887094083E-7</v>
      </c>
      <c r="K159">
        <v>355</v>
      </c>
      <c r="L159">
        <v>2.1364306678413137E-10</v>
      </c>
      <c r="N159">
        <f t="shared" si="16"/>
        <v>8.1356892062903531E-12</v>
      </c>
      <c r="O159">
        <f t="shared" si="17"/>
        <v>8.2961389179699418E-12</v>
      </c>
      <c r="R159">
        <f t="shared" si="18"/>
        <v>1.7665327415175885E-11</v>
      </c>
      <c r="S159">
        <f t="shared" si="19"/>
        <v>1.8441922418575967E-11</v>
      </c>
      <c r="V159">
        <f t="shared" si="20"/>
        <v>1.6592277835939882E-8</v>
      </c>
      <c r="W159">
        <f t="shared" si="23"/>
        <v>3.6883844837151935E-8</v>
      </c>
    </row>
    <row r="160" spans="1:23" x14ac:dyDescent="0.2">
      <c r="A160">
        <v>356</v>
      </c>
      <c r="B160">
        <v>3.3722772277227718E-2</v>
      </c>
      <c r="C160">
        <f t="shared" si="21"/>
        <v>1.6861386138613859E-2</v>
      </c>
      <c r="D160">
        <v>1.6655660685726309E-7</v>
      </c>
      <c r="F160">
        <v>356</v>
      </c>
      <c r="G160">
        <v>7.7364119601328898E-2</v>
      </c>
      <c r="H160">
        <f t="shared" si="22"/>
        <v>3.8682059800664449E-2</v>
      </c>
      <c r="I160">
        <v>3.8210100721755111E-7</v>
      </c>
      <c r="K160">
        <v>356</v>
      </c>
      <c r="L160">
        <v>2.8769251586951773E-10</v>
      </c>
      <c r="N160">
        <f t="shared" si="16"/>
        <v>1.0955548107981014E-11</v>
      </c>
      <c r="O160">
        <f t="shared" si="17"/>
        <v>1.1171610262107834E-11</v>
      </c>
      <c r="R160">
        <f t="shared" si="18"/>
        <v>2.4516381015231495E-11</v>
      </c>
      <c r="S160">
        <f t="shared" si="19"/>
        <v>2.5629025554366277E-11</v>
      </c>
      <c r="V160">
        <f t="shared" si="20"/>
        <v>2.2343220524215669E-8</v>
      </c>
      <c r="W160">
        <f t="shared" si="23"/>
        <v>5.1258051108732542E-8</v>
      </c>
    </row>
    <row r="161" spans="1:23" x14ac:dyDescent="0.2">
      <c r="A161">
        <v>357</v>
      </c>
      <c r="B161">
        <v>3.3922772277227717E-2</v>
      </c>
      <c r="C161">
        <f t="shared" si="21"/>
        <v>1.6961386138613858E-2</v>
      </c>
      <c r="D161">
        <v>1.7581559519521796E-7</v>
      </c>
      <c r="F161">
        <v>357</v>
      </c>
      <c r="G161">
        <v>8.0964119601328891E-2</v>
      </c>
      <c r="H161">
        <f t="shared" si="22"/>
        <v>4.0482059800664445E-2</v>
      </c>
      <c r="I161">
        <v>4.1962239291156668E-7</v>
      </c>
      <c r="K161">
        <v>357</v>
      </c>
      <c r="L161">
        <v>3.8025039817633913E-10</v>
      </c>
      <c r="N161">
        <f t="shared" si="16"/>
        <v>1.4564434113758069E-11</v>
      </c>
      <c r="O161">
        <f t="shared" si="17"/>
        <v>1.4853368537008776E-11</v>
      </c>
      <c r="R161">
        <f t="shared" si="18"/>
        <v>3.3842633823111037E-11</v>
      </c>
      <c r="S161">
        <f t="shared" si="19"/>
        <v>3.545081448193696E-11</v>
      </c>
      <c r="V161">
        <f t="shared" si="20"/>
        <v>2.9706737074017552E-8</v>
      </c>
      <c r="W161">
        <f t="shared" si="23"/>
        <v>7.0901628963873938E-8</v>
      </c>
    </row>
    <row r="162" spans="1:23" x14ac:dyDescent="0.2">
      <c r="A162">
        <v>358</v>
      </c>
      <c r="B162">
        <v>3.3022772277227719E-2</v>
      </c>
      <c r="C162">
        <f t="shared" si="21"/>
        <v>1.6511386138613859E-2</v>
      </c>
      <c r="D162">
        <v>1.7920281741769674E-7</v>
      </c>
      <c r="F162">
        <v>358</v>
      </c>
      <c r="G162">
        <v>8.3664119601328898E-2</v>
      </c>
      <c r="H162">
        <f t="shared" si="22"/>
        <v>4.1832059800664449E-2</v>
      </c>
      <c r="I162">
        <v>4.5401536320038915E-7</v>
      </c>
      <c r="K162">
        <v>358</v>
      </c>
      <c r="L162">
        <v>4.7270564296104482E-10</v>
      </c>
      <c r="N162">
        <f t="shared" si="16"/>
        <v>1.7634391248104827E-11</v>
      </c>
      <c r="O162">
        <f t="shared" si="17"/>
        <v>1.7974973498115051E-11</v>
      </c>
      <c r="R162">
        <f t="shared" si="18"/>
        <v>4.3407779619232395E-11</v>
      </c>
      <c r="S162">
        <f t="shared" si="19"/>
        <v>4.5540099418426693E-11</v>
      </c>
      <c r="V162">
        <f t="shared" si="20"/>
        <v>3.5949946996230102E-8</v>
      </c>
      <c r="W162">
        <f t="shared" si="23"/>
        <v>9.1080198836853381E-8</v>
      </c>
    </row>
    <row r="163" spans="1:23" x14ac:dyDescent="0.2">
      <c r="A163">
        <v>359</v>
      </c>
      <c r="B163">
        <v>3.2022772277227718E-2</v>
      </c>
      <c r="C163">
        <f t="shared" si="21"/>
        <v>1.6011386138613859E-2</v>
      </c>
      <c r="D163">
        <v>1.8215365622800356E-7</v>
      </c>
      <c r="F163">
        <v>359</v>
      </c>
      <c r="G163">
        <v>8.5764119601328889E-2</v>
      </c>
      <c r="H163">
        <f t="shared" si="22"/>
        <v>4.2882059800664445E-2</v>
      </c>
      <c r="I163">
        <v>4.8784807958888858E-7</v>
      </c>
      <c r="K163">
        <v>359</v>
      </c>
      <c r="L163">
        <v>5.7777614196126448E-10</v>
      </c>
      <c r="N163">
        <f t="shared" si="16"/>
        <v>2.0913326953286529E-11</v>
      </c>
      <c r="O163">
        <f t="shared" si="17"/>
        <v>2.130504588515874E-11</v>
      </c>
      <c r="R163">
        <f t="shared" si="18"/>
        <v>5.4323320773221453E-11</v>
      </c>
      <c r="S163">
        <f t="shared" si="19"/>
        <v>5.7059660156467241E-11</v>
      </c>
      <c r="V163">
        <f t="shared" si="20"/>
        <v>4.2610091770317479E-8</v>
      </c>
      <c r="W163">
        <f t="shared" si="23"/>
        <v>1.1411932031293448E-7</v>
      </c>
    </row>
    <row r="164" spans="1:23" x14ac:dyDescent="0.2">
      <c r="A164">
        <v>360</v>
      </c>
      <c r="B164">
        <v>3.1222772277227726E-2</v>
      </c>
      <c r="C164">
        <f t="shared" si="21"/>
        <v>1.5611386138613863E-2</v>
      </c>
      <c r="D164">
        <v>1.861273811596104E-7</v>
      </c>
      <c r="F164">
        <v>360</v>
      </c>
      <c r="G164">
        <v>8.8264119601328891E-2</v>
      </c>
      <c r="H164">
        <f t="shared" si="22"/>
        <v>4.4132059800664446E-2</v>
      </c>
      <c r="I164">
        <v>5.2616626370926013E-7</v>
      </c>
      <c r="K164">
        <v>360</v>
      </c>
      <c r="L164">
        <v>7.1786987552445658E-10</v>
      </c>
      <c r="N164">
        <f t="shared" si="16"/>
        <v>2.5346650278843525E-11</v>
      </c>
      <c r="O164">
        <f t="shared" si="17"/>
        <v>2.5809591626881482E-11</v>
      </c>
      <c r="R164">
        <f t="shared" si="18"/>
        <v>6.9364367150475308E-11</v>
      </c>
      <c r="S164">
        <f t="shared" si="19"/>
        <v>7.2961518663031192E-11</v>
      </c>
      <c r="V164">
        <f t="shared" si="20"/>
        <v>5.1619183253762967E-8</v>
      </c>
      <c r="W164">
        <f t="shared" si="23"/>
        <v>1.4592303732606237E-7</v>
      </c>
    </row>
    <row r="165" spans="1:23" x14ac:dyDescent="0.2">
      <c r="A165">
        <v>361</v>
      </c>
      <c r="B165">
        <v>2.9922772277227724E-2</v>
      </c>
      <c r="C165">
        <f t="shared" si="21"/>
        <v>1.4961386138613862E-2</v>
      </c>
      <c r="D165">
        <v>1.865471366248921E-7</v>
      </c>
      <c r="F165">
        <v>361</v>
      </c>
      <c r="G165">
        <v>8.9864119601328896E-2</v>
      </c>
      <c r="H165">
        <f t="shared" si="22"/>
        <v>4.4932059800664448E-2</v>
      </c>
      <c r="I165">
        <v>5.6023867179254167E-7</v>
      </c>
      <c r="K165">
        <v>361</v>
      </c>
      <c r="L165">
        <v>8.9665876955485656E-10</v>
      </c>
      <c r="N165">
        <f t="shared" si="16"/>
        <v>3.0363756732831464E-11</v>
      </c>
      <c r="O165">
        <f t="shared" si="17"/>
        <v>3.0895339371792213E-11</v>
      </c>
      <c r="R165">
        <f t="shared" si="18"/>
        <v>8.8130627937563953E-11</v>
      </c>
      <c r="S165">
        <f t="shared" si="19"/>
        <v>9.278493472155003E-11</v>
      </c>
      <c r="V165">
        <f t="shared" si="20"/>
        <v>6.1790678743584427E-8</v>
      </c>
      <c r="W165">
        <f t="shared" si="23"/>
        <v>1.8556986944310005E-7</v>
      </c>
    </row>
    <row r="166" spans="1:23" x14ac:dyDescent="0.2">
      <c r="A166">
        <v>362</v>
      </c>
      <c r="B166">
        <v>2.8322772277227723E-2</v>
      </c>
      <c r="C166">
        <f t="shared" si="21"/>
        <v>1.4161386138613861E-2</v>
      </c>
      <c r="D166">
        <v>1.8392982796142098E-7</v>
      </c>
      <c r="F166">
        <v>362</v>
      </c>
      <c r="G166">
        <v>9.0364119601328896E-2</v>
      </c>
      <c r="H166">
        <f t="shared" si="22"/>
        <v>4.5182059800664448E-2</v>
      </c>
      <c r="I166">
        <v>5.8683015947281238E-7</v>
      </c>
      <c r="K166">
        <v>362</v>
      </c>
      <c r="L166">
        <v>1.0710083308535017E-9</v>
      </c>
      <c r="N166">
        <f t="shared" si="16"/>
        <v>3.4359975841821486E-11</v>
      </c>
      <c r="O166">
        <f t="shared" si="17"/>
        <v>3.4929514708636784E-11</v>
      </c>
      <c r="R166">
        <f t="shared" si="18"/>
        <v>1.0582283010105412E-10</v>
      </c>
      <c r="S166">
        <f t="shared" si="19"/>
        <v>1.1144300472611017E-10</v>
      </c>
      <c r="V166">
        <f t="shared" si="20"/>
        <v>6.9859029417273579E-8</v>
      </c>
      <c r="W166">
        <f t="shared" si="23"/>
        <v>2.2288600945222031E-7</v>
      </c>
    </row>
    <row r="167" spans="1:23" x14ac:dyDescent="0.2">
      <c r="A167">
        <v>363</v>
      </c>
      <c r="B167">
        <v>2.7122772277227723E-2</v>
      </c>
      <c r="C167">
        <f t="shared" si="21"/>
        <v>1.3561386138613862E-2</v>
      </c>
      <c r="D167">
        <v>1.8197989820954769E-7</v>
      </c>
      <c r="F167">
        <v>363</v>
      </c>
      <c r="G167">
        <v>9.1464119601328886E-2</v>
      </c>
      <c r="H167">
        <f t="shared" si="22"/>
        <v>4.5732059800664443E-2</v>
      </c>
      <c r="I167">
        <v>6.1367735586714179E-7</v>
      </c>
      <c r="K167">
        <v>363</v>
      </c>
      <c r="L167">
        <v>1.1705963763744968E-9</v>
      </c>
      <c r="N167">
        <f t="shared" si="16"/>
        <v>3.5988512583970123E-11</v>
      </c>
      <c r="O167">
        <f t="shared" si="17"/>
        <v>3.6559916515113877E-11</v>
      </c>
      <c r="R167">
        <f t="shared" si="18"/>
        <v>1.1699794441884635E-10</v>
      </c>
      <c r="S167">
        <f t="shared" si="19"/>
        <v>1.2328830337009945E-10</v>
      </c>
      <c r="V167">
        <f t="shared" si="20"/>
        <v>7.3119833030227746E-8</v>
      </c>
      <c r="W167">
        <f t="shared" si="23"/>
        <v>2.465766067401989E-7</v>
      </c>
    </row>
    <row r="168" spans="1:23" x14ac:dyDescent="0.2">
      <c r="A168">
        <v>364</v>
      </c>
      <c r="B168">
        <v>2.6022772277227723E-2</v>
      </c>
      <c r="C168">
        <f t="shared" si="21"/>
        <v>1.3011386138613861E-2</v>
      </c>
      <c r="D168">
        <v>1.8020543792793832E-7</v>
      </c>
      <c r="F168">
        <v>364</v>
      </c>
      <c r="G168">
        <v>9.2464119601328887E-2</v>
      </c>
      <c r="H168">
        <f t="shared" si="22"/>
        <v>4.6232059800664443E-2</v>
      </c>
      <c r="I168">
        <v>6.4030599768034563E-7</v>
      </c>
      <c r="K168">
        <v>364</v>
      </c>
      <c r="L168">
        <v>1.4189996861044517E-9</v>
      </c>
      <c r="N168">
        <f t="shared" si="16"/>
        <v>4.1882452339269261E-11</v>
      </c>
      <c r="O168">
        <f t="shared" si="17"/>
        <v>4.2520641005436264E-11</v>
      </c>
      <c r="R168">
        <f t="shared" si="18"/>
        <v>1.4329473932397915E-10</v>
      </c>
      <c r="S168">
        <f t="shared" si="19"/>
        <v>1.5108435002877702E-10</v>
      </c>
      <c r="V168">
        <f t="shared" si="20"/>
        <v>8.5041282010872519E-8</v>
      </c>
      <c r="W168">
        <f t="shared" si="23"/>
        <v>3.0216870005755399E-7</v>
      </c>
    </row>
    <row r="169" spans="1:23" x14ac:dyDescent="0.2">
      <c r="A169">
        <v>365</v>
      </c>
      <c r="B169">
        <v>2.4922772277227723E-2</v>
      </c>
      <c r="C169">
        <f t="shared" si="21"/>
        <v>1.2461386138613861E-2</v>
      </c>
      <c r="D169">
        <v>1.7795704989924687E-7</v>
      </c>
      <c r="F169">
        <v>365</v>
      </c>
      <c r="G169">
        <v>9.2864119601328898E-2</v>
      </c>
      <c r="H169">
        <f t="shared" si="22"/>
        <v>4.6432059800664449E-2</v>
      </c>
      <c r="I169">
        <v>6.6308132104722511E-7</v>
      </c>
      <c r="K169">
        <v>365</v>
      </c>
      <c r="L169">
        <v>1.5016886923801305E-9</v>
      </c>
      <c r="N169">
        <f t="shared" si="16"/>
        <v>4.2476249002547462E-11</v>
      </c>
      <c r="O169">
        <f t="shared" si="17"/>
        <v>4.309632147616676E-11</v>
      </c>
      <c r="R169">
        <f t="shared" si="18"/>
        <v>1.522664920695586E-10</v>
      </c>
      <c r="S169">
        <f t="shared" si="19"/>
        <v>1.6058012758062411E-10</v>
      </c>
      <c r="V169">
        <f t="shared" si="20"/>
        <v>8.6192642952333537E-8</v>
      </c>
      <c r="W169">
        <f t="shared" si="23"/>
        <v>3.2116025516124826E-7</v>
      </c>
    </row>
    <row r="170" spans="1:23" x14ac:dyDescent="0.2">
      <c r="A170">
        <v>366</v>
      </c>
      <c r="B170">
        <v>2.3822772277227722E-2</v>
      </c>
      <c r="C170">
        <f t="shared" si="21"/>
        <v>1.1911386138613861E-2</v>
      </c>
      <c r="D170">
        <v>1.7320072939199122E-7</v>
      </c>
      <c r="F170">
        <v>366</v>
      </c>
      <c r="G170">
        <v>9.2664119601328893E-2</v>
      </c>
      <c r="H170">
        <f t="shared" si="22"/>
        <v>4.6332059800664446E-2</v>
      </c>
      <c r="I170">
        <v>6.7370383751510927E-7</v>
      </c>
      <c r="K170">
        <v>366</v>
      </c>
      <c r="L170">
        <v>1.4258913631938037E-9</v>
      </c>
      <c r="N170">
        <f t="shared" si="16"/>
        <v>3.8576458056477328E-11</v>
      </c>
      <c r="O170">
        <f t="shared" si="17"/>
        <v>3.9114941050902708E-11</v>
      </c>
      <c r="R170">
        <f t="shared" si="18"/>
        <v>1.442858155970061E-10</v>
      </c>
      <c r="S170">
        <f t="shared" si="19"/>
        <v>1.5214650644184263E-10</v>
      </c>
      <c r="V170">
        <f t="shared" si="20"/>
        <v>7.8229882101805421E-8</v>
      </c>
      <c r="W170">
        <f t="shared" si="23"/>
        <v>3.0429301288368528E-7</v>
      </c>
    </row>
    <row r="171" spans="1:23" x14ac:dyDescent="0.2">
      <c r="A171">
        <v>367</v>
      </c>
      <c r="B171">
        <v>2.2722772277227722E-2</v>
      </c>
      <c r="C171">
        <f t="shared" si="21"/>
        <v>1.1361386138613861E-2</v>
      </c>
      <c r="D171">
        <v>1.6781653550474985E-7</v>
      </c>
      <c r="F171">
        <v>367</v>
      </c>
      <c r="G171">
        <v>9.2164119601328892E-2</v>
      </c>
      <c r="H171">
        <f t="shared" si="22"/>
        <v>4.6082059800664446E-2</v>
      </c>
      <c r="I171">
        <v>6.8066796870735632E-7</v>
      </c>
      <c r="K171">
        <v>367</v>
      </c>
      <c r="L171">
        <v>1.4058844891067554E-9</v>
      </c>
      <c r="N171">
        <f t="shared" si="16"/>
        <v>3.630181503355413E-11</v>
      </c>
      <c r="O171">
        <f t="shared" si="17"/>
        <v>3.6785350447809444E-11</v>
      </c>
      <c r="R171">
        <f t="shared" si="18"/>
        <v>1.415337124827151E-10</v>
      </c>
      <c r="S171">
        <f t="shared" si="19"/>
        <v>1.4920228028894092E-10</v>
      </c>
      <c r="V171">
        <f t="shared" si="20"/>
        <v>7.3570700895618904E-8</v>
      </c>
      <c r="W171">
        <f t="shared" si="23"/>
        <v>2.9840456057788187E-7</v>
      </c>
    </row>
    <row r="172" spans="1:23" x14ac:dyDescent="0.2">
      <c r="A172">
        <v>368</v>
      </c>
      <c r="B172">
        <v>2.1422772277227723E-2</v>
      </c>
      <c r="C172">
        <f t="shared" si="21"/>
        <v>1.0711386138613862E-2</v>
      </c>
      <c r="D172">
        <v>1.6067925960788997E-7</v>
      </c>
      <c r="F172">
        <v>368</v>
      </c>
      <c r="G172">
        <v>9.1764119601328895E-2</v>
      </c>
      <c r="H172">
        <f t="shared" si="22"/>
        <v>4.5882059800664447E-2</v>
      </c>
      <c r="I172">
        <v>6.8826716754044022E-7</v>
      </c>
      <c r="K172">
        <v>368</v>
      </c>
      <c r="L172">
        <v>1.3931118401895206E-9</v>
      </c>
      <c r="N172">
        <f t="shared" si="16"/>
        <v>3.3939282925375004E-11</v>
      </c>
      <c r="O172">
        <f t="shared" si="17"/>
        <v>3.4365731842016857E-11</v>
      </c>
      <c r="R172">
        <f t="shared" si="18"/>
        <v>1.3967076168828777E-10</v>
      </c>
      <c r="S172">
        <f t="shared" si="19"/>
        <v>1.4720509027163712E-10</v>
      </c>
      <c r="V172">
        <f t="shared" si="20"/>
        <v>6.8731463684033732E-8</v>
      </c>
      <c r="W172">
        <f t="shared" si="23"/>
        <v>2.9441018054327419E-7</v>
      </c>
    </row>
    <row r="173" spans="1:23" x14ac:dyDescent="0.2">
      <c r="A173">
        <v>369</v>
      </c>
      <c r="B173">
        <v>2.0022772277227725E-2</v>
      </c>
      <c r="C173">
        <f t="shared" si="21"/>
        <v>1.0011386138613862E-2</v>
      </c>
      <c r="D173">
        <v>1.5174868034095601E-7</v>
      </c>
      <c r="F173">
        <v>369</v>
      </c>
      <c r="G173">
        <v>9.1164119601328891E-2</v>
      </c>
      <c r="H173">
        <f t="shared" si="22"/>
        <v>4.5582059800664446E-2</v>
      </c>
      <c r="I173">
        <v>6.9091505673669611E-7</v>
      </c>
      <c r="K173">
        <v>369</v>
      </c>
      <c r="L173">
        <v>1.3774346777326386E-9</v>
      </c>
      <c r="N173">
        <f t="shared" si="16"/>
        <v>3.1389531689654309E-11</v>
      </c>
      <c r="O173">
        <f t="shared" si="17"/>
        <v>3.1758440102165258E-11</v>
      </c>
      <c r="R173">
        <f t="shared" si="18"/>
        <v>1.3724260047926623E-10</v>
      </c>
      <c r="S173">
        <f t="shared" si="19"/>
        <v>1.4459687158896736E-10</v>
      </c>
      <c r="V173">
        <f t="shared" si="20"/>
        <v>6.3516880204330513E-8</v>
      </c>
      <c r="W173">
        <f t="shared" si="23"/>
        <v>2.8919374317793471E-7</v>
      </c>
    </row>
    <row r="174" spans="1:23" x14ac:dyDescent="0.2">
      <c r="A174">
        <v>370</v>
      </c>
      <c r="B174">
        <v>1.9122772277227723E-2</v>
      </c>
      <c r="C174">
        <f t="shared" si="21"/>
        <v>9.5613861386138616E-3</v>
      </c>
      <c r="D174">
        <v>1.4563851695884737E-7</v>
      </c>
      <c r="F174">
        <v>370</v>
      </c>
      <c r="G174">
        <v>8.9864119601328896E-2</v>
      </c>
      <c r="H174">
        <f t="shared" si="22"/>
        <v>4.4932059800664448E-2</v>
      </c>
      <c r="I174">
        <v>6.8440270672131752E-7</v>
      </c>
      <c r="K174">
        <v>370</v>
      </c>
      <c r="L174">
        <v>1.3458219515224373E-9</v>
      </c>
      <c r="N174">
        <f t="shared" si="16"/>
        <v>2.9305708937040807E-11</v>
      </c>
      <c r="O174">
        <f t="shared" si="17"/>
        <v>2.9634827480413433E-11</v>
      </c>
      <c r="R174">
        <f t="shared" si="18"/>
        <v>1.322778940072295E-10</v>
      </c>
      <c r="S174">
        <f t="shared" si="19"/>
        <v>1.3926368219298264E-10</v>
      </c>
      <c r="V174">
        <f t="shared" si="20"/>
        <v>5.926965496082685E-8</v>
      </c>
      <c r="W174">
        <f t="shared" si="23"/>
        <v>2.7852736438596529E-7</v>
      </c>
    </row>
    <row r="175" spans="1:23" x14ac:dyDescent="0.2">
      <c r="A175">
        <v>371</v>
      </c>
      <c r="B175">
        <v>1.8122772277227722E-2</v>
      </c>
      <c r="C175">
        <f t="shared" si="21"/>
        <v>9.0613861386138611E-3</v>
      </c>
      <c r="D175">
        <v>1.3869612998836413E-7</v>
      </c>
      <c r="F175">
        <v>371</v>
      </c>
      <c r="G175">
        <v>8.8664119601328889E-2</v>
      </c>
      <c r="H175">
        <f t="shared" si="22"/>
        <v>4.4332059800664445E-2</v>
      </c>
      <c r="I175">
        <v>6.7855900131692933E-7</v>
      </c>
      <c r="K175">
        <v>371</v>
      </c>
      <c r="L175">
        <v>1.2903263027181232E-9</v>
      </c>
      <c r="N175">
        <f t="shared" si="16"/>
        <v>2.6643241487030007E-11</v>
      </c>
      <c r="O175">
        <f t="shared" si="17"/>
        <v>2.6927009644220627E-11</v>
      </c>
      <c r="R175">
        <f t="shared" si="18"/>
        <v>1.2521479852371306E-10</v>
      </c>
      <c r="S175">
        <f t="shared" si="19"/>
        <v>1.3173810094172462E-10</v>
      </c>
      <c r="V175">
        <f t="shared" si="20"/>
        <v>5.3854019288441251E-8</v>
      </c>
      <c r="W175">
        <f t="shared" si="23"/>
        <v>2.6347620188344923E-7</v>
      </c>
    </row>
    <row r="176" spans="1:23" x14ac:dyDescent="0.2">
      <c r="A176">
        <v>372</v>
      </c>
      <c r="B176">
        <v>1.7122772277227725E-2</v>
      </c>
      <c r="C176">
        <f t="shared" si="21"/>
        <v>8.5613861386138624E-3</v>
      </c>
      <c r="D176">
        <v>1.3162456657832305E-7</v>
      </c>
      <c r="F176">
        <v>372</v>
      </c>
      <c r="G176">
        <v>8.7864119601328894E-2</v>
      </c>
      <c r="H176">
        <f t="shared" si="22"/>
        <v>4.3932059800664447E-2</v>
      </c>
      <c r="I176">
        <v>6.7542080645969485E-7</v>
      </c>
      <c r="K176">
        <v>372</v>
      </c>
      <c r="L176">
        <v>1.1965434391438698E-9</v>
      </c>
      <c r="N176">
        <f t="shared" si="16"/>
        <v>2.3356866734479923E-11</v>
      </c>
      <c r="O176">
        <f t="shared" si="17"/>
        <v>2.3592094163754487E-11</v>
      </c>
      <c r="R176">
        <f t="shared" si="18"/>
        <v>1.1511842724417764E-10</v>
      </c>
      <c r="S176">
        <f t="shared" si="19"/>
        <v>1.2106092107565841E-10</v>
      </c>
      <c r="V176">
        <f t="shared" si="20"/>
        <v>4.7184188327508976E-8</v>
      </c>
      <c r="W176">
        <f t="shared" si="23"/>
        <v>2.4212184215131684E-7</v>
      </c>
    </row>
    <row r="177" spans="1:23" x14ac:dyDescent="0.2">
      <c r="A177">
        <v>373</v>
      </c>
      <c r="B177">
        <v>1.6222772277227723E-2</v>
      </c>
      <c r="C177">
        <f t="shared" si="21"/>
        <v>8.1113861386138617E-3</v>
      </c>
      <c r="D177">
        <v>1.2473004580145136E-7</v>
      </c>
      <c r="F177">
        <v>373</v>
      </c>
      <c r="G177">
        <v>8.7064119601328899E-2</v>
      </c>
      <c r="H177">
        <f t="shared" si="22"/>
        <v>4.3532059800664449E-2</v>
      </c>
      <c r="I177">
        <v>6.6939925186403177E-7</v>
      </c>
      <c r="K177">
        <v>373</v>
      </c>
      <c r="L177">
        <v>1.1022590826469549E-9</v>
      </c>
      <c r="N177">
        <f t="shared" si="16"/>
        <v>2.0396003151333234E-11</v>
      </c>
      <c r="O177">
        <f t="shared" si="17"/>
        <v>2.0590775348663034E-11</v>
      </c>
      <c r="R177">
        <f t="shared" si="18"/>
        <v>1.0512944191120696E-10</v>
      </c>
      <c r="S177">
        <f t="shared" si="19"/>
        <v>1.1050624991861422E-10</v>
      </c>
      <c r="V177">
        <f t="shared" si="20"/>
        <v>4.1181550697326074E-8</v>
      </c>
      <c r="W177">
        <f t="shared" si="23"/>
        <v>2.2101249983722844E-7</v>
      </c>
    </row>
    <row r="178" spans="1:23" x14ac:dyDescent="0.2">
      <c r="A178">
        <v>374</v>
      </c>
      <c r="B178">
        <v>1.5622772277227723E-2</v>
      </c>
      <c r="C178">
        <f t="shared" si="21"/>
        <v>7.8113861386138617E-3</v>
      </c>
      <c r="D178">
        <v>1.2013988520131702E-7</v>
      </c>
      <c r="F178">
        <v>374</v>
      </c>
      <c r="G178">
        <v>8.6164119601328887E-2</v>
      </c>
      <c r="H178">
        <f t="shared" si="22"/>
        <v>4.3082059800664443E-2</v>
      </c>
      <c r="I178">
        <v>6.6260630659420496E-7</v>
      </c>
      <c r="K178">
        <v>374</v>
      </c>
      <c r="L178">
        <v>1.0057547949457846E-9</v>
      </c>
      <c r="N178">
        <f t="shared" si="16"/>
        <v>1.7928174398385637E-11</v>
      </c>
      <c r="O178">
        <f t="shared" si="17"/>
        <v>1.809314886458529E-11</v>
      </c>
      <c r="R178">
        <f t="shared" si="18"/>
        <v>9.4981995136301903E-11</v>
      </c>
      <c r="S178">
        <f t="shared" si="19"/>
        <v>9.9788962872178366E-11</v>
      </c>
      <c r="V178">
        <f t="shared" si="20"/>
        <v>3.6186297729170572E-8</v>
      </c>
      <c r="W178">
        <f t="shared" si="23"/>
        <v>1.9957792574435673E-7</v>
      </c>
    </row>
    <row r="179" spans="1:23" x14ac:dyDescent="0.2">
      <c r="A179">
        <v>375</v>
      </c>
      <c r="B179">
        <v>1.4922772277227722E-2</v>
      </c>
      <c r="C179">
        <f t="shared" si="21"/>
        <v>7.4613861386138612E-3</v>
      </c>
      <c r="D179">
        <v>1.1477880698956801E-7</v>
      </c>
      <c r="F179">
        <v>375</v>
      </c>
      <c r="G179">
        <v>8.4964119601328894E-2</v>
      </c>
      <c r="H179">
        <f t="shared" si="22"/>
        <v>4.2482059800664447E-2</v>
      </c>
      <c r="I179">
        <v>6.5350325687414385E-7</v>
      </c>
      <c r="K179">
        <v>375</v>
      </c>
      <c r="L179">
        <v>9.0228533269308684E-10</v>
      </c>
      <c r="N179">
        <f t="shared" si="16"/>
        <v>1.5369288062093412E-11</v>
      </c>
      <c r="O179">
        <f t="shared" si="17"/>
        <v>1.5504485229014118E-11</v>
      </c>
      <c r="R179">
        <f t="shared" si="18"/>
        <v>8.4080881435366282E-11</v>
      </c>
      <c r="S179">
        <f t="shared" si="19"/>
        <v>8.8276153578061497E-11</v>
      </c>
      <c r="V179">
        <f t="shared" si="20"/>
        <v>3.1008970458028236E-8</v>
      </c>
      <c r="W179">
        <f t="shared" si="23"/>
        <v>1.7655230715612298E-7</v>
      </c>
    </row>
    <row r="180" spans="1:23" x14ac:dyDescent="0.2">
      <c r="A180">
        <v>376</v>
      </c>
      <c r="B180">
        <v>1.4122772277227724E-2</v>
      </c>
      <c r="C180">
        <f t="shared" si="21"/>
        <v>7.0613861386138619E-3</v>
      </c>
      <c r="D180">
        <v>1.0831682147512127E-7</v>
      </c>
      <c r="F180">
        <v>376</v>
      </c>
      <c r="G180">
        <v>8.4164119601328885E-2</v>
      </c>
      <c r="H180">
        <f t="shared" si="22"/>
        <v>4.2082059800664443E-2</v>
      </c>
      <c r="I180">
        <v>6.4550994227724168E-7</v>
      </c>
      <c r="K180">
        <v>376</v>
      </c>
      <c r="L180">
        <v>8.2053573635972866E-10</v>
      </c>
      <c r="N180">
        <f t="shared" si="16"/>
        <v>1.3233576755858806E-11</v>
      </c>
      <c r="O180">
        <f t="shared" si="17"/>
        <v>1.3343857611451086E-11</v>
      </c>
      <c r="R180">
        <f t="shared" si="18"/>
        <v>7.5777284309537491E-11</v>
      </c>
      <c r="S180">
        <f t="shared" si="19"/>
        <v>7.952220753174458E-11</v>
      </c>
      <c r="V180">
        <f t="shared" si="20"/>
        <v>2.6687715222902175E-8</v>
      </c>
      <c r="W180">
        <f t="shared" si="23"/>
        <v>1.5904441506348917E-7</v>
      </c>
    </row>
    <row r="181" spans="1:23" x14ac:dyDescent="0.2">
      <c r="A181">
        <v>377</v>
      </c>
      <c r="B181">
        <v>1.3522772277227722E-2</v>
      </c>
      <c r="C181">
        <f t="shared" si="21"/>
        <v>6.7613861386138611E-3</v>
      </c>
      <c r="D181">
        <v>1.0328987245069043E-7</v>
      </c>
      <c r="F181">
        <v>377</v>
      </c>
      <c r="G181">
        <v>8.336411960132889E-2</v>
      </c>
      <c r="H181">
        <f t="shared" si="22"/>
        <v>4.1682059800664445E-2</v>
      </c>
      <c r="I181">
        <v>6.3675325621549401E-7</v>
      </c>
      <c r="K181">
        <v>377</v>
      </c>
      <c r="L181">
        <v>7.2586901347027747E-10</v>
      </c>
      <c r="N181">
        <f t="shared" si="16"/>
        <v>1.1213298360196612E-11</v>
      </c>
      <c r="O181">
        <f t="shared" si="17"/>
        <v>1.1302849220151062E-11</v>
      </c>
      <c r="R181">
        <f t="shared" si="18"/>
        <v>6.6427630766752289E-11</v>
      </c>
      <c r="S181">
        <f t="shared" si="19"/>
        <v>6.9678913088790793E-11</v>
      </c>
      <c r="V181">
        <f t="shared" si="20"/>
        <v>2.2605698440302126E-8</v>
      </c>
      <c r="W181">
        <f t="shared" si="23"/>
        <v>1.393578261775816E-7</v>
      </c>
    </row>
    <row r="182" spans="1:23" x14ac:dyDescent="0.2">
      <c r="A182">
        <v>378</v>
      </c>
      <c r="B182">
        <v>1.2822772277227723E-2</v>
      </c>
      <c r="C182">
        <f t="shared" si="21"/>
        <v>6.4113861386138615E-3</v>
      </c>
      <c r="D182">
        <v>9.7539978189722461E-8</v>
      </c>
      <c r="F182">
        <v>378</v>
      </c>
      <c r="G182">
        <v>8.2364119601328889E-2</v>
      </c>
      <c r="H182">
        <f t="shared" si="22"/>
        <v>4.1182059800664444E-2</v>
      </c>
      <c r="I182">
        <v>6.2652554812945764E-7</v>
      </c>
      <c r="K182">
        <v>378</v>
      </c>
      <c r="L182">
        <v>6.4670081660466645E-10</v>
      </c>
      <c r="N182">
        <f t="shared" si="16"/>
        <v>9.4769651293540665E-12</v>
      </c>
      <c r="O182">
        <f t="shared" si="17"/>
        <v>9.5488106441959018E-12</v>
      </c>
      <c r="R182">
        <f t="shared" si="18"/>
        <v>5.8505788013772271E-11</v>
      </c>
      <c r="S182">
        <f t="shared" si="19"/>
        <v>6.133458233097703E-11</v>
      </c>
      <c r="V182">
        <f t="shared" si="20"/>
        <v>1.9097621288391804E-8</v>
      </c>
      <c r="W182">
        <f t="shared" si="23"/>
        <v>1.2266916466195406E-7</v>
      </c>
    </row>
    <row r="183" spans="1:23" x14ac:dyDescent="0.2">
      <c r="A183">
        <v>379</v>
      </c>
      <c r="B183">
        <v>1.2322772277227723E-2</v>
      </c>
      <c r="C183">
        <f t="shared" si="21"/>
        <v>6.1613861386138613E-3</v>
      </c>
      <c r="D183">
        <v>9.3090464090089389E-8</v>
      </c>
      <c r="F183">
        <v>379</v>
      </c>
      <c r="G183">
        <v>8.1664119601328897E-2</v>
      </c>
      <c r="H183">
        <f t="shared" si="22"/>
        <v>4.0832059800664448E-2</v>
      </c>
      <c r="I183">
        <v>6.1691887362431594E-7</v>
      </c>
      <c r="K183">
        <v>379</v>
      </c>
      <c r="L183">
        <v>5.7238059641783286E-10</v>
      </c>
      <c r="N183">
        <f t="shared" si="16"/>
        <v>8.0630985485176174E-12</v>
      </c>
      <c r="O183">
        <f t="shared" si="17"/>
        <v>8.1218930810131927E-12</v>
      </c>
      <c r="R183">
        <f t="shared" si="18"/>
        <v>5.1362457747588745E-11</v>
      </c>
      <c r="S183">
        <f t="shared" si="19"/>
        <v>5.3824515542072772E-11</v>
      </c>
      <c r="V183">
        <f t="shared" si="20"/>
        <v>1.6243786162026386E-8</v>
      </c>
      <c r="W183">
        <f t="shared" si="23"/>
        <v>1.0764903108414554E-7</v>
      </c>
    </row>
    <row r="184" spans="1:23" x14ac:dyDescent="0.2">
      <c r="A184">
        <v>380</v>
      </c>
      <c r="B184">
        <v>1.2022772277227723E-2</v>
      </c>
      <c r="C184">
        <f t="shared" si="21"/>
        <v>6.0113861386138613E-3</v>
      </c>
      <c r="D184">
        <v>8.967651013986462E-8</v>
      </c>
      <c r="F184">
        <v>380</v>
      </c>
      <c r="G184">
        <v>8.1064119601328893E-2</v>
      </c>
      <c r="H184">
        <f t="shared" si="22"/>
        <v>4.0532059800664447E-2</v>
      </c>
      <c r="I184">
        <v>6.0464817729077218E-7</v>
      </c>
      <c r="K184">
        <v>380</v>
      </c>
      <c r="L184">
        <v>5.0405101924742842E-10</v>
      </c>
      <c r="N184">
        <f t="shared" si="16"/>
        <v>6.9288727492824864E-12</v>
      </c>
      <c r="O184">
        <f t="shared" si="17"/>
        <v>6.9781943495245879E-12</v>
      </c>
      <c r="R184">
        <f t="shared" si="18"/>
        <v>4.491386568582897E-11</v>
      </c>
      <c r="S184">
        <f t="shared" si="19"/>
        <v>4.7050810604026222E-11</v>
      </c>
      <c r="V184">
        <f t="shared" si="20"/>
        <v>1.3956388699049177E-8</v>
      </c>
      <c r="W184">
        <f t="shared" si="23"/>
        <v>9.4101621208052447E-8</v>
      </c>
    </row>
    <row r="185" spans="1:23" x14ac:dyDescent="0.2">
      <c r="A185">
        <v>381</v>
      </c>
      <c r="B185">
        <v>1.1722772277227723E-2</v>
      </c>
      <c r="C185">
        <f t="shared" si="21"/>
        <v>5.8613861386138614E-3</v>
      </c>
      <c r="D185">
        <v>8.6319838466565708E-8</v>
      </c>
      <c r="F185">
        <v>381</v>
      </c>
      <c r="G185">
        <v>8.0864119601328888E-2</v>
      </c>
      <c r="H185">
        <f t="shared" si="22"/>
        <v>4.0432059800664444E-2</v>
      </c>
      <c r="I185">
        <v>5.9543745938724968E-7</v>
      </c>
      <c r="K185">
        <v>381</v>
      </c>
      <c r="L185">
        <v>4.4718415799771883E-10</v>
      </c>
      <c r="N185">
        <f t="shared" si="16"/>
        <v>5.9948046358449797E-12</v>
      </c>
      <c r="O185">
        <f t="shared" si="17"/>
        <v>6.0364371147950284E-12</v>
      </c>
      <c r="R185">
        <f t="shared" si="18"/>
        <v>3.9752895214414865E-11</v>
      </c>
      <c r="S185">
        <f t="shared" si="19"/>
        <v>4.1639567951423367E-11</v>
      </c>
      <c r="V185">
        <f t="shared" si="20"/>
        <v>1.2072874229590057E-8</v>
      </c>
      <c r="W185">
        <f t="shared" si="23"/>
        <v>8.3279135902846742E-8</v>
      </c>
    </row>
    <row r="186" spans="1:23" x14ac:dyDescent="0.2">
      <c r="A186">
        <v>382</v>
      </c>
      <c r="B186">
        <v>1.1522772277227724E-2</v>
      </c>
      <c r="C186">
        <f t="shared" si="21"/>
        <v>5.761386138613862E-3</v>
      </c>
      <c r="D186">
        <v>8.3747233706894298E-8</v>
      </c>
      <c r="F186">
        <v>382</v>
      </c>
      <c r="G186">
        <v>8.0364119601328887E-2</v>
      </c>
      <c r="H186">
        <f t="shared" si="22"/>
        <v>4.0182059800664444E-2</v>
      </c>
      <c r="I186">
        <v>5.8408450188694858E-7</v>
      </c>
      <c r="K186">
        <v>382</v>
      </c>
      <c r="L186">
        <v>3.8923677449244606E-10</v>
      </c>
      <c r="N186">
        <f t="shared" si="16"/>
        <v>5.1295471799358599E-12</v>
      </c>
      <c r="O186">
        <f t="shared" si="17"/>
        <v>5.1645773516305595E-12</v>
      </c>
      <c r="R186">
        <f t="shared" si="18"/>
        <v>3.4397399832221868E-11</v>
      </c>
      <c r="S186">
        <f t="shared" si="19"/>
        <v>3.6019692309376198E-11</v>
      </c>
      <c r="V186">
        <f t="shared" si="20"/>
        <v>1.0329154703261119E-8</v>
      </c>
      <c r="W186">
        <f t="shared" si="23"/>
        <v>7.2039384618752397E-8</v>
      </c>
    </row>
    <row r="187" spans="1:23" x14ac:dyDescent="0.2">
      <c r="A187">
        <v>383</v>
      </c>
      <c r="B187">
        <v>1.1422772277227723E-2</v>
      </c>
      <c r="C187">
        <f t="shared" si="21"/>
        <v>5.7113861386138614E-3</v>
      </c>
      <c r="D187">
        <v>8.1643279807826245E-8</v>
      </c>
      <c r="F187">
        <v>383</v>
      </c>
      <c r="G187">
        <v>7.9664119601328895E-2</v>
      </c>
      <c r="H187">
        <f t="shared" si="22"/>
        <v>3.9832059800664447E-2</v>
      </c>
      <c r="I187">
        <v>5.6939242500892651E-7</v>
      </c>
      <c r="K187">
        <v>383</v>
      </c>
      <c r="L187">
        <v>3.4035571760781891E-10</v>
      </c>
      <c r="N187">
        <f t="shared" si="16"/>
        <v>4.4466986551135696E-12</v>
      </c>
      <c r="O187">
        <f t="shared" si="17"/>
        <v>4.4768084425927524E-12</v>
      </c>
      <c r="R187">
        <f t="shared" si="18"/>
        <v>2.982755694325658E-11</v>
      </c>
      <c r="S187">
        <f t="shared" si="19"/>
        <v>3.1221930591572981E-11</v>
      </c>
      <c r="V187">
        <f t="shared" si="20"/>
        <v>8.9536168851855035E-9</v>
      </c>
      <c r="W187">
        <f t="shared" si="23"/>
        <v>6.2443861183145965E-8</v>
      </c>
    </row>
    <row r="188" spans="1:23" x14ac:dyDescent="0.2">
      <c r="A188">
        <v>384</v>
      </c>
      <c r="B188">
        <v>1.1022772277227724E-2</v>
      </c>
      <c r="C188">
        <f t="shared" si="21"/>
        <v>5.5113861386138618E-3</v>
      </c>
      <c r="D188">
        <v>7.7439767835543236E-8</v>
      </c>
      <c r="F188">
        <v>384</v>
      </c>
      <c r="G188">
        <v>7.9464119601328889E-2</v>
      </c>
      <c r="H188">
        <f t="shared" si="22"/>
        <v>3.9732059800664445E-2</v>
      </c>
      <c r="I188">
        <v>5.5826999038126075E-7</v>
      </c>
      <c r="K188">
        <v>384</v>
      </c>
      <c r="L188">
        <v>2.888008401179058E-10</v>
      </c>
      <c r="N188">
        <f t="shared" si="16"/>
        <v>3.6418512375747817E-12</v>
      </c>
      <c r="O188">
        <f t="shared" si="17"/>
        <v>3.665668857046625E-12</v>
      </c>
      <c r="R188">
        <f t="shared" si="18"/>
        <v>2.5248793881990987E-11</v>
      </c>
      <c r="S188">
        <f t="shared" si="19"/>
        <v>2.6426124131857699E-11</v>
      </c>
      <c r="V188">
        <f t="shared" si="20"/>
        <v>7.3313377140932499E-9</v>
      </c>
      <c r="W188">
        <f t="shared" si="23"/>
        <v>5.2852248263715392E-8</v>
      </c>
    </row>
    <row r="189" spans="1:23" x14ac:dyDescent="0.2">
      <c r="A189">
        <v>385</v>
      </c>
      <c r="B189">
        <v>1.0622772277227722E-2</v>
      </c>
      <c r="C189">
        <f t="shared" si="21"/>
        <v>5.3113861386138612E-3</v>
      </c>
      <c r="D189">
        <v>7.3333842859629567E-8</v>
      </c>
      <c r="F189">
        <v>385</v>
      </c>
      <c r="G189">
        <v>7.9464119601328889E-2</v>
      </c>
      <c r="H189">
        <f t="shared" si="22"/>
        <v>3.9732059800664445E-2</v>
      </c>
      <c r="I189">
        <v>5.4857706705386236E-7</v>
      </c>
      <c r="K189">
        <v>385</v>
      </c>
      <c r="L189">
        <v>2.4709106461261706E-10</v>
      </c>
      <c r="N189">
        <f t="shared" si="16"/>
        <v>3.003499877947E-12</v>
      </c>
      <c r="O189">
        <f t="shared" si="17"/>
        <v>3.0224481159519079E-12</v>
      </c>
      <c r="R189">
        <f t="shared" si="18"/>
        <v>2.1602261814538538E-11</v>
      </c>
      <c r="S189">
        <f t="shared" si="19"/>
        <v>2.2609557308282385E-11</v>
      </c>
      <c r="V189">
        <f t="shared" si="20"/>
        <v>6.044896231903815E-9</v>
      </c>
      <c r="W189">
        <f t="shared" si="23"/>
        <v>4.5219114616564771E-8</v>
      </c>
    </row>
    <row r="190" spans="1:23" x14ac:dyDescent="0.2">
      <c r="A190">
        <v>386</v>
      </c>
      <c r="B190">
        <v>1.0322772277227723E-2</v>
      </c>
      <c r="C190">
        <f t="shared" si="21"/>
        <v>5.1613861386138613E-3</v>
      </c>
      <c r="D190">
        <v>7.0381433663195175E-8</v>
      </c>
      <c r="F190">
        <v>386</v>
      </c>
      <c r="G190">
        <v>7.9464119601328889E-2</v>
      </c>
      <c r="H190">
        <f t="shared" si="22"/>
        <v>3.9732059800664445E-2</v>
      </c>
      <c r="I190">
        <v>5.4179231238714626E-7</v>
      </c>
      <c r="K190">
        <v>386</v>
      </c>
      <c r="L190">
        <v>2.1317888404412131E-10</v>
      </c>
      <c r="N190">
        <f t="shared" si="16"/>
        <v>2.518535559267516E-12</v>
      </c>
      <c r="O190">
        <f t="shared" si="17"/>
        <v>2.5339875310575999E-12</v>
      </c>
      <c r="R190">
        <f t="shared" si="18"/>
        <v>1.8637444756135105E-11</v>
      </c>
      <c r="S190">
        <f t="shared" si="19"/>
        <v>1.9506493297391099E-11</v>
      </c>
      <c r="V190">
        <f t="shared" si="20"/>
        <v>5.0679750621151997E-9</v>
      </c>
      <c r="W190">
        <f t="shared" si="23"/>
        <v>3.9012986594782197E-8</v>
      </c>
    </row>
    <row r="191" spans="1:23" x14ac:dyDescent="0.2">
      <c r="A191">
        <v>387</v>
      </c>
      <c r="B191">
        <v>1.0222772277227723E-2</v>
      </c>
      <c r="C191">
        <f t="shared" si="21"/>
        <v>5.1113861386138616E-3</v>
      </c>
      <c r="D191">
        <v>6.9114898221284798E-8</v>
      </c>
      <c r="F191">
        <v>387</v>
      </c>
      <c r="G191">
        <v>7.9464119601328889E-2</v>
      </c>
      <c r="H191">
        <f t="shared" si="22"/>
        <v>3.9732059800664445E-2</v>
      </c>
      <c r="I191">
        <v>5.3724707834137981E-7</v>
      </c>
      <c r="K191">
        <v>387</v>
      </c>
      <c r="L191">
        <v>1.8291740038742108E-10</v>
      </c>
      <c r="N191">
        <f t="shared" si="16"/>
        <v>2.1402091362738212E-12</v>
      </c>
      <c r="O191">
        <f t="shared" si="17"/>
        <v>2.1532162535531101E-12</v>
      </c>
      <c r="R191">
        <f t="shared" si="18"/>
        <v>1.599179468427477E-11</v>
      </c>
      <c r="S191">
        <f t="shared" si="19"/>
        <v>1.6737478764055045E-11</v>
      </c>
      <c r="V191">
        <f t="shared" si="20"/>
        <v>4.3064325071062205E-9</v>
      </c>
      <c r="W191">
        <f t="shared" si="23"/>
        <v>3.347495752811009E-8</v>
      </c>
    </row>
    <row r="192" spans="1:23" x14ac:dyDescent="0.2">
      <c r="A192">
        <v>388</v>
      </c>
      <c r="B192">
        <v>1.0322772277227723E-2</v>
      </c>
      <c r="C192">
        <f t="shared" si="21"/>
        <v>5.1613861386138613E-3</v>
      </c>
      <c r="D192">
        <v>6.9200538024064792E-8</v>
      </c>
      <c r="F192">
        <v>388</v>
      </c>
      <c r="G192">
        <v>7.9564119601328892E-2</v>
      </c>
      <c r="H192">
        <f t="shared" si="22"/>
        <v>3.9782059800664446E-2</v>
      </c>
      <c r="I192">
        <v>5.3337221203349597E-7</v>
      </c>
      <c r="K192">
        <v>388</v>
      </c>
      <c r="L192">
        <v>1.5818842712725272E-10</v>
      </c>
      <c r="N192">
        <f t="shared" si="16"/>
        <v>1.8688679255030117E-12</v>
      </c>
      <c r="O192">
        <f t="shared" si="17"/>
        <v>1.8803339913117729E-12</v>
      </c>
      <c r="R192">
        <f t="shared" si="18"/>
        <v>1.384645056257748E-11</v>
      </c>
      <c r="S192">
        <f t="shared" si="19"/>
        <v>1.4492920560226908E-11</v>
      </c>
      <c r="V192">
        <f t="shared" si="20"/>
        <v>3.7606679826235449E-9</v>
      </c>
      <c r="W192">
        <f t="shared" si="23"/>
        <v>2.8985841120453817E-8</v>
      </c>
    </row>
    <row r="193" spans="1:23" x14ac:dyDescent="0.2">
      <c r="A193">
        <v>389</v>
      </c>
      <c r="B193">
        <v>1.0322772277227723E-2</v>
      </c>
      <c r="C193">
        <f t="shared" si="21"/>
        <v>5.1613861386138613E-3</v>
      </c>
      <c r="D193">
        <v>6.8869423986249686E-8</v>
      </c>
      <c r="F193">
        <v>389</v>
      </c>
      <c r="G193">
        <v>7.9464119601328889E-2</v>
      </c>
      <c r="H193">
        <f t="shared" si="22"/>
        <v>3.9732059800664445E-2</v>
      </c>
      <c r="I193">
        <v>5.3015294705190418E-7</v>
      </c>
      <c r="K193">
        <v>389</v>
      </c>
      <c r="L193">
        <v>1.322407127968504E-10</v>
      </c>
      <c r="N193">
        <f t="shared" si="16"/>
        <v>1.5623167325184943E-12</v>
      </c>
      <c r="O193">
        <f t="shared" si="17"/>
        <v>1.5719020147231551E-12</v>
      </c>
      <c r="R193">
        <f t="shared" si="18"/>
        <v>1.1561318515735956E-11</v>
      </c>
      <c r="S193">
        <f t="shared" si="19"/>
        <v>1.2100413178258771E-11</v>
      </c>
      <c r="V193">
        <f t="shared" si="20"/>
        <v>3.1438040294463103E-9</v>
      </c>
      <c r="W193">
        <f t="shared" si="23"/>
        <v>2.4200826356517538E-8</v>
      </c>
    </row>
    <row r="194" spans="1:23" x14ac:dyDescent="0.2">
      <c r="A194">
        <v>390</v>
      </c>
      <c r="B194">
        <v>1.0022772277227723E-2</v>
      </c>
      <c r="C194">
        <f t="shared" si="21"/>
        <v>5.0113861386138613E-3</v>
      </c>
      <c r="D194">
        <v>6.7670488631507736E-8</v>
      </c>
      <c r="F194">
        <v>390</v>
      </c>
      <c r="G194">
        <v>7.8864119601328886E-2</v>
      </c>
      <c r="H194">
        <f t="shared" si="22"/>
        <v>3.9432059800664443E-2</v>
      </c>
      <c r="I194">
        <v>5.3246480727104103E-7</v>
      </c>
      <c r="K194">
        <v>390</v>
      </c>
      <c r="L194">
        <v>1.1204814088155631E-10</v>
      </c>
      <c r="N194">
        <f t="shared" si="16"/>
        <v>1.2855084257955395E-12</v>
      </c>
      <c r="O194">
        <f t="shared" si="17"/>
        <v>1.2931724996641682E-12</v>
      </c>
      <c r="R194">
        <f t="shared" si="18"/>
        <v>9.7252986082827858E-12</v>
      </c>
      <c r="S194">
        <f t="shared" si="19"/>
        <v>1.0175319548103432E-11</v>
      </c>
      <c r="V194">
        <f t="shared" si="20"/>
        <v>2.5863449993283363E-9</v>
      </c>
      <c r="W194">
        <f t="shared" si="23"/>
        <v>2.0350639096206865E-8</v>
      </c>
    </row>
    <row r="195" spans="1:23" x14ac:dyDescent="0.2">
      <c r="A195">
        <v>391</v>
      </c>
      <c r="B195">
        <v>1.0122772277227724E-2</v>
      </c>
      <c r="C195">
        <f t="shared" si="21"/>
        <v>5.0613861386138619E-3</v>
      </c>
      <c r="D195">
        <v>6.9156208348597231E-8</v>
      </c>
      <c r="F195">
        <v>391</v>
      </c>
      <c r="G195">
        <v>7.8864119601328886E-2</v>
      </c>
      <c r="H195">
        <f t="shared" si="22"/>
        <v>3.9432059800664443E-2</v>
      </c>
      <c r="I195">
        <v>5.3877962844698483E-7</v>
      </c>
      <c r="K195">
        <v>391</v>
      </c>
      <c r="L195">
        <v>9.3700823355477948E-11</v>
      </c>
      <c r="N195">
        <f t="shared" si="16"/>
        <v>1.085676236124897E-12</v>
      </c>
      <c r="O195">
        <f t="shared" si="17"/>
        <v>1.0922116797142051E-12</v>
      </c>
      <c r="R195">
        <f t="shared" si="18"/>
        <v>8.1328300479100593E-12</v>
      </c>
      <c r="S195">
        <f t="shared" si="19"/>
        <v>8.5091623302365882E-12</v>
      </c>
      <c r="V195">
        <f t="shared" si="20"/>
        <v>2.1844233594284102E-9</v>
      </c>
      <c r="W195">
        <f t="shared" si="23"/>
        <v>1.7018324660473181E-8</v>
      </c>
    </row>
    <row r="196" spans="1:23" x14ac:dyDescent="0.2">
      <c r="A196">
        <v>392</v>
      </c>
      <c r="B196">
        <v>1.0322772277227723E-2</v>
      </c>
      <c r="C196">
        <f t="shared" si="21"/>
        <v>5.1613861386138613E-3</v>
      </c>
      <c r="D196">
        <v>7.1349124317662156E-8</v>
      </c>
      <c r="F196">
        <v>392</v>
      </c>
      <c r="G196">
        <v>7.9264119601328897E-2</v>
      </c>
      <c r="H196">
        <f t="shared" si="22"/>
        <v>3.9632059800664449E-2</v>
      </c>
      <c r="I196">
        <v>5.4785917692297232E-7</v>
      </c>
      <c r="K196">
        <v>392</v>
      </c>
      <c r="L196">
        <v>7.8004943292675157E-11</v>
      </c>
      <c r="N196">
        <f t="shared" ref="N196:N259" si="24">L196*(1-(10^(-C196)))</f>
        <v>9.2156511824401819E-13</v>
      </c>
      <c r="O196">
        <f t="shared" ref="O196:O259" si="25">L196*2.303*C196</f>
        <v>9.2721919692376226E-13</v>
      </c>
      <c r="R196">
        <f t="shared" ref="R196:R259" si="26">L196*(1-(10^(-H196)))</f>
        <v>6.8032920238483074E-12</v>
      </c>
      <c r="S196">
        <f t="shared" ref="S196:S259" si="27">L196*2.303*H196</f>
        <v>7.119716617574272E-12</v>
      </c>
      <c r="V196">
        <f t="shared" ref="V196:V259" si="28">B196*L196*1*2.303*1000</f>
        <v>1.8544383938475245E-9</v>
      </c>
      <c r="W196">
        <f t="shared" si="23"/>
        <v>1.4239433235148544E-8</v>
      </c>
    </row>
    <row r="197" spans="1:23" x14ac:dyDescent="0.2">
      <c r="A197">
        <v>393</v>
      </c>
      <c r="B197">
        <v>1.0422772277227724E-2</v>
      </c>
      <c r="C197">
        <f t="shared" ref="C197:C260" si="29">B197/2</f>
        <v>5.2113861386138619E-3</v>
      </c>
      <c r="D197">
        <v>7.3785447550497276E-8</v>
      </c>
      <c r="F197">
        <v>393</v>
      </c>
      <c r="G197">
        <v>7.9264119601328897E-2</v>
      </c>
      <c r="H197">
        <f t="shared" ref="H197:H260" si="30">G197/2</f>
        <v>3.9632059800664449E-2</v>
      </c>
      <c r="I197">
        <v>5.6113079936116641E-7</v>
      </c>
      <c r="K197">
        <v>393</v>
      </c>
      <c r="L197">
        <v>6.4742962001820552E-11</v>
      </c>
      <c r="N197">
        <f t="shared" si="24"/>
        <v>7.7225089323059306E-13</v>
      </c>
      <c r="O197">
        <f t="shared" si="25"/>
        <v>7.7703352364715791E-13</v>
      </c>
      <c r="R197">
        <f t="shared" si="26"/>
        <v>5.646632872158764E-12</v>
      </c>
      <c r="S197">
        <f t="shared" si="27"/>
        <v>5.9092606568002706E-12</v>
      </c>
      <c r="V197">
        <f t="shared" si="28"/>
        <v>1.5540670472943159E-9</v>
      </c>
      <c r="W197">
        <f t="shared" ref="W197:W260" si="31">G197*L197*1*2.303*1000</f>
        <v>1.1818521313600541E-8</v>
      </c>
    </row>
    <row r="198" spans="1:23" x14ac:dyDescent="0.2">
      <c r="A198">
        <v>394</v>
      </c>
      <c r="B198">
        <v>1.0522772277227723E-2</v>
      </c>
      <c r="C198">
        <f t="shared" si="29"/>
        <v>5.2613861386138615E-3</v>
      </c>
      <c r="D198">
        <v>7.6483873136749156E-8</v>
      </c>
      <c r="F198">
        <v>394</v>
      </c>
      <c r="G198">
        <v>7.8764119601328897E-2</v>
      </c>
      <c r="H198">
        <f t="shared" si="30"/>
        <v>3.9382059800664448E-2</v>
      </c>
      <c r="I198">
        <v>5.7249028797788233E-7</v>
      </c>
      <c r="K198">
        <v>394</v>
      </c>
      <c r="L198">
        <v>5.3936735219098494E-11</v>
      </c>
      <c r="N198">
        <f t="shared" si="24"/>
        <v>6.4949002117807954E-13</v>
      </c>
      <c r="O198">
        <f t="shared" si="25"/>
        <v>6.5354992537398856E-13</v>
      </c>
      <c r="R198">
        <f t="shared" si="26"/>
        <v>4.675806501606878E-12</v>
      </c>
      <c r="S198">
        <f t="shared" si="27"/>
        <v>4.8918938024531776E-12</v>
      </c>
      <c r="V198">
        <f t="shared" si="28"/>
        <v>1.3070998507479772E-9</v>
      </c>
      <c r="W198">
        <f t="shared" si="31"/>
        <v>9.7837876049063575E-9</v>
      </c>
    </row>
    <row r="199" spans="1:23" x14ac:dyDescent="0.2">
      <c r="A199">
        <v>395</v>
      </c>
      <c r="B199">
        <v>1.0522772277227723E-2</v>
      </c>
      <c r="C199">
        <f t="shared" si="29"/>
        <v>5.2613861386138615E-3</v>
      </c>
      <c r="D199">
        <v>7.8474380937214766E-8</v>
      </c>
      <c r="F199">
        <v>395</v>
      </c>
      <c r="G199">
        <v>7.8364119601328885E-2</v>
      </c>
      <c r="H199">
        <f t="shared" si="30"/>
        <v>3.9182059800664443E-2</v>
      </c>
      <c r="I199">
        <v>5.8440642935060048E-7</v>
      </c>
      <c r="K199">
        <v>395</v>
      </c>
      <c r="L199">
        <v>4.5336100157207342E-11</v>
      </c>
      <c r="N199">
        <f t="shared" si="24"/>
        <v>5.4592374810275515E-13</v>
      </c>
      <c r="O199">
        <f t="shared" si="25"/>
        <v>5.4933626876250083E-13</v>
      </c>
      <c r="R199">
        <f t="shared" si="26"/>
        <v>3.9111400095854843E-12</v>
      </c>
      <c r="S199">
        <f t="shared" si="27"/>
        <v>4.0909611965862705E-12</v>
      </c>
      <c r="V199">
        <f t="shared" si="28"/>
        <v>1.0986725375250014E-9</v>
      </c>
      <c r="W199">
        <f t="shared" si="31"/>
        <v>8.1819223931725407E-9</v>
      </c>
    </row>
    <row r="200" spans="1:23" x14ac:dyDescent="0.2">
      <c r="A200">
        <v>396</v>
      </c>
      <c r="B200">
        <v>1.0622772277227722E-2</v>
      </c>
      <c r="C200">
        <f t="shared" si="29"/>
        <v>5.3113861386138612E-3</v>
      </c>
      <c r="D200">
        <v>8.1305259821930556E-8</v>
      </c>
      <c r="F200">
        <v>396</v>
      </c>
      <c r="G200">
        <v>7.8264119601328896E-2</v>
      </c>
      <c r="H200">
        <f t="shared" si="30"/>
        <v>3.9132059800664448E-2</v>
      </c>
      <c r="I200">
        <v>5.9902296809673793E-7</v>
      </c>
      <c r="K200">
        <v>396</v>
      </c>
      <c r="L200">
        <v>3.8825941999307353E-11</v>
      </c>
      <c r="N200">
        <f t="shared" si="24"/>
        <v>4.7194629331870367E-13</v>
      </c>
      <c r="O200">
        <f t="shared" si="25"/>
        <v>4.7492367006407895E-13</v>
      </c>
      <c r="R200">
        <f t="shared" si="26"/>
        <v>3.3454248233277607E-12</v>
      </c>
      <c r="S200">
        <f t="shared" si="27"/>
        <v>3.4990379107606589E-12</v>
      </c>
      <c r="V200">
        <f t="shared" si="28"/>
        <v>9.498473401281577E-10</v>
      </c>
      <c r="W200">
        <f t="shared" si="31"/>
        <v>6.9980758215213182E-9</v>
      </c>
    </row>
    <row r="201" spans="1:23" x14ac:dyDescent="0.2">
      <c r="A201">
        <v>397</v>
      </c>
      <c r="B201">
        <v>1.0522772277227723E-2</v>
      </c>
      <c r="C201">
        <f t="shared" si="29"/>
        <v>5.2613861386138615E-3</v>
      </c>
      <c r="D201">
        <v>8.2709615018528697E-8</v>
      </c>
      <c r="F201">
        <v>397</v>
      </c>
      <c r="G201">
        <v>7.7964119601328888E-2</v>
      </c>
      <c r="H201">
        <f t="shared" si="30"/>
        <v>3.8982059800664444E-2</v>
      </c>
      <c r="I201">
        <v>6.128026101485966E-7</v>
      </c>
      <c r="K201">
        <v>397</v>
      </c>
      <c r="L201">
        <v>3.0290131279395591E-11</v>
      </c>
      <c r="N201">
        <f t="shared" si="24"/>
        <v>3.6474469443184573E-13</v>
      </c>
      <c r="O201">
        <f t="shared" si="25"/>
        <v>3.6702468098602464E-13</v>
      </c>
      <c r="R201">
        <f t="shared" si="26"/>
        <v>2.6003773831624514E-12</v>
      </c>
      <c r="S201">
        <f t="shared" si="27"/>
        <v>2.7193172456044735E-12</v>
      </c>
      <c r="V201">
        <f t="shared" si="28"/>
        <v>7.3404936197204935E-10</v>
      </c>
      <c r="W201">
        <f t="shared" si="31"/>
        <v>5.438634491208947E-9</v>
      </c>
    </row>
    <row r="202" spans="1:23" x14ac:dyDescent="0.2">
      <c r="A202">
        <v>398</v>
      </c>
      <c r="B202">
        <v>1.0622772277227722E-2</v>
      </c>
      <c r="C202">
        <f t="shared" si="29"/>
        <v>5.3113861386138612E-3</v>
      </c>
      <c r="D202">
        <v>8.5685982096510118E-8</v>
      </c>
      <c r="F202">
        <v>398</v>
      </c>
      <c r="G202">
        <v>7.7764119601328896E-2</v>
      </c>
      <c r="H202">
        <f t="shared" si="30"/>
        <v>3.8882059800664448E-2</v>
      </c>
      <c r="I202">
        <v>6.2726516073347394E-7</v>
      </c>
      <c r="K202">
        <v>398</v>
      </c>
      <c r="L202">
        <v>2.5324800352392213E-11</v>
      </c>
      <c r="N202">
        <f t="shared" si="24"/>
        <v>3.078340161215129E-13</v>
      </c>
      <c r="O202">
        <f t="shared" si="25"/>
        <v>3.0977605455684122E-13</v>
      </c>
      <c r="R202">
        <f t="shared" si="26"/>
        <v>2.1687774468095928E-12</v>
      </c>
      <c r="S202">
        <f t="shared" si="27"/>
        <v>2.2677189652109093E-12</v>
      </c>
      <c r="V202">
        <f t="shared" si="28"/>
        <v>6.1955210911368247E-10</v>
      </c>
      <c r="W202">
        <f t="shared" si="31"/>
        <v>4.5354379304218198E-9</v>
      </c>
    </row>
    <row r="203" spans="1:23" x14ac:dyDescent="0.2">
      <c r="A203">
        <v>399</v>
      </c>
      <c r="B203">
        <v>1.0922772277227722E-2</v>
      </c>
      <c r="C203">
        <f t="shared" si="29"/>
        <v>5.4613861386138612E-3</v>
      </c>
      <c r="D203">
        <v>9.0336658019178851E-8</v>
      </c>
      <c r="F203">
        <v>399</v>
      </c>
      <c r="G203">
        <v>7.7364119601328898E-2</v>
      </c>
      <c r="H203">
        <f t="shared" si="30"/>
        <v>3.8682059800664449E-2</v>
      </c>
      <c r="I203">
        <v>6.3983902968943994E-7</v>
      </c>
      <c r="K203">
        <v>399</v>
      </c>
      <c r="L203">
        <v>2.0681821408400282E-11</v>
      </c>
      <c r="N203">
        <f t="shared" si="24"/>
        <v>2.5845177819907966E-13</v>
      </c>
      <c r="O203">
        <f t="shared" si="25"/>
        <v>2.6012710358887017E-13</v>
      </c>
      <c r="R203">
        <f t="shared" si="26"/>
        <v>1.7624490932787467E-12</v>
      </c>
      <c r="S203">
        <f t="shared" si="27"/>
        <v>1.8424355871222437E-12</v>
      </c>
      <c r="V203">
        <f t="shared" si="28"/>
        <v>5.2025420717774037E-10</v>
      </c>
      <c r="W203">
        <f t="shared" si="31"/>
        <v>3.6848711742444874E-9</v>
      </c>
    </row>
    <row r="204" spans="1:23" x14ac:dyDescent="0.2">
      <c r="A204">
        <v>400</v>
      </c>
      <c r="B204">
        <v>1.1022772277227724E-2</v>
      </c>
      <c r="C204">
        <f t="shared" si="29"/>
        <v>5.5113861386138618E-3</v>
      </c>
      <c r="D204">
        <v>9.2831292370780831E-8</v>
      </c>
      <c r="F204">
        <v>400</v>
      </c>
      <c r="G204">
        <v>7.706411960132889E-2</v>
      </c>
      <c r="H204">
        <f t="shared" si="30"/>
        <v>3.8532059800664445E-2</v>
      </c>
      <c r="I204">
        <v>6.4901656662066467E-7</v>
      </c>
      <c r="K204">
        <v>400</v>
      </c>
      <c r="L204">
        <v>1.7616586622613826E-11</v>
      </c>
      <c r="N204">
        <f t="shared" si="24"/>
        <v>2.2214958850956524E-13</v>
      </c>
      <c r="O204">
        <f t="shared" si="25"/>
        <v>2.2360244147356243E-13</v>
      </c>
      <c r="R204">
        <f t="shared" si="26"/>
        <v>1.4956710385625487E-12</v>
      </c>
      <c r="S204">
        <f t="shared" si="27"/>
        <v>1.5632841593278033E-12</v>
      </c>
      <c r="V204">
        <f t="shared" si="28"/>
        <v>4.4720488294712483E-10</v>
      </c>
      <c r="W204">
        <f t="shared" si="31"/>
        <v>3.1265683186556064E-9</v>
      </c>
    </row>
    <row r="205" spans="1:23" x14ac:dyDescent="0.2">
      <c r="A205">
        <v>401</v>
      </c>
      <c r="B205">
        <v>1.1422772277227723E-2</v>
      </c>
      <c r="C205">
        <f t="shared" si="29"/>
        <v>5.7113861386138614E-3</v>
      </c>
      <c r="D205">
        <v>9.7928105651661515E-8</v>
      </c>
      <c r="F205">
        <v>401</v>
      </c>
      <c r="G205">
        <v>7.6964119601328887E-2</v>
      </c>
      <c r="H205">
        <f t="shared" si="30"/>
        <v>3.8482059800664443E-2</v>
      </c>
      <c r="I205">
        <v>6.5981797174855752E-7</v>
      </c>
      <c r="K205">
        <v>401</v>
      </c>
      <c r="L205">
        <v>1.3996512997749209E-11</v>
      </c>
      <c r="N205">
        <f t="shared" si="24"/>
        <v>1.8286243569172589E-13</v>
      </c>
      <c r="O205">
        <f t="shared" si="25"/>
        <v>1.8410064621680204E-13</v>
      </c>
      <c r="R205">
        <f t="shared" si="26"/>
        <v>1.1868474131773469E-12</v>
      </c>
      <c r="S205">
        <f t="shared" si="27"/>
        <v>1.2404295393649136E-12</v>
      </c>
      <c r="V205">
        <f t="shared" si="28"/>
        <v>3.6820129243360412E-10</v>
      </c>
      <c r="W205">
        <f t="shared" si="31"/>
        <v>2.480859078729827E-9</v>
      </c>
    </row>
    <row r="206" spans="1:23" x14ac:dyDescent="0.2">
      <c r="A206">
        <v>402</v>
      </c>
      <c r="B206">
        <v>1.1722772277227723E-2</v>
      </c>
      <c r="C206">
        <f t="shared" si="29"/>
        <v>5.8613861386138614E-3</v>
      </c>
      <c r="D206">
        <v>1.0227350887040667E-7</v>
      </c>
      <c r="F206">
        <v>402</v>
      </c>
      <c r="G206">
        <v>7.6864119601328898E-2</v>
      </c>
      <c r="H206">
        <f t="shared" si="30"/>
        <v>3.8432059800664449E-2</v>
      </c>
      <c r="I206">
        <v>6.7058909206428516E-7</v>
      </c>
      <c r="K206">
        <v>402</v>
      </c>
      <c r="L206">
        <v>1.4746567575531739E-11</v>
      </c>
      <c r="N206">
        <f t="shared" si="24"/>
        <v>1.9768766420623041E-13</v>
      </c>
      <c r="O206">
        <f t="shared" si="25"/>
        <v>1.9906055757285307E-13</v>
      </c>
      <c r="R206">
        <f t="shared" si="26"/>
        <v>1.2488951052451654E-12</v>
      </c>
      <c r="S206">
        <f t="shared" si="27"/>
        <v>1.305204446810715E-12</v>
      </c>
      <c r="V206">
        <f t="shared" si="28"/>
        <v>3.9812111514570613E-10</v>
      </c>
      <c r="W206">
        <f t="shared" si="31"/>
        <v>2.6104088936214295E-9</v>
      </c>
    </row>
    <row r="207" spans="1:23" x14ac:dyDescent="0.2">
      <c r="A207">
        <v>403</v>
      </c>
      <c r="B207">
        <v>1.1822772277227724E-2</v>
      </c>
      <c r="C207">
        <f t="shared" si="29"/>
        <v>5.911386138613862E-3</v>
      </c>
      <c r="D207">
        <v>1.0463357919648785E-7</v>
      </c>
      <c r="F207">
        <v>403</v>
      </c>
      <c r="G207">
        <v>7.6564119601328889E-2</v>
      </c>
      <c r="H207">
        <f t="shared" si="30"/>
        <v>3.8282059800664445E-2</v>
      </c>
      <c r="I207">
        <v>6.7760569890580052E-7</v>
      </c>
      <c r="K207">
        <v>403</v>
      </c>
      <c r="L207">
        <v>4.2984406382504827E-11</v>
      </c>
      <c r="N207">
        <f t="shared" si="24"/>
        <v>5.8111704032101048E-13</v>
      </c>
      <c r="O207">
        <f t="shared" si="25"/>
        <v>5.8518636762419202E-13</v>
      </c>
      <c r="R207">
        <f t="shared" si="26"/>
        <v>3.6267822675331324E-12</v>
      </c>
      <c r="S207">
        <f t="shared" si="27"/>
        <v>3.7896593107984513E-12</v>
      </c>
      <c r="V207">
        <f t="shared" si="28"/>
        <v>1.170372735248384E-9</v>
      </c>
      <c r="W207">
        <f t="shared" si="31"/>
        <v>7.5793186215969035E-9</v>
      </c>
    </row>
    <row r="208" spans="1:23" x14ac:dyDescent="0.2">
      <c r="A208">
        <v>404</v>
      </c>
      <c r="B208">
        <v>1.2022772277227723E-2</v>
      </c>
      <c r="C208">
        <f t="shared" si="29"/>
        <v>6.0113861386138613E-3</v>
      </c>
      <c r="D208">
        <v>1.0775360783098754E-7</v>
      </c>
      <c r="F208">
        <v>404</v>
      </c>
      <c r="G208">
        <v>7.6164119601328892E-2</v>
      </c>
      <c r="H208">
        <f t="shared" si="30"/>
        <v>3.8082059800664446E-2</v>
      </c>
      <c r="I208">
        <v>6.8261782599499002E-7</v>
      </c>
      <c r="K208">
        <v>404</v>
      </c>
      <c r="L208">
        <v>1.3080109487207359E-10</v>
      </c>
      <c r="N208">
        <f t="shared" si="24"/>
        <v>1.798040490402297E-12</v>
      </c>
      <c r="O208">
        <f t="shared" si="25"/>
        <v>1.8108394315137382E-12</v>
      </c>
      <c r="R208">
        <f t="shared" si="26"/>
        <v>1.0981093709056227E-11</v>
      </c>
      <c r="S208">
        <f t="shared" si="27"/>
        <v>1.147164629424532E-11</v>
      </c>
      <c r="V208">
        <f t="shared" si="28"/>
        <v>3.6216788630274758E-9</v>
      </c>
      <c r="W208">
        <f t="shared" si="31"/>
        <v>2.2943292588490635E-8</v>
      </c>
    </row>
    <row r="209" spans="1:23" x14ac:dyDescent="0.2">
      <c r="A209">
        <v>405</v>
      </c>
      <c r="B209">
        <v>1.2322772277227723E-2</v>
      </c>
      <c r="C209">
        <f t="shared" si="29"/>
        <v>6.1613861386138613E-3</v>
      </c>
      <c r="D209">
        <v>1.1182602560119406E-7</v>
      </c>
      <c r="F209">
        <v>405</v>
      </c>
      <c r="G209">
        <v>7.5764119601328894E-2</v>
      </c>
      <c r="H209">
        <f t="shared" si="30"/>
        <v>3.7882059800664447E-2</v>
      </c>
      <c r="I209">
        <v>6.8754012389298051E-7</v>
      </c>
      <c r="K209">
        <v>405</v>
      </c>
      <c r="L209">
        <v>5.1241764320128558E-11</v>
      </c>
      <c r="N209">
        <f t="shared" si="24"/>
        <v>7.2184032460021021E-13</v>
      </c>
      <c r="O209">
        <f t="shared" si="25"/>
        <v>7.2710384260956472E-13</v>
      </c>
      <c r="R209">
        <f t="shared" si="26"/>
        <v>4.2802584200778546E-12</v>
      </c>
      <c r="S209">
        <f t="shared" si="27"/>
        <v>4.470453665354126E-12</v>
      </c>
      <c r="V209">
        <f t="shared" si="28"/>
        <v>1.4542076852191297E-9</v>
      </c>
      <c r="W209">
        <f t="shared" si="31"/>
        <v>8.9409073307082537E-9</v>
      </c>
    </row>
    <row r="210" spans="1:23" x14ac:dyDescent="0.2">
      <c r="A210">
        <v>406</v>
      </c>
      <c r="B210">
        <v>1.2422772277227724E-2</v>
      </c>
      <c r="C210">
        <f t="shared" si="29"/>
        <v>6.2113861386138619E-3</v>
      </c>
      <c r="D210">
        <v>1.1406436708019913E-7</v>
      </c>
      <c r="F210">
        <v>406</v>
      </c>
      <c r="G210">
        <v>7.5064119601328888E-2</v>
      </c>
      <c r="H210">
        <f t="shared" si="30"/>
        <v>3.7532059800664444E-2</v>
      </c>
      <c r="I210">
        <v>6.8922951348414182E-7</v>
      </c>
      <c r="K210">
        <v>406</v>
      </c>
      <c r="L210">
        <v>1.3646752340193737E-11</v>
      </c>
      <c r="N210">
        <f t="shared" si="24"/>
        <v>1.9379007722814555E-13</v>
      </c>
      <c r="O210">
        <f t="shared" si="25"/>
        <v>1.9521436688781293E-13</v>
      </c>
      <c r="R210">
        <f t="shared" si="26"/>
        <v>1.1298388602147345E-12</v>
      </c>
      <c r="S210">
        <f t="shared" si="27"/>
        <v>1.1795752394838711E-12</v>
      </c>
      <c r="V210">
        <f t="shared" si="28"/>
        <v>3.9042873377562588E-10</v>
      </c>
      <c r="W210">
        <f t="shared" si="31"/>
        <v>2.3591504789677424E-9</v>
      </c>
    </row>
    <row r="211" spans="1:23" x14ac:dyDescent="0.2">
      <c r="A211">
        <v>407</v>
      </c>
      <c r="B211">
        <v>1.2822772277227723E-2</v>
      </c>
      <c r="C211">
        <f t="shared" si="29"/>
        <v>6.4113861386138615E-3</v>
      </c>
      <c r="D211">
        <v>1.1893177062843114E-7</v>
      </c>
      <c r="F211">
        <v>407</v>
      </c>
      <c r="G211">
        <v>7.466411960132889E-2</v>
      </c>
      <c r="H211">
        <f t="shared" si="30"/>
        <v>3.7332059800664445E-2</v>
      </c>
      <c r="I211">
        <v>6.92512956996756E-7</v>
      </c>
      <c r="K211">
        <v>407</v>
      </c>
      <c r="L211">
        <v>1.1963062583207552E-11</v>
      </c>
      <c r="N211">
        <f t="shared" si="24"/>
        <v>1.7531062901169106E-13</v>
      </c>
      <c r="O211">
        <f t="shared" si="25"/>
        <v>1.7663967076996221E-13</v>
      </c>
      <c r="R211">
        <f t="shared" si="26"/>
        <v>9.853889536697251E-13</v>
      </c>
      <c r="S211">
        <f t="shared" si="27"/>
        <v>1.028533083140676E-12</v>
      </c>
      <c r="V211">
        <f t="shared" si="28"/>
        <v>3.5327934153992441E-10</v>
      </c>
      <c r="W211">
        <f t="shared" si="31"/>
        <v>2.057066166281352E-9</v>
      </c>
    </row>
    <row r="212" spans="1:23" x14ac:dyDescent="0.2">
      <c r="A212">
        <v>408</v>
      </c>
      <c r="B212">
        <v>1.3222772277227722E-2</v>
      </c>
      <c r="C212">
        <f t="shared" si="29"/>
        <v>6.6113861386138612E-3</v>
      </c>
      <c r="D212">
        <v>1.2387371213252723E-7</v>
      </c>
      <c r="F212">
        <v>408</v>
      </c>
      <c r="G212">
        <v>7.416411960132889E-2</v>
      </c>
      <c r="H212">
        <f t="shared" si="30"/>
        <v>3.7082059800664445E-2</v>
      </c>
      <c r="I212">
        <v>6.9478507301219829E-7</v>
      </c>
      <c r="K212">
        <v>408</v>
      </c>
      <c r="L212">
        <v>8.2263554392715061E-12</v>
      </c>
      <c r="N212">
        <f t="shared" si="24"/>
        <v>1.2428370242699996E-13</v>
      </c>
      <c r="O212">
        <f t="shared" si="25"/>
        <v>1.2525467117874141E-13</v>
      </c>
      <c r="R212">
        <f t="shared" si="26"/>
        <v>6.7325238032607454E-13</v>
      </c>
      <c r="S212">
        <f t="shared" si="27"/>
        <v>7.0253062059637243E-13</v>
      </c>
      <c r="V212">
        <f t="shared" si="28"/>
        <v>2.5050934235748284E-10</v>
      </c>
      <c r="W212">
        <f t="shared" si="31"/>
        <v>1.4050612411927447E-9</v>
      </c>
    </row>
    <row r="213" spans="1:23" x14ac:dyDescent="0.2">
      <c r="A213">
        <v>409</v>
      </c>
      <c r="B213">
        <v>1.3622772277227723E-2</v>
      </c>
      <c r="C213">
        <f t="shared" si="29"/>
        <v>6.8113861386138617E-3</v>
      </c>
      <c r="D213">
        <v>1.2889018222151784E-7</v>
      </c>
      <c r="F213">
        <v>409</v>
      </c>
      <c r="G213">
        <v>7.3264119601328892E-2</v>
      </c>
      <c r="H213">
        <f t="shared" si="30"/>
        <v>3.6632059800664446E-2</v>
      </c>
      <c r="I213">
        <v>6.9317944494305553E-7</v>
      </c>
      <c r="K213">
        <v>409</v>
      </c>
      <c r="L213">
        <v>4.2410386993296096E-12</v>
      </c>
      <c r="N213">
        <f t="shared" si="24"/>
        <v>6.599669439800986E-14</v>
      </c>
      <c r="O213">
        <f t="shared" si="25"/>
        <v>6.6527572139488736E-14</v>
      </c>
      <c r="R213">
        <f t="shared" si="26"/>
        <v>3.4305359125536352E-13</v>
      </c>
      <c r="S213">
        <f t="shared" si="27"/>
        <v>3.5778943542653347E-13</v>
      </c>
      <c r="V213">
        <f t="shared" si="28"/>
        <v>1.3305514427897748E-10</v>
      </c>
      <c r="W213">
        <f t="shared" si="31"/>
        <v>7.1557887085306698E-10</v>
      </c>
    </row>
    <row r="214" spans="1:23" x14ac:dyDescent="0.2">
      <c r="A214">
        <v>410</v>
      </c>
      <c r="B214">
        <v>1.3922772277227723E-2</v>
      </c>
      <c r="C214">
        <f t="shared" si="29"/>
        <v>6.9613861386138617E-3</v>
      </c>
      <c r="D214">
        <v>1.3324604433011995E-7</v>
      </c>
      <c r="F214">
        <v>410</v>
      </c>
      <c r="G214">
        <v>7.2264119601328891E-2</v>
      </c>
      <c r="H214">
        <f t="shared" si="30"/>
        <v>3.6132059800664446E-2</v>
      </c>
      <c r="I214">
        <v>6.9159416617227399E-7</v>
      </c>
      <c r="K214">
        <v>410</v>
      </c>
      <c r="L214">
        <v>4.190202558981134E-12</v>
      </c>
      <c r="N214">
        <f t="shared" si="24"/>
        <v>6.6630088008403665E-14</v>
      </c>
      <c r="O214">
        <f t="shared" si="25"/>
        <v>6.7177630281810103E-14</v>
      </c>
      <c r="R214">
        <f t="shared" si="26"/>
        <v>3.345050226576304E-13</v>
      </c>
      <c r="S214">
        <f t="shared" si="27"/>
        <v>3.4867569565572212E-13</v>
      </c>
      <c r="V214">
        <f t="shared" si="28"/>
        <v>1.3435526056362021E-10</v>
      </c>
      <c r="W214">
        <f t="shared" si="31"/>
        <v>6.9735139131144416E-10</v>
      </c>
    </row>
    <row r="215" spans="1:23" x14ac:dyDescent="0.2">
      <c r="A215">
        <v>411</v>
      </c>
      <c r="B215">
        <v>1.4122772277227724E-2</v>
      </c>
      <c r="C215">
        <f t="shared" si="29"/>
        <v>7.0613861386138619E-3</v>
      </c>
      <c r="D215">
        <v>1.3672803588666893E-7</v>
      </c>
      <c r="F215">
        <v>411</v>
      </c>
      <c r="G215">
        <v>7.1364119601328893E-2</v>
      </c>
      <c r="H215">
        <f t="shared" si="30"/>
        <v>3.5682059800664447E-2</v>
      </c>
      <c r="I215">
        <v>6.9090372019978539E-7</v>
      </c>
      <c r="K215">
        <v>411</v>
      </c>
      <c r="L215">
        <v>3.2521580289355426E-12</v>
      </c>
      <c r="N215">
        <f t="shared" si="24"/>
        <v>5.2450711152491431E-14</v>
      </c>
      <c r="O215">
        <f t="shared" si="25"/>
        <v>5.2887804570924922E-14</v>
      </c>
      <c r="R215">
        <f t="shared" si="26"/>
        <v>2.5651830548508072E-13</v>
      </c>
      <c r="S215">
        <f t="shared" si="27"/>
        <v>2.6724863481209388E-13</v>
      </c>
      <c r="V215">
        <f t="shared" si="28"/>
        <v>1.0577560914184986E-10</v>
      </c>
      <c r="W215">
        <f t="shared" si="31"/>
        <v>5.3449726962418766E-10</v>
      </c>
    </row>
    <row r="216" spans="1:23" x14ac:dyDescent="0.2">
      <c r="A216">
        <v>412</v>
      </c>
      <c r="B216">
        <v>1.4422772277227724E-2</v>
      </c>
      <c r="C216">
        <f t="shared" si="29"/>
        <v>7.2113861386138619E-3</v>
      </c>
      <c r="D216">
        <v>1.4123367650301451E-7</v>
      </c>
      <c r="F216">
        <v>412</v>
      </c>
      <c r="G216">
        <v>7.0264119601328889E-2</v>
      </c>
      <c r="H216">
        <f t="shared" si="30"/>
        <v>3.5132059800664445E-2</v>
      </c>
      <c r="I216">
        <v>6.8805495551030654E-7</v>
      </c>
      <c r="K216">
        <v>412</v>
      </c>
      <c r="L216">
        <v>4.0565541713864628E-12</v>
      </c>
      <c r="N216">
        <f t="shared" si="24"/>
        <v>6.6802238502360222E-14</v>
      </c>
      <c r="O216">
        <f t="shared" si="25"/>
        <v>6.7370530736333144E-14</v>
      </c>
      <c r="R216">
        <f t="shared" si="26"/>
        <v>3.1523103067762282E-13</v>
      </c>
      <c r="S216">
        <f t="shared" si="27"/>
        <v>3.2821228389890462E-13</v>
      </c>
      <c r="V216">
        <f t="shared" si="28"/>
        <v>1.3474106147266628E-10</v>
      </c>
      <c r="W216">
        <f t="shared" si="31"/>
        <v>6.5642456779780913E-10</v>
      </c>
    </row>
    <row r="217" spans="1:23" x14ac:dyDescent="0.2">
      <c r="A217">
        <v>413</v>
      </c>
      <c r="B217">
        <v>1.4722772277227724E-2</v>
      </c>
      <c r="C217">
        <f t="shared" si="29"/>
        <v>7.3613861386138619E-3</v>
      </c>
      <c r="D217">
        <v>1.466859817743963E-7</v>
      </c>
      <c r="F217">
        <v>413</v>
      </c>
      <c r="G217">
        <v>6.8964119601328894E-2</v>
      </c>
      <c r="H217">
        <f t="shared" si="30"/>
        <v>3.4482059800664447E-2</v>
      </c>
      <c r="I217">
        <v>6.8710358351291808E-7</v>
      </c>
      <c r="K217">
        <v>413</v>
      </c>
      <c r="L217">
        <v>1.5331293003551601E-12</v>
      </c>
      <c r="N217">
        <f t="shared" si="24"/>
        <v>2.5767873363184781E-14</v>
      </c>
      <c r="O217">
        <f t="shared" si="25"/>
        <v>2.5991558465116673E-14</v>
      </c>
      <c r="R217">
        <f t="shared" si="26"/>
        <v>1.1702016666815569E-13</v>
      </c>
      <c r="S217">
        <f t="shared" si="27"/>
        <v>1.2174914566774519E-13</v>
      </c>
      <c r="V217">
        <f t="shared" si="28"/>
        <v>5.1983116930233339E-11</v>
      </c>
      <c r="W217">
        <f t="shared" si="31"/>
        <v>2.4349829133549041E-10</v>
      </c>
    </row>
    <row r="218" spans="1:23" x14ac:dyDescent="0.2">
      <c r="A218">
        <v>414</v>
      </c>
      <c r="B218">
        <v>1.5022772277227724E-2</v>
      </c>
      <c r="C218">
        <f t="shared" si="29"/>
        <v>7.5113861386138618E-3</v>
      </c>
      <c r="D218">
        <v>1.531290461501579E-7</v>
      </c>
      <c r="F218">
        <v>414</v>
      </c>
      <c r="G218">
        <v>6.7464119601328892E-2</v>
      </c>
      <c r="H218">
        <f t="shared" si="30"/>
        <v>3.3732059800664446E-2</v>
      </c>
      <c r="I218">
        <v>6.8767043081465627E-7</v>
      </c>
      <c r="K218">
        <v>414</v>
      </c>
      <c r="L218">
        <v>1.0076892489116744E-12</v>
      </c>
      <c r="N218">
        <f t="shared" si="24"/>
        <v>1.7278742087499362E-14</v>
      </c>
      <c r="O218">
        <f t="shared" si="25"/>
        <v>1.7431736458671253E-14</v>
      </c>
      <c r="R218">
        <f t="shared" si="26"/>
        <v>7.5305779212629309E-14</v>
      </c>
      <c r="S218">
        <f t="shared" si="27"/>
        <v>7.8282272512997373E-14</v>
      </c>
      <c r="V218">
        <f t="shared" si="28"/>
        <v>3.4863472917342508E-11</v>
      </c>
      <c r="W218">
        <f t="shared" si="31"/>
        <v>1.5656454502599478E-10</v>
      </c>
    </row>
    <row r="219" spans="1:23" x14ac:dyDescent="0.2">
      <c r="A219">
        <v>415</v>
      </c>
      <c r="B219">
        <v>1.5322772277227722E-2</v>
      </c>
      <c r="C219">
        <f t="shared" si="29"/>
        <v>7.6613861386138609E-3</v>
      </c>
      <c r="D219">
        <v>1.5971005970799407E-7</v>
      </c>
      <c r="F219">
        <v>415</v>
      </c>
      <c r="G219">
        <v>6.6064119601328894E-2</v>
      </c>
      <c r="H219">
        <f t="shared" si="30"/>
        <v>3.3032059800664447E-2</v>
      </c>
      <c r="I219">
        <v>6.8858978618151595E-7</v>
      </c>
      <c r="K219">
        <v>415</v>
      </c>
      <c r="L219">
        <v>1.7262856836538715E-12</v>
      </c>
      <c r="N219">
        <f t="shared" si="24"/>
        <v>3.0186353079565239E-14</v>
      </c>
      <c r="O219">
        <f t="shared" si="25"/>
        <v>3.0458882002100746E-14</v>
      </c>
      <c r="R219">
        <f t="shared" si="26"/>
        <v>1.2643073469275251E-13</v>
      </c>
      <c r="S219">
        <f t="shared" si="27"/>
        <v>1.3132344376742331E-13</v>
      </c>
      <c r="V219">
        <f t="shared" si="28"/>
        <v>6.091776400420148E-11</v>
      </c>
      <c r="W219">
        <f t="shared" si="31"/>
        <v>2.6264688753484659E-10</v>
      </c>
    </row>
    <row r="220" spans="1:23" x14ac:dyDescent="0.2">
      <c r="A220">
        <v>416</v>
      </c>
      <c r="B220">
        <v>1.5722772277227723E-2</v>
      </c>
      <c r="C220">
        <f t="shared" si="29"/>
        <v>7.8613861386138614E-3</v>
      </c>
      <c r="D220">
        <v>1.6778886188331255E-7</v>
      </c>
      <c r="F220">
        <v>416</v>
      </c>
      <c r="G220">
        <v>6.4764119601328898E-2</v>
      </c>
      <c r="H220">
        <f t="shared" si="30"/>
        <v>3.2382059800664449E-2</v>
      </c>
      <c r="I220">
        <v>6.9114388526256464E-7</v>
      </c>
      <c r="K220">
        <v>416</v>
      </c>
      <c r="L220">
        <v>1.0928483285886134E-12</v>
      </c>
      <c r="N220">
        <f t="shared" si="24"/>
        <v>1.9604237080540026E-14</v>
      </c>
      <c r="O220">
        <f t="shared" si="25"/>
        <v>1.9785770122645781E-14</v>
      </c>
      <c r="R220">
        <f t="shared" si="26"/>
        <v>7.8521686807778587E-14</v>
      </c>
      <c r="S220">
        <f t="shared" si="27"/>
        <v>8.1500129877437378E-14</v>
      </c>
      <c r="V220">
        <f t="shared" si="28"/>
        <v>3.957154024529156E-11</v>
      </c>
      <c r="W220">
        <f t="shared" si="31"/>
        <v>1.6300025975487475E-10</v>
      </c>
    </row>
    <row r="221" spans="1:23" x14ac:dyDescent="0.2">
      <c r="A221">
        <v>417</v>
      </c>
      <c r="B221">
        <v>1.6022772277227725E-2</v>
      </c>
      <c r="C221">
        <f t="shared" si="29"/>
        <v>8.0113861386138623E-3</v>
      </c>
      <c r="D221">
        <v>1.7719695713139103E-7</v>
      </c>
      <c r="F221">
        <v>417</v>
      </c>
      <c r="G221">
        <v>6.3364119601328886E-2</v>
      </c>
      <c r="H221">
        <f t="shared" si="30"/>
        <v>3.1682059800664443E-2</v>
      </c>
      <c r="I221">
        <v>7.007482219929344E-7</v>
      </c>
      <c r="K221">
        <v>417</v>
      </c>
      <c r="L221">
        <v>9.4220323080011433E-13</v>
      </c>
      <c r="N221">
        <f t="shared" si="24"/>
        <v>1.7221398133477214E-14</v>
      </c>
      <c r="O221">
        <f t="shared" si="25"/>
        <v>1.7383859038584203E-14</v>
      </c>
      <c r="R221">
        <f t="shared" si="26"/>
        <v>6.6287090026263711E-14</v>
      </c>
      <c r="S221">
        <f t="shared" si="27"/>
        <v>6.8746712753261224E-14</v>
      </c>
      <c r="V221">
        <f t="shared" si="28"/>
        <v>3.4767718077168404E-11</v>
      </c>
      <c r="W221">
        <f t="shared" si="31"/>
        <v>1.3749342550652249E-10</v>
      </c>
    </row>
    <row r="222" spans="1:23" x14ac:dyDescent="0.2">
      <c r="A222">
        <v>418</v>
      </c>
      <c r="B222">
        <v>1.6222772277227723E-2</v>
      </c>
      <c r="C222">
        <f t="shared" si="29"/>
        <v>8.1113861386138617E-3</v>
      </c>
      <c r="D222">
        <v>1.8569283127195551E-7</v>
      </c>
      <c r="F222">
        <v>418</v>
      </c>
      <c r="G222">
        <v>6.1864119601328905E-2</v>
      </c>
      <c r="H222">
        <f t="shared" si="30"/>
        <v>3.0932059800664453E-2</v>
      </c>
      <c r="I222">
        <v>7.0812332976178318E-7</v>
      </c>
      <c r="K222">
        <v>418</v>
      </c>
      <c r="L222">
        <v>3.3435275865880098E-12</v>
      </c>
      <c r="N222">
        <f t="shared" si="24"/>
        <v>6.1868031088350629E-14</v>
      </c>
      <c r="O222">
        <f t="shared" si="25"/>
        <v>6.2458841565782761E-14</v>
      </c>
      <c r="R222">
        <f t="shared" si="26"/>
        <v>2.298556600805252E-13</v>
      </c>
      <c r="S222">
        <f t="shared" si="27"/>
        <v>2.3818131566883724E-13</v>
      </c>
      <c r="V222">
        <f t="shared" si="28"/>
        <v>1.2491768313156551E-10</v>
      </c>
      <c r="W222">
        <f t="shared" si="31"/>
        <v>4.7636263133767454E-10</v>
      </c>
    </row>
    <row r="223" spans="1:23" x14ac:dyDescent="0.2">
      <c r="A223">
        <v>419</v>
      </c>
      <c r="B223">
        <v>1.6622772277227724E-2</v>
      </c>
      <c r="C223">
        <f t="shared" si="29"/>
        <v>8.3113861386138622E-3</v>
      </c>
      <c r="D223">
        <v>1.9671040773084434E-7</v>
      </c>
      <c r="F223">
        <v>419</v>
      </c>
      <c r="G223">
        <v>6.04641196013289E-2</v>
      </c>
      <c r="H223">
        <f t="shared" si="30"/>
        <v>3.023205980066445E-2</v>
      </c>
      <c r="I223">
        <v>7.1551973530660442E-7</v>
      </c>
      <c r="K223">
        <v>419</v>
      </c>
      <c r="L223">
        <v>1.0269070693073746E-12</v>
      </c>
      <c r="N223">
        <f t="shared" si="24"/>
        <v>1.9465753808993124E-14</v>
      </c>
      <c r="O223">
        <f t="shared" si="25"/>
        <v>1.9656153780962022E-14</v>
      </c>
      <c r="R223">
        <f t="shared" si="26"/>
        <v>6.9053584100249206E-14</v>
      </c>
      <c r="S223">
        <f t="shared" si="27"/>
        <v>7.1497823184545999E-14</v>
      </c>
      <c r="V223">
        <f t="shared" si="28"/>
        <v>3.9312307561924042E-11</v>
      </c>
      <c r="W223">
        <f t="shared" si="31"/>
        <v>1.42995646369092E-10</v>
      </c>
    </row>
    <row r="224" spans="1:23" x14ac:dyDescent="0.2">
      <c r="A224">
        <v>420</v>
      </c>
      <c r="B224">
        <v>1.6822772277227723E-2</v>
      </c>
      <c r="C224">
        <f t="shared" si="29"/>
        <v>8.4113861386138616E-3</v>
      </c>
      <c r="D224">
        <v>2.0705967850307095E-7</v>
      </c>
      <c r="F224">
        <v>420</v>
      </c>
      <c r="G224">
        <v>5.8864119601328896E-2</v>
      </c>
      <c r="H224">
        <f t="shared" si="30"/>
        <v>2.9432059800664448E-2</v>
      </c>
      <c r="I224">
        <v>7.2451707002634642E-7</v>
      </c>
      <c r="K224">
        <v>420</v>
      </c>
      <c r="L224">
        <v>5.2857000095899843E-13</v>
      </c>
      <c r="N224">
        <f t="shared" si="24"/>
        <v>1.0138807212009511E-14</v>
      </c>
      <c r="O224">
        <f t="shared" si="25"/>
        <v>1.0239152691651421E-14</v>
      </c>
      <c r="R224">
        <f t="shared" si="26"/>
        <v>3.4634261563153275E-14</v>
      </c>
      <c r="S224">
        <f t="shared" si="27"/>
        <v>3.582754962887495E-14</v>
      </c>
      <c r="V224">
        <f t="shared" si="28"/>
        <v>2.047830538330284E-11</v>
      </c>
      <c r="W224">
        <f t="shared" si="31"/>
        <v>7.1655099257749901E-11</v>
      </c>
    </row>
    <row r="225" spans="1:23" x14ac:dyDescent="0.2">
      <c r="A225">
        <v>421</v>
      </c>
      <c r="B225">
        <v>1.7022772277227722E-2</v>
      </c>
      <c r="C225">
        <f t="shared" si="29"/>
        <v>8.511386138613861E-3</v>
      </c>
      <c r="D225">
        <v>2.1813338885103594E-7</v>
      </c>
      <c r="F225">
        <v>421</v>
      </c>
      <c r="G225">
        <v>5.70641196013289E-2</v>
      </c>
      <c r="H225">
        <f t="shared" si="30"/>
        <v>2.853205980066445E-2</v>
      </c>
      <c r="I225">
        <v>7.3123164592235705E-7</v>
      </c>
      <c r="K225">
        <v>421</v>
      </c>
      <c r="L225">
        <v>3.5982354191131979E-12</v>
      </c>
      <c r="N225">
        <f t="shared" si="24"/>
        <v>6.9832375195400744E-14</v>
      </c>
      <c r="O225">
        <f t="shared" si="25"/>
        <v>7.0531611373540997E-14</v>
      </c>
      <c r="R225">
        <f t="shared" si="26"/>
        <v>2.2879707041631866E-13</v>
      </c>
      <c r="S225">
        <f t="shared" si="27"/>
        <v>2.3643765196098033E-13</v>
      </c>
      <c r="V225">
        <f t="shared" si="28"/>
        <v>1.4106322274708199E-10</v>
      </c>
      <c r="W225">
        <f t="shared" si="31"/>
        <v>4.7287530392196073E-10</v>
      </c>
    </row>
    <row r="226" spans="1:23" x14ac:dyDescent="0.2">
      <c r="A226">
        <v>422</v>
      </c>
      <c r="B226">
        <v>1.7322772277227724E-2</v>
      </c>
      <c r="C226">
        <f t="shared" si="29"/>
        <v>8.6613861386138618E-3</v>
      </c>
      <c r="D226">
        <v>2.3074147703339305E-7</v>
      </c>
      <c r="F226">
        <v>422</v>
      </c>
      <c r="G226">
        <v>5.5564119601328898E-2</v>
      </c>
      <c r="H226">
        <f t="shared" si="30"/>
        <v>2.7782059800664449E-2</v>
      </c>
      <c r="I226">
        <v>7.4012097034404685E-7</v>
      </c>
      <c r="K226">
        <v>422</v>
      </c>
      <c r="L226">
        <v>1.656377870771052E-13</v>
      </c>
      <c r="N226">
        <f t="shared" si="24"/>
        <v>3.2706872152120249E-15</v>
      </c>
      <c r="O226">
        <f t="shared" si="25"/>
        <v>3.3040054744457813E-15</v>
      </c>
      <c r="R226">
        <f t="shared" si="26"/>
        <v>1.0264140049737809E-14</v>
      </c>
      <c r="S226">
        <f t="shared" si="27"/>
        <v>1.0597850760116959E-14</v>
      </c>
      <c r="V226">
        <f t="shared" si="28"/>
        <v>6.6080109488915626E-12</v>
      </c>
      <c r="W226">
        <f t="shared" si="31"/>
        <v>2.1195701520233922E-11</v>
      </c>
    </row>
    <row r="227" spans="1:23" x14ac:dyDescent="0.2">
      <c r="A227">
        <v>423</v>
      </c>
      <c r="B227">
        <v>1.7622772277227722E-2</v>
      </c>
      <c r="C227">
        <f t="shared" si="29"/>
        <v>8.8113861386138609E-3</v>
      </c>
      <c r="D227">
        <v>2.4375198348254889E-7</v>
      </c>
      <c r="F227">
        <v>423</v>
      </c>
      <c r="G227">
        <v>5.41641196013289E-2</v>
      </c>
      <c r="H227">
        <f t="shared" si="30"/>
        <v>2.708205980066445E-2</v>
      </c>
      <c r="I227">
        <v>7.4917903827597196E-7</v>
      </c>
      <c r="K227">
        <v>423</v>
      </c>
      <c r="L227">
        <v>2.4797681215521563E-13</v>
      </c>
      <c r="N227">
        <f t="shared" si="24"/>
        <v>4.9804977793237395E-15</v>
      </c>
      <c r="O227">
        <f t="shared" si="25"/>
        <v>5.0320997825768425E-15</v>
      </c>
      <c r="R227">
        <f t="shared" si="26"/>
        <v>1.4991247999070268E-14</v>
      </c>
      <c r="S227">
        <f t="shared" si="27"/>
        <v>1.546630973728897E-14</v>
      </c>
      <c r="V227">
        <f t="shared" si="28"/>
        <v>1.0064199565153685E-11</v>
      </c>
      <c r="W227">
        <f t="shared" si="31"/>
        <v>3.0932619474577942E-11</v>
      </c>
    </row>
    <row r="228" spans="1:23" x14ac:dyDescent="0.2">
      <c r="A228">
        <v>424</v>
      </c>
      <c r="B228">
        <v>1.7822772277227724E-2</v>
      </c>
      <c r="C228">
        <f t="shared" si="29"/>
        <v>8.911386138613862E-3</v>
      </c>
      <c r="D228">
        <v>2.5581993673247709E-7</v>
      </c>
      <c r="F228">
        <v>424</v>
      </c>
      <c r="G228">
        <v>5.24641196013289E-2</v>
      </c>
      <c r="H228">
        <f t="shared" si="30"/>
        <v>2.623205980066445E-2</v>
      </c>
      <c r="I228">
        <v>7.5304602159371345E-7</v>
      </c>
      <c r="K228">
        <v>424</v>
      </c>
      <c r="L228">
        <v>2.4836544926035319E-12</v>
      </c>
      <c r="N228">
        <f t="shared" si="24"/>
        <v>5.0443365805097856E-14</v>
      </c>
      <c r="O228">
        <f t="shared" si="25"/>
        <v>5.0971848115189745E-14</v>
      </c>
      <c r="R228">
        <f t="shared" si="26"/>
        <v>1.4557582146878279E-13</v>
      </c>
      <c r="S228">
        <f t="shared" si="27"/>
        <v>1.5004361242010147E-13</v>
      </c>
      <c r="V228">
        <f t="shared" si="28"/>
        <v>1.0194369623037949E-10</v>
      </c>
      <c r="W228">
        <f t="shared" si="31"/>
        <v>3.0008722484020286E-10</v>
      </c>
    </row>
    <row r="229" spans="1:23" x14ac:dyDescent="0.2">
      <c r="A229">
        <v>425</v>
      </c>
      <c r="B229">
        <v>1.8222772277227722E-2</v>
      </c>
      <c r="C229">
        <f t="shared" si="29"/>
        <v>9.1113861386138608E-3</v>
      </c>
      <c r="D229">
        <v>2.7107173593691331E-7</v>
      </c>
      <c r="F229">
        <v>425</v>
      </c>
      <c r="G229">
        <v>5.0864119601328896E-2</v>
      </c>
      <c r="H229">
        <f t="shared" si="30"/>
        <v>2.5432059800664448E-2</v>
      </c>
      <c r="I229">
        <v>7.5662610427641165E-7</v>
      </c>
      <c r="K229">
        <v>425</v>
      </c>
      <c r="L229">
        <v>2.7789933812264171E-12</v>
      </c>
      <c r="N229">
        <f t="shared" si="24"/>
        <v>5.769523214291746E-14</v>
      </c>
      <c r="O229">
        <f t="shared" si="25"/>
        <v>5.8313069523232912E-14</v>
      </c>
      <c r="R229">
        <f t="shared" si="26"/>
        <v>1.5806319607125523E-13</v>
      </c>
      <c r="S229">
        <f t="shared" si="27"/>
        <v>1.6276573604867313E-13</v>
      </c>
      <c r="V229">
        <f t="shared" si="28"/>
        <v>1.1662613904646583E-10</v>
      </c>
      <c r="W229">
        <f t="shared" si="31"/>
        <v>3.2553147209734627E-10</v>
      </c>
    </row>
    <row r="230" spans="1:23" x14ac:dyDescent="0.2">
      <c r="A230">
        <v>426</v>
      </c>
      <c r="B230">
        <v>1.8522772277227723E-2</v>
      </c>
      <c r="C230">
        <f t="shared" si="29"/>
        <v>9.2613861386138616E-3</v>
      </c>
      <c r="D230">
        <v>2.8520131805292082E-7</v>
      </c>
      <c r="F230">
        <v>426</v>
      </c>
      <c r="G230">
        <v>4.9464119601328897E-2</v>
      </c>
      <c r="H230">
        <f t="shared" si="30"/>
        <v>2.4732059800664449E-2</v>
      </c>
      <c r="I230">
        <v>7.616155883949425E-7</v>
      </c>
      <c r="K230">
        <v>426</v>
      </c>
      <c r="L230">
        <v>-2.8434543250023305E-14</v>
      </c>
      <c r="N230">
        <f t="shared" si="24"/>
        <v>-5.9995057382011466E-16</v>
      </c>
      <c r="O230">
        <f t="shared" si="25"/>
        <v>-6.0647958469537971E-16</v>
      </c>
      <c r="R230">
        <f t="shared" si="26"/>
        <v>-1.5740368169019285E-15</v>
      </c>
      <c r="S230">
        <f t="shared" si="27"/>
        <v>-1.6195728298197511E-15</v>
      </c>
      <c r="V230">
        <f t="shared" si="28"/>
        <v>-1.2129591693907595E-12</v>
      </c>
      <c r="W230">
        <f t="shared" si="31"/>
        <v>-3.2391456596395027E-12</v>
      </c>
    </row>
    <row r="231" spans="1:23" x14ac:dyDescent="0.2">
      <c r="A231">
        <v>427</v>
      </c>
      <c r="B231">
        <v>1.8722772277227722E-2</v>
      </c>
      <c r="C231">
        <f t="shared" si="29"/>
        <v>9.361386138613861E-3</v>
      </c>
      <c r="D231">
        <v>2.9606820895270898E-7</v>
      </c>
      <c r="F231">
        <v>427</v>
      </c>
      <c r="G231">
        <v>4.7964119601328896E-2</v>
      </c>
      <c r="H231">
        <f t="shared" si="30"/>
        <v>2.3982059800664448E-2</v>
      </c>
      <c r="I231">
        <v>7.5846946029627475E-7</v>
      </c>
      <c r="K231">
        <v>427</v>
      </c>
      <c r="L231">
        <v>2.398119632316747E-12</v>
      </c>
      <c r="N231">
        <f t="shared" si="24"/>
        <v>5.1139256225034266E-14</v>
      </c>
      <c r="O231">
        <f t="shared" si="25"/>
        <v>5.1701714106481976E-14</v>
      </c>
      <c r="R231">
        <f t="shared" si="26"/>
        <v>1.2883597928866643E-13</v>
      </c>
      <c r="S231">
        <f t="shared" si="27"/>
        <v>1.3244978693743972E-13</v>
      </c>
      <c r="V231">
        <f t="shared" si="28"/>
        <v>1.0340342821296397E-10</v>
      </c>
      <c r="W231">
        <f t="shared" si="31"/>
        <v>2.6489957387487943E-10</v>
      </c>
    </row>
    <row r="232" spans="1:23" x14ac:dyDescent="0.2">
      <c r="A232">
        <v>428</v>
      </c>
      <c r="B232">
        <v>1.8922772277227724E-2</v>
      </c>
      <c r="C232">
        <f t="shared" si="29"/>
        <v>9.4613861386138622E-3</v>
      </c>
      <c r="D232">
        <v>3.07032608428818E-7</v>
      </c>
      <c r="F232">
        <v>428</v>
      </c>
      <c r="G232">
        <v>4.6364119601328899E-2</v>
      </c>
      <c r="H232">
        <f t="shared" si="30"/>
        <v>2.3182059800664449E-2</v>
      </c>
      <c r="I232">
        <v>7.522838815659645E-7</v>
      </c>
      <c r="K232">
        <v>428</v>
      </c>
      <c r="L232">
        <v>2.1676627924278349E-12</v>
      </c>
      <c r="N232">
        <f t="shared" si="24"/>
        <v>4.6713249001687537E-14</v>
      </c>
      <c r="O232">
        <f t="shared" si="25"/>
        <v>4.7232445088263589E-14</v>
      </c>
      <c r="R232">
        <f t="shared" si="26"/>
        <v>1.1267302699719731E-13</v>
      </c>
      <c r="S232">
        <f t="shared" si="27"/>
        <v>1.1572779617344113E-13</v>
      </c>
      <c r="V232">
        <f t="shared" si="28"/>
        <v>9.4464890176527175E-11</v>
      </c>
      <c r="W232">
        <f t="shared" si="31"/>
        <v>2.3145559234688226E-10</v>
      </c>
    </row>
    <row r="233" spans="1:23" x14ac:dyDescent="0.2">
      <c r="A233">
        <v>429</v>
      </c>
      <c r="B233">
        <v>1.9122772277227723E-2</v>
      </c>
      <c r="C233">
        <f t="shared" si="29"/>
        <v>9.5613861386138616E-3</v>
      </c>
      <c r="D233">
        <v>3.1816191175421882E-7</v>
      </c>
      <c r="F233">
        <v>429</v>
      </c>
      <c r="G233">
        <v>4.4664119601328899E-2</v>
      </c>
      <c r="H233">
        <f t="shared" si="30"/>
        <v>2.2332059800664449E-2</v>
      </c>
      <c r="I233">
        <v>7.4311514424612492E-7</v>
      </c>
      <c r="K233">
        <v>429</v>
      </c>
      <c r="L233">
        <v>2.748513647334255E-12</v>
      </c>
      <c r="N233">
        <f t="shared" si="24"/>
        <v>5.9849774977399174E-14</v>
      </c>
      <c r="O233">
        <f t="shared" si="25"/>
        <v>6.0521919466517615E-14</v>
      </c>
      <c r="R233">
        <f t="shared" si="26"/>
        <v>1.3776033347778911E-13</v>
      </c>
      <c r="S233">
        <f t="shared" si="27"/>
        <v>1.4135807352439078E-13</v>
      </c>
      <c r="V233">
        <f t="shared" si="28"/>
        <v>1.2104383893303523E-10</v>
      </c>
      <c r="W233">
        <f t="shared" si="31"/>
        <v>2.8271614704878159E-10</v>
      </c>
    </row>
    <row r="234" spans="1:23" x14ac:dyDescent="0.2">
      <c r="A234">
        <v>430</v>
      </c>
      <c r="B234">
        <v>1.9422772277227725E-2</v>
      </c>
      <c r="C234">
        <f t="shared" si="29"/>
        <v>9.7113861386138624E-3</v>
      </c>
      <c r="D234">
        <v>3.2873857621537431E-7</v>
      </c>
      <c r="F234">
        <v>430</v>
      </c>
      <c r="G234">
        <v>4.3164119601328897E-2</v>
      </c>
      <c r="H234">
        <f t="shared" si="30"/>
        <v>2.1582059800664449E-2</v>
      </c>
      <c r="I234">
        <v>7.3057084842454505E-7</v>
      </c>
      <c r="K234">
        <v>430</v>
      </c>
      <c r="L234">
        <v>1.3308630849677358E-12</v>
      </c>
      <c r="N234">
        <f t="shared" si="24"/>
        <v>2.9429551625003886E-14</v>
      </c>
      <c r="O234">
        <f t="shared" si="25"/>
        <v>2.9765181802168918E-14</v>
      </c>
      <c r="R234">
        <f t="shared" si="26"/>
        <v>6.4520186829167119E-14</v>
      </c>
      <c r="S234">
        <f t="shared" si="27"/>
        <v>6.6148531678480831E-14</v>
      </c>
      <c r="V234">
        <f t="shared" si="28"/>
        <v>5.9530363604337829E-11</v>
      </c>
      <c r="W234">
        <f t="shared" si="31"/>
        <v>1.3229706335696167E-10</v>
      </c>
    </row>
    <row r="235" spans="1:23" x14ac:dyDescent="0.2">
      <c r="A235">
        <v>431</v>
      </c>
      <c r="B235">
        <v>1.9422772277227725E-2</v>
      </c>
      <c r="C235">
        <f t="shared" si="29"/>
        <v>9.7113861386138624E-3</v>
      </c>
      <c r="D235">
        <v>3.3258699475895877E-7</v>
      </c>
      <c r="F235">
        <v>431</v>
      </c>
      <c r="G235">
        <v>4.15641196013289E-2</v>
      </c>
      <c r="H235">
        <f t="shared" si="30"/>
        <v>2.078205980066445E-2</v>
      </c>
      <c r="I235">
        <v>7.1172567081041905E-7</v>
      </c>
      <c r="K235">
        <v>431</v>
      </c>
      <c r="L235">
        <v>8.108105076133705E-13</v>
      </c>
      <c r="N235">
        <f t="shared" si="24"/>
        <v>1.7929560118862096E-14</v>
      </c>
      <c r="O235">
        <f t="shared" si="25"/>
        <v>1.8134038308535632E-14</v>
      </c>
      <c r="R235">
        <f t="shared" si="26"/>
        <v>3.7885589808456118E-14</v>
      </c>
      <c r="S235">
        <f t="shared" si="27"/>
        <v>3.880626958669346E-14</v>
      </c>
      <c r="V235">
        <f t="shared" si="28"/>
        <v>3.6268076617071265E-11</v>
      </c>
      <c r="W235">
        <f t="shared" si="31"/>
        <v>7.7612539173386934E-11</v>
      </c>
    </row>
    <row r="236" spans="1:23" x14ac:dyDescent="0.2">
      <c r="A236">
        <v>432</v>
      </c>
      <c r="B236">
        <v>1.9322772277227722E-2</v>
      </c>
      <c r="C236">
        <f t="shared" si="29"/>
        <v>9.6613861386138609E-3</v>
      </c>
      <c r="D236">
        <v>3.3470322950016873E-7</v>
      </c>
      <c r="F236">
        <v>432</v>
      </c>
      <c r="G236">
        <v>4.0064119601328899E-2</v>
      </c>
      <c r="H236">
        <f t="shared" si="30"/>
        <v>2.0032059800664449E-2</v>
      </c>
      <c r="I236">
        <v>6.9397858781626626E-7</v>
      </c>
      <c r="K236">
        <v>432</v>
      </c>
      <c r="L236">
        <v>1.3398195149108407E-12</v>
      </c>
      <c r="N236">
        <f t="shared" si="24"/>
        <v>2.9476756244962933E-14</v>
      </c>
      <c r="O236">
        <f t="shared" si="25"/>
        <v>2.9811215027157878E-14</v>
      </c>
      <c r="R236">
        <f t="shared" si="26"/>
        <v>6.0396262610999824E-14</v>
      </c>
      <c r="S236">
        <f t="shared" si="27"/>
        <v>6.1811010716954112E-14</v>
      </c>
      <c r="V236">
        <f t="shared" si="28"/>
        <v>5.9622430054315772E-11</v>
      </c>
      <c r="W236">
        <f t="shared" si="31"/>
        <v>1.2362202143390825E-10</v>
      </c>
    </row>
    <row r="237" spans="1:23" x14ac:dyDescent="0.2">
      <c r="A237">
        <v>433</v>
      </c>
      <c r="B237">
        <v>1.9422772277227725E-2</v>
      </c>
      <c r="C237">
        <f t="shared" si="29"/>
        <v>9.7113861386138624E-3</v>
      </c>
      <c r="D237">
        <v>3.3940704951680559E-7</v>
      </c>
      <c r="F237">
        <v>433</v>
      </c>
      <c r="G237">
        <v>3.8564119601328897E-2</v>
      </c>
      <c r="H237">
        <f t="shared" si="30"/>
        <v>1.9282059800664449E-2</v>
      </c>
      <c r="I237">
        <v>6.7389628340782252E-7</v>
      </c>
      <c r="K237">
        <v>433</v>
      </c>
      <c r="L237">
        <v>1.6378037183666132E-12</v>
      </c>
      <c r="N237">
        <f t="shared" si="24"/>
        <v>3.6216970495099484E-14</v>
      </c>
      <c r="O237">
        <f t="shared" si="25"/>
        <v>3.6630007988111212E-14</v>
      </c>
      <c r="R237">
        <f t="shared" si="26"/>
        <v>7.1125544982114879E-14</v>
      </c>
      <c r="S237">
        <f t="shared" si="27"/>
        <v>7.2729267938097822E-14</v>
      </c>
      <c r="V237">
        <f t="shared" si="28"/>
        <v>7.3260015976222419E-11</v>
      </c>
      <c r="W237">
        <f t="shared" si="31"/>
        <v>1.4545853587619566E-10</v>
      </c>
    </row>
    <row r="238" spans="1:23" x14ac:dyDescent="0.2">
      <c r="A238">
        <v>434</v>
      </c>
      <c r="B238">
        <v>1.9722772277227723E-2</v>
      </c>
      <c r="C238">
        <f t="shared" si="29"/>
        <v>9.8613861386138615E-3</v>
      </c>
      <c r="D238">
        <v>3.4406009084119565E-7</v>
      </c>
      <c r="F238">
        <v>434</v>
      </c>
      <c r="G238">
        <v>3.7064119601328896E-2</v>
      </c>
      <c r="H238">
        <f t="shared" si="30"/>
        <v>1.8532059800664448E-2</v>
      </c>
      <c r="I238">
        <v>6.4657666669437658E-7</v>
      </c>
      <c r="K238">
        <v>434</v>
      </c>
      <c r="L238">
        <v>1.0157963286529046E-12</v>
      </c>
      <c r="N238">
        <f t="shared" si="24"/>
        <v>2.2805464852015922E-14</v>
      </c>
      <c r="O238">
        <f t="shared" si="25"/>
        <v>2.3069519100080086E-14</v>
      </c>
      <c r="R238">
        <f t="shared" si="26"/>
        <v>4.2433899143444164E-14</v>
      </c>
      <c r="S238">
        <f t="shared" si="27"/>
        <v>4.3353510503073032E-14</v>
      </c>
      <c r="V238">
        <f t="shared" si="28"/>
        <v>4.6139038200160172E-11</v>
      </c>
      <c r="W238">
        <f t="shared" si="31"/>
        <v>8.6707021006146065E-11</v>
      </c>
    </row>
    <row r="239" spans="1:23" x14ac:dyDescent="0.2">
      <c r="A239">
        <v>435</v>
      </c>
      <c r="B239">
        <v>2.0022772277227725E-2</v>
      </c>
      <c r="C239">
        <f t="shared" si="29"/>
        <v>1.0011386138613862E-2</v>
      </c>
      <c r="D239">
        <v>3.4869518819310192E-7</v>
      </c>
      <c r="F239">
        <v>435</v>
      </c>
      <c r="G239">
        <v>3.5464119601328899E-2</v>
      </c>
      <c r="H239">
        <f t="shared" si="30"/>
        <v>1.7732059800664449E-2</v>
      </c>
      <c r="I239">
        <v>6.1760517910660796E-7</v>
      </c>
      <c r="K239">
        <v>435</v>
      </c>
      <c r="L239">
        <v>8.1783588870709979E-12</v>
      </c>
      <c r="N239">
        <f t="shared" si="24"/>
        <v>1.8637170938490748E-13</v>
      </c>
      <c r="O239">
        <f t="shared" si="25"/>
        <v>1.8856206036324969E-13</v>
      </c>
      <c r="R239">
        <f t="shared" si="26"/>
        <v>3.2719388359356556E-13</v>
      </c>
      <c r="S239">
        <f t="shared" si="27"/>
        <v>3.3397909981729905E-13</v>
      </c>
      <c r="V239">
        <f t="shared" si="28"/>
        <v>3.7712412072649933E-10</v>
      </c>
      <c r="W239">
        <f t="shared" si="31"/>
        <v>6.6795819963459801E-10</v>
      </c>
    </row>
    <row r="240" spans="1:23" x14ac:dyDescent="0.2">
      <c r="A240">
        <v>436</v>
      </c>
      <c r="B240">
        <v>2.0022772277227725E-2</v>
      </c>
      <c r="C240">
        <f t="shared" si="29"/>
        <v>1.0011386138613862E-2</v>
      </c>
      <c r="D240">
        <v>3.4809685580054532E-7</v>
      </c>
      <c r="F240">
        <v>436</v>
      </c>
      <c r="G240">
        <v>3.3864119601328901E-2</v>
      </c>
      <c r="H240">
        <f t="shared" si="30"/>
        <v>1.6932059800664451E-2</v>
      </c>
      <c r="I240">
        <v>5.8872934249384191E-7</v>
      </c>
      <c r="K240">
        <v>436</v>
      </c>
      <c r="L240">
        <v>5.0368908348159347E-12</v>
      </c>
      <c r="N240">
        <f t="shared" si="24"/>
        <v>1.1478268046586277E-13</v>
      </c>
      <c r="O240">
        <f t="shared" si="25"/>
        <v>1.161316746736473E-13</v>
      </c>
      <c r="R240">
        <f t="shared" si="26"/>
        <v>1.9259699037517965E-13</v>
      </c>
      <c r="S240">
        <f t="shared" si="27"/>
        <v>1.9641120950687438E-13</v>
      </c>
      <c r="V240">
        <f t="shared" si="28"/>
        <v>2.3226334934729459E-10</v>
      </c>
      <c r="W240">
        <f t="shared" si="31"/>
        <v>3.9282241901374875E-10</v>
      </c>
    </row>
    <row r="241" spans="1:23" x14ac:dyDescent="0.2">
      <c r="A241">
        <v>437</v>
      </c>
      <c r="B241">
        <v>1.9822772277227722E-2</v>
      </c>
      <c r="C241">
        <f t="shared" si="29"/>
        <v>9.9113861386138612E-3</v>
      </c>
      <c r="D241">
        <v>3.4124723802826163E-7</v>
      </c>
      <c r="F241">
        <v>437</v>
      </c>
      <c r="G241">
        <v>3.2164119601328901E-2</v>
      </c>
      <c r="H241">
        <f t="shared" si="30"/>
        <v>1.6082059800664451E-2</v>
      </c>
      <c r="I241">
        <v>5.5370241982617251E-7</v>
      </c>
      <c r="K241">
        <v>437</v>
      </c>
      <c r="L241">
        <v>3.0236149756308766E-12</v>
      </c>
      <c r="N241">
        <f t="shared" si="24"/>
        <v>6.822292010016171E-14</v>
      </c>
      <c r="O241">
        <f t="shared" si="25"/>
        <v>6.9016800430012182E-14</v>
      </c>
      <c r="R241">
        <f t="shared" si="26"/>
        <v>1.099177000190248E-13</v>
      </c>
      <c r="S241">
        <f t="shared" si="27"/>
        <v>1.1198557863080163E-13</v>
      </c>
      <c r="V241">
        <f t="shared" si="28"/>
        <v>1.3803360086002436E-10</v>
      </c>
      <c r="W241">
        <f t="shared" si="31"/>
        <v>2.2397115726160325E-10</v>
      </c>
    </row>
    <row r="242" spans="1:23" x14ac:dyDescent="0.2">
      <c r="A242">
        <v>438</v>
      </c>
      <c r="B242">
        <v>1.9922772277227722E-2</v>
      </c>
      <c r="C242">
        <f t="shared" si="29"/>
        <v>9.9613861386138609E-3</v>
      </c>
      <c r="D242">
        <v>3.3893802674766241E-7</v>
      </c>
      <c r="F242">
        <v>438</v>
      </c>
      <c r="G242">
        <v>3.0564119601328897E-2</v>
      </c>
      <c r="H242">
        <f t="shared" si="30"/>
        <v>1.5282059800664449E-2</v>
      </c>
      <c r="I242">
        <v>5.199749433865176E-7</v>
      </c>
      <c r="K242">
        <v>438</v>
      </c>
      <c r="L242">
        <v>1.7097763223921987E-12</v>
      </c>
      <c r="N242">
        <f t="shared" si="24"/>
        <v>3.8770695292590728E-14</v>
      </c>
      <c r="O242">
        <f t="shared" si="25"/>
        <v>3.9224102189892037E-14</v>
      </c>
      <c r="R242">
        <f t="shared" si="26"/>
        <v>5.911779920551156E-14</v>
      </c>
      <c r="S242">
        <f t="shared" si="27"/>
        <v>6.0174865922496428E-14</v>
      </c>
      <c r="V242">
        <f t="shared" si="28"/>
        <v>7.8448204379784076E-11</v>
      </c>
      <c r="W242">
        <f t="shared" si="31"/>
        <v>1.2034973184499284E-10</v>
      </c>
    </row>
    <row r="243" spans="1:23" x14ac:dyDescent="0.2">
      <c r="A243">
        <v>439</v>
      </c>
      <c r="B243">
        <v>2.0122772277227724E-2</v>
      </c>
      <c r="C243">
        <f t="shared" si="29"/>
        <v>1.0061386138613862E-2</v>
      </c>
      <c r="D243">
        <v>3.382693654318644E-7</v>
      </c>
      <c r="F243">
        <v>439</v>
      </c>
      <c r="G243">
        <v>2.9064119601328899E-2</v>
      </c>
      <c r="H243">
        <f t="shared" si="30"/>
        <v>1.453205980066445E-2</v>
      </c>
      <c r="I243">
        <v>4.8857588601265071E-7</v>
      </c>
      <c r="K243">
        <v>439</v>
      </c>
      <c r="L243">
        <v>6.8335936693250332E-13</v>
      </c>
      <c r="N243">
        <f t="shared" si="24"/>
        <v>1.564954359962712E-14</v>
      </c>
      <c r="O243">
        <f t="shared" si="25"/>
        <v>1.5834374290323695E-14</v>
      </c>
      <c r="R243">
        <f t="shared" si="26"/>
        <v>2.2487762588405246E-14</v>
      </c>
      <c r="S243">
        <f t="shared" si="27"/>
        <v>2.2870215984453701E-14</v>
      </c>
      <c r="V243">
        <f t="shared" si="28"/>
        <v>3.1668748580647393E-11</v>
      </c>
      <c r="W243">
        <f t="shared" si="31"/>
        <v>4.5740431968907404E-11</v>
      </c>
    </row>
    <row r="244" spans="1:23" x14ac:dyDescent="0.2">
      <c r="A244">
        <v>440</v>
      </c>
      <c r="B244">
        <v>2.0422772277227722E-2</v>
      </c>
      <c r="C244">
        <f t="shared" si="29"/>
        <v>1.0211386138613861E-2</v>
      </c>
      <c r="D244">
        <v>3.3871268872499096E-7</v>
      </c>
      <c r="F244">
        <v>440</v>
      </c>
      <c r="G244">
        <v>2.7464119601328899E-2</v>
      </c>
      <c r="H244">
        <f t="shared" si="30"/>
        <v>1.3732059800664449E-2</v>
      </c>
      <c r="I244">
        <v>4.5549378249707405E-7</v>
      </c>
      <c r="K244">
        <v>440</v>
      </c>
      <c r="L244">
        <v>1.6093099465727798E-12</v>
      </c>
      <c r="N244">
        <f t="shared" si="24"/>
        <v>3.7397657013874229E-14</v>
      </c>
      <c r="O244">
        <f t="shared" si="25"/>
        <v>3.7845856002526897E-14</v>
      </c>
      <c r="R244">
        <f t="shared" si="26"/>
        <v>5.0089088856373677E-14</v>
      </c>
      <c r="S244">
        <f t="shared" si="27"/>
        <v>5.0894320396797922E-14</v>
      </c>
      <c r="V244">
        <f t="shared" si="28"/>
        <v>7.5691712005053807E-11</v>
      </c>
      <c r="W244">
        <f t="shared" si="31"/>
        <v>1.0178864079359585E-10</v>
      </c>
    </row>
    <row r="245" spans="1:23" x14ac:dyDescent="0.2">
      <c r="A245">
        <v>441</v>
      </c>
      <c r="B245">
        <v>2.0622772277227724E-2</v>
      </c>
      <c r="C245">
        <f t="shared" si="29"/>
        <v>1.0311386138613862E-2</v>
      </c>
      <c r="D245">
        <v>3.3675518558561021E-7</v>
      </c>
      <c r="F245">
        <v>441</v>
      </c>
      <c r="G245">
        <v>2.5764119601328898E-2</v>
      </c>
      <c r="H245">
        <f t="shared" si="30"/>
        <v>1.2882059800664449E-2</v>
      </c>
      <c r="I245">
        <v>4.2070972617856473E-7</v>
      </c>
      <c r="K245">
        <v>441</v>
      </c>
      <c r="L245">
        <v>9.3981052936176286E-13</v>
      </c>
      <c r="N245">
        <f t="shared" si="24"/>
        <v>2.2050962639454119E-14</v>
      </c>
      <c r="O245">
        <f t="shared" si="25"/>
        <v>2.2317795558179898E-14</v>
      </c>
      <c r="R245">
        <f t="shared" si="26"/>
        <v>2.7467314308477635E-14</v>
      </c>
      <c r="S245">
        <f t="shared" si="27"/>
        <v>2.7881719599545979E-14</v>
      </c>
      <c r="V245">
        <f t="shared" si="28"/>
        <v>4.4635591116359795E-11</v>
      </c>
      <c r="W245">
        <f t="shared" si="31"/>
        <v>5.5763439199091961E-11</v>
      </c>
    </row>
    <row r="246" spans="1:23" x14ac:dyDescent="0.2">
      <c r="A246">
        <v>442</v>
      </c>
      <c r="B246">
        <v>2.0722772277227724E-2</v>
      </c>
      <c r="C246">
        <f t="shared" si="29"/>
        <v>1.0361386138613862E-2</v>
      </c>
      <c r="D246">
        <v>3.3308801026810129E-7</v>
      </c>
      <c r="F246">
        <v>442</v>
      </c>
      <c r="G246">
        <v>2.4164119601328898E-2</v>
      </c>
      <c r="H246">
        <f t="shared" si="30"/>
        <v>1.2082059800664449E-2</v>
      </c>
      <c r="I246">
        <v>3.8840259450864492E-7</v>
      </c>
      <c r="K246">
        <v>442</v>
      </c>
      <c r="L246">
        <v>2.2014767683503619E-12</v>
      </c>
      <c r="N246">
        <f t="shared" si="24"/>
        <v>5.1901183524221542E-14</v>
      </c>
      <c r="O246">
        <f t="shared" si="25"/>
        <v>5.2532238058367716E-14</v>
      </c>
      <c r="R246">
        <f t="shared" si="26"/>
        <v>6.0400947528597366E-14</v>
      </c>
      <c r="S246">
        <f t="shared" si="27"/>
        <v>6.1256055241354903E-14</v>
      </c>
      <c r="V246">
        <f t="shared" si="28"/>
        <v>1.0506447611673543E-10</v>
      </c>
      <c r="W246">
        <f t="shared" si="31"/>
        <v>1.2251211048270982E-10</v>
      </c>
    </row>
    <row r="247" spans="1:23" x14ac:dyDescent="0.2">
      <c r="A247">
        <v>443</v>
      </c>
      <c r="B247">
        <v>2.0822772277227723E-2</v>
      </c>
      <c r="C247">
        <f t="shared" si="29"/>
        <v>1.0411386138613862E-2</v>
      </c>
      <c r="D247">
        <v>3.2955329408735336E-7</v>
      </c>
      <c r="F247">
        <v>443</v>
      </c>
      <c r="G247">
        <v>2.25641196013289E-2</v>
      </c>
      <c r="H247">
        <f t="shared" si="30"/>
        <v>1.128205980066445E-2</v>
      </c>
      <c r="I247">
        <v>3.5711286872839839E-7</v>
      </c>
      <c r="K247">
        <v>443</v>
      </c>
      <c r="L247">
        <v>1.8354486452610995E-12</v>
      </c>
      <c r="N247">
        <f t="shared" si="24"/>
        <v>4.3478163056502015E-14</v>
      </c>
      <c r="O247">
        <f t="shared" si="25"/>
        <v>4.4009327235590925E-14</v>
      </c>
      <c r="R247">
        <f t="shared" si="26"/>
        <v>4.7067107068947407E-14</v>
      </c>
      <c r="S247">
        <f t="shared" si="27"/>
        <v>4.7689698090964479E-14</v>
      </c>
      <c r="V247">
        <f t="shared" si="28"/>
        <v>8.801865447118186E-11</v>
      </c>
      <c r="W247">
        <f t="shared" si="31"/>
        <v>9.5379396181928965E-11</v>
      </c>
    </row>
    <row r="248" spans="1:23" x14ac:dyDescent="0.2">
      <c r="A248">
        <v>444</v>
      </c>
      <c r="B248">
        <v>2.1122772277227721E-2</v>
      </c>
      <c r="C248">
        <f t="shared" si="29"/>
        <v>1.0561386138613861E-2</v>
      </c>
      <c r="D248">
        <v>3.3314011529194724E-7</v>
      </c>
      <c r="F248">
        <v>444</v>
      </c>
      <c r="G248">
        <v>2.09641196013289E-2</v>
      </c>
      <c r="H248">
        <f t="shared" si="30"/>
        <v>1.048205980066445E-2</v>
      </c>
      <c r="I248">
        <v>3.3063790724621208E-7</v>
      </c>
      <c r="K248">
        <v>444</v>
      </c>
      <c r="L248">
        <v>2.5825299924866542E-12</v>
      </c>
      <c r="N248">
        <f t="shared" si="24"/>
        <v>6.2045743392932148E-14</v>
      </c>
      <c r="O248">
        <f t="shared" si="25"/>
        <v>6.2814547159362759E-14</v>
      </c>
      <c r="R248">
        <f t="shared" si="26"/>
        <v>6.1585320673002977E-14</v>
      </c>
      <c r="S248">
        <f t="shared" si="27"/>
        <v>6.2342748483440393E-14</v>
      </c>
      <c r="V248">
        <f t="shared" si="28"/>
        <v>1.256290943187255E-10</v>
      </c>
      <c r="W248">
        <f t="shared" si="31"/>
        <v>1.2468549696688079E-10</v>
      </c>
    </row>
    <row r="249" spans="1:23" x14ac:dyDescent="0.2">
      <c r="A249">
        <v>445</v>
      </c>
      <c r="B249">
        <v>2.1522772277227722E-2</v>
      </c>
      <c r="C249">
        <f t="shared" si="29"/>
        <v>1.0761386138613861E-2</v>
      </c>
      <c r="D249">
        <v>3.3826561730584513E-7</v>
      </c>
      <c r="F249">
        <v>445</v>
      </c>
      <c r="G249">
        <v>1.9364119601328899E-2</v>
      </c>
      <c r="H249">
        <f t="shared" si="30"/>
        <v>9.6820598006644495E-3</v>
      </c>
      <c r="I249">
        <v>3.0433885496517685E-7</v>
      </c>
      <c r="K249">
        <v>445</v>
      </c>
      <c r="L249">
        <v>6.4434148704526986E-14</v>
      </c>
      <c r="N249">
        <f t="shared" si="24"/>
        <v>1.5769953628228609E-15</v>
      </c>
      <c r="O249">
        <f t="shared" si="25"/>
        <v>1.5969019381254129E-15</v>
      </c>
      <c r="R249">
        <f t="shared" si="26"/>
        <v>1.4205859277284827E-15</v>
      </c>
      <c r="S249">
        <f t="shared" si="27"/>
        <v>1.4367387120557991E-15</v>
      </c>
      <c r="V249">
        <f t="shared" si="28"/>
        <v>3.1938038762508261E-12</v>
      </c>
      <c r="W249">
        <f t="shared" si="31"/>
        <v>2.8734774241115984E-12</v>
      </c>
    </row>
    <row r="250" spans="1:23" x14ac:dyDescent="0.2">
      <c r="A250">
        <v>446</v>
      </c>
      <c r="B250">
        <v>2.1522772277227722E-2</v>
      </c>
      <c r="C250">
        <f t="shared" si="29"/>
        <v>1.0761386138613861E-2</v>
      </c>
      <c r="D250">
        <v>3.3708247553945048E-7</v>
      </c>
      <c r="F250">
        <v>446</v>
      </c>
      <c r="G250">
        <v>1.7664119601328899E-2</v>
      </c>
      <c r="H250">
        <f t="shared" si="30"/>
        <v>8.8320598006644494E-3</v>
      </c>
      <c r="I250">
        <v>2.7664954526981713E-7</v>
      </c>
      <c r="K250">
        <v>446</v>
      </c>
      <c r="L250">
        <v>1.2737927459123133E-12</v>
      </c>
      <c r="N250">
        <f t="shared" si="24"/>
        <v>3.1175475953172415E-14</v>
      </c>
      <c r="O250">
        <f t="shared" si="25"/>
        <v>3.1569007205251592E-14</v>
      </c>
      <c r="R250">
        <f t="shared" si="26"/>
        <v>2.5642945830141815E-14</v>
      </c>
      <c r="S250">
        <f t="shared" si="27"/>
        <v>2.5909242163881941E-14</v>
      </c>
      <c r="V250">
        <f t="shared" si="28"/>
        <v>6.3138014410503183E-11</v>
      </c>
      <c r="W250">
        <f t="shared" si="31"/>
        <v>5.1818484327763887E-11</v>
      </c>
    </row>
    <row r="251" spans="1:23" x14ac:dyDescent="0.2">
      <c r="A251">
        <v>447</v>
      </c>
      <c r="B251">
        <v>2.1722772277227725E-2</v>
      </c>
      <c r="C251">
        <f t="shared" si="29"/>
        <v>1.0861386138613862E-2</v>
      </c>
      <c r="D251">
        <v>3.415390559552487E-7</v>
      </c>
      <c r="F251">
        <v>447</v>
      </c>
      <c r="G251">
        <v>1.6164119601328897E-2</v>
      </c>
      <c r="H251">
        <f t="shared" si="30"/>
        <v>8.0820598006644487E-3</v>
      </c>
      <c r="I251">
        <v>2.5414243074181668E-7</v>
      </c>
      <c r="K251">
        <v>447</v>
      </c>
      <c r="L251">
        <v>3.0785798532285262E-12</v>
      </c>
      <c r="N251">
        <f t="shared" si="24"/>
        <v>7.6038228519197451E-14</v>
      </c>
      <c r="O251">
        <f t="shared" si="25"/>
        <v>7.7006895385919504E-14</v>
      </c>
      <c r="R251">
        <f t="shared" si="26"/>
        <v>5.676144044771019E-14</v>
      </c>
      <c r="S251">
        <f t="shared" si="27"/>
        <v>5.730155669172632E-14</v>
      </c>
      <c r="V251">
        <f t="shared" si="28"/>
        <v>1.54013790771839E-10</v>
      </c>
      <c r="W251">
        <f t="shared" si="31"/>
        <v>1.1460311338345264E-10</v>
      </c>
    </row>
    <row r="252" spans="1:23" x14ac:dyDescent="0.2">
      <c r="A252">
        <v>448</v>
      </c>
      <c r="B252">
        <v>2.2022772277227723E-2</v>
      </c>
      <c r="C252">
        <f t="shared" si="29"/>
        <v>1.1011386138613861E-2</v>
      </c>
      <c r="D252">
        <v>3.4891918684452371E-7</v>
      </c>
      <c r="F252">
        <v>448</v>
      </c>
      <c r="G252">
        <v>1.4764119601328899E-2</v>
      </c>
      <c r="H252">
        <f t="shared" si="30"/>
        <v>7.3820598006644495E-3</v>
      </c>
      <c r="I252">
        <v>2.3391626362580058E-7</v>
      </c>
      <c r="K252">
        <v>448</v>
      </c>
      <c r="L252">
        <v>4.7501476704682506E-13</v>
      </c>
      <c r="N252">
        <f t="shared" si="24"/>
        <v>1.18924335069426E-14</v>
      </c>
      <c r="O252">
        <f t="shared" si="25"/>
        <v>1.2046005062505983E-14</v>
      </c>
      <c r="R252">
        <f t="shared" si="26"/>
        <v>8.0059810365434969E-15</v>
      </c>
      <c r="S252">
        <f t="shared" si="27"/>
        <v>8.0756708202878321E-15</v>
      </c>
      <c r="V252">
        <f t="shared" si="28"/>
        <v>2.4092010125011966E-11</v>
      </c>
      <c r="W252">
        <f t="shared" si="31"/>
        <v>1.6151341640575664E-11</v>
      </c>
    </row>
    <row r="253" spans="1:23" x14ac:dyDescent="0.2">
      <c r="A253">
        <v>449</v>
      </c>
      <c r="B253">
        <v>2.2322772277227725E-2</v>
      </c>
      <c r="C253">
        <f t="shared" si="29"/>
        <v>1.1161386138613862E-2</v>
      </c>
      <c r="D253">
        <v>3.5637186316294891E-7</v>
      </c>
      <c r="F253">
        <v>449</v>
      </c>
      <c r="G253">
        <v>1.3464119601328898E-2</v>
      </c>
      <c r="H253">
        <f t="shared" si="30"/>
        <v>6.7320598006644491E-3</v>
      </c>
      <c r="I253">
        <v>2.1494791635128639E-7</v>
      </c>
      <c r="K253">
        <v>449</v>
      </c>
      <c r="L253">
        <v>5.1518529823574872E-13</v>
      </c>
      <c r="N253">
        <f t="shared" si="24"/>
        <v>1.3071593746736768E-14</v>
      </c>
      <c r="O253">
        <f t="shared" si="25"/>
        <v>1.3242669253195748E-14</v>
      </c>
      <c r="R253">
        <f t="shared" si="26"/>
        <v>7.9243825539089027E-15</v>
      </c>
      <c r="S253">
        <f t="shared" si="27"/>
        <v>7.987398717844719E-15</v>
      </c>
      <c r="V253">
        <f t="shared" si="28"/>
        <v>2.6485338506391496E-11</v>
      </c>
      <c r="W253">
        <f t="shared" si="31"/>
        <v>1.5974797435689442E-11</v>
      </c>
    </row>
    <row r="254" spans="1:23" x14ac:dyDescent="0.2">
      <c r="A254">
        <v>450</v>
      </c>
      <c r="B254">
        <v>2.2722772277227722E-2</v>
      </c>
      <c r="C254">
        <f t="shared" si="29"/>
        <v>1.1361386138613861E-2</v>
      </c>
      <c r="D254">
        <v>3.6580840787299282E-7</v>
      </c>
      <c r="F254">
        <v>450</v>
      </c>
      <c r="G254">
        <v>1.2064119601328898E-2</v>
      </c>
      <c r="H254">
        <f t="shared" si="30"/>
        <v>6.032059800664449E-3</v>
      </c>
      <c r="I254">
        <v>1.9421733976422678E-7</v>
      </c>
      <c r="K254">
        <v>450</v>
      </c>
      <c r="L254">
        <v>-4.5449939061436099E-13</v>
      </c>
      <c r="N254">
        <f t="shared" si="24"/>
        <v>-1.1735781238633996E-14</v>
      </c>
      <c r="O254">
        <f t="shared" si="25"/>
        <v>-1.1892100305258832E-14</v>
      </c>
      <c r="R254">
        <f t="shared" si="26"/>
        <v>-6.2690551920775128E-15</v>
      </c>
      <c r="S254">
        <f t="shared" si="27"/>
        <v>-6.3138299606788183E-15</v>
      </c>
      <c r="V254">
        <f t="shared" si="28"/>
        <v>-2.3784200610517665E-11</v>
      </c>
      <c r="W254">
        <f t="shared" si="31"/>
        <v>-1.2627659921357636E-11</v>
      </c>
    </row>
    <row r="255" spans="1:23" x14ac:dyDescent="0.2">
      <c r="A255">
        <v>451</v>
      </c>
      <c r="B255">
        <v>2.3022772277227724E-2</v>
      </c>
      <c r="C255">
        <f t="shared" si="29"/>
        <v>1.1511386138613862E-2</v>
      </c>
      <c r="D255">
        <v>3.7454121759158219E-7</v>
      </c>
      <c r="F255">
        <v>451</v>
      </c>
      <c r="G255">
        <v>1.0764119601328899E-2</v>
      </c>
      <c r="H255">
        <f t="shared" si="30"/>
        <v>5.3820598006644495E-3</v>
      </c>
      <c r="I255">
        <v>1.751138574119887E-7</v>
      </c>
      <c r="K255">
        <v>451</v>
      </c>
      <c r="L255">
        <v>1.5122415506007604E-12</v>
      </c>
      <c r="N255">
        <f t="shared" si="24"/>
        <v>3.9556831531128284E-14</v>
      </c>
      <c r="O255">
        <f t="shared" si="25"/>
        <v>4.0090615764060973E-14</v>
      </c>
      <c r="R255">
        <f t="shared" si="26"/>
        <v>1.8625036111658114E-14</v>
      </c>
      <c r="S255">
        <f t="shared" si="27"/>
        <v>1.874405817765565E-14</v>
      </c>
      <c r="V255">
        <f t="shared" si="28"/>
        <v>8.0181231528121948E-11</v>
      </c>
      <c r="W255">
        <f t="shared" si="31"/>
        <v>3.7488116355311299E-11</v>
      </c>
    </row>
    <row r="256" spans="1:23" x14ac:dyDescent="0.2">
      <c r="A256">
        <v>452</v>
      </c>
      <c r="B256">
        <v>2.3322772277227722E-2</v>
      </c>
      <c r="C256">
        <f t="shared" si="29"/>
        <v>1.1661386138613861E-2</v>
      </c>
      <c r="D256">
        <v>3.8337574875332936E-7</v>
      </c>
      <c r="F256">
        <v>452</v>
      </c>
      <c r="G256">
        <v>9.6641196013288987E-3</v>
      </c>
      <c r="H256">
        <f t="shared" si="30"/>
        <v>4.8320598006644493E-3</v>
      </c>
      <c r="I256">
        <v>1.5885714803375809E-7</v>
      </c>
      <c r="K256">
        <v>452</v>
      </c>
      <c r="L256">
        <v>7.8528349741512517E-13</v>
      </c>
      <c r="N256">
        <f t="shared" si="24"/>
        <v>2.0805333872756451E-14</v>
      </c>
      <c r="O256">
        <f t="shared" si="25"/>
        <v>2.1089708893044513E-14</v>
      </c>
      <c r="R256">
        <f t="shared" si="26"/>
        <v>8.6888173966943891E-15</v>
      </c>
      <c r="S256">
        <f t="shared" si="27"/>
        <v>8.7388182964250202E-15</v>
      </c>
      <c r="V256">
        <f t="shared" si="28"/>
        <v>4.2179417786089016E-11</v>
      </c>
      <c r="W256">
        <f t="shared" si="31"/>
        <v>1.7477636592850041E-11</v>
      </c>
    </row>
    <row r="257" spans="1:23" x14ac:dyDescent="0.2">
      <c r="A257">
        <v>453</v>
      </c>
      <c r="B257">
        <v>2.4022772277227725E-2</v>
      </c>
      <c r="C257">
        <f t="shared" si="29"/>
        <v>1.2011386138613862E-2</v>
      </c>
      <c r="D257">
        <v>3.9895496463377839E-7</v>
      </c>
      <c r="F257">
        <v>453</v>
      </c>
      <c r="G257">
        <v>8.8641196013288983E-3</v>
      </c>
      <c r="H257">
        <f t="shared" si="30"/>
        <v>4.4320598006644491E-3</v>
      </c>
      <c r="I257">
        <v>1.4720967593777891E-7</v>
      </c>
      <c r="K257">
        <v>453</v>
      </c>
      <c r="L257">
        <v>3.5902124811074915E-13</v>
      </c>
      <c r="N257">
        <f t="shared" si="24"/>
        <v>9.7934817515878157E-15</v>
      </c>
      <c r="O257">
        <f t="shared" si="25"/>
        <v>9.9313255674872678E-15</v>
      </c>
      <c r="R257">
        <f t="shared" si="26"/>
        <v>3.6452499052558259E-15</v>
      </c>
      <c r="S257">
        <f t="shared" si="27"/>
        <v>3.6645419859968739E-15</v>
      </c>
      <c r="V257">
        <f t="shared" si="28"/>
        <v>1.9862651134974536E-11</v>
      </c>
      <c r="W257">
        <f t="shared" si="31"/>
        <v>7.3290839719937486E-12</v>
      </c>
    </row>
    <row r="258" spans="1:23" x14ac:dyDescent="0.2">
      <c r="A258">
        <v>454</v>
      </c>
      <c r="B258">
        <v>2.4822772277227723E-2</v>
      </c>
      <c r="C258">
        <f t="shared" si="29"/>
        <v>1.2411386138613862E-2</v>
      </c>
      <c r="D258">
        <v>4.1775130081225266E-7</v>
      </c>
      <c r="F258">
        <v>454</v>
      </c>
      <c r="G258">
        <v>8.0641196013288997E-3</v>
      </c>
      <c r="H258">
        <f t="shared" si="30"/>
        <v>4.0320598006644498E-3</v>
      </c>
      <c r="I258">
        <v>1.3571394910032866E-7</v>
      </c>
      <c r="K258">
        <v>454</v>
      </c>
      <c r="L258">
        <v>4.92974594306951E-14</v>
      </c>
      <c r="N258">
        <f t="shared" si="24"/>
        <v>1.3888955941289421E-15</v>
      </c>
      <c r="O258">
        <f t="shared" si="25"/>
        <v>1.4090901001020602E-15</v>
      </c>
      <c r="R258">
        <f t="shared" si="26"/>
        <v>4.5556748672393213E-16</v>
      </c>
      <c r="S258">
        <f t="shared" si="27"/>
        <v>4.5776801113773839E-16</v>
      </c>
      <c r="V258">
        <f t="shared" si="28"/>
        <v>2.8181802002041199E-12</v>
      </c>
      <c r="W258">
        <f t="shared" si="31"/>
        <v>9.1553602227547697E-13</v>
      </c>
    </row>
    <row r="259" spans="1:23" x14ac:dyDescent="0.2">
      <c r="A259">
        <v>455</v>
      </c>
      <c r="B259">
        <v>2.5322772277227724E-2</v>
      </c>
      <c r="C259">
        <f t="shared" si="29"/>
        <v>1.2661386138613862E-2</v>
      </c>
      <c r="D259">
        <v>4.3195301514746789E-7</v>
      </c>
      <c r="F259">
        <v>455</v>
      </c>
      <c r="G259">
        <v>7.1641196013288982E-3</v>
      </c>
      <c r="H259">
        <f t="shared" si="30"/>
        <v>3.5820598006644491E-3</v>
      </c>
      <c r="I259">
        <v>1.2220475028533797E-7</v>
      </c>
      <c r="K259">
        <v>455</v>
      </c>
      <c r="L259">
        <v>2.1792334282851831E-12</v>
      </c>
      <c r="N259">
        <f t="shared" si="24"/>
        <v>6.2616008799701862E-14</v>
      </c>
      <c r="O259">
        <f t="shared" si="25"/>
        <v>6.3544642967661237E-14</v>
      </c>
      <c r="R259">
        <f t="shared" si="26"/>
        <v>1.7900389204648988E-14</v>
      </c>
      <c r="S259">
        <f t="shared" si="27"/>
        <v>1.7977550690745584E-14</v>
      </c>
      <c r="V259">
        <f t="shared" si="28"/>
        <v>1.2708928593532248E-10</v>
      </c>
      <c r="W259">
        <f t="shared" si="31"/>
        <v>3.5955101381491169E-11</v>
      </c>
    </row>
    <row r="260" spans="1:23" x14ac:dyDescent="0.2">
      <c r="A260">
        <v>456</v>
      </c>
      <c r="B260">
        <v>2.5922772277227724E-2</v>
      </c>
      <c r="C260">
        <f t="shared" si="29"/>
        <v>1.2961386138613862E-2</v>
      </c>
      <c r="D260">
        <v>4.481119022713798E-7</v>
      </c>
      <c r="F260">
        <v>456</v>
      </c>
      <c r="G260">
        <v>6.4641196013288989E-3</v>
      </c>
      <c r="H260">
        <f t="shared" si="30"/>
        <v>3.2320598006644495E-3</v>
      </c>
      <c r="I260">
        <v>1.1174147965670377E-7</v>
      </c>
      <c r="K260">
        <v>456</v>
      </c>
      <c r="L260">
        <v>1.2726839659305717E-12</v>
      </c>
      <c r="N260">
        <f t="shared" ref="N260:N323" si="32">L260*(1-(10^(-C260)))</f>
        <v>3.7421667450948445E-14</v>
      </c>
      <c r="O260">
        <f t="shared" ref="O260:O323" si="33">L260*2.303*C260</f>
        <v>3.7989708369096393E-14</v>
      </c>
      <c r="R260">
        <f t="shared" ref="R260:R323" si="34">L260*(1-(10^(-H260)))</f>
        <v>9.4362757020414367E-15</v>
      </c>
      <c r="S260">
        <f t="shared" ref="S260:S323" si="35">L260*2.303*H260</f>
        <v>9.473138748094834E-15</v>
      </c>
      <c r="V260">
        <f t="shared" ref="V260:V323" si="36">B260*L260*1*2.303*1000</f>
        <v>7.5979416738192785E-11</v>
      </c>
      <c r="W260">
        <f t="shared" si="31"/>
        <v>1.8946277496189667E-11</v>
      </c>
    </row>
    <row r="261" spans="1:23" x14ac:dyDescent="0.2">
      <c r="A261">
        <v>457</v>
      </c>
      <c r="B261">
        <v>2.6622772277227723E-2</v>
      </c>
      <c r="C261">
        <f t="shared" ref="C261:C324" si="37">B261/2</f>
        <v>1.3311386138613861E-2</v>
      </c>
      <c r="D261">
        <v>4.6983127675202411E-7</v>
      </c>
      <c r="F261">
        <v>457</v>
      </c>
      <c r="G261">
        <v>5.5641196013288992E-3</v>
      </c>
      <c r="H261">
        <f t="shared" ref="H261:H324" si="38">G261/2</f>
        <v>2.7820598006644496E-3</v>
      </c>
      <c r="I261">
        <v>9.8194034380462388E-8</v>
      </c>
      <c r="K261">
        <v>457</v>
      </c>
      <c r="L261">
        <v>1.361951961597095E-12</v>
      </c>
      <c r="N261">
        <f t="shared" si="32"/>
        <v>4.1111381104212797E-14</v>
      </c>
      <c r="O261">
        <f t="shared" si="33"/>
        <v>4.1752165870430701E-14</v>
      </c>
      <c r="R261">
        <f t="shared" si="34"/>
        <v>8.6966832367864956E-15</v>
      </c>
      <c r="S261">
        <f t="shared" si="35"/>
        <v>8.7261402418377369E-15</v>
      </c>
      <c r="V261">
        <f t="shared" si="36"/>
        <v>8.350433174086139E-11</v>
      </c>
      <c r="W261">
        <f t="shared" ref="W261:W324" si="39">G261*L261*1*2.303*1000</f>
        <v>1.7452280483675474E-11</v>
      </c>
    </row>
    <row r="262" spans="1:23" x14ac:dyDescent="0.2">
      <c r="A262">
        <v>458</v>
      </c>
      <c r="B262">
        <v>2.7522772277227724E-2</v>
      </c>
      <c r="C262">
        <f t="shared" si="37"/>
        <v>1.3761386138613862E-2</v>
      </c>
      <c r="D262">
        <v>4.9925241676845794E-7</v>
      </c>
      <c r="F262">
        <v>458</v>
      </c>
      <c r="G262">
        <v>4.8641196013288991E-3</v>
      </c>
      <c r="H262">
        <f t="shared" si="38"/>
        <v>2.4320598006644495E-3</v>
      </c>
      <c r="I262">
        <v>8.8233243437600687E-8</v>
      </c>
      <c r="K262">
        <v>458</v>
      </c>
      <c r="L262">
        <v>8.1798631748281951E-13</v>
      </c>
      <c r="N262">
        <f t="shared" si="32"/>
        <v>2.5512991525058846E-14</v>
      </c>
      <c r="O262">
        <f t="shared" si="33"/>
        <v>2.5924008689975852E-14</v>
      </c>
      <c r="R262">
        <f t="shared" si="34"/>
        <v>4.5679413053623258E-15</v>
      </c>
      <c r="S262">
        <f t="shared" si="35"/>
        <v>4.5815689474808108E-15</v>
      </c>
      <c r="V262">
        <f t="shared" si="36"/>
        <v>5.1848017379951707E-11</v>
      </c>
      <c r="W262">
        <f t="shared" si="39"/>
        <v>9.1631378949616211E-12</v>
      </c>
    </row>
    <row r="263" spans="1:23" x14ac:dyDescent="0.2">
      <c r="A263">
        <v>459</v>
      </c>
      <c r="B263">
        <v>2.8522772277227722E-2</v>
      </c>
      <c r="C263">
        <f t="shared" si="37"/>
        <v>1.4261386138613861E-2</v>
      </c>
      <c r="D263">
        <v>5.3142206891492032E-7</v>
      </c>
      <c r="F263">
        <v>459</v>
      </c>
      <c r="G263">
        <v>4.2641196013288992E-3</v>
      </c>
      <c r="H263">
        <f t="shared" si="38"/>
        <v>2.1320598006644496E-3</v>
      </c>
      <c r="I263">
        <v>7.9446949918260831E-8</v>
      </c>
      <c r="K263">
        <v>459</v>
      </c>
      <c r="L263">
        <v>9.7344888972050357E-13</v>
      </c>
      <c r="N263">
        <f t="shared" si="32"/>
        <v>3.1447013105515835E-14</v>
      </c>
      <c r="O263">
        <f t="shared" si="33"/>
        <v>3.1971928347278319E-14</v>
      </c>
      <c r="R263">
        <f t="shared" si="34"/>
        <v>4.7671918591548157E-15</v>
      </c>
      <c r="S263">
        <f t="shared" si="35"/>
        <v>4.7797642190187346E-15</v>
      </c>
      <c r="V263">
        <f t="shared" si="36"/>
        <v>6.3943856694556655E-11</v>
      </c>
      <c r="W263">
        <f t="shared" si="39"/>
        <v>9.5595284380374687E-12</v>
      </c>
    </row>
    <row r="264" spans="1:23" x14ac:dyDescent="0.2">
      <c r="A264">
        <v>460</v>
      </c>
      <c r="B264">
        <v>2.9622772277227722E-2</v>
      </c>
      <c r="C264">
        <f t="shared" si="37"/>
        <v>1.4811386138613861E-2</v>
      </c>
      <c r="D264">
        <v>5.6736658422092141E-7</v>
      </c>
      <c r="F264">
        <v>460</v>
      </c>
      <c r="G264">
        <v>3.5641196013288991E-3</v>
      </c>
      <c r="H264">
        <f t="shared" si="38"/>
        <v>1.7820598006644496E-3</v>
      </c>
      <c r="I264">
        <v>6.8263778455176246E-8</v>
      </c>
      <c r="K264">
        <v>460</v>
      </c>
      <c r="L264">
        <v>-2.8574436394755648E-13</v>
      </c>
      <c r="N264">
        <f t="shared" si="32"/>
        <v>-9.5808583674153007E-15</v>
      </c>
      <c r="O264">
        <f t="shared" si="33"/>
        <v>-9.7469180664617859E-15</v>
      </c>
      <c r="R264">
        <f t="shared" si="34"/>
        <v>-1.1701052020863216E-15</v>
      </c>
      <c r="S264">
        <f t="shared" si="35"/>
        <v>-1.1727187924247285E-15</v>
      </c>
      <c r="V264">
        <f t="shared" si="36"/>
        <v>-1.9493836132923569E-11</v>
      </c>
      <c r="W264">
        <f t="shared" si="39"/>
        <v>-2.3454375848494576E-12</v>
      </c>
    </row>
    <row r="265" spans="1:23" x14ac:dyDescent="0.2">
      <c r="A265">
        <v>461</v>
      </c>
      <c r="B265">
        <v>3.0822772277227722E-2</v>
      </c>
      <c r="C265">
        <f t="shared" si="37"/>
        <v>1.5411386138613861E-2</v>
      </c>
      <c r="D265">
        <v>6.1318796278841506E-7</v>
      </c>
      <c r="F265">
        <v>461</v>
      </c>
      <c r="G265">
        <v>3.0641196013288987E-3</v>
      </c>
      <c r="H265">
        <f t="shared" si="38"/>
        <v>1.5320598006644493E-3</v>
      </c>
      <c r="I265">
        <v>6.0957568617767086E-8</v>
      </c>
      <c r="K265">
        <v>461</v>
      </c>
      <c r="L265">
        <v>1.4711769094256625E-12</v>
      </c>
      <c r="N265">
        <f t="shared" si="32"/>
        <v>5.129078953336168E-14</v>
      </c>
      <c r="O265">
        <f t="shared" si="33"/>
        <v>5.2215632113842412E-14</v>
      </c>
      <c r="R265">
        <f t="shared" si="34"/>
        <v>5.180724538575902E-15</v>
      </c>
      <c r="S265">
        <f t="shared" si="35"/>
        <v>5.1908030989804786E-15</v>
      </c>
      <c r="V265">
        <f t="shared" si="36"/>
        <v>1.0443126422768482E-10</v>
      </c>
      <c r="W265">
        <f t="shared" si="39"/>
        <v>1.0381606197960957E-11</v>
      </c>
    </row>
    <row r="266" spans="1:23" x14ac:dyDescent="0.2">
      <c r="A266">
        <v>462</v>
      </c>
      <c r="B266">
        <v>3.2122772277227721E-2</v>
      </c>
      <c r="C266">
        <f t="shared" si="37"/>
        <v>1.606138613861386E-2</v>
      </c>
      <c r="D266">
        <v>6.6285110450854547E-7</v>
      </c>
      <c r="F266">
        <v>462</v>
      </c>
      <c r="G266">
        <v>2.6641196013288985E-3</v>
      </c>
      <c r="H266">
        <f t="shared" si="38"/>
        <v>1.3320598006644493E-3</v>
      </c>
      <c r="I266">
        <v>5.497391710290235E-8</v>
      </c>
      <c r="K266">
        <v>462</v>
      </c>
      <c r="L266">
        <v>1.7090477599135429E-12</v>
      </c>
      <c r="N266">
        <f t="shared" si="32"/>
        <v>6.2050740373709643E-14</v>
      </c>
      <c r="O266">
        <f t="shared" si="33"/>
        <v>6.3216603831004146E-14</v>
      </c>
      <c r="R266">
        <f t="shared" si="34"/>
        <v>5.2339280799284233E-15</v>
      </c>
      <c r="S266">
        <f t="shared" si="35"/>
        <v>5.2429034437670422E-15</v>
      </c>
      <c r="V266">
        <f t="shared" si="36"/>
        <v>1.264332076620083E-10</v>
      </c>
      <c r="W266">
        <f t="shared" si="39"/>
        <v>1.0485806887534083E-11</v>
      </c>
    </row>
    <row r="267" spans="1:23" x14ac:dyDescent="0.2">
      <c r="A267">
        <v>463</v>
      </c>
      <c r="B267">
        <v>3.3722772277227718E-2</v>
      </c>
      <c r="C267">
        <f t="shared" si="37"/>
        <v>1.6861386138613859E-2</v>
      </c>
      <c r="D267">
        <v>7.2085341799746204E-7</v>
      </c>
      <c r="F267">
        <v>463</v>
      </c>
      <c r="G267">
        <v>2.4641196013288989E-3</v>
      </c>
      <c r="H267">
        <f t="shared" si="38"/>
        <v>1.2320598006644494E-3</v>
      </c>
      <c r="I267">
        <v>5.2672687238467562E-8</v>
      </c>
      <c r="K267">
        <v>463</v>
      </c>
      <c r="L267">
        <v>1.2010343123619245E-12</v>
      </c>
      <c r="N267">
        <f t="shared" si="32"/>
        <v>4.5736292960727331E-14</v>
      </c>
      <c r="O267">
        <f t="shared" si="33"/>
        <v>4.6638290914775036E-14</v>
      </c>
      <c r="R267">
        <f t="shared" si="34"/>
        <v>3.4024128281413379E-15</v>
      </c>
      <c r="S267">
        <f t="shared" si="35"/>
        <v>3.407855257889972E-15</v>
      </c>
      <c r="V267">
        <f t="shared" si="36"/>
        <v>9.3276581829550056E-11</v>
      </c>
      <c r="W267">
        <f t="shared" si="39"/>
        <v>6.8157105157799437E-12</v>
      </c>
    </row>
    <row r="268" spans="1:23" x14ac:dyDescent="0.2">
      <c r="A268">
        <v>464</v>
      </c>
      <c r="B268">
        <v>3.5422772277227718E-2</v>
      </c>
      <c r="C268">
        <f t="shared" si="37"/>
        <v>1.7711386138613859E-2</v>
      </c>
      <c r="D268">
        <v>7.80061602095237E-7</v>
      </c>
      <c r="F268">
        <v>464</v>
      </c>
      <c r="G268">
        <v>2.3641196013288986E-3</v>
      </c>
      <c r="H268">
        <f t="shared" si="38"/>
        <v>1.1820598006644493E-3</v>
      </c>
      <c r="I268">
        <v>5.2061394555019912E-8</v>
      </c>
      <c r="K268">
        <v>464</v>
      </c>
      <c r="L268">
        <v>8.2914920068031869E-13</v>
      </c>
      <c r="N268">
        <f t="shared" si="32"/>
        <v>3.3134111487105174E-14</v>
      </c>
      <c r="O268">
        <f t="shared" si="33"/>
        <v>3.3820433962455275E-14</v>
      </c>
      <c r="R268">
        <f t="shared" si="34"/>
        <v>2.253704269363958E-15</v>
      </c>
      <c r="S268">
        <f t="shared" si="35"/>
        <v>2.2571793712343412E-15</v>
      </c>
      <c r="V268">
        <f t="shared" si="36"/>
        <v>6.7640867924910556E-11</v>
      </c>
      <c r="W268">
        <f t="shared" si="39"/>
        <v>4.5143587424686819E-12</v>
      </c>
    </row>
    <row r="269" spans="1:23" x14ac:dyDescent="0.2">
      <c r="A269">
        <v>465</v>
      </c>
      <c r="B269">
        <v>3.7122772277227718E-2</v>
      </c>
      <c r="C269">
        <f t="shared" si="37"/>
        <v>1.8561386138613859E-2</v>
      </c>
      <c r="D269">
        <v>8.401828935036404E-7</v>
      </c>
      <c r="F269">
        <v>465</v>
      </c>
      <c r="G269">
        <v>1.9641196013288984E-3</v>
      </c>
      <c r="H269">
        <f t="shared" si="38"/>
        <v>9.8205980066444921E-4</v>
      </c>
      <c r="I269">
        <v>4.4453029464182215E-8</v>
      </c>
      <c r="K269">
        <v>465</v>
      </c>
      <c r="L269">
        <v>4.537855067971765E-13</v>
      </c>
      <c r="N269">
        <f t="shared" si="32"/>
        <v>1.8985807619099749E-14</v>
      </c>
      <c r="O269">
        <f t="shared" si="33"/>
        <v>1.9397911100315953E-14</v>
      </c>
      <c r="R269">
        <f t="shared" si="34"/>
        <v>1.0249750798275917E-15</v>
      </c>
      <c r="S269">
        <f t="shared" si="35"/>
        <v>1.0263192935172468E-15</v>
      </c>
      <c r="V269">
        <f t="shared" si="36"/>
        <v>3.8795822200631904E-11</v>
      </c>
      <c r="W269">
        <f t="shared" si="39"/>
        <v>2.0526385870344932E-12</v>
      </c>
    </row>
    <row r="270" spans="1:23" x14ac:dyDescent="0.2">
      <c r="A270">
        <v>466</v>
      </c>
      <c r="B270">
        <v>3.8722772277227722E-2</v>
      </c>
      <c r="C270">
        <f t="shared" si="37"/>
        <v>1.9361386138613861E-2</v>
      </c>
      <c r="D270">
        <v>9.0005742111638232E-7</v>
      </c>
      <c r="F270">
        <v>466</v>
      </c>
      <c r="G270">
        <v>1.3641196013288988E-3</v>
      </c>
      <c r="H270">
        <f t="shared" si="38"/>
        <v>6.820598006644494E-4</v>
      </c>
      <c r="I270">
        <v>3.1707078245232938E-8</v>
      </c>
      <c r="K270">
        <v>466</v>
      </c>
      <c r="L270">
        <v>1.0616855230399696E-12</v>
      </c>
      <c r="N270">
        <f t="shared" si="32"/>
        <v>4.6291718311743312E-14</v>
      </c>
      <c r="O270">
        <f t="shared" si="33"/>
        <v>4.733978485962013E-14</v>
      </c>
      <c r="R270">
        <f t="shared" si="34"/>
        <v>1.6660692645361553E-15</v>
      </c>
      <c r="S270">
        <f t="shared" si="35"/>
        <v>1.6676783363384775E-15</v>
      </c>
      <c r="V270">
        <f t="shared" si="36"/>
        <v>9.4679569719240257E-11</v>
      </c>
      <c r="W270">
        <f t="shared" si="39"/>
        <v>3.3353566726769555E-12</v>
      </c>
    </row>
    <row r="271" spans="1:23" x14ac:dyDescent="0.2">
      <c r="A271">
        <v>467</v>
      </c>
      <c r="B271">
        <v>4.0522772277227719E-2</v>
      </c>
      <c r="C271">
        <f t="shared" si="37"/>
        <v>2.0261386138613859E-2</v>
      </c>
      <c r="D271">
        <v>9.59732710723141E-7</v>
      </c>
      <c r="F271">
        <v>467</v>
      </c>
      <c r="G271">
        <v>1.0641196013288984E-3</v>
      </c>
      <c r="H271">
        <f t="shared" si="38"/>
        <v>5.3205980066444922E-4</v>
      </c>
      <c r="I271">
        <v>2.520238207125152E-8</v>
      </c>
      <c r="K271">
        <v>467</v>
      </c>
      <c r="L271">
        <v>-3.2093838737865519E-13</v>
      </c>
      <c r="N271">
        <f t="shared" si="32"/>
        <v>-1.4629018880810463E-14</v>
      </c>
      <c r="O271">
        <f t="shared" si="33"/>
        <v>-1.497561813456098E-14</v>
      </c>
      <c r="R271">
        <f t="shared" si="34"/>
        <v>-3.9294502936082611E-16</v>
      </c>
      <c r="S271">
        <f t="shared" si="35"/>
        <v>-3.9325662839603404E-16</v>
      </c>
      <c r="V271">
        <f t="shared" si="36"/>
        <v>-2.9951236269121952E-11</v>
      </c>
      <c r="W271">
        <f t="shared" si="39"/>
        <v>-7.8651325679206807E-13</v>
      </c>
    </row>
    <row r="272" spans="1:23" x14ac:dyDescent="0.2">
      <c r="A272">
        <v>468</v>
      </c>
      <c r="B272">
        <v>4.2422772277227717E-2</v>
      </c>
      <c r="C272">
        <f t="shared" si="37"/>
        <v>2.1211386138613859E-2</v>
      </c>
      <c r="D272">
        <v>1.009880596709778E-6</v>
      </c>
      <c r="F272">
        <v>468</v>
      </c>
      <c r="G272">
        <v>8.6411960132889878E-4</v>
      </c>
      <c r="H272">
        <f t="shared" si="38"/>
        <v>4.3205980066444939E-4</v>
      </c>
      <c r="I272">
        <v>2.0570499563676109E-8</v>
      </c>
      <c r="K272">
        <v>468</v>
      </c>
      <c r="L272">
        <v>1.9048183418884983E-12</v>
      </c>
      <c r="N272">
        <f t="shared" si="32"/>
        <v>9.0797893956063138E-14</v>
      </c>
      <c r="O272">
        <f t="shared" si="33"/>
        <v>9.3050037471656721E-14</v>
      </c>
      <c r="R272">
        <f t="shared" si="34"/>
        <v>1.8940746953095443E-15</v>
      </c>
      <c r="S272">
        <f t="shared" si="35"/>
        <v>1.8953584824254577E-15</v>
      </c>
      <c r="V272">
        <f t="shared" si="36"/>
        <v>1.8610007494331345E-10</v>
      </c>
      <c r="W272">
        <f t="shared" si="39"/>
        <v>3.7907169648509148E-12</v>
      </c>
    </row>
    <row r="273" spans="1:23" x14ac:dyDescent="0.2">
      <c r="A273">
        <v>469</v>
      </c>
      <c r="B273">
        <v>4.4322772277227716E-2</v>
      </c>
      <c r="C273">
        <f t="shared" si="37"/>
        <v>2.2161386138613858E-2</v>
      </c>
      <c r="D273">
        <v>1.0604897380332032E-6</v>
      </c>
      <c r="F273">
        <v>469</v>
      </c>
      <c r="G273">
        <v>7.6411960132889852E-4</v>
      </c>
      <c r="H273">
        <f t="shared" si="38"/>
        <v>3.8205980066444926E-4</v>
      </c>
      <c r="I273">
        <v>1.8282723625021499E-8</v>
      </c>
      <c r="K273">
        <v>469</v>
      </c>
      <c r="L273">
        <v>8.2134718087260502E-13</v>
      </c>
      <c r="N273">
        <f t="shared" si="32"/>
        <v>4.0860700300616207E-14</v>
      </c>
      <c r="O273">
        <f t="shared" si="33"/>
        <v>4.1919648243200888E-14</v>
      </c>
      <c r="R273">
        <f t="shared" si="34"/>
        <v>7.2224208045182186E-16</v>
      </c>
      <c r="S273">
        <f t="shared" si="35"/>
        <v>7.2269001368173948E-16</v>
      </c>
      <c r="V273">
        <f t="shared" si="36"/>
        <v>8.3839296486401793E-11</v>
      </c>
      <c r="W273">
        <f t="shared" si="39"/>
        <v>1.4453800273634792E-12</v>
      </c>
    </row>
    <row r="274" spans="1:23" x14ac:dyDescent="0.2">
      <c r="A274">
        <v>470</v>
      </c>
      <c r="B274">
        <v>4.6322772277227718E-2</v>
      </c>
      <c r="C274">
        <f t="shared" si="37"/>
        <v>2.3161386138613859E-2</v>
      </c>
      <c r="D274">
        <v>1.1139648318945257E-6</v>
      </c>
      <c r="F274">
        <v>470</v>
      </c>
      <c r="G274">
        <v>5.6411960132889843E-4</v>
      </c>
      <c r="H274">
        <f t="shared" si="38"/>
        <v>2.8205980066444921E-4</v>
      </c>
      <c r="I274">
        <v>1.35658848978622E-8</v>
      </c>
      <c r="K274">
        <v>470</v>
      </c>
      <c r="L274">
        <v>6.6816857361797956E-13</v>
      </c>
      <c r="N274">
        <f t="shared" si="32"/>
        <v>3.4700605609692751E-14</v>
      </c>
      <c r="O274">
        <f t="shared" si="33"/>
        <v>3.564056091129935E-14</v>
      </c>
      <c r="R274">
        <f t="shared" si="34"/>
        <v>4.33812344852007E-16</v>
      </c>
      <c r="S274">
        <f t="shared" si="35"/>
        <v>4.3403142825940914E-16</v>
      </c>
      <c r="V274">
        <f t="shared" si="36"/>
        <v>7.1281121822598697E-11</v>
      </c>
      <c r="W274">
        <f t="shared" si="39"/>
        <v>8.6806285651881832E-13</v>
      </c>
    </row>
    <row r="275" spans="1:23" x14ac:dyDescent="0.2">
      <c r="A275">
        <v>471</v>
      </c>
      <c r="B275">
        <v>4.8522772277227719E-2</v>
      </c>
      <c r="C275">
        <f t="shared" si="37"/>
        <v>2.4261386138613859E-2</v>
      </c>
      <c r="D275">
        <v>1.1449479588878319E-6</v>
      </c>
      <c r="F275">
        <v>471</v>
      </c>
      <c r="G275">
        <v>5.6411960132889843E-4</v>
      </c>
      <c r="H275">
        <f t="shared" si="38"/>
        <v>2.8205980066444921E-4</v>
      </c>
      <c r="I275">
        <v>1.3311019873719419E-8</v>
      </c>
      <c r="K275">
        <v>471</v>
      </c>
      <c r="L275">
        <v>7.9871947412155353E-13</v>
      </c>
      <c r="N275">
        <f t="shared" si="32"/>
        <v>4.3396164809854696E-14</v>
      </c>
      <c r="O275">
        <f t="shared" si="33"/>
        <v>4.4627629754349584E-14</v>
      </c>
      <c r="R275">
        <f t="shared" si="34"/>
        <v>5.1857327870337503E-16</v>
      </c>
      <c r="S275">
        <f t="shared" si="35"/>
        <v>5.1883516797931253E-16</v>
      </c>
      <c r="V275">
        <f t="shared" si="36"/>
        <v>8.9255259508699165E-11</v>
      </c>
      <c r="W275">
        <f t="shared" si="39"/>
        <v>1.037670335958625E-12</v>
      </c>
    </row>
    <row r="276" spans="1:23" x14ac:dyDescent="0.2">
      <c r="A276">
        <v>472</v>
      </c>
      <c r="B276">
        <v>5.0622772277227716E-2</v>
      </c>
      <c r="C276">
        <f t="shared" si="37"/>
        <v>2.5311386138613858E-2</v>
      </c>
      <c r="D276">
        <v>1.1705439412050509E-6</v>
      </c>
      <c r="F276">
        <v>472</v>
      </c>
      <c r="G276">
        <v>6.6411960132889869E-4</v>
      </c>
      <c r="H276">
        <f t="shared" si="38"/>
        <v>3.3205980066444935E-4</v>
      </c>
      <c r="I276">
        <v>1.5356353289263762E-8</v>
      </c>
      <c r="K276">
        <v>472</v>
      </c>
      <c r="L276">
        <v>3.1846142839680012E-13</v>
      </c>
      <c r="N276">
        <f t="shared" si="32"/>
        <v>1.8029937782547486E-14</v>
      </c>
      <c r="O276">
        <f t="shared" si="33"/>
        <v>1.8563792524686869E-14</v>
      </c>
      <c r="R276">
        <f t="shared" si="34"/>
        <v>2.4340125376173173E-16</v>
      </c>
      <c r="S276">
        <f t="shared" si="35"/>
        <v>2.4353819311063996E-16</v>
      </c>
      <c r="V276">
        <f t="shared" si="36"/>
        <v>3.7127585049373739E-11</v>
      </c>
      <c r="W276">
        <f t="shared" si="39"/>
        <v>4.8707638622127996E-13</v>
      </c>
    </row>
    <row r="277" spans="1:23" x14ac:dyDescent="0.2">
      <c r="A277">
        <v>473</v>
      </c>
      <c r="B277">
        <v>5.2622772277227718E-2</v>
      </c>
      <c r="C277">
        <f t="shared" si="37"/>
        <v>2.6311386138613859E-2</v>
      </c>
      <c r="D277">
        <v>1.1918874632448555E-6</v>
      </c>
      <c r="F277">
        <v>473</v>
      </c>
      <c r="G277">
        <v>5.6411960132889843E-4</v>
      </c>
      <c r="H277">
        <f t="shared" si="38"/>
        <v>2.8205980066444921E-4</v>
      </c>
      <c r="I277">
        <v>1.2777112483782312E-8</v>
      </c>
      <c r="K277">
        <v>473</v>
      </c>
      <c r="L277">
        <v>1.1464921990335337E-12</v>
      </c>
      <c r="N277">
        <f t="shared" si="32"/>
        <v>6.7397105421454826E-14</v>
      </c>
      <c r="O277">
        <f t="shared" si="33"/>
        <v>6.9471834990324663E-14</v>
      </c>
      <c r="R277">
        <f t="shared" si="34"/>
        <v>7.4436674943295751E-16</v>
      </c>
      <c r="S277">
        <f t="shared" si="35"/>
        <v>7.4474266866568069E-16</v>
      </c>
      <c r="V277">
        <f t="shared" si="36"/>
        <v>1.3894366998064935E-10</v>
      </c>
      <c r="W277">
        <f t="shared" si="39"/>
        <v>1.4894853373313615E-12</v>
      </c>
    </row>
    <row r="278" spans="1:23" x14ac:dyDescent="0.2">
      <c r="A278">
        <v>474</v>
      </c>
      <c r="B278">
        <v>5.4522772277227717E-2</v>
      </c>
      <c r="C278">
        <f t="shared" si="37"/>
        <v>2.7261386138613859E-2</v>
      </c>
      <c r="D278">
        <v>1.2133823525048467E-6</v>
      </c>
      <c r="F278">
        <v>474</v>
      </c>
      <c r="G278">
        <v>4.641196013288986E-4</v>
      </c>
      <c r="H278">
        <f t="shared" si="38"/>
        <v>2.320598006644493E-4</v>
      </c>
      <c r="I278">
        <v>1.0328794927019526E-8</v>
      </c>
      <c r="K278">
        <v>474</v>
      </c>
      <c r="L278">
        <v>8.2344907399698813E-13</v>
      </c>
      <c r="N278">
        <f t="shared" si="32"/>
        <v>5.0100374803351035E-14</v>
      </c>
      <c r="O278">
        <f t="shared" si="33"/>
        <v>5.1698580384461744E-14</v>
      </c>
      <c r="R278">
        <f t="shared" si="34"/>
        <v>4.3988213505777388E-16</v>
      </c>
      <c r="S278">
        <f t="shared" si="35"/>
        <v>4.4007895261276001E-16</v>
      </c>
      <c r="V278">
        <f t="shared" si="36"/>
        <v>1.0339716076892347E-10</v>
      </c>
      <c r="W278">
        <f t="shared" si="39"/>
        <v>8.8015790522551991E-13</v>
      </c>
    </row>
    <row r="279" spans="1:23" x14ac:dyDescent="0.2">
      <c r="A279">
        <v>475</v>
      </c>
      <c r="B279">
        <v>5.6422772277227723E-2</v>
      </c>
      <c r="C279">
        <f t="shared" si="37"/>
        <v>2.8211386138613861E-2</v>
      </c>
      <c r="D279">
        <v>1.2365840710164192E-6</v>
      </c>
      <c r="F279">
        <v>475</v>
      </c>
      <c r="G279">
        <v>4.641196013288986E-4</v>
      </c>
      <c r="H279">
        <f t="shared" si="38"/>
        <v>2.320598006644493E-4</v>
      </c>
      <c r="I279">
        <v>1.0171831033574413E-8</v>
      </c>
      <c r="K279">
        <v>475</v>
      </c>
      <c r="L279">
        <v>7.8328156105354511E-13</v>
      </c>
      <c r="N279">
        <f t="shared" si="32"/>
        <v>4.9263887424466903E-14</v>
      </c>
      <c r="O279">
        <f t="shared" si="33"/>
        <v>5.0890447096239377E-14</v>
      </c>
      <c r="R279">
        <f t="shared" si="34"/>
        <v>4.1842486233566367E-16</v>
      </c>
      <c r="S279">
        <f t="shared" si="35"/>
        <v>4.1861207920988267E-16</v>
      </c>
      <c r="V279">
        <f t="shared" si="36"/>
        <v>1.0178089419247875E-10</v>
      </c>
      <c r="W279">
        <f t="shared" si="39"/>
        <v>8.3722415841976534E-13</v>
      </c>
    </row>
    <row r="280" spans="1:23" x14ac:dyDescent="0.2">
      <c r="A280">
        <v>476</v>
      </c>
      <c r="B280">
        <v>5.8322772277227722E-2</v>
      </c>
      <c r="C280">
        <f t="shared" si="37"/>
        <v>2.9161386138613861E-2</v>
      </c>
      <c r="D280">
        <v>1.2585005986589621E-6</v>
      </c>
      <c r="F280">
        <v>476</v>
      </c>
      <c r="G280">
        <v>2.6411960132889851E-4</v>
      </c>
      <c r="H280">
        <f t="shared" si="38"/>
        <v>1.3205980066444925E-4</v>
      </c>
      <c r="I280">
        <v>5.6992262783737662E-9</v>
      </c>
      <c r="K280">
        <v>476</v>
      </c>
      <c r="L280">
        <v>8.1606841428678209E-13</v>
      </c>
      <c r="N280">
        <f t="shared" si="32"/>
        <v>5.2997003156936018E-14</v>
      </c>
      <c r="O280">
        <f t="shared" si="33"/>
        <v>5.4806071190882891E-14</v>
      </c>
      <c r="R280">
        <f t="shared" si="34"/>
        <v>2.4811148426334382E-16</v>
      </c>
      <c r="S280">
        <f t="shared" si="35"/>
        <v>2.4819392337066872E-16</v>
      </c>
      <c r="V280">
        <f t="shared" si="36"/>
        <v>1.0961214238176579E-10</v>
      </c>
      <c r="W280">
        <f t="shared" si="39"/>
        <v>4.9638784674133747E-13</v>
      </c>
    </row>
    <row r="281" spans="1:23" x14ac:dyDescent="0.2">
      <c r="A281">
        <v>477</v>
      </c>
      <c r="B281">
        <v>6.0322772277227717E-2</v>
      </c>
      <c r="C281">
        <f t="shared" si="37"/>
        <v>3.0161386138613858E-2</v>
      </c>
      <c r="D281">
        <v>1.2847834712771729E-6</v>
      </c>
      <c r="F281">
        <v>477</v>
      </c>
      <c r="G281">
        <v>6.4119601328898636E-5</v>
      </c>
      <c r="H281">
        <f t="shared" si="38"/>
        <v>3.2059800664449318E-5</v>
      </c>
      <c r="I281">
        <v>1.3656501659713968E-9</v>
      </c>
      <c r="K281">
        <v>477</v>
      </c>
      <c r="L281">
        <v>4.9174579925835718E-14</v>
      </c>
      <c r="N281">
        <f t="shared" si="32"/>
        <v>3.2992424073714416E-15</v>
      </c>
      <c r="O281">
        <f t="shared" si="33"/>
        <v>3.4157485551787415E-15</v>
      </c>
      <c r="R281">
        <f t="shared" si="34"/>
        <v>3.6299541148986278E-18</v>
      </c>
      <c r="S281">
        <f t="shared" si="35"/>
        <v>3.6307422111052863E-18</v>
      </c>
      <c r="V281">
        <f t="shared" si="36"/>
        <v>6.8314971103574819E-12</v>
      </c>
      <c r="W281">
        <f t="shared" si="39"/>
        <v>7.2614844222105727E-15</v>
      </c>
    </row>
    <row r="282" spans="1:23" x14ac:dyDescent="0.2">
      <c r="A282">
        <v>478</v>
      </c>
      <c r="B282">
        <v>6.2222772277227723E-2</v>
      </c>
      <c r="C282">
        <f t="shared" si="37"/>
        <v>3.1111386138613861E-2</v>
      </c>
      <c r="D282">
        <v>1.3229714563050776E-6</v>
      </c>
      <c r="F282">
        <v>478</v>
      </c>
      <c r="G282">
        <v>1.6411960132889868E-4</v>
      </c>
      <c r="H282">
        <f t="shared" si="38"/>
        <v>8.2059800664449341E-5</v>
      </c>
      <c r="I282">
        <v>3.4894868877092032E-9</v>
      </c>
      <c r="K282">
        <v>478</v>
      </c>
      <c r="L282">
        <v>1.6669640374657713E-12</v>
      </c>
      <c r="N282">
        <f t="shared" si="32"/>
        <v>1.1523872549817063E-13</v>
      </c>
      <c r="O282">
        <f t="shared" si="33"/>
        <v>1.1943717693774125E-13</v>
      </c>
      <c r="R282">
        <f t="shared" si="34"/>
        <v>3.1494255593859443E-16</v>
      </c>
      <c r="S282">
        <f t="shared" si="35"/>
        <v>3.150290664571555E-16</v>
      </c>
      <c r="V282">
        <f t="shared" si="36"/>
        <v>2.3887435387548248E-10</v>
      </c>
      <c r="W282">
        <f t="shared" si="39"/>
        <v>6.3005813291431089E-13</v>
      </c>
    </row>
    <row r="283" spans="1:23" x14ac:dyDescent="0.2">
      <c r="A283">
        <v>479</v>
      </c>
      <c r="B283">
        <v>6.4322772277227713E-2</v>
      </c>
      <c r="C283">
        <f t="shared" si="37"/>
        <v>3.2161386138613857E-2</v>
      </c>
      <c r="D283">
        <v>1.3652652977560126E-6</v>
      </c>
      <c r="F283">
        <v>479</v>
      </c>
      <c r="G283">
        <v>1.6411960132889868E-4</v>
      </c>
      <c r="H283">
        <f t="shared" si="38"/>
        <v>8.2059800664449341E-5</v>
      </c>
      <c r="I283">
        <v>3.4834754231391181E-9</v>
      </c>
      <c r="K283">
        <v>479</v>
      </c>
      <c r="L283">
        <v>5.5711086317273021E-13</v>
      </c>
      <c r="N283">
        <f t="shared" si="32"/>
        <v>3.9765881445876011E-14</v>
      </c>
      <c r="O283">
        <f t="shared" si="33"/>
        <v>4.1263904835561228E-14</v>
      </c>
      <c r="R283">
        <f t="shared" si="34"/>
        <v>1.0525597148185567E-16</v>
      </c>
      <c r="S283">
        <f t="shared" si="35"/>
        <v>1.0528488389303302E-16</v>
      </c>
      <c r="V283">
        <f t="shared" si="36"/>
        <v>8.252780967112245E-11</v>
      </c>
      <c r="W283">
        <f t="shared" si="39"/>
        <v>2.1056976778606604E-13</v>
      </c>
    </row>
    <row r="284" spans="1:23" x14ac:dyDescent="0.2">
      <c r="A284">
        <v>480</v>
      </c>
      <c r="B284">
        <v>6.6622772277227724E-2</v>
      </c>
      <c r="C284">
        <f t="shared" si="37"/>
        <v>3.3311386138613862E-2</v>
      </c>
      <c r="D284">
        <v>1.4116430184943239E-6</v>
      </c>
      <c r="F284">
        <v>480</v>
      </c>
      <c r="G284">
        <v>2.6411960132889851E-4</v>
      </c>
      <c r="H284">
        <f t="shared" si="38"/>
        <v>1.3205980066444925E-4</v>
      </c>
      <c r="I284">
        <v>5.5963235770494172E-9</v>
      </c>
      <c r="K284">
        <v>480</v>
      </c>
      <c r="L284">
        <v>-5.9322514747950094E-14</v>
      </c>
      <c r="N284">
        <f t="shared" si="32"/>
        <v>-4.3800463771227392E-15</v>
      </c>
      <c r="O284">
        <f t="shared" si="33"/>
        <v>-4.5509932951963842E-15</v>
      </c>
      <c r="R284">
        <f t="shared" si="34"/>
        <v>-1.8035984393798147E-17</v>
      </c>
      <c r="S284">
        <f t="shared" si="35"/>
        <v>-1.8041977145232307E-17</v>
      </c>
      <c r="V284">
        <f t="shared" si="36"/>
        <v>-9.1019865903927683E-12</v>
      </c>
      <c r="W284">
        <f t="shared" si="39"/>
        <v>-3.6083954290464616E-14</v>
      </c>
    </row>
    <row r="285" spans="1:23" x14ac:dyDescent="0.2">
      <c r="A285">
        <v>481</v>
      </c>
      <c r="B285">
        <v>6.892277227722772E-2</v>
      </c>
      <c r="C285">
        <f t="shared" si="37"/>
        <v>3.446138613861386E-2</v>
      </c>
      <c r="D285">
        <v>1.4592238372228081E-6</v>
      </c>
      <c r="F285">
        <v>481</v>
      </c>
      <c r="G285">
        <v>2.6411960132889851E-4</v>
      </c>
      <c r="H285">
        <f t="shared" si="38"/>
        <v>1.3205980066444925E-4</v>
      </c>
      <c r="I285">
        <v>5.5919053369861901E-9</v>
      </c>
      <c r="K285">
        <v>481</v>
      </c>
      <c r="L285">
        <v>8.438093184021416E-13</v>
      </c>
      <c r="N285">
        <f t="shared" si="32"/>
        <v>6.4368885124391399E-14</v>
      </c>
      <c r="O285">
        <f t="shared" si="33"/>
        <v>6.6968565638525023E-14</v>
      </c>
      <c r="R285">
        <f t="shared" si="34"/>
        <v>2.5654562627199433E-16</v>
      </c>
      <c r="S285">
        <f t="shared" si="35"/>
        <v>2.5663086776124167E-16</v>
      </c>
      <c r="V285">
        <f t="shared" si="36"/>
        <v>1.3393713127705002E-10</v>
      </c>
      <c r="W285">
        <f t="shared" si="39"/>
        <v>5.1326173552248335E-13</v>
      </c>
    </row>
    <row r="286" spans="1:23" x14ac:dyDescent="0.2">
      <c r="A286">
        <v>482</v>
      </c>
      <c r="B286">
        <v>7.1222772277227717E-2</v>
      </c>
      <c r="C286">
        <f t="shared" si="37"/>
        <v>3.5611386138613858E-2</v>
      </c>
      <c r="D286">
        <v>1.5070624540768393E-6</v>
      </c>
      <c r="F286">
        <v>482</v>
      </c>
      <c r="G286">
        <v>2.6411960132889851E-4</v>
      </c>
      <c r="H286">
        <f t="shared" si="38"/>
        <v>1.3205980066444925E-4</v>
      </c>
      <c r="I286">
        <v>5.588728461722548E-9</v>
      </c>
      <c r="K286">
        <v>482</v>
      </c>
      <c r="L286">
        <v>7.1966209253685742E-13</v>
      </c>
      <c r="N286">
        <f t="shared" si="32"/>
        <v>5.6656424607580911E-14</v>
      </c>
      <c r="O286">
        <f t="shared" si="33"/>
        <v>5.9021663227301606E-14</v>
      </c>
      <c r="R286">
        <f t="shared" si="34"/>
        <v>2.1880080986033048E-16</v>
      </c>
      <c r="S286">
        <f t="shared" si="35"/>
        <v>2.1887351001566755E-16</v>
      </c>
      <c r="V286">
        <f t="shared" si="36"/>
        <v>1.1804332645460322E-10</v>
      </c>
      <c r="W286">
        <f t="shared" si="39"/>
        <v>4.3774702003133505E-13</v>
      </c>
    </row>
    <row r="287" spans="1:23" x14ac:dyDescent="0.2">
      <c r="A287">
        <v>483</v>
      </c>
      <c r="B287">
        <v>7.3722772277227719E-2</v>
      </c>
      <c r="C287">
        <f t="shared" si="37"/>
        <v>3.6861386138613859E-2</v>
      </c>
      <c r="D287">
        <v>1.5590753037401007E-6</v>
      </c>
      <c r="F287">
        <v>483</v>
      </c>
      <c r="G287">
        <v>2.6411960132889851E-4</v>
      </c>
      <c r="H287">
        <f t="shared" si="38"/>
        <v>1.3205980066444925E-4</v>
      </c>
      <c r="I287">
        <v>5.5855515866535373E-9</v>
      </c>
      <c r="K287">
        <v>483</v>
      </c>
      <c r="L287">
        <v>-5.2992802323735952E-13</v>
      </c>
      <c r="N287">
        <f t="shared" si="32"/>
        <v>-4.3122496678509831E-14</v>
      </c>
      <c r="O287">
        <f t="shared" si="33"/>
        <v>-4.4986529071987356E-14</v>
      </c>
      <c r="R287">
        <f t="shared" si="34"/>
        <v>-1.6111544828391803E-16</v>
      </c>
      <c r="S287">
        <f t="shared" si="35"/>
        <v>-1.6116898153237774E-16</v>
      </c>
      <c r="V287">
        <f t="shared" si="36"/>
        <v>-8.9973058143974723E-11</v>
      </c>
      <c r="W287">
        <f t="shared" si="39"/>
        <v>-3.223379630647555E-13</v>
      </c>
    </row>
    <row r="288" spans="1:23" x14ac:dyDescent="0.2">
      <c r="A288">
        <v>484</v>
      </c>
      <c r="B288">
        <v>7.6622772277227719E-2</v>
      </c>
      <c r="C288">
        <f t="shared" si="37"/>
        <v>3.8311386138613859E-2</v>
      </c>
      <c r="D288">
        <v>1.6142105421186393E-6</v>
      </c>
      <c r="F288">
        <v>484</v>
      </c>
      <c r="G288">
        <v>1.6411960132889868E-4</v>
      </c>
      <c r="H288">
        <f t="shared" si="38"/>
        <v>8.2059800664449341E-5</v>
      </c>
      <c r="I288">
        <v>3.4575046394158174E-9</v>
      </c>
      <c r="K288">
        <v>484</v>
      </c>
      <c r="L288">
        <v>6.2340849979865665E-13</v>
      </c>
      <c r="N288">
        <f t="shared" si="32"/>
        <v>5.2638243636976957E-14</v>
      </c>
      <c r="O288">
        <f t="shared" si="33"/>
        <v>5.500403157439837E-14</v>
      </c>
      <c r="R288">
        <f t="shared" si="34"/>
        <v>1.1778170488843865E-16</v>
      </c>
      <c r="S288">
        <f t="shared" si="35"/>
        <v>1.178140579514807E-16</v>
      </c>
      <c r="V288">
        <f t="shared" si="36"/>
        <v>1.1000806314879674E-10</v>
      </c>
      <c r="W288">
        <f t="shared" si="39"/>
        <v>2.3562811590296141E-13</v>
      </c>
    </row>
    <row r="289" spans="1:23" x14ac:dyDescent="0.2">
      <c r="A289">
        <v>485</v>
      </c>
      <c r="B289">
        <v>8.0022772277227719E-2</v>
      </c>
      <c r="C289">
        <f t="shared" si="37"/>
        <v>4.0011386138613859E-2</v>
      </c>
      <c r="D289">
        <v>1.6718920557198091E-6</v>
      </c>
      <c r="F289">
        <v>485</v>
      </c>
      <c r="G289">
        <v>1.6411960132889868E-4</v>
      </c>
      <c r="H289">
        <f t="shared" si="38"/>
        <v>8.2059800664449341E-5</v>
      </c>
      <c r="I289">
        <v>3.4289021717355808E-9</v>
      </c>
      <c r="K289">
        <v>485</v>
      </c>
      <c r="L289">
        <v>6.242022115041039E-13</v>
      </c>
      <c r="N289">
        <f t="shared" si="32"/>
        <v>5.4937953573952942E-14</v>
      </c>
      <c r="O289">
        <f t="shared" si="33"/>
        <v>5.7517875727194261E-14</v>
      </c>
      <c r="R289">
        <f t="shared" si="34"/>
        <v>1.1793166228858266E-16</v>
      </c>
      <c r="S289">
        <f t="shared" si="35"/>
        <v>1.1796405654292201E-16</v>
      </c>
      <c r="V289">
        <f t="shared" si="36"/>
        <v>1.1503575145438853E-10</v>
      </c>
      <c r="W289">
        <f t="shared" si="39"/>
        <v>2.3592811308584401E-13</v>
      </c>
    </row>
    <row r="290" spans="1:23" x14ac:dyDescent="0.2">
      <c r="A290">
        <v>486</v>
      </c>
      <c r="B290">
        <v>8.3522772277227722E-2</v>
      </c>
      <c r="C290">
        <f t="shared" si="37"/>
        <v>4.1761386138613861E-2</v>
      </c>
      <c r="D290">
        <v>1.7304602600018521E-6</v>
      </c>
      <c r="F290">
        <v>486</v>
      </c>
      <c r="G290">
        <v>1.6411960132889868E-4</v>
      </c>
      <c r="H290">
        <f t="shared" si="38"/>
        <v>8.2059800664449341E-5</v>
      </c>
      <c r="I290">
        <v>3.4002995858943597E-9</v>
      </c>
      <c r="K290">
        <v>486</v>
      </c>
      <c r="L290">
        <v>-2.0266881459216019E-14</v>
      </c>
      <c r="N290">
        <f t="shared" si="32"/>
        <v>-1.8580788410304727E-15</v>
      </c>
      <c r="O290">
        <f t="shared" si="33"/>
        <v>-1.9491971628081499E-15</v>
      </c>
      <c r="R290">
        <f t="shared" si="34"/>
        <v>-3.8290588784229042E-18</v>
      </c>
      <c r="S290">
        <f t="shared" si="35"/>
        <v>-3.8301106698144683E-18</v>
      </c>
      <c r="V290">
        <f t="shared" si="36"/>
        <v>-3.8983943256163E-12</v>
      </c>
      <c r="W290">
        <f t="shared" si="39"/>
        <v>-7.6602213396289358E-15</v>
      </c>
    </row>
    <row r="291" spans="1:23" x14ac:dyDescent="0.2">
      <c r="A291">
        <v>487</v>
      </c>
      <c r="B291">
        <v>8.732277227722772E-2</v>
      </c>
      <c r="C291">
        <f t="shared" si="37"/>
        <v>4.366138613861386E-2</v>
      </c>
      <c r="D291">
        <v>1.7943024905168841E-6</v>
      </c>
      <c r="F291">
        <v>487</v>
      </c>
      <c r="G291">
        <v>1.6411960132889868E-4</v>
      </c>
      <c r="H291">
        <f t="shared" si="38"/>
        <v>8.2059800664449341E-5</v>
      </c>
      <c r="I291">
        <v>3.3723186028975448E-9</v>
      </c>
      <c r="K291">
        <v>487</v>
      </c>
      <c r="L291">
        <v>1.0091286045820428E-12</v>
      </c>
      <c r="N291">
        <f t="shared" si="32"/>
        <v>9.651879924383949E-14</v>
      </c>
      <c r="O291">
        <f t="shared" si="33"/>
        <v>1.0147007329781198E-13</v>
      </c>
      <c r="R291">
        <f t="shared" si="34"/>
        <v>1.9065650779184349E-16</v>
      </c>
      <c r="S291">
        <f t="shared" si="35"/>
        <v>1.9070887859104199E-16</v>
      </c>
      <c r="V291">
        <f t="shared" si="36"/>
        <v>2.0294014659562396E-10</v>
      </c>
      <c r="W291">
        <f t="shared" si="39"/>
        <v>3.8141775718208399E-13</v>
      </c>
    </row>
    <row r="292" spans="1:23" x14ac:dyDescent="0.2">
      <c r="A292">
        <v>488</v>
      </c>
      <c r="B292">
        <v>9.1622772277227718E-2</v>
      </c>
      <c r="C292">
        <f t="shared" si="37"/>
        <v>4.5811386138613859E-2</v>
      </c>
      <c r="D292">
        <v>1.8755372522281095E-6</v>
      </c>
      <c r="F292">
        <v>488</v>
      </c>
      <c r="G292">
        <v>1.6411960132889868E-4</v>
      </c>
      <c r="H292">
        <f t="shared" si="38"/>
        <v>8.2059800664449341E-5</v>
      </c>
      <c r="I292">
        <v>3.3595624587936672E-9</v>
      </c>
      <c r="K292">
        <v>488</v>
      </c>
      <c r="L292">
        <v>3.9527228716599569E-13</v>
      </c>
      <c r="N292">
        <f t="shared" si="32"/>
        <v>3.9571373638283357E-14</v>
      </c>
      <c r="O292">
        <f t="shared" si="33"/>
        <v>4.170265808181709E-14</v>
      </c>
      <c r="R292">
        <f t="shared" si="34"/>
        <v>7.4679514142973181E-17</v>
      </c>
      <c r="S292">
        <f t="shared" si="35"/>
        <v>7.4700027609230999E-17</v>
      </c>
      <c r="V292">
        <f t="shared" si="36"/>
        <v>8.3405316163634197E-11</v>
      </c>
      <c r="W292">
        <f t="shared" si="39"/>
        <v>1.4940005521846204E-13</v>
      </c>
    </row>
    <row r="293" spans="1:23" x14ac:dyDescent="0.2">
      <c r="A293">
        <v>489</v>
      </c>
      <c r="B293">
        <v>9.6122772277227722E-2</v>
      </c>
      <c r="C293">
        <f t="shared" si="37"/>
        <v>4.8061386138613861E-2</v>
      </c>
      <c r="D293">
        <v>1.9601820784234854E-6</v>
      </c>
      <c r="F293">
        <v>489</v>
      </c>
      <c r="G293">
        <v>1.6411960132889868E-4</v>
      </c>
      <c r="H293">
        <f t="shared" si="38"/>
        <v>8.2059800664449341E-5</v>
      </c>
      <c r="I293">
        <v>3.3468063146897897E-9</v>
      </c>
      <c r="K293">
        <v>489</v>
      </c>
      <c r="L293">
        <v>2.872528569820301E-13</v>
      </c>
      <c r="N293">
        <f t="shared" si="32"/>
        <v>3.0093121313574464E-14</v>
      </c>
      <c r="O293">
        <f t="shared" si="33"/>
        <v>3.1794689412753253E-14</v>
      </c>
      <c r="R293">
        <f t="shared" si="34"/>
        <v>5.4271206183979661E-17</v>
      </c>
      <c r="S293">
        <f t="shared" si="35"/>
        <v>5.4286113760302333E-17</v>
      </c>
      <c r="V293">
        <f t="shared" si="36"/>
        <v>6.3589378825506502E-11</v>
      </c>
      <c r="W293">
        <f t="shared" si="39"/>
        <v>1.0857222752060466E-13</v>
      </c>
    </row>
    <row r="294" spans="1:23" x14ac:dyDescent="0.2">
      <c r="A294">
        <v>490</v>
      </c>
      <c r="B294">
        <v>0.10102277227722772</v>
      </c>
      <c r="C294">
        <f t="shared" si="37"/>
        <v>5.0511386138613862E-2</v>
      </c>
      <c r="D294">
        <v>2.0522532134613062E-6</v>
      </c>
      <c r="F294">
        <v>490</v>
      </c>
      <c r="G294">
        <v>6.4119601328898636E-5</v>
      </c>
      <c r="H294">
        <f t="shared" si="38"/>
        <v>3.2059800664449318E-5</v>
      </c>
      <c r="I294">
        <v>1.3025742108123938E-9</v>
      </c>
      <c r="K294">
        <v>490</v>
      </c>
      <c r="L294">
        <v>7.4912143507857079E-13</v>
      </c>
      <c r="N294">
        <f t="shared" si="32"/>
        <v>8.2251961327902263E-14</v>
      </c>
      <c r="O294">
        <f t="shared" si="33"/>
        <v>8.7143590251738268E-14</v>
      </c>
      <c r="R294">
        <f t="shared" si="34"/>
        <v>5.5298417188787194E-17</v>
      </c>
      <c r="S294">
        <f t="shared" si="35"/>
        <v>5.5310422980442191E-17</v>
      </c>
      <c r="V294">
        <f t="shared" si="36"/>
        <v>1.7428718050347651E-10</v>
      </c>
      <c r="W294">
        <f t="shared" si="39"/>
        <v>1.1062084596088439E-13</v>
      </c>
    </row>
    <row r="295" spans="1:23" x14ac:dyDescent="0.2">
      <c r="A295">
        <v>491</v>
      </c>
      <c r="B295">
        <v>0.10672277227722772</v>
      </c>
      <c r="C295">
        <f t="shared" si="37"/>
        <v>5.336138613861386E-2</v>
      </c>
      <c r="D295">
        <v>2.1585662025325512E-6</v>
      </c>
      <c r="F295">
        <v>491</v>
      </c>
      <c r="G295">
        <v>1.6411960132889868E-4</v>
      </c>
      <c r="H295">
        <f t="shared" si="38"/>
        <v>8.2059800664449341E-5</v>
      </c>
      <c r="I295">
        <v>3.3194698473670447E-9</v>
      </c>
      <c r="K295">
        <v>491</v>
      </c>
      <c r="L295">
        <v>1.9658748422841246E-13</v>
      </c>
      <c r="N295">
        <f t="shared" si="32"/>
        <v>2.272956450739856E-14</v>
      </c>
      <c r="O295">
        <f t="shared" si="33"/>
        <v>2.4158886050609046E-14</v>
      </c>
      <c r="R295">
        <f t="shared" si="34"/>
        <v>3.7141631946997326E-17</v>
      </c>
      <c r="S295">
        <f t="shared" si="35"/>
        <v>3.7151834257797666E-17</v>
      </c>
      <c r="V295">
        <f t="shared" si="36"/>
        <v>4.8317772101218092E-11</v>
      </c>
      <c r="W295">
        <f t="shared" si="39"/>
        <v>7.430366851559534E-14</v>
      </c>
    </row>
    <row r="296" spans="1:23" x14ac:dyDescent="0.2">
      <c r="A296">
        <v>492</v>
      </c>
      <c r="B296">
        <v>0.11292277227722772</v>
      </c>
      <c r="C296">
        <f t="shared" si="37"/>
        <v>5.6461386138613859E-2</v>
      </c>
      <c r="D296">
        <v>2.2732720130357705E-6</v>
      </c>
      <c r="F296">
        <v>492</v>
      </c>
      <c r="G296">
        <v>1.6411960132889868E-4</v>
      </c>
      <c r="H296">
        <f t="shared" si="38"/>
        <v>8.2059800664449341E-5</v>
      </c>
      <c r="I296">
        <v>3.3039261166528375E-9</v>
      </c>
      <c r="K296">
        <v>492</v>
      </c>
      <c r="L296">
        <v>7.4629305678117465E-13</v>
      </c>
      <c r="N296">
        <f t="shared" si="32"/>
        <v>9.0981216403468113E-14</v>
      </c>
      <c r="O296">
        <f t="shared" si="33"/>
        <v>9.7040913259777742E-14</v>
      </c>
      <c r="R296">
        <f t="shared" si="34"/>
        <v>1.4099850836567066E-16</v>
      </c>
      <c r="S296">
        <f t="shared" si="35"/>
        <v>1.4103723877489943E-16</v>
      </c>
      <c r="V296">
        <f t="shared" si="36"/>
        <v>1.9408182651955548E-10</v>
      </c>
      <c r="W296">
        <f t="shared" si="39"/>
        <v>2.8207447754979887E-13</v>
      </c>
    </row>
    <row r="297" spans="1:23" x14ac:dyDescent="0.2">
      <c r="A297">
        <v>493</v>
      </c>
      <c r="B297">
        <v>0.11972277227722772</v>
      </c>
      <c r="C297">
        <f t="shared" si="37"/>
        <v>5.9861386138613859E-2</v>
      </c>
      <c r="D297">
        <v>2.3988254084001071E-6</v>
      </c>
      <c r="F297">
        <v>493</v>
      </c>
      <c r="G297">
        <v>6.4119601328898636E-5</v>
      </c>
      <c r="H297">
        <f t="shared" si="38"/>
        <v>3.2059800664449318E-5</v>
      </c>
      <c r="I297">
        <v>1.2847324357648844E-9</v>
      </c>
      <c r="K297">
        <v>493</v>
      </c>
      <c r="L297">
        <v>3.4574161217742306E-13</v>
      </c>
      <c r="N297">
        <f t="shared" si="32"/>
        <v>4.4517129897811339E-14</v>
      </c>
      <c r="O297">
        <f t="shared" si="33"/>
        <v>4.7664205663153303E-14</v>
      </c>
      <c r="R297">
        <f t="shared" si="34"/>
        <v>2.5521848680922788E-17</v>
      </c>
      <c r="S297">
        <f t="shared" si="35"/>
        <v>2.552738970747455E-17</v>
      </c>
      <c r="V297">
        <f t="shared" si="36"/>
        <v>9.5328411326306598E-11</v>
      </c>
      <c r="W297">
        <f t="shared" si="39"/>
        <v>5.1054779414949102E-14</v>
      </c>
    </row>
    <row r="298" spans="1:23" x14ac:dyDescent="0.2">
      <c r="A298">
        <v>494</v>
      </c>
      <c r="B298">
        <v>0.12712277227722774</v>
      </c>
      <c r="C298">
        <f t="shared" si="37"/>
        <v>6.3561386138613868E-2</v>
      </c>
      <c r="D298">
        <v>2.5310759401220898E-6</v>
      </c>
      <c r="F298">
        <v>494</v>
      </c>
      <c r="G298">
        <v>6.4119601328898636E-5</v>
      </c>
      <c r="H298">
        <f t="shared" si="38"/>
        <v>3.2059800664449318E-5</v>
      </c>
      <c r="I298">
        <v>1.2766523047489262E-9</v>
      </c>
      <c r="K298">
        <v>494</v>
      </c>
      <c r="L298">
        <v>1.5492968181736448E-13</v>
      </c>
      <c r="N298">
        <f t="shared" si="32"/>
        <v>2.1093591039828147E-14</v>
      </c>
      <c r="O298">
        <f t="shared" si="33"/>
        <v>2.2678896895740979E-14</v>
      </c>
      <c r="R298">
        <f t="shared" si="34"/>
        <v>1.1436551911191942E-17</v>
      </c>
      <c r="S298">
        <f t="shared" si="35"/>
        <v>1.1439034891112118E-17</v>
      </c>
      <c r="V298">
        <f t="shared" si="36"/>
        <v>4.5357793791481958E-11</v>
      </c>
      <c r="W298">
        <f t="shared" si="39"/>
        <v>2.2878069782224241E-14</v>
      </c>
    </row>
    <row r="299" spans="1:23" x14ac:dyDescent="0.2">
      <c r="A299">
        <v>495</v>
      </c>
      <c r="B299">
        <v>0.13552277227722773</v>
      </c>
      <c r="C299">
        <f t="shared" si="37"/>
        <v>6.7761386138613863E-2</v>
      </c>
      <c r="D299">
        <v>2.6697611371495587E-6</v>
      </c>
      <c r="F299">
        <v>495</v>
      </c>
      <c r="G299">
        <v>6.4119601328898636E-5</v>
      </c>
      <c r="H299">
        <f t="shared" si="38"/>
        <v>3.2059800664449318E-5</v>
      </c>
      <c r="I299">
        <v>1.2631384149022557E-9</v>
      </c>
      <c r="K299">
        <v>495</v>
      </c>
      <c r="L299">
        <v>3.5626045100772621E-14</v>
      </c>
      <c r="N299">
        <f t="shared" si="32"/>
        <v>5.1466581724137647E-15</v>
      </c>
      <c r="O299">
        <f t="shared" si="33"/>
        <v>5.5596036675257859E-15</v>
      </c>
      <c r="R299">
        <f t="shared" si="34"/>
        <v>2.6298325111501375E-18</v>
      </c>
      <c r="S299">
        <f t="shared" si="35"/>
        <v>2.6304034718181188E-18</v>
      </c>
      <c r="V299">
        <f t="shared" si="36"/>
        <v>1.1119207335051571E-11</v>
      </c>
      <c r="W299">
        <f t="shared" si="39"/>
        <v>5.2608069436362363E-15</v>
      </c>
    </row>
    <row r="300" spans="1:23" x14ac:dyDescent="0.2">
      <c r="A300">
        <v>496</v>
      </c>
      <c r="B300">
        <v>0.14452277227722773</v>
      </c>
      <c r="C300">
        <f t="shared" si="37"/>
        <v>7.2261386138613867E-2</v>
      </c>
      <c r="D300">
        <v>2.8165989327301964E-6</v>
      </c>
      <c r="F300">
        <v>496</v>
      </c>
      <c r="G300">
        <v>6.4119601328898636E-5</v>
      </c>
      <c r="H300">
        <f t="shared" si="38"/>
        <v>3.2059800664449318E-5</v>
      </c>
      <c r="I300">
        <v>1.2496245250792103E-9</v>
      </c>
      <c r="K300">
        <v>496</v>
      </c>
      <c r="L300">
        <v>3.3997851490492654E-13</v>
      </c>
      <c r="N300">
        <f t="shared" si="32"/>
        <v>5.2112705025183517E-14</v>
      </c>
      <c r="O300">
        <f t="shared" si="33"/>
        <v>5.6578535068301119E-14</v>
      </c>
      <c r="R300">
        <f t="shared" si="34"/>
        <v>2.5096430127466699E-17</v>
      </c>
      <c r="S300">
        <f t="shared" si="35"/>
        <v>2.510187879176329E-17</v>
      </c>
      <c r="V300">
        <f t="shared" si="36"/>
        <v>1.1315707013660224E-10</v>
      </c>
      <c r="W300">
        <f t="shared" si="39"/>
        <v>5.0203757583526579E-14</v>
      </c>
    </row>
    <row r="301" spans="1:23" x14ac:dyDescent="0.2">
      <c r="A301">
        <v>497</v>
      </c>
      <c r="B301">
        <v>0.15452277227722774</v>
      </c>
      <c r="C301">
        <f t="shared" si="37"/>
        <v>7.7261386138613872E-2</v>
      </c>
      <c r="D301">
        <v>2.9789212384740921E-6</v>
      </c>
      <c r="F301">
        <v>497</v>
      </c>
      <c r="G301">
        <v>-3.588039867110141E-5</v>
      </c>
      <c r="H301">
        <f t="shared" si="38"/>
        <v>-1.7940199335550705E-5</v>
      </c>
      <c r="I301">
        <v>-6.9170957827821319E-10</v>
      </c>
      <c r="K301">
        <v>497</v>
      </c>
      <c r="L301">
        <v>7.8401259892777127E-13</v>
      </c>
      <c r="N301">
        <f t="shared" si="32"/>
        <v>1.2777417482002787E-13</v>
      </c>
      <c r="O301">
        <f t="shared" si="33"/>
        <v>1.3950169203001239E-13</v>
      </c>
      <c r="R301">
        <f t="shared" si="34"/>
        <v>-3.2387316458972591E-17</v>
      </c>
      <c r="S301">
        <f t="shared" si="35"/>
        <v>-3.239248333151802E-17</v>
      </c>
      <c r="V301">
        <f t="shared" si="36"/>
        <v>2.7900338406002478E-10</v>
      </c>
      <c r="W301">
        <f t="shared" si="39"/>
        <v>-6.4784966663036056E-14</v>
      </c>
    </row>
    <row r="302" spans="1:23" x14ac:dyDescent="0.2">
      <c r="A302">
        <v>498</v>
      </c>
      <c r="B302">
        <v>0.16512277227722774</v>
      </c>
      <c r="C302">
        <f t="shared" si="37"/>
        <v>8.2561386138613871E-2</v>
      </c>
      <c r="D302">
        <v>3.160083952809552E-6</v>
      </c>
      <c r="F302">
        <v>498</v>
      </c>
      <c r="G302">
        <v>-3.588039867110141E-5</v>
      </c>
      <c r="H302">
        <f t="shared" si="38"/>
        <v>-1.7940199335550705E-5</v>
      </c>
      <c r="I302">
        <v>-6.8667132035908661E-10</v>
      </c>
      <c r="K302">
        <v>498</v>
      </c>
      <c r="L302">
        <v>6.7978526486140412E-13</v>
      </c>
      <c r="N302">
        <f t="shared" si="32"/>
        <v>1.1768943880787641E-13</v>
      </c>
      <c r="O302">
        <f t="shared" si="33"/>
        <v>1.2925360365142396E-13</v>
      </c>
      <c r="R302">
        <f t="shared" si="34"/>
        <v>-2.808171772663197E-17</v>
      </c>
      <c r="S302">
        <f t="shared" si="35"/>
        <v>-2.8086197710533514E-17</v>
      </c>
      <c r="V302">
        <f t="shared" si="36"/>
        <v>2.5850720730284785E-10</v>
      </c>
      <c r="W302">
        <f t="shared" si="39"/>
        <v>-5.6172395421067029E-14</v>
      </c>
    </row>
    <row r="303" spans="1:23" x14ac:dyDescent="0.2">
      <c r="A303">
        <v>499</v>
      </c>
      <c r="B303">
        <v>0.17612277227722772</v>
      </c>
      <c r="C303">
        <f t="shared" si="37"/>
        <v>8.8061386138613862E-2</v>
      </c>
      <c r="D303">
        <v>3.3474752564559872E-6</v>
      </c>
      <c r="F303">
        <v>499</v>
      </c>
      <c r="G303">
        <v>-3.588039867110141E-5</v>
      </c>
      <c r="H303">
        <f t="shared" si="38"/>
        <v>-1.7940199335550705E-5</v>
      </c>
      <c r="I303">
        <v>-6.8196034612849457E-10</v>
      </c>
      <c r="K303">
        <v>499</v>
      </c>
      <c r="L303">
        <v>6.2152116267136071E-13</v>
      </c>
      <c r="N303">
        <f t="shared" si="32"/>
        <v>1.1406966952564979E-13</v>
      </c>
      <c r="O303">
        <f t="shared" si="33"/>
        <v>1.260478307737407E-13</v>
      </c>
      <c r="R303">
        <f t="shared" si="34"/>
        <v>-2.5674845798288507E-17</v>
      </c>
      <c r="S303">
        <f t="shared" si="35"/>
        <v>-2.5678941804699888E-17</v>
      </c>
      <c r="V303">
        <f t="shared" si="36"/>
        <v>2.5209566154748141E-10</v>
      </c>
      <c r="W303">
        <f t="shared" si="39"/>
        <v>-5.1357883609399774E-14</v>
      </c>
    </row>
    <row r="304" spans="1:23" x14ac:dyDescent="0.2">
      <c r="A304">
        <v>500</v>
      </c>
      <c r="B304">
        <v>0.18752277227722774</v>
      </c>
      <c r="C304">
        <f t="shared" si="37"/>
        <v>9.3761386138613872E-2</v>
      </c>
      <c r="D304">
        <v>3.5395283813291889E-6</v>
      </c>
      <c r="F304">
        <v>500</v>
      </c>
      <c r="G304">
        <v>-3.588039867110141E-5</v>
      </c>
      <c r="H304">
        <f t="shared" si="38"/>
        <v>-1.7940199335550705E-5</v>
      </c>
      <c r="I304">
        <v>-6.7724942356343371E-10</v>
      </c>
      <c r="K304">
        <v>500</v>
      </c>
      <c r="L304">
        <v>7.3182636010007494E-13</v>
      </c>
      <c r="N304">
        <f t="shared" si="32"/>
        <v>1.4210526626224162E-13</v>
      </c>
      <c r="O304">
        <f t="shared" si="33"/>
        <v>1.580250752140539E-13</v>
      </c>
      <c r="R304">
        <f t="shared" si="34"/>
        <v>-3.0231519174556968E-17</v>
      </c>
      <c r="S304">
        <f t="shared" si="35"/>
        <v>-3.0236342124511082E-17</v>
      </c>
      <c r="V304">
        <f t="shared" si="36"/>
        <v>3.1605015042810785E-10</v>
      </c>
      <c r="W304">
        <f t="shared" si="39"/>
        <v>-6.0472684249022161E-14</v>
      </c>
    </row>
    <row r="305" spans="1:23" x14ac:dyDescent="0.2">
      <c r="A305">
        <v>501</v>
      </c>
      <c r="B305">
        <v>0.19902277227722773</v>
      </c>
      <c r="C305">
        <f t="shared" si="37"/>
        <v>9.9511386138613864E-2</v>
      </c>
      <c r="D305">
        <v>3.7468623171763129E-6</v>
      </c>
      <c r="F305">
        <v>501</v>
      </c>
      <c r="G305">
        <v>-3.588039867110141E-5</v>
      </c>
      <c r="H305">
        <f t="shared" si="38"/>
        <v>-1.7940199335550705E-5</v>
      </c>
      <c r="I305">
        <v>-6.7549513137495121E-10</v>
      </c>
      <c r="K305">
        <v>501</v>
      </c>
      <c r="L305">
        <v>-1.6322793881970378E-13</v>
      </c>
      <c r="N305">
        <f t="shared" si="32"/>
        <v>-3.3425422875394472E-14</v>
      </c>
      <c r="O305">
        <f t="shared" si="33"/>
        <v>-3.7407717546889929E-14</v>
      </c>
      <c r="R305">
        <f t="shared" si="34"/>
        <v>6.7428953523572063E-18</v>
      </c>
      <c r="S305">
        <f t="shared" si="35"/>
        <v>6.7439710722587591E-18</v>
      </c>
      <c r="V305">
        <f t="shared" si="36"/>
        <v>-7.4815435093779858E-11</v>
      </c>
      <c r="W305">
        <f t="shared" si="39"/>
        <v>1.3487942144517518E-14</v>
      </c>
    </row>
    <row r="306" spans="1:23" x14ac:dyDescent="0.2">
      <c r="A306">
        <v>502</v>
      </c>
      <c r="B306">
        <v>0.21042277227722772</v>
      </c>
      <c r="C306">
        <f t="shared" si="37"/>
        <v>0.10521138613861386</v>
      </c>
      <c r="D306">
        <v>3.9684807707943184E-6</v>
      </c>
      <c r="F306">
        <v>502</v>
      </c>
      <c r="G306">
        <v>-3.588039867110141E-5</v>
      </c>
      <c r="H306">
        <f t="shared" si="38"/>
        <v>-1.7940199335550705E-5</v>
      </c>
      <c r="I306">
        <v>-6.7668850967852075E-10</v>
      </c>
      <c r="K306">
        <v>502</v>
      </c>
      <c r="L306">
        <v>5.6511794272316467E-13</v>
      </c>
      <c r="N306">
        <f t="shared" si="32"/>
        <v>1.2158313261276947E-13</v>
      </c>
      <c r="O306">
        <f t="shared" si="33"/>
        <v>1.3692910732338079E-13</v>
      </c>
      <c r="R306">
        <f t="shared" si="34"/>
        <v>-2.3344846336206452E-17</v>
      </c>
      <c r="S306">
        <f t="shared" si="35"/>
        <v>-2.3348570628886417E-17</v>
      </c>
      <c r="V306">
        <f t="shared" si="36"/>
        <v>2.7385821464676155E-10</v>
      </c>
      <c r="W306">
        <f t="shared" si="39"/>
        <v>-4.6697141257772843E-14</v>
      </c>
    </row>
    <row r="307" spans="1:23" x14ac:dyDescent="0.2">
      <c r="A307">
        <v>503</v>
      </c>
      <c r="B307">
        <v>0.22132277227722774</v>
      </c>
      <c r="C307">
        <f t="shared" si="37"/>
        <v>0.11066138613861387</v>
      </c>
      <c r="D307">
        <v>4.1814112996466647E-6</v>
      </c>
      <c r="F307">
        <v>503</v>
      </c>
      <c r="G307">
        <v>-3.588039867110141E-5</v>
      </c>
      <c r="H307">
        <f t="shared" si="38"/>
        <v>-1.7940199335550705E-5</v>
      </c>
      <c r="I307">
        <v>-6.7788191380163521E-10</v>
      </c>
      <c r="K307">
        <v>503</v>
      </c>
      <c r="L307">
        <v>5.1765989763000656E-13</v>
      </c>
      <c r="N307">
        <f t="shared" si="32"/>
        <v>1.164393780676147E-13</v>
      </c>
      <c r="O307">
        <f t="shared" si="33"/>
        <v>1.3192726707171214E-13</v>
      </c>
      <c r="R307">
        <f t="shared" si="34"/>
        <v>-2.1384369263442084E-17</v>
      </c>
      <c r="S307">
        <f t="shared" si="35"/>
        <v>-2.1387780793711614E-17</v>
      </c>
      <c r="V307">
        <f t="shared" si="36"/>
        <v>2.638545341434243E-10</v>
      </c>
      <c r="W307">
        <f t="shared" si="39"/>
        <v>-4.2775561587423228E-14</v>
      </c>
    </row>
    <row r="308" spans="1:23" x14ac:dyDescent="0.2">
      <c r="A308">
        <v>504</v>
      </c>
      <c r="B308">
        <v>0.23202277227722773</v>
      </c>
      <c r="C308">
        <f t="shared" si="37"/>
        <v>0.11601138613861386</v>
      </c>
      <c r="D308">
        <v>4.3929492663895527E-6</v>
      </c>
      <c r="F308">
        <v>504</v>
      </c>
      <c r="G308">
        <v>-3.588039867110141E-5</v>
      </c>
      <c r="H308">
        <f t="shared" si="38"/>
        <v>-1.7940199335550705E-5</v>
      </c>
      <c r="I308">
        <v>-6.7933319420754798E-10</v>
      </c>
      <c r="K308">
        <v>504</v>
      </c>
      <c r="L308">
        <v>2.6644020146471102E-13</v>
      </c>
      <c r="N308">
        <f t="shared" si="32"/>
        <v>6.2459835214752391E-14</v>
      </c>
      <c r="O308">
        <f t="shared" si="33"/>
        <v>7.1185953609722042E-14</v>
      </c>
      <c r="R308">
        <f t="shared" si="34"/>
        <v>-1.1006561800194997E-17</v>
      </c>
      <c r="S308">
        <f t="shared" si="35"/>
        <v>-1.1008317719122615E-17</v>
      </c>
      <c r="V308">
        <f t="shared" si="36"/>
        <v>1.4237190721944408E-10</v>
      </c>
      <c r="W308">
        <f t="shared" si="39"/>
        <v>-2.201663543824523E-14</v>
      </c>
    </row>
    <row r="309" spans="1:23" x14ac:dyDescent="0.2">
      <c r="A309">
        <v>505</v>
      </c>
      <c r="B309">
        <v>0.24212277227722773</v>
      </c>
      <c r="C309">
        <f t="shared" si="37"/>
        <v>0.12106138613861386</v>
      </c>
      <c r="D309">
        <v>4.6071758384276055E-6</v>
      </c>
      <c r="F309">
        <v>505</v>
      </c>
      <c r="G309">
        <v>-3.588039867110141E-5</v>
      </c>
      <c r="H309">
        <f t="shared" si="38"/>
        <v>-1.7940199335550705E-5</v>
      </c>
      <c r="I309">
        <v>-6.8274166975658727E-10</v>
      </c>
      <c r="K309">
        <v>505</v>
      </c>
      <c r="L309">
        <v>-4.6549752972220334E-13</v>
      </c>
      <c r="N309">
        <f t="shared" si="32"/>
        <v>-1.1324348018182763E-13</v>
      </c>
      <c r="O309">
        <f t="shared" si="33"/>
        <v>-1.2978274657079905E-13</v>
      </c>
      <c r="R309">
        <f t="shared" si="34"/>
        <v>1.9229558079298067E-17</v>
      </c>
      <c r="S309">
        <f t="shared" si="35"/>
        <v>1.9232625844292632E-17</v>
      </c>
      <c r="V309">
        <f t="shared" si="36"/>
        <v>-2.5956549314159809E-10</v>
      </c>
      <c r="W309">
        <f t="shared" si="39"/>
        <v>3.8465251688585264E-14</v>
      </c>
    </row>
    <row r="310" spans="1:23" x14ac:dyDescent="0.2">
      <c r="A310">
        <v>506</v>
      </c>
      <c r="B310">
        <v>0.25122277227722772</v>
      </c>
      <c r="C310">
        <f t="shared" si="37"/>
        <v>0.12561138613861386</v>
      </c>
      <c r="D310">
        <v>4.8041978796205238E-6</v>
      </c>
      <c r="F310">
        <v>506</v>
      </c>
      <c r="G310">
        <v>6.4119601328898636E-5</v>
      </c>
      <c r="H310">
        <f t="shared" si="38"/>
        <v>3.2059800664449318E-5</v>
      </c>
      <c r="I310">
        <v>1.2261756764887471E-9</v>
      </c>
      <c r="K310">
        <v>506</v>
      </c>
      <c r="L310">
        <v>5.1762152176061243E-13</v>
      </c>
      <c r="N310">
        <f t="shared" si="32"/>
        <v>1.3000619692382395E-13</v>
      </c>
      <c r="O310">
        <f t="shared" si="33"/>
        <v>1.4973911821064774E-13</v>
      </c>
      <c r="R310">
        <f t="shared" si="34"/>
        <v>3.8209627325923563E-17</v>
      </c>
      <c r="S310">
        <f t="shared" si="35"/>
        <v>3.8217922985152365E-17</v>
      </c>
      <c r="V310">
        <f t="shared" si="36"/>
        <v>2.9947823642129547E-10</v>
      </c>
      <c r="W310">
        <f t="shared" si="39"/>
        <v>7.643584597030473E-14</v>
      </c>
    </row>
    <row r="311" spans="1:23" x14ac:dyDescent="0.2">
      <c r="A311">
        <v>507</v>
      </c>
      <c r="B311">
        <v>0.25952277227722775</v>
      </c>
      <c r="C311">
        <f t="shared" si="37"/>
        <v>0.12976138613861388</v>
      </c>
      <c r="D311">
        <v>4.9875742233017543E-6</v>
      </c>
      <c r="F311">
        <v>507</v>
      </c>
      <c r="G311">
        <v>6.4119601328898636E-5</v>
      </c>
      <c r="H311">
        <f t="shared" si="38"/>
        <v>3.2059800664449318E-5</v>
      </c>
      <c r="I311">
        <v>1.2322667024178563E-9</v>
      </c>
      <c r="K311">
        <v>507</v>
      </c>
      <c r="L311">
        <v>-1.0511039886644532E-13</v>
      </c>
      <c r="N311">
        <f t="shared" si="32"/>
        <v>-2.7148160791985529E-14</v>
      </c>
      <c r="O311">
        <f t="shared" si="33"/>
        <v>-3.1411241238496304E-14</v>
      </c>
      <c r="R311">
        <f t="shared" si="34"/>
        <v>-7.7590073053868579E-18</v>
      </c>
      <c r="S311">
        <f t="shared" si="35"/>
        <v>-7.7606918567699489E-18</v>
      </c>
      <c r="V311">
        <f t="shared" si="36"/>
        <v>-6.2822482476992609E-11</v>
      </c>
      <c r="W311">
        <f t="shared" si="39"/>
        <v>-1.5521383713539898E-14</v>
      </c>
    </row>
    <row r="312" spans="1:23" x14ac:dyDescent="0.2">
      <c r="A312">
        <v>508</v>
      </c>
      <c r="B312">
        <v>0.26662277227722775</v>
      </c>
      <c r="C312">
        <f t="shared" si="37"/>
        <v>0.13331138613861387</v>
      </c>
      <c r="D312">
        <v>5.1601828759554608E-6</v>
      </c>
      <c r="F312">
        <v>508</v>
      </c>
      <c r="G312">
        <v>6.4119601328898636E-5</v>
      </c>
      <c r="H312">
        <f t="shared" si="38"/>
        <v>3.2059800664449318E-5</v>
      </c>
      <c r="I312">
        <v>1.2409625253106456E-9</v>
      </c>
      <c r="K312">
        <v>508</v>
      </c>
      <c r="L312">
        <v>4.9264816056311176E-14</v>
      </c>
      <c r="N312">
        <f t="shared" si="32"/>
        <v>1.3021704197456336E-14</v>
      </c>
      <c r="O312">
        <f t="shared" si="33"/>
        <v>1.5125092790309564E-14</v>
      </c>
      <c r="R312">
        <f t="shared" si="34"/>
        <v>3.6366151380049961E-18</v>
      </c>
      <c r="S312">
        <f t="shared" si="35"/>
        <v>3.6374046803806346E-18</v>
      </c>
      <c r="V312">
        <f t="shared" si="36"/>
        <v>3.0250185580619129E-11</v>
      </c>
      <c r="W312">
        <f t="shared" si="39"/>
        <v>7.2748093607612686E-15</v>
      </c>
    </row>
    <row r="313" spans="1:23" x14ac:dyDescent="0.2">
      <c r="A313">
        <v>509</v>
      </c>
      <c r="B313">
        <v>0.27242277227722772</v>
      </c>
      <c r="C313">
        <f t="shared" si="37"/>
        <v>0.13621138613861386</v>
      </c>
      <c r="D313">
        <v>5.313427998059083E-6</v>
      </c>
      <c r="F313">
        <v>509</v>
      </c>
      <c r="G313">
        <v>-3.588039867110141E-5</v>
      </c>
      <c r="H313">
        <f t="shared" si="38"/>
        <v>-1.7940199335550705E-5</v>
      </c>
      <c r="I313">
        <v>-6.9982370888782232E-10</v>
      </c>
      <c r="K313">
        <v>509</v>
      </c>
      <c r="L313">
        <v>2.9349559471800805E-13</v>
      </c>
      <c r="N313">
        <f t="shared" si="32"/>
        <v>7.9013915648257409E-14</v>
      </c>
      <c r="O313">
        <f t="shared" si="33"/>
        <v>9.2068048424214789E-14</v>
      </c>
      <c r="R313">
        <f t="shared" si="34"/>
        <v>-1.2124211675228713E-17</v>
      </c>
      <c r="S313">
        <f t="shared" si="35"/>
        <v>-1.2126145897118296E-17</v>
      </c>
      <c r="V313">
        <f t="shared" si="36"/>
        <v>1.8413609684842958E-10</v>
      </c>
      <c r="W313">
        <f t="shared" si="39"/>
        <v>-2.425229179423659E-14</v>
      </c>
    </row>
    <row r="314" spans="1:23" x14ac:dyDescent="0.2">
      <c r="A314">
        <v>510</v>
      </c>
      <c r="B314">
        <v>0.27732277227722774</v>
      </c>
      <c r="C314">
        <f t="shared" si="37"/>
        <v>0.13866138613861387</v>
      </c>
      <c r="D314">
        <v>5.4507292854338075E-6</v>
      </c>
      <c r="F314">
        <v>510</v>
      </c>
      <c r="G314">
        <v>-3.588039867110141E-5</v>
      </c>
      <c r="H314">
        <f t="shared" si="38"/>
        <v>-1.7940199335550705E-5</v>
      </c>
      <c r="I314">
        <v>-7.0522279221305854E-10</v>
      </c>
      <c r="K314">
        <v>510</v>
      </c>
      <c r="L314">
        <v>-7.4641566606741277E-14</v>
      </c>
      <c r="N314">
        <f t="shared" si="32"/>
        <v>-2.0401606699506856E-14</v>
      </c>
      <c r="O314">
        <f t="shared" si="33"/>
        <v>-2.383582681453911E-14</v>
      </c>
      <c r="R314">
        <f t="shared" si="34"/>
        <v>3.0834198863540483E-18</v>
      </c>
      <c r="S314">
        <f t="shared" si="35"/>
        <v>3.0839117961291925E-18</v>
      </c>
      <c r="V314">
        <f t="shared" si="36"/>
        <v>-4.7671653629078216E-11</v>
      </c>
      <c r="W314">
        <f t="shared" si="39"/>
        <v>6.1678235922583844E-15</v>
      </c>
    </row>
    <row r="315" spans="1:23" x14ac:dyDescent="0.2">
      <c r="A315">
        <v>511</v>
      </c>
      <c r="B315">
        <v>0.28122277227722775</v>
      </c>
      <c r="C315">
        <f t="shared" si="37"/>
        <v>0.14061138613861388</v>
      </c>
      <c r="D315">
        <v>5.5713960821610342E-6</v>
      </c>
      <c r="F315">
        <v>511</v>
      </c>
      <c r="G315">
        <v>-3.588039867110141E-5</v>
      </c>
      <c r="H315">
        <f t="shared" si="38"/>
        <v>-1.7940199335550705E-5</v>
      </c>
      <c r="I315">
        <v>-7.1083828298757515E-10</v>
      </c>
      <c r="K315">
        <v>511</v>
      </c>
      <c r="L315">
        <v>-4.7201489884493277E-13</v>
      </c>
      <c r="N315">
        <f t="shared" si="32"/>
        <v>-1.3055137258100869E-13</v>
      </c>
      <c r="O315">
        <f t="shared" si="33"/>
        <v>-1.5285165117834028E-13</v>
      </c>
      <c r="R315">
        <f t="shared" si="34"/>
        <v>1.9498788569403012E-17</v>
      </c>
      <c r="S315">
        <f t="shared" si="35"/>
        <v>1.9501899285768041E-17</v>
      </c>
      <c r="V315">
        <f t="shared" si="36"/>
        <v>-3.0570330235668059E-10</v>
      </c>
      <c r="W315">
        <f t="shared" si="39"/>
        <v>3.9003798571536089E-14</v>
      </c>
    </row>
    <row r="316" spans="1:23" x14ac:dyDescent="0.2">
      <c r="A316">
        <v>512</v>
      </c>
      <c r="B316">
        <v>0.28402277227722772</v>
      </c>
      <c r="C316">
        <f t="shared" si="37"/>
        <v>0.14201138613861386</v>
      </c>
      <c r="D316">
        <v>5.6745255727120291E-6</v>
      </c>
      <c r="F316">
        <v>512</v>
      </c>
      <c r="G316">
        <v>6.4119601328898636E-5</v>
      </c>
      <c r="H316">
        <f t="shared" si="38"/>
        <v>3.2059800664449318E-5</v>
      </c>
      <c r="I316">
        <v>1.2810533272937427E-9</v>
      </c>
      <c r="K316">
        <v>512</v>
      </c>
      <c r="L316">
        <v>5.7362007243642902E-13</v>
      </c>
      <c r="N316">
        <f t="shared" si="32"/>
        <v>1.5998919252477406E-13</v>
      </c>
      <c r="O316">
        <f t="shared" si="33"/>
        <v>1.8760371943315845E-13</v>
      </c>
      <c r="R316">
        <f t="shared" si="34"/>
        <v>4.2343311228472636E-17</v>
      </c>
      <c r="S316">
        <f t="shared" si="35"/>
        <v>4.2352504348247772E-17</v>
      </c>
      <c r="V316">
        <f t="shared" si="36"/>
        <v>3.7520743886631688E-10</v>
      </c>
      <c r="W316">
        <f t="shared" si="39"/>
        <v>8.4705008696495544E-14</v>
      </c>
    </row>
    <row r="317" spans="1:23" x14ac:dyDescent="0.2">
      <c r="A317">
        <v>513</v>
      </c>
      <c r="B317">
        <v>0.28552277227722772</v>
      </c>
      <c r="C317">
        <f t="shared" si="37"/>
        <v>0.14276138613861386</v>
      </c>
      <c r="D317">
        <v>5.7524037260362745E-6</v>
      </c>
      <c r="F317">
        <v>513</v>
      </c>
      <c r="G317">
        <v>6.4119601328898636E-5</v>
      </c>
      <c r="H317">
        <f t="shared" si="38"/>
        <v>3.2059800664449318E-5</v>
      </c>
      <c r="I317">
        <v>1.291812315545153E-9</v>
      </c>
      <c r="K317">
        <v>513</v>
      </c>
      <c r="L317">
        <v>1.0569736437546213E-14</v>
      </c>
      <c r="N317">
        <f t="shared" si="32"/>
        <v>2.9611711436889011E-15</v>
      </c>
      <c r="O317">
        <f t="shared" si="33"/>
        <v>3.4751123680458284E-15</v>
      </c>
      <c r="R317">
        <f t="shared" si="34"/>
        <v>7.8023357459749136E-19</v>
      </c>
      <c r="S317">
        <f t="shared" si="35"/>
        <v>7.8040297043583644E-19</v>
      </c>
      <c r="V317">
        <f t="shared" si="36"/>
        <v>6.9502247360916573E-12</v>
      </c>
      <c r="W317">
        <f t="shared" si="39"/>
        <v>1.5608059408716729E-15</v>
      </c>
    </row>
    <row r="318" spans="1:23" x14ac:dyDescent="0.2">
      <c r="A318">
        <v>514</v>
      </c>
      <c r="B318">
        <v>0.28612277227722771</v>
      </c>
      <c r="C318">
        <f t="shared" si="37"/>
        <v>0.14306138613861386</v>
      </c>
      <c r="D318">
        <v>5.8125020243427895E-6</v>
      </c>
      <c r="F318">
        <v>514</v>
      </c>
      <c r="G318">
        <v>1.6411960132889868E-4</v>
      </c>
      <c r="H318">
        <f t="shared" si="38"/>
        <v>8.2059800664449341E-5</v>
      </c>
      <c r="I318">
        <v>3.3340426117298564E-9</v>
      </c>
      <c r="K318">
        <v>514</v>
      </c>
      <c r="L318">
        <v>4.907125749361202E-13</v>
      </c>
      <c r="N318">
        <f t="shared" si="32"/>
        <v>1.377198123312694E-13</v>
      </c>
      <c r="O318">
        <f t="shared" si="33"/>
        <v>1.6167525474532051E-13</v>
      </c>
      <c r="R318">
        <f t="shared" si="34"/>
        <v>9.271122178288991E-17</v>
      </c>
      <c r="S318">
        <f t="shared" si="35"/>
        <v>9.2736688318680768E-17</v>
      </c>
      <c r="V318">
        <f t="shared" si="36"/>
        <v>3.2335050949064107E-10</v>
      </c>
      <c r="W318">
        <f t="shared" si="39"/>
        <v>1.8547337663736151E-13</v>
      </c>
    </row>
    <row r="319" spans="1:23" x14ac:dyDescent="0.2">
      <c r="A319">
        <v>515</v>
      </c>
      <c r="B319">
        <v>0.28592277227722773</v>
      </c>
      <c r="C319">
        <f t="shared" si="37"/>
        <v>0.14296138613861387</v>
      </c>
      <c r="D319">
        <v>5.8661752285516651E-6</v>
      </c>
      <c r="F319">
        <v>515</v>
      </c>
      <c r="G319">
        <v>1.6411960132889868E-4</v>
      </c>
      <c r="H319">
        <f t="shared" si="38"/>
        <v>8.2059800664449341E-5</v>
      </c>
      <c r="I319">
        <v>3.3671831458806787E-9</v>
      </c>
      <c r="K319">
        <v>515</v>
      </c>
      <c r="L319">
        <v>1.3962225539090678E-13</v>
      </c>
      <c r="N319">
        <f t="shared" si="32"/>
        <v>3.9162234769041118E-14</v>
      </c>
      <c r="O319">
        <f t="shared" si="33"/>
        <v>4.5969241456411692E-14</v>
      </c>
      <c r="R319">
        <f t="shared" si="34"/>
        <v>2.6379087365060385E-17</v>
      </c>
      <c r="S319">
        <f t="shared" si="35"/>
        <v>2.6386333348443982E-17</v>
      </c>
      <c r="V319">
        <f t="shared" si="36"/>
        <v>9.1938482912823401E-11</v>
      </c>
      <c r="W319">
        <f t="shared" si="39"/>
        <v>5.2772666696887964E-14</v>
      </c>
    </row>
    <row r="320" spans="1:23" x14ac:dyDescent="0.2">
      <c r="A320">
        <v>516</v>
      </c>
      <c r="B320">
        <v>0.28522277227722775</v>
      </c>
      <c r="C320">
        <f t="shared" si="37"/>
        <v>0.14261138613861388</v>
      </c>
      <c r="D320">
        <v>5.9097686057103609E-6</v>
      </c>
      <c r="F320">
        <v>516</v>
      </c>
      <c r="G320">
        <v>6.4119601328898636E-5</v>
      </c>
      <c r="H320">
        <f t="shared" si="38"/>
        <v>3.2059800664449318E-5</v>
      </c>
      <c r="I320">
        <v>1.3285475206582706E-9</v>
      </c>
      <c r="K320">
        <v>516</v>
      </c>
      <c r="L320">
        <v>1.1246705737278011E-13</v>
      </c>
      <c r="N320">
        <f t="shared" si="32"/>
        <v>3.1480312025349511E-14</v>
      </c>
      <c r="O320">
        <f t="shared" si="33"/>
        <v>3.6938008026625915E-14</v>
      </c>
      <c r="R320">
        <f t="shared" si="34"/>
        <v>8.3020588750647087E-18</v>
      </c>
      <c r="S320">
        <f t="shared" si="35"/>
        <v>8.3038613279056506E-18</v>
      </c>
      <c r="V320">
        <f t="shared" si="36"/>
        <v>7.3876016053251828E-11</v>
      </c>
      <c r="W320">
        <f t="shared" si="39"/>
        <v>1.6607722655811301E-14</v>
      </c>
    </row>
    <row r="321" spans="1:23" x14ac:dyDescent="0.2">
      <c r="A321">
        <v>517</v>
      </c>
      <c r="B321">
        <v>0.28452277227722772</v>
      </c>
      <c r="C321">
        <f t="shared" si="37"/>
        <v>0.14226138613861386</v>
      </c>
      <c r="D321">
        <v>5.9530773092290644E-6</v>
      </c>
      <c r="F321">
        <v>517</v>
      </c>
      <c r="G321">
        <v>-3.588039867110141E-5</v>
      </c>
      <c r="H321">
        <f t="shared" si="38"/>
        <v>-1.7940199335550705E-5</v>
      </c>
      <c r="I321">
        <v>-7.5072650763751273E-10</v>
      </c>
      <c r="K321">
        <v>517</v>
      </c>
      <c r="L321">
        <v>7.9042005180141106E-13</v>
      </c>
      <c r="N321">
        <f t="shared" si="32"/>
        <v>2.2078518656384444E-13</v>
      </c>
      <c r="O321">
        <f t="shared" si="33"/>
        <v>2.5896371881895762E-13</v>
      </c>
      <c r="R321">
        <f t="shared" si="34"/>
        <v>-3.2652006343036105E-17</v>
      </c>
      <c r="S321">
        <f t="shared" si="35"/>
        <v>-3.2657215442571743E-17</v>
      </c>
      <c r="V321">
        <f t="shared" si="36"/>
        <v>5.179274376379151E-10</v>
      </c>
      <c r="W321">
        <f t="shared" si="39"/>
        <v>-6.5314430885143486E-14</v>
      </c>
    </row>
    <row r="322" spans="1:23" x14ac:dyDescent="0.2">
      <c r="A322">
        <v>518</v>
      </c>
      <c r="B322">
        <v>0.28422277227722775</v>
      </c>
      <c r="C322">
        <f t="shared" si="37"/>
        <v>0.14211138613861388</v>
      </c>
      <c r="D322">
        <v>6.0019216487599815E-6</v>
      </c>
      <c r="F322">
        <v>518</v>
      </c>
      <c r="G322">
        <v>-3.588039867110141E-5</v>
      </c>
      <c r="H322">
        <f t="shared" si="38"/>
        <v>-1.7940199335550705E-5</v>
      </c>
      <c r="I322">
        <v>-7.5768503637059413E-10</v>
      </c>
      <c r="K322">
        <v>518</v>
      </c>
      <c r="L322">
        <v>-2.7318508984029682E-14</v>
      </c>
      <c r="N322">
        <f t="shared" si="32"/>
        <v>-7.6239796586597834E-15</v>
      </c>
      <c r="O322">
        <f t="shared" si="33"/>
        <v>-8.9408705251463396E-15</v>
      </c>
      <c r="R322">
        <f t="shared" si="34"/>
        <v>1.1285191039826219E-18</v>
      </c>
      <c r="S322">
        <f t="shared" si="35"/>
        <v>1.1286991409542785E-18</v>
      </c>
      <c r="V322">
        <f t="shared" si="36"/>
        <v>-1.7881741050292682E-11</v>
      </c>
      <c r="W322">
        <f t="shared" si="39"/>
        <v>2.2573982819085573E-15</v>
      </c>
    </row>
    <row r="323" spans="1:23" x14ac:dyDescent="0.2">
      <c r="A323">
        <v>519</v>
      </c>
      <c r="B323">
        <v>0.28432277227722774</v>
      </c>
      <c r="C323">
        <f t="shared" si="37"/>
        <v>0.14216138613861387</v>
      </c>
      <c r="D323">
        <v>6.0572733465745968E-6</v>
      </c>
      <c r="F323">
        <v>519</v>
      </c>
      <c r="G323">
        <v>-1.3588039867110146E-4</v>
      </c>
      <c r="H323">
        <f t="shared" si="38"/>
        <v>-6.7940199335550728E-5</v>
      </c>
      <c r="I323">
        <v>-2.8948251685934863E-9</v>
      </c>
      <c r="K323">
        <v>519</v>
      </c>
      <c r="L323">
        <v>5.6920373511623095E-13</v>
      </c>
      <c r="N323">
        <f t="shared" si="32"/>
        <v>1.5889916423829106E-13</v>
      </c>
      <c r="O323">
        <f t="shared" si="33"/>
        <v>1.8635597792855771E-13</v>
      </c>
      <c r="R323">
        <f t="shared" si="34"/>
        <v>-8.9052110648665792E-17</v>
      </c>
      <c r="S323">
        <f t="shared" si="35"/>
        <v>-8.9061190466253521E-17</v>
      </c>
      <c r="V323">
        <f t="shared" si="36"/>
        <v>3.7271195585711547E-10</v>
      </c>
      <c r="W323">
        <f t="shared" si="39"/>
        <v>-1.7812238093250708E-13</v>
      </c>
    </row>
    <row r="324" spans="1:23" x14ac:dyDescent="0.2">
      <c r="A324">
        <v>520</v>
      </c>
      <c r="B324">
        <v>0.28512277227722771</v>
      </c>
      <c r="C324">
        <f t="shared" si="37"/>
        <v>0.14256138613861385</v>
      </c>
      <c r="D324">
        <v>6.1277065213657421E-6</v>
      </c>
      <c r="F324">
        <v>520</v>
      </c>
      <c r="G324">
        <v>-1.3588039867110146E-4</v>
      </c>
      <c r="H324">
        <f t="shared" si="38"/>
        <v>-6.7940199335550728E-5</v>
      </c>
      <c r="I324">
        <v>-2.9202690420430738E-9</v>
      </c>
      <c r="K324">
        <v>520</v>
      </c>
      <c r="L324">
        <v>8.4251630059059677E-13</v>
      </c>
      <c r="N324">
        <f t="shared" ref="N324:N387" si="40">L324*(1-(10^(-C324)))</f>
        <v>2.3575632386678911E-13</v>
      </c>
      <c r="O324">
        <f t="shared" ref="O324:O387" si="41">L324*2.303*C324</f>
        <v>2.7661400168508657E-13</v>
      </c>
      <c r="R324">
        <f t="shared" ref="R324:R387" si="42">L324*(1-(10^(-H324)))</f>
        <v>-1.3181195096721874E-16</v>
      </c>
      <c r="S324">
        <f t="shared" ref="S324:S387" si="43">L324*2.303*H324</f>
        <v>-1.3182539060904135E-16</v>
      </c>
      <c r="V324">
        <f t="shared" ref="V324:V387" si="44">B324*L324*1*2.303*1000</f>
        <v>5.5322800337017302E-10</v>
      </c>
      <c r="W324">
        <f t="shared" si="39"/>
        <v>-2.636507812180827E-13</v>
      </c>
    </row>
    <row r="325" spans="1:23" x14ac:dyDescent="0.2">
      <c r="A325">
        <v>521</v>
      </c>
      <c r="B325">
        <v>0.28712277227722771</v>
      </c>
      <c r="C325">
        <f t="shared" ref="C325:C388" si="45">B325/2</f>
        <v>0.14356138613861386</v>
      </c>
      <c r="D325">
        <v>6.2258354753266013E-6</v>
      </c>
      <c r="F325">
        <v>521</v>
      </c>
      <c r="G325">
        <v>6.4119601328898636E-5</v>
      </c>
      <c r="H325">
        <f t="shared" ref="H325:H388" si="46">G325/2</f>
        <v>3.2059800664449318E-5</v>
      </c>
      <c r="I325">
        <v>1.3903393501363076E-9</v>
      </c>
      <c r="K325">
        <v>521</v>
      </c>
      <c r="L325">
        <v>6.8160447070642169E-13</v>
      </c>
      <c r="N325">
        <f t="shared" si="40"/>
        <v>1.9185830535965393E-13</v>
      </c>
      <c r="O325">
        <f t="shared" si="41"/>
        <v>2.2535334625748595E-13</v>
      </c>
      <c r="R325">
        <f t="shared" si="42"/>
        <v>5.031447054363481E-17</v>
      </c>
      <c r="S325">
        <f t="shared" si="43"/>
        <v>5.0325394274932871E-17</v>
      </c>
      <c r="V325">
        <f t="shared" si="44"/>
        <v>4.5070669251497185E-10</v>
      </c>
      <c r="W325">
        <f t="shared" ref="W325:W388" si="47">G325*L325*1*2.303*1000</f>
        <v>1.0065078854986574E-13</v>
      </c>
    </row>
    <row r="326" spans="1:23" x14ac:dyDescent="0.2">
      <c r="A326">
        <v>522</v>
      </c>
      <c r="B326">
        <v>0.29042277227722774</v>
      </c>
      <c r="C326">
        <f t="shared" si="45"/>
        <v>0.14521138613861387</v>
      </c>
      <c r="D326">
        <v>6.3588610306400212E-6</v>
      </c>
      <c r="F326">
        <v>522</v>
      </c>
      <c r="G326">
        <v>6.4119601328898636E-5</v>
      </c>
      <c r="H326">
        <f t="shared" si="46"/>
        <v>3.2059800664449318E-5</v>
      </c>
      <c r="I326">
        <v>1.4039106885230909E-9</v>
      </c>
      <c r="K326">
        <v>522</v>
      </c>
      <c r="L326">
        <v>4.6151668107308224E-13</v>
      </c>
      <c r="N326">
        <f t="shared" si="40"/>
        <v>1.311653837546575E-13</v>
      </c>
      <c r="O326">
        <f t="shared" si="41"/>
        <v>1.5434124949579829E-13</v>
      </c>
      <c r="R326">
        <f t="shared" si="42"/>
        <v>3.4068097339768405E-17</v>
      </c>
      <c r="S326">
        <f t="shared" si="43"/>
        <v>3.4075493834994427E-17</v>
      </c>
      <c r="V326">
        <f t="shared" si="44"/>
        <v>3.0868249899159661E-10</v>
      </c>
      <c r="W326">
        <f t="shared" si="47"/>
        <v>6.8150987669988867E-14</v>
      </c>
    </row>
    <row r="327" spans="1:23" x14ac:dyDescent="0.2">
      <c r="A327">
        <v>523</v>
      </c>
      <c r="B327">
        <v>0.29512277227722772</v>
      </c>
      <c r="C327">
        <f t="shared" si="45"/>
        <v>0.14756138613861386</v>
      </c>
      <c r="D327">
        <v>6.5242333139288675E-6</v>
      </c>
      <c r="F327">
        <v>523</v>
      </c>
      <c r="G327">
        <v>1.6411960132889868E-4</v>
      </c>
      <c r="H327">
        <f t="shared" si="46"/>
        <v>8.2059800664449341E-5</v>
      </c>
      <c r="I327">
        <v>3.6281665497940523E-9</v>
      </c>
      <c r="K327">
        <v>523</v>
      </c>
      <c r="L327">
        <v>-2.638524938639091E-13</v>
      </c>
      <c r="N327">
        <f t="shared" si="40"/>
        <v>-7.6007417049724541E-14</v>
      </c>
      <c r="O327">
        <f t="shared" si="41"/>
        <v>-8.9666014699775698E-14</v>
      </c>
      <c r="R327">
        <f t="shared" si="42"/>
        <v>-4.9850132900649413E-17</v>
      </c>
      <c r="S327">
        <f t="shared" si="43"/>
        <v>-4.9863826067121383E-17</v>
      </c>
      <c r="V327">
        <f t="shared" si="44"/>
        <v>-1.7933202939955139E-10</v>
      </c>
      <c r="W327">
        <f t="shared" si="47"/>
        <v>-9.9727652134242771E-14</v>
      </c>
    </row>
    <row r="328" spans="1:23" x14ac:dyDescent="0.2">
      <c r="A328">
        <v>524</v>
      </c>
      <c r="B328">
        <v>0.30132277227722776</v>
      </c>
      <c r="C328">
        <f t="shared" si="45"/>
        <v>0.15066138613861388</v>
      </c>
      <c r="D328">
        <v>6.7250729293167511E-6</v>
      </c>
      <c r="F328">
        <v>524</v>
      </c>
      <c r="G328">
        <v>1.6411960132889868E-4</v>
      </c>
      <c r="H328">
        <f t="shared" si="46"/>
        <v>8.2059800664449341E-5</v>
      </c>
      <c r="I328">
        <v>3.6629036687999655E-9</v>
      </c>
      <c r="K328">
        <v>524</v>
      </c>
      <c r="L328">
        <v>8.7756137324532186E-13</v>
      </c>
      <c r="N328">
        <f t="shared" si="40"/>
        <v>2.572409029313227E-13</v>
      </c>
      <c r="O328">
        <f t="shared" si="41"/>
        <v>3.0449025354288963E-13</v>
      </c>
      <c r="R328">
        <f t="shared" si="42"/>
        <v>1.6579927081272719E-16</v>
      </c>
      <c r="S328">
        <f t="shared" si="43"/>
        <v>1.6584481366054051E-16</v>
      </c>
      <c r="V328">
        <f t="shared" si="44"/>
        <v>6.0898050708577921E-10</v>
      </c>
      <c r="W328">
        <f t="shared" si="47"/>
        <v>3.3168962732108108E-13</v>
      </c>
    </row>
    <row r="329" spans="1:23" x14ac:dyDescent="0.2">
      <c r="A329">
        <v>525</v>
      </c>
      <c r="B329">
        <v>0.30882277227722771</v>
      </c>
      <c r="C329">
        <f t="shared" si="45"/>
        <v>0.15441138613861385</v>
      </c>
      <c r="D329">
        <v>6.9561868151570472E-6</v>
      </c>
      <c r="F329">
        <v>525</v>
      </c>
      <c r="G329">
        <v>-3.588039867110141E-5</v>
      </c>
      <c r="H329">
        <f t="shared" si="46"/>
        <v>-1.7940199335550705E-5</v>
      </c>
      <c r="I329">
        <v>-8.0820062043364616E-10</v>
      </c>
      <c r="K329">
        <v>525</v>
      </c>
      <c r="L329">
        <v>3.9857922746505832E-13</v>
      </c>
      <c r="N329">
        <f t="shared" si="40"/>
        <v>1.1925842894497799E-13</v>
      </c>
      <c r="O329">
        <f t="shared" si="41"/>
        <v>1.4173852881055314E-13</v>
      </c>
      <c r="R329">
        <f t="shared" si="42"/>
        <v>-1.6465183839568531E-17</v>
      </c>
      <c r="S329">
        <f t="shared" si="43"/>
        <v>-1.6467810593360992E-17</v>
      </c>
      <c r="V329">
        <f t="shared" si="44"/>
        <v>2.8347705762110628E-10</v>
      </c>
      <c r="W329">
        <f t="shared" si="47"/>
        <v>-3.2935621186721978E-14</v>
      </c>
    </row>
    <row r="330" spans="1:23" x14ac:dyDescent="0.2">
      <c r="A330">
        <v>526</v>
      </c>
      <c r="B330">
        <v>0.31802277227722775</v>
      </c>
      <c r="C330">
        <f t="shared" si="45"/>
        <v>0.15901138613861387</v>
      </c>
      <c r="D330">
        <v>7.2286524160816287E-6</v>
      </c>
      <c r="F330">
        <v>526</v>
      </c>
      <c r="G330">
        <v>-1.3588039867110146E-4</v>
      </c>
      <c r="H330">
        <f t="shared" si="46"/>
        <v>-6.7940199335550728E-5</v>
      </c>
      <c r="I330">
        <v>-3.0885592409582493E-9</v>
      </c>
      <c r="K330">
        <v>526</v>
      </c>
      <c r="L330">
        <v>1.0982275224071585E-13</v>
      </c>
      <c r="N330">
        <f t="shared" si="40"/>
        <v>3.3670818292778923E-14</v>
      </c>
      <c r="O330">
        <f t="shared" si="41"/>
        <v>4.0217445749903783E-14</v>
      </c>
      <c r="R330">
        <f t="shared" si="42"/>
        <v>-1.718180553099178E-17</v>
      </c>
      <c r="S330">
        <f t="shared" si="43"/>
        <v>-1.7183557400306421E-17</v>
      </c>
      <c r="V330">
        <f t="shared" si="44"/>
        <v>8.0434891499807548E-11</v>
      </c>
      <c r="W330">
        <f t="shared" si="47"/>
        <v>-3.4367114800612836E-14</v>
      </c>
    </row>
    <row r="331" spans="1:23" x14ac:dyDescent="0.2">
      <c r="A331">
        <v>527</v>
      </c>
      <c r="B331">
        <v>0.32872277227722774</v>
      </c>
      <c r="C331">
        <f t="shared" si="45"/>
        <v>0.16436138613861387</v>
      </c>
      <c r="D331">
        <v>7.5392956129031554E-6</v>
      </c>
      <c r="F331">
        <v>527</v>
      </c>
      <c r="G331">
        <v>-1.3588039867110146E-4</v>
      </c>
      <c r="H331">
        <f t="shared" si="46"/>
        <v>-6.7940199335550728E-5</v>
      </c>
      <c r="I331">
        <v>-3.1164329945374315E-9</v>
      </c>
      <c r="K331">
        <v>527</v>
      </c>
      <c r="L331">
        <v>-3.1801000889046389E-13</v>
      </c>
      <c r="N331">
        <f t="shared" si="40"/>
        <v>-1.0019921256052514E-13</v>
      </c>
      <c r="O331">
        <f t="shared" si="41"/>
        <v>-1.2037450719213756E-13</v>
      </c>
      <c r="R331">
        <f t="shared" si="42"/>
        <v>4.9752769969638329E-17</v>
      </c>
      <c r="S331">
        <f t="shared" si="43"/>
        <v>4.9757842798036421E-17</v>
      </c>
      <c r="V331">
        <f t="shared" si="44"/>
        <v>-2.4074901438427511E-10</v>
      </c>
      <c r="W331">
        <f t="shared" si="47"/>
        <v>9.9515685596072832E-14</v>
      </c>
    </row>
    <row r="332" spans="1:23" x14ac:dyDescent="0.2">
      <c r="A332">
        <v>528</v>
      </c>
      <c r="B332">
        <v>0.34142277227722773</v>
      </c>
      <c r="C332">
        <f t="shared" si="45"/>
        <v>0.17071138613861386</v>
      </c>
      <c r="D332">
        <v>7.9043512591854032E-6</v>
      </c>
      <c r="F332">
        <v>528</v>
      </c>
      <c r="G332">
        <v>-3.588039867110141E-5</v>
      </c>
      <c r="H332">
        <f t="shared" si="46"/>
        <v>-1.7940199335550705E-5</v>
      </c>
      <c r="I332">
        <v>-8.3067474534390068E-10</v>
      </c>
      <c r="K332">
        <v>528</v>
      </c>
      <c r="L332">
        <v>-7.0605266442827027E-14</v>
      </c>
      <c r="N332">
        <f t="shared" si="40"/>
        <v>-2.2948375078046861E-14</v>
      </c>
      <c r="O332">
        <f t="shared" si="41"/>
        <v>-2.7758342045934091E-14</v>
      </c>
      <c r="R332">
        <f t="shared" si="42"/>
        <v>2.9166815827720966E-18</v>
      </c>
      <c r="S332">
        <f t="shared" si="43"/>
        <v>2.9171468921475397E-18</v>
      </c>
      <c r="V332">
        <f t="shared" si="44"/>
        <v>-5.5516684091868183E-11</v>
      </c>
      <c r="W332">
        <f t="shared" si="47"/>
        <v>5.8342937842950783E-15</v>
      </c>
    </row>
    <row r="333" spans="1:23" x14ac:dyDescent="0.2">
      <c r="A333">
        <v>529</v>
      </c>
      <c r="B333">
        <v>0.35682277227722775</v>
      </c>
      <c r="C333">
        <f t="shared" si="45"/>
        <v>0.17841138613861388</v>
      </c>
      <c r="D333">
        <v>8.34315654690483E-6</v>
      </c>
      <c r="F333">
        <v>529</v>
      </c>
      <c r="G333">
        <v>6.4119601328898636E-5</v>
      </c>
      <c r="H333">
        <f t="shared" si="46"/>
        <v>3.2059800664449318E-5</v>
      </c>
      <c r="I333">
        <v>1.4992313080189281E-9</v>
      </c>
      <c r="K333">
        <v>529</v>
      </c>
      <c r="L333">
        <v>1.0323832016432419E-12</v>
      </c>
      <c r="N333">
        <f t="shared" si="40"/>
        <v>3.4779479024721051E-13</v>
      </c>
      <c r="O333">
        <f t="shared" si="41"/>
        <v>4.2418707822629324E-13</v>
      </c>
      <c r="R333">
        <f t="shared" si="42"/>
        <v>7.6208147717967875E-17</v>
      </c>
      <c r="S333">
        <f t="shared" si="43"/>
        <v>7.6224693203181159E-17</v>
      </c>
      <c r="V333">
        <f t="shared" si="44"/>
        <v>8.4837415645258637E-10</v>
      </c>
      <c r="W333">
        <f t="shared" si="47"/>
        <v>1.5244938640636231E-13</v>
      </c>
    </row>
    <row r="334" spans="1:23" x14ac:dyDescent="0.2">
      <c r="A334">
        <v>530</v>
      </c>
      <c r="B334">
        <v>0.37462277227722773</v>
      </c>
      <c r="C334">
        <f t="shared" si="45"/>
        <v>0.18731138613861387</v>
      </c>
      <c r="D334">
        <v>8.8457337045505224E-6</v>
      </c>
      <c r="F334">
        <v>530</v>
      </c>
      <c r="G334">
        <v>6.4119601328898636E-5</v>
      </c>
      <c r="H334">
        <f t="shared" si="46"/>
        <v>3.2059800664449318E-5</v>
      </c>
      <c r="I334">
        <v>1.5140161265414315E-9</v>
      </c>
      <c r="K334">
        <v>530</v>
      </c>
      <c r="L334">
        <v>4.9762754904444066E-13</v>
      </c>
      <c r="N334">
        <f t="shared" si="40"/>
        <v>1.7433698489393701E-13</v>
      </c>
      <c r="O334">
        <f t="shared" si="41"/>
        <v>2.1466563770020983E-13</v>
      </c>
      <c r="R334">
        <f t="shared" si="42"/>
        <v>3.673371835743419E-17</v>
      </c>
      <c r="S334">
        <f t="shared" si="43"/>
        <v>3.6741693583339967E-17</v>
      </c>
      <c r="V334">
        <f t="shared" si="44"/>
        <v>4.2933127540041978E-10</v>
      </c>
      <c r="W334">
        <f t="shared" si="47"/>
        <v>7.3483387166679944E-14</v>
      </c>
    </row>
    <row r="335" spans="1:23" x14ac:dyDescent="0.2">
      <c r="A335">
        <v>531</v>
      </c>
      <c r="B335">
        <v>0.39482277227722773</v>
      </c>
      <c r="C335">
        <f t="shared" si="45"/>
        <v>0.19741138613861386</v>
      </c>
      <c r="D335">
        <v>9.4137509154925568E-6</v>
      </c>
      <c r="F335">
        <v>531</v>
      </c>
      <c r="G335">
        <v>-3.588039867110141E-5</v>
      </c>
      <c r="H335">
        <f t="shared" si="46"/>
        <v>-1.7940199335550705E-5</v>
      </c>
      <c r="I335">
        <v>-8.5549557815563823E-10</v>
      </c>
      <c r="K335">
        <v>531</v>
      </c>
      <c r="L335">
        <v>4.8222046985113119E-13</v>
      </c>
      <c r="N335">
        <f t="shared" si="40"/>
        <v>1.7614096104781246E-13</v>
      </c>
      <c r="O335">
        <f t="shared" si="41"/>
        <v>2.1923595360290173E-13</v>
      </c>
      <c r="R335">
        <f t="shared" si="42"/>
        <v>-1.9920377531460893E-17</v>
      </c>
      <c r="S335">
        <f t="shared" si="43"/>
        <v>-1.9923555505526522E-17</v>
      </c>
      <c r="V335">
        <f t="shared" si="44"/>
        <v>4.3847190720580345E-10</v>
      </c>
      <c r="W335">
        <f t="shared" si="47"/>
        <v>-3.9847111011053044E-14</v>
      </c>
    </row>
    <row r="336" spans="1:23" x14ac:dyDescent="0.2">
      <c r="A336">
        <v>532</v>
      </c>
      <c r="B336">
        <v>0.41672277227722776</v>
      </c>
      <c r="C336">
        <f t="shared" si="45"/>
        <v>0.20836138613861388</v>
      </c>
      <c r="D336">
        <v>1.0032188902079078E-5</v>
      </c>
      <c r="F336">
        <v>532</v>
      </c>
      <c r="G336">
        <v>-1.3588039867110146E-4</v>
      </c>
      <c r="H336">
        <f t="shared" si="46"/>
        <v>-6.7940199335550728E-5</v>
      </c>
      <c r="I336">
        <v>-3.2711863095675538E-9</v>
      </c>
      <c r="K336">
        <v>532</v>
      </c>
      <c r="L336">
        <v>7.2251258292044924E-13</v>
      </c>
      <c r="N336">
        <f t="shared" si="40"/>
        <v>2.753308765490673E-13</v>
      </c>
      <c r="O336">
        <f t="shared" si="41"/>
        <v>3.4670219471359815E-13</v>
      </c>
      <c r="R336">
        <f t="shared" si="42"/>
        <v>-1.130373300627529E-16</v>
      </c>
      <c r="S336">
        <f t="shared" si="43"/>
        <v>-1.1304885543065373E-16</v>
      </c>
      <c r="V336">
        <f t="shared" si="44"/>
        <v>6.9340438942719626E-10</v>
      </c>
      <c r="W336">
        <f t="shared" si="47"/>
        <v>-2.260977108613075E-13</v>
      </c>
    </row>
    <row r="337" spans="1:23" x14ac:dyDescent="0.2">
      <c r="A337">
        <v>533</v>
      </c>
      <c r="B337">
        <v>0.44032277227722771</v>
      </c>
      <c r="C337">
        <f t="shared" si="45"/>
        <v>0.22016138613861386</v>
      </c>
      <c r="D337">
        <v>1.0702065031926276E-5</v>
      </c>
      <c r="F337">
        <v>533</v>
      </c>
      <c r="G337">
        <v>-3.588039867110141E-5</v>
      </c>
      <c r="H337">
        <f t="shared" si="46"/>
        <v>-1.7940199335550705E-5</v>
      </c>
      <c r="I337">
        <v>-8.7207472364796318E-10</v>
      </c>
      <c r="K337">
        <v>533</v>
      </c>
      <c r="L337">
        <v>9.4108886127383432E-13</v>
      </c>
      <c r="N337">
        <f t="shared" si="40"/>
        <v>3.7423743071427283E-13</v>
      </c>
      <c r="O337">
        <f t="shared" si="41"/>
        <v>4.7716185909314419E-13</v>
      </c>
      <c r="R337">
        <f t="shared" si="42"/>
        <v>-3.8876087970746753E-17</v>
      </c>
      <c r="S337">
        <f t="shared" si="43"/>
        <v>-3.8882290021844887E-17</v>
      </c>
      <c r="V337">
        <f t="shared" si="44"/>
        <v>9.5432371818628832E-10</v>
      </c>
      <c r="W337">
        <f t="shared" si="47"/>
        <v>-7.7764580043689777E-14</v>
      </c>
    </row>
    <row r="338" spans="1:23" x14ac:dyDescent="0.2">
      <c r="A338">
        <v>534</v>
      </c>
      <c r="B338">
        <v>0.46682277227722774</v>
      </c>
      <c r="C338">
        <f t="shared" si="45"/>
        <v>0.23341138613861387</v>
      </c>
      <c r="D338">
        <v>1.1454000923940595E-5</v>
      </c>
      <c r="F338">
        <v>534</v>
      </c>
      <c r="G338">
        <v>-3.588039867110141E-5</v>
      </c>
      <c r="H338">
        <f t="shared" si="46"/>
        <v>-1.7940199335550705E-5</v>
      </c>
      <c r="I338">
        <v>-8.8036433511022277E-10</v>
      </c>
      <c r="K338">
        <v>534</v>
      </c>
      <c r="L338">
        <v>5.0651574637328458E-13</v>
      </c>
      <c r="N338">
        <f t="shared" si="40"/>
        <v>2.1059080860555767E-13</v>
      </c>
      <c r="O338">
        <f t="shared" si="41"/>
        <v>2.7227572729003881E-13</v>
      </c>
      <c r="R338">
        <f t="shared" si="42"/>
        <v>-2.0924007843342809E-17</v>
      </c>
      <c r="S338">
        <f t="shared" si="43"/>
        <v>-2.0927345930393123E-17</v>
      </c>
      <c r="V338">
        <f t="shared" si="44"/>
        <v>5.4455145458007764E-10</v>
      </c>
      <c r="W338">
        <f t="shared" si="47"/>
        <v>-4.1854691860786252E-14</v>
      </c>
    </row>
    <row r="339" spans="1:23" x14ac:dyDescent="0.2">
      <c r="A339">
        <v>535</v>
      </c>
      <c r="B339">
        <v>0.49562277227722773</v>
      </c>
      <c r="C339">
        <f t="shared" si="45"/>
        <v>0.24781138613861386</v>
      </c>
      <c r="D339">
        <v>1.2286211793850474E-5</v>
      </c>
      <c r="F339">
        <v>535</v>
      </c>
      <c r="G339">
        <v>-3.588039867110141E-5</v>
      </c>
      <c r="H339">
        <f t="shared" si="46"/>
        <v>-1.7940199335550705E-5</v>
      </c>
      <c r="I339">
        <v>-8.8945504924128339E-10</v>
      </c>
      <c r="K339">
        <v>535</v>
      </c>
      <c r="L339">
        <v>3.9826569907299521E-13</v>
      </c>
      <c r="N339">
        <f t="shared" si="40"/>
        <v>1.7317294342869046E-13</v>
      </c>
      <c r="O339">
        <f t="shared" si="41"/>
        <v>2.2729406668392513E-13</v>
      </c>
      <c r="R339">
        <f t="shared" si="42"/>
        <v>-1.6452232079269643E-17</v>
      </c>
      <c r="S339">
        <f t="shared" si="43"/>
        <v>-1.6454856766818212E-17</v>
      </c>
      <c r="V339">
        <f t="shared" si="44"/>
        <v>4.5458813336785027E-10</v>
      </c>
      <c r="W339">
        <f t="shared" si="47"/>
        <v>-3.2909713533636429E-14</v>
      </c>
    </row>
    <row r="340" spans="1:23" x14ac:dyDescent="0.2">
      <c r="A340">
        <v>536</v>
      </c>
      <c r="B340">
        <v>0.52642277227722778</v>
      </c>
      <c r="C340">
        <f t="shared" si="45"/>
        <v>0.26321138613861389</v>
      </c>
      <c r="D340">
        <v>1.3189016319044217E-5</v>
      </c>
      <c r="F340">
        <v>536</v>
      </c>
      <c r="G340">
        <v>-3.588039867110141E-5</v>
      </c>
      <c r="H340">
        <f t="shared" si="46"/>
        <v>-1.7940199335550705E-5</v>
      </c>
      <c r="I340">
        <v>-8.989488839167379E-10</v>
      </c>
      <c r="K340">
        <v>536</v>
      </c>
      <c r="L340">
        <v>3.2763428897866965E-13</v>
      </c>
      <c r="N340">
        <f t="shared" si="40"/>
        <v>1.4891231154463582E-13</v>
      </c>
      <c r="O340">
        <f t="shared" si="41"/>
        <v>1.9860398452785992E-13</v>
      </c>
      <c r="R340">
        <f t="shared" si="42"/>
        <v>-1.3534470510390646E-17</v>
      </c>
      <c r="S340">
        <f t="shared" si="43"/>
        <v>-1.3536629716269457E-17</v>
      </c>
      <c r="V340">
        <f t="shared" si="44"/>
        <v>3.9720796905571984E-10</v>
      </c>
      <c r="W340">
        <f t="shared" si="47"/>
        <v>-2.7073259432538914E-14</v>
      </c>
    </row>
    <row r="341" spans="1:23" x14ac:dyDescent="0.2">
      <c r="A341">
        <v>537</v>
      </c>
      <c r="B341">
        <v>0.55952277227722769</v>
      </c>
      <c r="C341">
        <f t="shared" si="45"/>
        <v>0.27976138613861384</v>
      </c>
      <c r="D341">
        <v>1.4166353665880588E-5</v>
      </c>
      <c r="F341">
        <v>537</v>
      </c>
      <c r="G341">
        <v>-1.3588039867110146E-4</v>
      </c>
      <c r="H341">
        <f t="shared" si="46"/>
        <v>-6.7940199335550728E-5</v>
      </c>
      <c r="I341">
        <v>-3.44030641684397E-9</v>
      </c>
      <c r="K341">
        <v>537</v>
      </c>
      <c r="L341">
        <v>2.5193371750445602E-13</v>
      </c>
      <c r="N341">
        <f t="shared" si="40"/>
        <v>1.1964435946053618E-13</v>
      </c>
      <c r="O341">
        <f t="shared" si="41"/>
        <v>1.6231849383350361E-13</v>
      </c>
      <c r="R341">
        <f t="shared" si="42"/>
        <v>-3.9415112556763657E-17</v>
      </c>
      <c r="S341">
        <f t="shared" si="43"/>
        <v>-3.941913135013765E-17</v>
      </c>
      <c r="V341">
        <f t="shared" si="44"/>
        <v>3.246369876670073E-10</v>
      </c>
      <c r="W341">
        <f t="shared" si="47"/>
        <v>-7.8838262700275314E-14</v>
      </c>
    </row>
    <row r="342" spans="1:23" x14ac:dyDescent="0.2">
      <c r="A342">
        <v>538</v>
      </c>
      <c r="B342">
        <v>0.59382277227722768</v>
      </c>
      <c r="C342">
        <f t="shared" si="45"/>
        <v>0.29691138613861384</v>
      </c>
      <c r="D342">
        <v>1.5187008237375053E-5</v>
      </c>
      <c r="F342">
        <v>538</v>
      </c>
      <c r="G342">
        <v>-2.3588039867110128E-4</v>
      </c>
      <c r="H342">
        <f t="shared" si="46"/>
        <v>-1.1794019933555064E-4</v>
      </c>
      <c r="I342">
        <v>-6.0326375560095776E-9</v>
      </c>
      <c r="K342">
        <v>538</v>
      </c>
      <c r="L342">
        <v>-4.3697053068875067E-14</v>
      </c>
      <c r="N342">
        <f t="shared" si="40"/>
        <v>-2.1640341554033903E-14</v>
      </c>
      <c r="O342">
        <f t="shared" si="41"/>
        <v>-2.9879473430550767E-14</v>
      </c>
      <c r="R342">
        <f t="shared" si="42"/>
        <v>1.1868304128870861E-17</v>
      </c>
      <c r="S342">
        <f t="shared" si="43"/>
        <v>1.1868830960882256E-17</v>
      </c>
      <c r="V342">
        <f t="shared" si="44"/>
        <v>-5.9758946861101539E-11</v>
      </c>
      <c r="W342">
        <f t="shared" si="47"/>
        <v>2.3737661921764514E-14</v>
      </c>
    </row>
    <row r="343" spans="1:23" x14ac:dyDescent="0.2">
      <c r="A343">
        <v>539</v>
      </c>
      <c r="B343">
        <v>0.62902277227722769</v>
      </c>
      <c r="C343">
        <f t="shared" si="45"/>
        <v>0.31451138613861385</v>
      </c>
      <c r="D343">
        <v>1.6235338162193729E-5</v>
      </c>
      <c r="F343">
        <v>539</v>
      </c>
      <c r="G343">
        <v>-3.588039867110141E-5</v>
      </c>
      <c r="H343">
        <f t="shared" si="46"/>
        <v>-1.7940199335550705E-5</v>
      </c>
      <c r="I343">
        <v>-9.2608794386051352E-10</v>
      </c>
      <c r="K343">
        <v>539</v>
      </c>
      <c r="L343">
        <v>1.6492901328704473E-13</v>
      </c>
      <c r="N343">
        <f t="shared" si="40"/>
        <v>8.4985050063961291E-14</v>
      </c>
      <c r="O343">
        <f t="shared" si="41"/>
        <v>1.1946133709952941E-13</v>
      </c>
      <c r="R343">
        <f t="shared" si="42"/>
        <v>-6.8131662091896038E-18</v>
      </c>
      <c r="S343">
        <f t="shared" si="43"/>
        <v>-6.8142531396698839E-18</v>
      </c>
      <c r="V343">
        <f t="shared" si="44"/>
        <v>2.3892267419905886E-10</v>
      </c>
      <c r="W343">
        <f t="shared" si="47"/>
        <v>-1.3628506279339768E-14</v>
      </c>
    </row>
    <row r="344" spans="1:23" x14ac:dyDescent="0.2">
      <c r="A344">
        <v>540</v>
      </c>
      <c r="B344">
        <v>0.66512277227722771</v>
      </c>
      <c r="C344">
        <f t="shared" si="45"/>
        <v>0.33256138613861386</v>
      </c>
      <c r="D344">
        <v>1.7323682619692491E-5</v>
      </c>
      <c r="F344">
        <v>540</v>
      </c>
      <c r="G344">
        <v>6.4119601328898636E-5</v>
      </c>
      <c r="H344">
        <f t="shared" si="46"/>
        <v>3.2059800664449318E-5</v>
      </c>
      <c r="I344">
        <v>1.6700490036147329E-9</v>
      </c>
      <c r="K344">
        <v>540</v>
      </c>
      <c r="L344">
        <v>4.3399308339433672E-14</v>
      </c>
      <c r="N344">
        <f t="shared" si="40"/>
        <v>2.3219296252694014E-14</v>
      </c>
      <c r="O344">
        <f t="shared" si="41"/>
        <v>3.3239047321700538E-14</v>
      </c>
      <c r="R344">
        <f t="shared" si="42"/>
        <v>3.2036368816587155E-18</v>
      </c>
      <c r="S344">
        <f t="shared" si="43"/>
        <v>3.2043324204986094E-18</v>
      </c>
      <c r="V344">
        <f t="shared" si="44"/>
        <v>6.6478094643401073E-11</v>
      </c>
      <c r="W344">
        <f t="shared" si="47"/>
        <v>6.408664840997219E-15</v>
      </c>
    </row>
    <row r="345" spans="1:23" x14ac:dyDescent="0.2">
      <c r="A345">
        <v>541</v>
      </c>
      <c r="B345">
        <v>0.70002277227722776</v>
      </c>
      <c r="C345">
        <f t="shared" si="45"/>
        <v>0.35001138613861388</v>
      </c>
      <c r="D345">
        <v>1.8397488461573293E-5</v>
      </c>
      <c r="F345">
        <v>541</v>
      </c>
      <c r="G345">
        <v>6.4119601328898636E-5</v>
      </c>
      <c r="H345">
        <f t="shared" si="46"/>
        <v>3.2059800664449318E-5</v>
      </c>
      <c r="I345">
        <v>1.6851446443258326E-9</v>
      </c>
      <c r="K345">
        <v>541</v>
      </c>
      <c r="L345">
        <v>1.8767165222032322E-13</v>
      </c>
      <c r="N345">
        <f t="shared" si="40"/>
        <v>1.0384400224631247E-13</v>
      </c>
      <c r="O345">
        <f t="shared" si="41"/>
        <v>1.5127765645028386E-13</v>
      </c>
      <c r="R345">
        <f t="shared" si="42"/>
        <v>1.3853488677573263E-17</v>
      </c>
      <c r="S345">
        <f t="shared" si="43"/>
        <v>1.3856496396549919E-17</v>
      </c>
      <c r="V345">
        <f t="shared" si="44"/>
        <v>3.0255531290056768E-10</v>
      </c>
      <c r="W345">
        <f t="shared" si="47"/>
        <v>2.7712992793099837E-14</v>
      </c>
    </row>
    <row r="346" spans="1:23" x14ac:dyDescent="0.2">
      <c r="A346">
        <v>542</v>
      </c>
      <c r="B346">
        <v>0.73412277227722778</v>
      </c>
      <c r="C346">
        <f t="shared" si="45"/>
        <v>0.36706138613861389</v>
      </c>
      <c r="D346">
        <v>1.9444838464233572E-5</v>
      </c>
      <c r="F346">
        <v>542</v>
      </c>
      <c r="G346">
        <v>-3.588039867110141E-5</v>
      </c>
      <c r="H346">
        <f t="shared" si="46"/>
        <v>-1.7940199335550705E-5</v>
      </c>
      <c r="I346">
        <v>-9.5037040470445823E-10</v>
      </c>
      <c r="K346">
        <v>542</v>
      </c>
      <c r="L346">
        <v>4.9395881737762553E-14</v>
      </c>
      <c r="N346">
        <f t="shared" si="40"/>
        <v>2.8181549989222688E-14</v>
      </c>
      <c r="O346">
        <f t="shared" si="41"/>
        <v>4.1756431848925591E-14</v>
      </c>
      <c r="R346">
        <f t="shared" si="42"/>
        <v>-2.0405285014536935E-18</v>
      </c>
      <c r="S346">
        <f t="shared" si="43"/>
        <v>-2.0408540347749148E-18</v>
      </c>
      <c r="V346">
        <f t="shared" si="44"/>
        <v>8.3512863697851165E-11</v>
      </c>
      <c r="W346">
        <f t="shared" si="47"/>
        <v>-4.0817080695498296E-15</v>
      </c>
    </row>
    <row r="347" spans="1:23" x14ac:dyDescent="0.2">
      <c r="A347">
        <v>543</v>
      </c>
      <c r="B347">
        <v>0.76822277227722768</v>
      </c>
      <c r="C347">
        <f t="shared" si="45"/>
        <v>0.38411138613861384</v>
      </c>
      <c r="D347">
        <v>2.0503730016460524E-5</v>
      </c>
      <c r="F347">
        <v>543</v>
      </c>
      <c r="G347">
        <v>-3.588039867110141E-5</v>
      </c>
      <c r="H347">
        <f t="shared" si="46"/>
        <v>-1.7940199335550705E-5</v>
      </c>
      <c r="I347">
        <v>-9.5764149903349599E-10</v>
      </c>
      <c r="K347">
        <v>543</v>
      </c>
      <c r="L347">
        <v>7.8831008830842006E-13</v>
      </c>
      <c r="N347">
        <f t="shared" si="40"/>
        <v>4.6278407587630214E-13</v>
      </c>
      <c r="O347">
        <f t="shared" si="41"/>
        <v>6.9734582231474228E-13</v>
      </c>
      <c r="R347">
        <f t="shared" si="42"/>
        <v>-3.2564844407809763E-17</v>
      </c>
      <c r="S347">
        <f t="shared" si="43"/>
        <v>-3.2570039602068297E-17</v>
      </c>
      <c r="V347">
        <f t="shared" si="44"/>
        <v>1.3946916446294848E-9</v>
      </c>
      <c r="W347">
        <f t="shared" si="47"/>
        <v>-6.5140079204136596E-14</v>
      </c>
    </row>
    <row r="348" spans="1:23" x14ac:dyDescent="0.2">
      <c r="A348">
        <v>544</v>
      </c>
      <c r="B348">
        <v>0.79942277227722769</v>
      </c>
      <c r="C348">
        <f t="shared" si="45"/>
        <v>0.39971138613861384</v>
      </c>
      <c r="D348">
        <v>2.1498454001637415E-5</v>
      </c>
      <c r="F348">
        <v>544</v>
      </c>
      <c r="G348">
        <v>-3.588039867110141E-5</v>
      </c>
      <c r="H348">
        <f t="shared" si="46"/>
        <v>-1.7940199335550705E-5</v>
      </c>
      <c r="I348">
        <v>-9.6491259336253354E-10</v>
      </c>
      <c r="K348">
        <v>544</v>
      </c>
      <c r="L348">
        <v>4.2814336899073809E-13</v>
      </c>
      <c r="N348">
        <f t="shared" si="40"/>
        <v>2.5758311424765359E-13</v>
      </c>
      <c r="O348">
        <f t="shared" si="41"/>
        <v>3.9412109415474705E-13</v>
      </c>
      <c r="R348">
        <f t="shared" si="42"/>
        <v>-1.7686469324954277E-17</v>
      </c>
      <c r="S348">
        <f t="shared" si="43"/>
        <v>-1.7689290915094248E-17</v>
      </c>
      <c r="V348">
        <f t="shared" si="44"/>
        <v>7.8824218830949418E-10</v>
      </c>
      <c r="W348">
        <f t="shared" si="47"/>
        <v>-3.5378581830188495E-14</v>
      </c>
    </row>
    <row r="349" spans="1:23" x14ac:dyDescent="0.2">
      <c r="A349">
        <v>545</v>
      </c>
      <c r="B349">
        <v>0.82732277227722772</v>
      </c>
      <c r="C349">
        <f t="shared" si="45"/>
        <v>0.41366138613861386</v>
      </c>
      <c r="D349">
        <v>2.2373718220227948E-5</v>
      </c>
      <c r="F349">
        <v>545</v>
      </c>
      <c r="G349">
        <v>1.6411960132889868E-4</v>
      </c>
      <c r="H349">
        <f t="shared" si="46"/>
        <v>8.2059800664449341E-5</v>
      </c>
      <c r="I349">
        <v>4.4383713800621562E-9</v>
      </c>
      <c r="K349">
        <v>545</v>
      </c>
      <c r="L349">
        <v>5.2963259708018571E-15</v>
      </c>
      <c r="N349">
        <f t="shared" si="40"/>
        <v>3.2531144889001513E-15</v>
      </c>
      <c r="O349">
        <f t="shared" si="41"/>
        <v>5.0456094044323945E-15</v>
      </c>
      <c r="R349">
        <f t="shared" si="42"/>
        <v>1.0006445255196726E-18</v>
      </c>
      <c r="S349">
        <f t="shared" si="43"/>
        <v>1.0009193892215308E-18</v>
      </c>
      <c r="V349">
        <f t="shared" si="44"/>
        <v>1.0091218808864788E-11</v>
      </c>
      <c r="W349">
        <f t="shared" si="47"/>
        <v>2.0018387784430615E-15</v>
      </c>
    </row>
    <row r="350" spans="1:23" x14ac:dyDescent="0.2">
      <c r="A350">
        <v>546</v>
      </c>
      <c r="B350">
        <v>0.85112277227722777</v>
      </c>
      <c r="C350">
        <f t="shared" si="45"/>
        <v>0.42556138613861388</v>
      </c>
      <c r="D350">
        <v>2.3105176481110738E-5</v>
      </c>
      <c r="F350">
        <v>546</v>
      </c>
      <c r="G350">
        <v>6.4119601328898636E-5</v>
      </c>
      <c r="H350">
        <f t="shared" si="46"/>
        <v>3.2059800664449318E-5</v>
      </c>
      <c r="I350">
        <v>1.7406357259585964E-9</v>
      </c>
      <c r="K350">
        <v>546</v>
      </c>
      <c r="L350">
        <v>8.3205411357654379E-13</v>
      </c>
      <c r="N350">
        <f t="shared" si="40"/>
        <v>5.1974102452915354E-13</v>
      </c>
      <c r="O350">
        <f t="shared" si="41"/>
        <v>8.1546950471247811E-13</v>
      </c>
      <c r="R350">
        <f t="shared" si="42"/>
        <v>6.1420316308765614E-17</v>
      </c>
      <c r="S350">
        <f t="shared" si="43"/>
        <v>6.1433651220657754E-17</v>
      </c>
      <c r="V350">
        <f t="shared" si="44"/>
        <v>1.6309390094249561E-9</v>
      </c>
      <c r="W350">
        <f t="shared" si="47"/>
        <v>1.2286730244131548E-13</v>
      </c>
    </row>
    <row r="351" spans="1:23" x14ac:dyDescent="0.2">
      <c r="A351">
        <v>547</v>
      </c>
      <c r="B351">
        <v>0.86902277227722768</v>
      </c>
      <c r="C351">
        <f t="shared" si="45"/>
        <v>0.43451138613861384</v>
      </c>
      <c r="D351">
        <v>2.3680773236334848E-5</v>
      </c>
      <c r="F351">
        <v>547</v>
      </c>
      <c r="G351">
        <v>-3.588039867110141E-5</v>
      </c>
      <c r="H351">
        <f t="shared" si="46"/>
        <v>-1.7940199335550705E-5</v>
      </c>
      <c r="I351">
        <v>-9.7773684610486461E-10</v>
      </c>
      <c r="K351">
        <v>547</v>
      </c>
      <c r="L351">
        <v>5.105933127807697E-13</v>
      </c>
      <c r="N351">
        <f t="shared" si="40"/>
        <v>3.2285032007482392E-13</v>
      </c>
      <c r="O351">
        <f t="shared" si="41"/>
        <v>5.1094037443007019E-13</v>
      </c>
      <c r="R351">
        <f t="shared" si="42"/>
        <v>-2.109245084260367E-17</v>
      </c>
      <c r="S351">
        <f t="shared" si="43"/>
        <v>-2.1095815802010312E-17</v>
      </c>
      <c r="V351">
        <f t="shared" si="44"/>
        <v>1.0218807488601406E-9</v>
      </c>
      <c r="W351">
        <f t="shared" si="47"/>
        <v>-4.2191631604020626E-14</v>
      </c>
    </row>
    <row r="352" spans="1:23" x14ac:dyDescent="0.2">
      <c r="A352">
        <v>548</v>
      </c>
      <c r="B352">
        <v>0.88052277227722775</v>
      </c>
      <c r="C352">
        <f t="shared" si="45"/>
        <v>0.44026138613861387</v>
      </c>
      <c r="D352">
        <v>2.4074077450578164E-5</v>
      </c>
      <c r="F352">
        <v>548</v>
      </c>
      <c r="G352">
        <v>-3.588039867110141E-5</v>
      </c>
      <c r="H352">
        <f t="shared" si="46"/>
        <v>-1.7940199335550705E-5</v>
      </c>
      <c r="I352">
        <v>-9.8099393197040282E-10</v>
      </c>
      <c r="K352">
        <v>548</v>
      </c>
      <c r="L352">
        <v>1.8498676724824007E-13</v>
      </c>
      <c r="N352">
        <f t="shared" si="40"/>
        <v>1.1786254343969862E-13</v>
      </c>
      <c r="O352">
        <f t="shared" si="41"/>
        <v>1.8756214789352405E-13</v>
      </c>
      <c r="R352">
        <f t="shared" si="42"/>
        <v>-7.641745782892719E-18</v>
      </c>
      <c r="S352">
        <f t="shared" si="43"/>
        <v>-7.6429648998434803E-18</v>
      </c>
      <c r="V352">
        <f t="shared" si="44"/>
        <v>3.7512429578704808E-10</v>
      </c>
      <c r="W352">
        <f t="shared" si="47"/>
        <v>-1.5285929799686962E-14</v>
      </c>
    </row>
    <row r="353" spans="1:23" x14ac:dyDescent="0.2">
      <c r="A353">
        <v>549</v>
      </c>
      <c r="B353">
        <v>0.88492277227722771</v>
      </c>
      <c r="C353">
        <f t="shared" si="45"/>
        <v>0.44246138613861385</v>
      </c>
      <c r="D353">
        <v>2.4205659752590158E-5</v>
      </c>
      <c r="F353">
        <v>549</v>
      </c>
      <c r="G353">
        <v>-3.588039867110141E-5</v>
      </c>
      <c r="H353">
        <f t="shared" si="46"/>
        <v>-1.7940199335550705E-5</v>
      </c>
      <c r="I353">
        <v>-9.8145143195375172E-10</v>
      </c>
      <c r="K353">
        <v>549</v>
      </c>
      <c r="L353">
        <v>1.4570314423672975E-13</v>
      </c>
      <c r="N353">
        <f t="shared" si="40"/>
        <v>9.3100504624268371E-14</v>
      </c>
      <c r="O353">
        <f t="shared" si="41"/>
        <v>1.4846983892208822E-13</v>
      </c>
      <c r="R353">
        <f t="shared" si="42"/>
        <v>-6.0189515422532589E-18</v>
      </c>
      <c r="S353">
        <f t="shared" si="43"/>
        <v>-6.0199117686281536E-18</v>
      </c>
      <c r="V353">
        <f t="shared" si="44"/>
        <v>2.9693967784417648E-10</v>
      </c>
      <c r="W353">
        <f t="shared" si="47"/>
        <v>-1.2039823537256307E-14</v>
      </c>
    </row>
    <row r="354" spans="1:23" x14ac:dyDescent="0.2">
      <c r="A354">
        <v>550</v>
      </c>
      <c r="B354">
        <v>0.88132277227722777</v>
      </c>
      <c r="C354">
        <f t="shared" si="45"/>
        <v>0.44066138613861389</v>
      </c>
      <c r="D354">
        <v>2.4118423667159757E-5</v>
      </c>
      <c r="F354">
        <v>550</v>
      </c>
      <c r="G354">
        <v>-3.588039867110141E-5</v>
      </c>
      <c r="H354">
        <f t="shared" si="46"/>
        <v>-1.7940199335550705E-5</v>
      </c>
      <c r="I354">
        <v>-9.8190888028479017E-10</v>
      </c>
      <c r="K354">
        <v>550</v>
      </c>
      <c r="L354">
        <v>3.0460941875994719E-13</v>
      </c>
      <c r="N354">
        <f t="shared" si="40"/>
        <v>1.9418072327548809E-13</v>
      </c>
      <c r="O354">
        <f t="shared" si="41"/>
        <v>3.0913078883986731E-13</v>
      </c>
      <c r="R354">
        <f t="shared" si="42"/>
        <v>-1.2583320287523834E-17</v>
      </c>
      <c r="S354">
        <f t="shared" si="43"/>
        <v>-1.2585327752767408E-17</v>
      </c>
      <c r="V354">
        <f t="shared" si="44"/>
        <v>6.182615776797346E-10</v>
      </c>
      <c r="W354">
        <f t="shared" si="47"/>
        <v>-2.5170655505534816E-14</v>
      </c>
    </row>
    <row r="355" spans="1:23" x14ac:dyDescent="0.2">
      <c r="A355">
        <v>551</v>
      </c>
      <c r="B355">
        <v>0.86942277227722775</v>
      </c>
      <c r="C355">
        <f t="shared" si="45"/>
        <v>0.43471138613861388</v>
      </c>
      <c r="D355">
        <v>2.3803850806049357E-5</v>
      </c>
      <c r="F355">
        <v>551</v>
      </c>
      <c r="G355">
        <v>6.4119601328898636E-5</v>
      </c>
      <c r="H355">
        <f t="shared" si="46"/>
        <v>3.2059800664449318E-5</v>
      </c>
      <c r="I355">
        <v>1.7555250131978221E-9</v>
      </c>
      <c r="K355">
        <v>551</v>
      </c>
      <c r="L355">
        <v>6.7622175922048179E-14</v>
      </c>
      <c r="N355">
        <f t="shared" si="40"/>
        <v>4.2769236852631849E-14</v>
      </c>
      <c r="O355">
        <f t="shared" si="41"/>
        <v>6.7699286995686698E-14</v>
      </c>
      <c r="R355">
        <f t="shared" si="42"/>
        <v>4.9917131191937897E-18</v>
      </c>
      <c r="S355">
        <f t="shared" si="43"/>
        <v>4.992796865723206E-18</v>
      </c>
      <c r="V355">
        <f t="shared" si="44"/>
        <v>1.3539857399137342E-10</v>
      </c>
      <c r="W355">
        <f t="shared" si="47"/>
        <v>9.9855937314464127E-15</v>
      </c>
    </row>
    <row r="356" spans="1:23" x14ac:dyDescent="0.2">
      <c r="A356">
        <v>552</v>
      </c>
      <c r="B356">
        <v>0.84902277227722778</v>
      </c>
      <c r="C356">
        <f t="shared" si="45"/>
        <v>0.42451138613861389</v>
      </c>
      <c r="D356">
        <v>2.3193792002496483E-5</v>
      </c>
      <c r="F356">
        <v>552</v>
      </c>
      <c r="G356">
        <v>6.4119601328898636E-5</v>
      </c>
      <c r="H356">
        <f t="shared" si="46"/>
        <v>3.2059800664449318E-5</v>
      </c>
      <c r="I356">
        <v>1.7516334603329942E-9</v>
      </c>
      <c r="K356">
        <v>552</v>
      </c>
      <c r="L356">
        <v>-3.4427056131050772E-14</v>
      </c>
      <c r="N356">
        <f t="shared" si="40"/>
        <v>-2.1473515207676286E-14</v>
      </c>
      <c r="O356">
        <f t="shared" si="41"/>
        <v>-3.3657601865344316E-14</v>
      </c>
      <c r="R356">
        <f t="shared" si="42"/>
        <v>-2.541325909753157E-18</v>
      </c>
      <c r="S356">
        <f t="shared" si="43"/>
        <v>-2.5418776548292555E-18</v>
      </c>
      <c r="V356">
        <f t="shared" si="44"/>
        <v>-6.7315203730688647E-11</v>
      </c>
      <c r="W356">
        <f t="shared" si="47"/>
        <v>-5.0837553096585112E-15</v>
      </c>
    </row>
    <row r="357" spans="1:23" x14ac:dyDescent="0.2">
      <c r="A357">
        <v>553</v>
      </c>
      <c r="B357">
        <v>0.82022277227722773</v>
      </c>
      <c r="C357">
        <f t="shared" si="45"/>
        <v>0.41011138613861386</v>
      </c>
      <c r="D357">
        <v>2.2337796784096492E-5</v>
      </c>
      <c r="F357">
        <v>553</v>
      </c>
      <c r="G357">
        <v>6.4119601328898636E-5</v>
      </c>
      <c r="H357">
        <f t="shared" si="46"/>
        <v>3.2059800664449318E-5</v>
      </c>
      <c r="I357">
        <v>1.746221481251584E-9</v>
      </c>
      <c r="K357">
        <v>553</v>
      </c>
      <c r="L357">
        <v>3.2362976483562172E-13</v>
      </c>
      <c r="N357">
        <f t="shared" si="40"/>
        <v>1.9775546393608456E-13</v>
      </c>
      <c r="O357">
        <f t="shared" si="41"/>
        <v>3.056639510949934E-13</v>
      </c>
      <c r="R357">
        <f t="shared" si="42"/>
        <v>2.3889603090468605E-17</v>
      </c>
      <c r="S357">
        <f t="shared" si="43"/>
        <v>2.3894789741588216E-17</v>
      </c>
      <c r="V357">
        <f t="shared" si="44"/>
        <v>6.1132790218998678E-10</v>
      </c>
      <c r="W357">
        <f t="shared" si="47"/>
        <v>4.7789579483176425E-14</v>
      </c>
    </row>
    <row r="358" spans="1:23" x14ac:dyDescent="0.2">
      <c r="A358">
        <v>554</v>
      </c>
      <c r="B358">
        <v>0.78392277227722773</v>
      </c>
      <c r="C358">
        <f t="shared" si="45"/>
        <v>0.39196138613861387</v>
      </c>
      <c r="D358">
        <v>2.1283041539640088E-5</v>
      </c>
      <c r="F358">
        <v>554</v>
      </c>
      <c r="G358">
        <v>-1.3588039867110146E-4</v>
      </c>
      <c r="H358">
        <f t="shared" si="46"/>
        <v>-6.7940199335550728E-5</v>
      </c>
      <c r="I358">
        <v>-3.6890727908554675E-9</v>
      </c>
      <c r="K358">
        <v>554</v>
      </c>
      <c r="L358">
        <v>1.1891398629162865E-13</v>
      </c>
      <c r="N358">
        <f t="shared" si="40"/>
        <v>7.0689062296739071E-14</v>
      </c>
      <c r="O358">
        <f t="shared" si="41"/>
        <v>1.0734211813840466E-13</v>
      </c>
      <c r="R358">
        <f t="shared" si="42"/>
        <v>-1.8604132073647876E-17</v>
      </c>
      <c r="S358">
        <f t="shared" si="43"/>
        <v>-1.8606028964405167E-17</v>
      </c>
      <c r="V358">
        <f t="shared" si="44"/>
        <v>2.1468423627680929E-10</v>
      </c>
      <c r="W358">
        <f t="shared" si="47"/>
        <v>-3.7212057928810329E-14</v>
      </c>
    </row>
    <row r="359" spans="1:23" x14ac:dyDescent="0.2">
      <c r="A359">
        <v>555</v>
      </c>
      <c r="B359">
        <v>0.74212277227722778</v>
      </c>
      <c r="C359">
        <f t="shared" si="45"/>
        <v>0.37106138613861389</v>
      </c>
      <c r="D359">
        <v>2.0057564101740374E-5</v>
      </c>
      <c r="F359">
        <v>555</v>
      </c>
      <c r="G359">
        <v>-1.3588039867110146E-4</v>
      </c>
      <c r="H359">
        <f t="shared" si="46"/>
        <v>-6.7940199335550728E-5</v>
      </c>
      <c r="I359">
        <v>-3.6724783396048953E-9</v>
      </c>
      <c r="K359">
        <v>555</v>
      </c>
      <c r="L359">
        <v>6.9333924024886372E-14</v>
      </c>
      <c r="N359">
        <f t="shared" si="40"/>
        <v>3.9829686608076679E-14</v>
      </c>
      <c r="O359">
        <f t="shared" si="41"/>
        <v>5.9249607922603779E-14</v>
      </c>
      <c r="R359">
        <f t="shared" si="42"/>
        <v>-1.0847315105389418E-17</v>
      </c>
      <c r="S359">
        <f t="shared" si="43"/>
        <v>-1.0848421105480332E-17</v>
      </c>
      <c r="V359">
        <f t="shared" si="44"/>
        <v>1.1849921584520756E-10</v>
      </c>
      <c r="W359">
        <f t="shared" si="47"/>
        <v>-2.1696842210960663E-14</v>
      </c>
    </row>
    <row r="360" spans="1:23" x14ac:dyDescent="0.2">
      <c r="A360">
        <v>556</v>
      </c>
      <c r="B360">
        <v>0.69692277227722776</v>
      </c>
      <c r="C360">
        <f t="shared" si="45"/>
        <v>0.34846138613861388</v>
      </c>
      <c r="D360">
        <v>1.8706993417806851E-5</v>
      </c>
      <c r="F360">
        <v>556</v>
      </c>
      <c r="G360">
        <v>-3.588039867110141E-5</v>
      </c>
      <c r="H360">
        <f t="shared" si="46"/>
        <v>-1.7940199335550705E-5</v>
      </c>
      <c r="I360">
        <v>-9.6311156482282168E-10</v>
      </c>
      <c r="K360">
        <v>556</v>
      </c>
      <c r="L360">
        <v>5.1422619102075679E-13</v>
      </c>
      <c r="N360">
        <f t="shared" si="40"/>
        <v>2.8371457966763957E-13</v>
      </c>
      <c r="O360">
        <f t="shared" si="41"/>
        <v>4.1266989793124248E-13</v>
      </c>
      <c r="R360">
        <f t="shared" si="42"/>
        <v>-2.1242523912062361E-17</v>
      </c>
      <c r="S360">
        <f t="shared" si="43"/>
        <v>-2.1245912813200126E-17</v>
      </c>
      <c r="V360">
        <f t="shared" si="44"/>
        <v>8.2533979586248497E-10</v>
      </c>
      <c r="W360">
        <f t="shared" si="47"/>
        <v>-4.2491825626400249E-14</v>
      </c>
    </row>
    <row r="361" spans="1:23" x14ac:dyDescent="0.2">
      <c r="A361">
        <v>557</v>
      </c>
      <c r="B361">
        <v>0.65042277227722778</v>
      </c>
      <c r="C361">
        <f t="shared" si="45"/>
        <v>0.32521138613861389</v>
      </c>
      <c r="D361">
        <v>1.7338492215645977E-5</v>
      </c>
      <c r="F361">
        <v>557</v>
      </c>
      <c r="G361">
        <v>-3.588039867110141E-5</v>
      </c>
      <c r="H361">
        <f t="shared" si="46"/>
        <v>-1.7940199335550705E-5</v>
      </c>
      <c r="I361">
        <v>-9.5647329639929223E-10</v>
      </c>
      <c r="K361">
        <v>557</v>
      </c>
      <c r="L361">
        <v>5.7394141786714372E-13</v>
      </c>
      <c r="N361">
        <f t="shared" si="40"/>
        <v>3.0251245944838178E-13</v>
      </c>
      <c r="O361">
        <f t="shared" si="41"/>
        <v>4.2986021020615184E-13</v>
      </c>
      <c r="R361">
        <f t="shared" si="42"/>
        <v>-2.3709341348336041E-17</v>
      </c>
      <c r="S361">
        <f t="shared" si="43"/>
        <v>-2.3713123790300265E-17</v>
      </c>
      <c r="V361">
        <f t="shared" si="44"/>
        <v>8.5972042041230354E-10</v>
      </c>
      <c r="W361">
        <f t="shared" si="47"/>
        <v>-4.7426247580600528E-14</v>
      </c>
    </row>
    <row r="362" spans="1:23" x14ac:dyDescent="0.2">
      <c r="A362">
        <v>558</v>
      </c>
      <c r="B362">
        <v>0.60452277227722773</v>
      </c>
      <c r="C362">
        <f t="shared" si="45"/>
        <v>0.30226138613861386</v>
      </c>
      <c r="D362">
        <v>1.6003082129140239E-5</v>
      </c>
      <c r="F362">
        <v>558</v>
      </c>
      <c r="G362">
        <v>-3.588039867110141E-5</v>
      </c>
      <c r="H362">
        <f t="shared" si="46"/>
        <v>-1.7940199335550705E-5</v>
      </c>
      <c r="I362">
        <v>-9.4983513126716348E-10</v>
      </c>
      <c r="K362">
        <v>558</v>
      </c>
      <c r="L362">
        <v>-1.1944572587014598E-14</v>
      </c>
      <c r="N362">
        <f t="shared" si="40"/>
        <v>-5.9891960185957884E-15</v>
      </c>
      <c r="O362">
        <f t="shared" si="41"/>
        <v>-8.3147122032648919E-15</v>
      </c>
      <c r="R362">
        <f t="shared" si="42"/>
        <v>4.9342657614415492E-19</v>
      </c>
      <c r="S362">
        <f t="shared" si="43"/>
        <v>4.9350529437425884E-19</v>
      </c>
      <c r="V362">
        <f t="shared" si="44"/>
        <v>-1.6629424406529785E-11</v>
      </c>
      <c r="W362">
        <f t="shared" si="47"/>
        <v>9.8701058874851766E-16</v>
      </c>
    </row>
    <row r="363" spans="1:23" x14ac:dyDescent="0.2">
      <c r="A363">
        <v>559</v>
      </c>
      <c r="B363">
        <v>0.55862277227722779</v>
      </c>
      <c r="C363">
        <f t="shared" si="45"/>
        <v>0.27931138613861389</v>
      </c>
      <c r="D363">
        <v>1.463848001978994E-5</v>
      </c>
      <c r="F363">
        <v>559</v>
      </c>
      <c r="G363">
        <v>-1.3588039867110146E-4</v>
      </c>
      <c r="H363">
        <f t="shared" si="46"/>
        <v>-6.7940199335550728E-5</v>
      </c>
      <c r="I363">
        <v>-3.5606899677925917E-9</v>
      </c>
      <c r="K363">
        <v>559</v>
      </c>
      <c r="L363">
        <v>4.8937164157281903E-13</v>
      </c>
      <c r="N363">
        <f t="shared" si="40"/>
        <v>2.3213820914975346E-13</v>
      </c>
      <c r="O363">
        <f t="shared" si="41"/>
        <v>3.1479032576728979E-13</v>
      </c>
      <c r="R363">
        <f t="shared" si="42"/>
        <v>-7.6562353486248622E-17</v>
      </c>
      <c r="S363">
        <f t="shared" si="43"/>
        <v>-7.6570159839165782E-17</v>
      </c>
      <c r="V363">
        <f t="shared" si="44"/>
        <v>6.2958065153457959E-10</v>
      </c>
      <c r="W363">
        <f t="shared" si="47"/>
        <v>-1.5314031967833159E-13</v>
      </c>
    </row>
    <row r="364" spans="1:23" x14ac:dyDescent="0.2">
      <c r="A364">
        <v>560</v>
      </c>
      <c r="B364">
        <v>0.51142277227722777</v>
      </c>
      <c r="C364">
        <f t="shared" si="45"/>
        <v>0.25571138613861388</v>
      </c>
      <c r="D364">
        <v>1.3264488939750926E-5</v>
      </c>
      <c r="F364">
        <v>560</v>
      </c>
      <c r="G364">
        <v>-1.3588039867110146E-4</v>
      </c>
      <c r="H364">
        <f t="shared" si="46"/>
        <v>-6.7940199335550728E-5</v>
      </c>
      <c r="I364">
        <v>-3.5242545756737443E-9</v>
      </c>
      <c r="K364">
        <v>560</v>
      </c>
      <c r="L364">
        <v>-2.4954496077542597E-13</v>
      </c>
      <c r="N364">
        <f t="shared" si="40"/>
        <v>-1.1104890090496761E-13</v>
      </c>
      <c r="O364">
        <f t="shared" si="41"/>
        <v>-1.4695785645818884E-13</v>
      </c>
      <c r="R364">
        <f t="shared" si="42"/>
        <v>3.9041390784711526E-17</v>
      </c>
      <c r="S364">
        <f t="shared" si="43"/>
        <v>3.9045371473143435E-17</v>
      </c>
      <c r="V364">
        <f t="shared" si="44"/>
        <v>-2.9391571291637768E-10</v>
      </c>
      <c r="W364">
        <f t="shared" si="47"/>
        <v>7.8090742946286875E-14</v>
      </c>
    </row>
    <row r="365" spans="1:23" x14ac:dyDescent="0.2">
      <c r="A365">
        <v>561</v>
      </c>
      <c r="B365">
        <v>0.46362277227722776</v>
      </c>
      <c r="C365">
        <f t="shared" si="45"/>
        <v>0.23181138613861388</v>
      </c>
      <c r="D365">
        <v>1.1900408920125203E-5</v>
      </c>
      <c r="F365">
        <v>561</v>
      </c>
      <c r="G365">
        <v>-1.3588039867110146E-4</v>
      </c>
      <c r="H365">
        <f t="shared" si="46"/>
        <v>-6.7940199335550728E-5</v>
      </c>
      <c r="I365">
        <v>-3.48781898799575E-9</v>
      </c>
      <c r="K365">
        <v>561</v>
      </c>
      <c r="L365">
        <v>2.4344272707127563E-13</v>
      </c>
      <c r="N365">
        <f t="shared" si="40"/>
        <v>1.0068966974573341E-13</v>
      </c>
      <c r="O365">
        <f t="shared" si="41"/>
        <v>1.299647292058636E-13</v>
      </c>
      <c r="R365">
        <f t="shared" si="42"/>
        <v>-3.8086694324550302E-17</v>
      </c>
      <c r="S365">
        <f t="shared" si="43"/>
        <v>-3.8090577671440879E-17</v>
      </c>
      <c r="V365">
        <f t="shared" si="44"/>
        <v>2.5992945841172722E-10</v>
      </c>
      <c r="W365">
        <f t="shared" si="47"/>
        <v>-7.6181155342881747E-14</v>
      </c>
    </row>
    <row r="366" spans="1:23" x14ac:dyDescent="0.2">
      <c r="A366">
        <v>562</v>
      </c>
      <c r="B366">
        <v>0.41732277227722775</v>
      </c>
      <c r="C366">
        <f t="shared" si="45"/>
        <v>0.20866138613861387</v>
      </c>
      <c r="D366">
        <v>1.0589891752768384E-5</v>
      </c>
      <c r="F366">
        <v>562</v>
      </c>
      <c r="G366">
        <v>-3.588039867110141E-5</v>
      </c>
      <c r="H366">
        <f t="shared" si="46"/>
        <v>-1.7940199335550705E-5</v>
      </c>
      <c r="I366">
        <v>-9.1049317989463676E-10</v>
      </c>
      <c r="K366">
        <v>562</v>
      </c>
      <c r="L366">
        <v>2.3508933702608799E-13</v>
      </c>
      <c r="N366">
        <f t="shared" si="40"/>
        <v>8.9686947044146848E-14</v>
      </c>
      <c r="O366">
        <f t="shared" si="41"/>
        <v>1.1297151614041476E-13</v>
      </c>
      <c r="R366">
        <f t="shared" si="42"/>
        <v>-9.711467347344786E-18</v>
      </c>
      <c r="S366">
        <f t="shared" si="43"/>
        <v>-9.7130166548978349E-18</v>
      </c>
      <c r="V366">
        <f t="shared" si="44"/>
        <v>2.2594303228082951E-10</v>
      </c>
      <c r="W366">
        <f t="shared" si="47"/>
        <v>-1.9426033309795671E-14</v>
      </c>
    </row>
    <row r="367" spans="1:23" x14ac:dyDescent="0.2">
      <c r="A367">
        <v>563</v>
      </c>
      <c r="B367">
        <v>0.37302277227722774</v>
      </c>
      <c r="C367">
        <f t="shared" si="45"/>
        <v>0.18651138613861387</v>
      </c>
      <c r="D367">
        <v>9.3509099637011886E-6</v>
      </c>
      <c r="F367">
        <v>563</v>
      </c>
      <c r="G367">
        <v>-3.588039867110141E-5</v>
      </c>
      <c r="H367">
        <f t="shared" si="46"/>
        <v>-1.7940199335550705E-5</v>
      </c>
      <c r="I367">
        <v>-8.9944743959444193E-10</v>
      </c>
      <c r="K367">
        <v>563</v>
      </c>
      <c r="L367">
        <v>2.6197607163873489E-13</v>
      </c>
      <c r="N367">
        <f t="shared" si="40"/>
        <v>9.1465920474620842E-14</v>
      </c>
      <c r="O367">
        <f t="shared" si="41"/>
        <v>1.1252808115069475E-13</v>
      </c>
      <c r="R367">
        <f t="shared" si="42"/>
        <v>-1.0822149986423689E-17</v>
      </c>
      <c r="S367">
        <f t="shared" si="43"/>
        <v>-1.0823876485428885E-17</v>
      </c>
      <c r="V367">
        <f t="shared" si="44"/>
        <v>2.250561623013895E-10</v>
      </c>
      <c r="W367">
        <f t="shared" si="47"/>
        <v>-2.164775297085777E-14</v>
      </c>
    </row>
    <row r="368" spans="1:23" x14ac:dyDescent="0.2">
      <c r="A368">
        <v>564</v>
      </c>
      <c r="B368">
        <v>0.33052277227722776</v>
      </c>
      <c r="C368">
        <f t="shared" si="45"/>
        <v>0.16526138613861388</v>
      </c>
      <c r="D368">
        <v>8.1837722125227954E-6</v>
      </c>
      <c r="F368">
        <v>564</v>
      </c>
      <c r="G368">
        <v>-3.588039867110141E-5</v>
      </c>
      <c r="H368">
        <f t="shared" si="46"/>
        <v>-1.7940199335550705E-5</v>
      </c>
      <c r="I368">
        <v>-8.8840175094655786E-10</v>
      </c>
      <c r="K368">
        <v>564</v>
      </c>
      <c r="L368">
        <v>5.6065518087895366E-13</v>
      </c>
      <c r="N368">
        <f t="shared" si="40"/>
        <v>1.7744728096062316E-13</v>
      </c>
      <c r="O368">
        <f t="shared" si="41"/>
        <v>2.1338366433407125E-13</v>
      </c>
      <c r="R368">
        <f t="shared" si="42"/>
        <v>-2.3160491033336115E-17</v>
      </c>
      <c r="S368">
        <f t="shared" si="43"/>
        <v>-2.3164185915109063E-17</v>
      </c>
      <c r="V368">
        <f t="shared" si="44"/>
        <v>4.267673286681425E-10</v>
      </c>
      <c r="W368">
        <f t="shared" si="47"/>
        <v>-4.6328371830218124E-14</v>
      </c>
    </row>
    <row r="369" spans="1:23" x14ac:dyDescent="0.2">
      <c r="A369">
        <v>565</v>
      </c>
      <c r="B369">
        <v>0.29112277227722771</v>
      </c>
      <c r="C369">
        <f t="shared" si="45"/>
        <v>0.14556138613861386</v>
      </c>
      <c r="D369">
        <v>7.1187010618652226E-6</v>
      </c>
      <c r="F369">
        <v>565</v>
      </c>
      <c r="G369">
        <v>6.4119601328898636E-5</v>
      </c>
      <c r="H369">
        <f t="shared" si="46"/>
        <v>3.2059800664449318E-5</v>
      </c>
      <c r="I369">
        <v>1.5678892808555113E-9</v>
      </c>
      <c r="K369">
        <v>565</v>
      </c>
      <c r="L369">
        <v>5.4449687703288013E-13</v>
      </c>
      <c r="N369">
        <f t="shared" si="40"/>
        <v>1.5506275003888243E-13</v>
      </c>
      <c r="O369">
        <f t="shared" si="41"/>
        <v>1.825305295493277E-13</v>
      </c>
      <c r="R369">
        <f t="shared" si="42"/>
        <v>4.0193504089224109E-17</v>
      </c>
      <c r="S369">
        <f t="shared" si="43"/>
        <v>4.020223046622568E-17</v>
      </c>
      <c r="V369">
        <f t="shared" si="44"/>
        <v>3.650610590986554E-10</v>
      </c>
      <c r="W369">
        <f t="shared" si="47"/>
        <v>8.0404460932451344E-14</v>
      </c>
    </row>
    <row r="370" spans="1:23" x14ac:dyDescent="0.2">
      <c r="A370">
        <v>566</v>
      </c>
      <c r="B370">
        <v>0.25442277227722776</v>
      </c>
      <c r="C370">
        <f t="shared" si="45"/>
        <v>0.12721138613861388</v>
      </c>
      <c r="D370">
        <v>6.1433340300087254E-6</v>
      </c>
      <c r="F370">
        <v>566</v>
      </c>
      <c r="G370">
        <v>-3.588039867110141E-5</v>
      </c>
      <c r="H370">
        <f t="shared" si="46"/>
        <v>-1.7940199335550705E-5</v>
      </c>
      <c r="I370">
        <v>-8.6637399708181083E-10</v>
      </c>
      <c r="K370">
        <v>566</v>
      </c>
      <c r="L370">
        <v>2.5226162056204248E-13</v>
      </c>
      <c r="N370">
        <f t="shared" si="40"/>
        <v>6.4052877099057954E-14</v>
      </c>
      <c r="O370">
        <f t="shared" si="41"/>
        <v>7.3904537620185925E-14</v>
      </c>
      <c r="R370">
        <f t="shared" si="42"/>
        <v>-1.0420849035805893E-17</v>
      </c>
      <c r="S370">
        <f t="shared" si="43"/>
        <v>-1.0422511513734603E-17</v>
      </c>
      <c r="V370">
        <f t="shared" si="44"/>
        <v>1.4780907524037186E-10</v>
      </c>
      <c r="W370">
        <f t="shared" si="47"/>
        <v>-2.0845023027469204E-14</v>
      </c>
    </row>
    <row r="371" spans="1:23" x14ac:dyDescent="0.2">
      <c r="A371">
        <v>567</v>
      </c>
      <c r="B371">
        <v>0.22082277227722774</v>
      </c>
      <c r="C371">
        <f t="shared" si="45"/>
        <v>0.11041138613861387</v>
      </c>
      <c r="D371">
        <v>5.264360700694114E-6</v>
      </c>
      <c r="F371">
        <v>567</v>
      </c>
      <c r="G371">
        <v>-1.3588039867110146E-4</v>
      </c>
      <c r="H371">
        <f t="shared" si="46"/>
        <v>-6.7940199335550728E-5</v>
      </c>
      <c r="I371">
        <v>-3.2393553589697543E-9</v>
      </c>
      <c r="K371">
        <v>567</v>
      </c>
      <c r="L371">
        <v>1.7956244450745921E-14</v>
      </c>
      <c r="N371">
        <f t="shared" si="40"/>
        <v>4.030958469117285E-15</v>
      </c>
      <c r="O371">
        <f t="shared" si="41"/>
        <v>4.5658675527154476E-15</v>
      </c>
      <c r="R371">
        <f t="shared" si="42"/>
        <v>-2.8092603210620077E-18</v>
      </c>
      <c r="S371">
        <f t="shared" si="43"/>
        <v>-2.8095467552754798E-18</v>
      </c>
      <c r="V371">
        <f t="shared" si="44"/>
        <v>9.1317351054308947E-12</v>
      </c>
      <c r="W371">
        <f t="shared" si="47"/>
        <v>-5.6190935105509599E-15</v>
      </c>
    </row>
    <row r="372" spans="1:23" x14ac:dyDescent="0.2">
      <c r="A372">
        <v>568</v>
      </c>
      <c r="B372">
        <v>0.18952277227722775</v>
      </c>
      <c r="C372">
        <f t="shared" si="45"/>
        <v>9.4761386138613873E-2</v>
      </c>
      <c r="D372">
        <v>4.4601047887047906E-6</v>
      </c>
      <c r="F372">
        <v>568</v>
      </c>
      <c r="G372">
        <v>-1.3588039867110146E-4</v>
      </c>
      <c r="H372">
        <f t="shared" si="46"/>
        <v>-6.7940199335550728E-5</v>
      </c>
      <c r="I372">
        <v>-3.1977203030652117E-9</v>
      </c>
      <c r="K372">
        <v>568</v>
      </c>
      <c r="L372">
        <v>1.6042220822041131E-13</v>
      </c>
      <c r="N372">
        <f t="shared" si="40"/>
        <v>3.1447930627624396E-14</v>
      </c>
      <c r="O372">
        <f t="shared" si="41"/>
        <v>3.500981637473723E-14</v>
      </c>
      <c r="R372">
        <f t="shared" si="42"/>
        <v>-2.5098106979270253E-17</v>
      </c>
      <c r="S372">
        <f t="shared" si="43"/>
        <v>-2.5100666000404161E-17</v>
      </c>
      <c r="V372">
        <f t="shared" si="44"/>
        <v>7.0019632749474466E-11</v>
      </c>
      <c r="W372">
        <f t="shared" si="47"/>
        <v>-5.0201332000808321E-14</v>
      </c>
    </row>
    <row r="373" spans="1:23" x14ac:dyDescent="0.2">
      <c r="A373">
        <v>569</v>
      </c>
      <c r="B373">
        <v>0.16142277227722773</v>
      </c>
      <c r="C373">
        <f t="shared" si="45"/>
        <v>8.0711386138613866E-2</v>
      </c>
      <c r="D373">
        <v>3.7489081363143573E-6</v>
      </c>
      <c r="F373">
        <v>569</v>
      </c>
      <c r="G373">
        <v>-2.3588039867110128E-4</v>
      </c>
      <c r="H373">
        <f t="shared" si="46"/>
        <v>-1.1794019933555064E-4</v>
      </c>
      <c r="I373">
        <v>-5.4781238935512645E-9</v>
      </c>
      <c r="K373">
        <v>569</v>
      </c>
      <c r="L373">
        <v>4.0943032662819789E-13</v>
      </c>
      <c r="N373">
        <f t="shared" si="40"/>
        <v>6.9438386536865012E-14</v>
      </c>
      <c r="O373">
        <f t="shared" si="41"/>
        <v>7.6104222203066791E-14</v>
      </c>
      <c r="R373">
        <f t="shared" si="42"/>
        <v>-1.1120300557447825E-16</v>
      </c>
      <c r="S373">
        <f t="shared" si="43"/>
        <v>-1.1120794185707298E-16</v>
      </c>
      <c r="V373">
        <f t="shared" si="44"/>
        <v>1.5220844440613357E-10</v>
      </c>
      <c r="W373">
        <f t="shared" si="47"/>
        <v>-2.224158837141459E-13</v>
      </c>
    </row>
    <row r="374" spans="1:23" x14ac:dyDescent="0.2">
      <c r="A374">
        <v>570</v>
      </c>
      <c r="B374">
        <v>0.13702277227722773</v>
      </c>
      <c r="C374">
        <f t="shared" si="45"/>
        <v>6.8511386138613864E-2</v>
      </c>
      <c r="D374">
        <v>3.1398082521584018E-6</v>
      </c>
      <c r="F374">
        <v>570</v>
      </c>
      <c r="G374">
        <v>-2.3588039867110128E-4</v>
      </c>
      <c r="H374">
        <f t="shared" si="46"/>
        <v>-1.1794019933555064E-4</v>
      </c>
      <c r="I374">
        <v>-5.4050812865725646E-9</v>
      </c>
      <c r="K374">
        <v>570</v>
      </c>
      <c r="L374">
        <v>1.1853358602907403E-13</v>
      </c>
      <c r="N374">
        <f t="shared" si="40"/>
        <v>1.7298737523434274E-14</v>
      </c>
      <c r="O374">
        <f t="shared" si="41"/>
        <v>1.8702433351363237E-14</v>
      </c>
      <c r="R374">
        <f t="shared" si="42"/>
        <v>-3.2194222485927125E-17</v>
      </c>
      <c r="S374">
        <f t="shared" si="43"/>
        <v>-3.2195651582013933E-17</v>
      </c>
      <c r="V374">
        <f t="shared" si="44"/>
        <v>3.7404866702726474E-11</v>
      </c>
      <c r="W374">
        <f t="shared" si="47"/>
        <v>-6.4391303164027863E-14</v>
      </c>
    </row>
    <row r="375" spans="1:23" x14ac:dyDescent="0.2">
      <c r="A375">
        <v>571</v>
      </c>
      <c r="B375">
        <v>0.11602277227722772</v>
      </c>
      <c r="C375">
        <f t="shared" si="45"/>
        <v>5.8011386138613862E-2</v>
      </c>
      <c r="D375">
        <v>2.6226762078200478E-6</v>
      </c>
      <c r="F375">
        <v>571</v>
      </c>
      <c r="G375">
        <v>-1.3588039867110146E-4</v>
      </c>
      <c r="H375">
        <f t="shared" si="46"/>
        <v>-6.7940199335550728E-5</v>
      </c>
      <c r="I375">
        <v>-3.0715546759413796E-9</v>
      </c>
      <c r="K375">
        <v>571</v>
      </c>
      <c r="L375">
        <v>6.4515110063398483E-13</v>
      </c>
      <c r="N375">
        <f t="shared" si="40"/>
        <v>8.0669154538489479E-14</v>
      </c>
      <c r="O375">
        <f t="shared" si="41"/>
        <v>8.6192330447098486E-14</v>
      </c>
      <c r="R375">
        <f t="shared" si="42"/>
        <v>-1.0093410084006998E-16</v>
      </c>
      <c r="S375">
        <f t="shared" si="43"/>
        <v>-1.0094439215396849E-16</v>
      </c>
      <c r="V375">
        <f t="shared" si="44"/>
        <v>1.7238466089419698E-10</v>
      </c>
      <c r="W375">
        <f t="shared" si="47"/>
        <v>-2.0188878430793697E-13</v>
      </c>
    </row>
    <row r="376" spans="1:23" x14ac:dyDescent="0.2">
      <c r="A376">
        <v>572</v>
      </c>
      <c r="B376">
        <v>9.8622772277227724E-2</v>
      </c>
      <c r="C376">
        <f t="shared" si="45"/>
        <v>4.9311386138613862E-2</v>
      </c>
      <c r="D376">
        <v>2.1999808785474124E-6</v>
      </c>
      <c r="F376">
        <v>572</v>
      </c>
      <c r="G376">
        <v>-3.588039867110141E-5</v>
      </c>
      <c r="H376">
        <f t="shared" si="46"/>
        <v>-1.7940199335550705E-5</v>
      </c>
      <c r="I376">
        <v>-8.0038503449479352E-10</v>
      </c>
      <c r="K376">
        <v>572</v>
      </c>
      <c r="L376">
        <v>5.7448208189812598E-13</v>
      </c>
      <c r="N376">
        <f t="shared" si="40"/>
        <v>6.1661908194890456E-14</v>
      </c>
      <c r="O376">
        <f t="shared" si="41"/>
        <v>6.5240553394755125E-14</v>
      </c>
      <c r="R376">
        <f t="shared" si="42"/>
        <v>-2.3731676011188849E-17</v>
      </c>
      <c r="S376">
        <f t="shared" si="43"/>
        <v>-2.3735462016287317E-17</v>
      </c>
      <c r="V376">
        <f t="shared" si="44"/>
        <v>1.3048110678951024E-10</v>
      </c>
      <c r="W376">
        <f t="shared" si="47"/>
        <v>-4.7470924032574632E-14</v>
      </c>
    </row>
    <row r="377" spans="1:23" x14ac:dyDescent="0.2">
      <c r="A377">
        <v>573</v>
      </c>
      <c r="B377">
        <v>8.3622772277227725E-2</v>
      </c>
      <c r="C377">
        <f t="shared" si="45"/>
        <v>4.1811386138613862E-2</v>
      </c>
      <c r="D377">
        <v>1.8415662589417311E-6</v>
      </c>
      <c r="F377">
        <v>573</v>
      </c>
      <c r="G377">
        <v>-3.588039867110141E-5</v>
      </c>
      <c r="H377">
        <f t="shared" si="46"/>
        <v>-1.7940199335550705E-5</v>
      </c>
      <c r="I377">
        <v>-7.9016911004841234E-10</v>
      </c>
      <c r="K377">
        <v>573</v>
      </c>
      <c r="L377">
        <v>1.1958650494592624E-13</v>
      </c>
      <c r="N377">
        <f t="shared" si="40"/>
        <v>1.0976261494407535E-14</v>
      </c>
      <c r="O377">
        <f t="shared" si="41"/>
        <v>1.1515178563706953E-14</v>
      </c>
      <c r="R377">
        <f t="shared" si="42"/>
        <v>-4.9400813012483486E-18</v>
      </c>
      <c r="S377">
        <f t="shared" si="43"/>
        <v>-4.9408694113247095E-18</v>
      </c>
      <c r="V377">
        <f t="shared" si="44"/>
        <v>2.3030357127413906E-11</v>
      </c>
      <c r="W377">
        <f t="shared" si="47"/>
        <v>-9.8817388226494199E-15</v>
      </c>
    </row>
    <row r="378" spans="1:23" x14ac:dyDescent="0.2">
      <c r="A378">
        <v>574</v>
      </c>
      <c r="B378">
        <v>7.0722772277227716E-2</v>
      </c>
      <c r="C378">
        <f t="shared" si="45"/>
        <v>3.5361386138613858E-2</v>
      </c>
      <c r="D378">
        <v>1.5373423157581139E-6</v>
      </c>
      <c r="F378">
        <v>574</v>
      </c>
      <c r="G378">
        <v>-3.588039867110141E-5</v>
      </c>
      <c r="H378">
        <f t="shared" si="46"/>
        <v>-1.7940199335550705E-5</v>
      </c>
      <c r="I378">
        <v>-7.7995323722790088E-10</v>
      </c>
      <c r="K378">
        <v>574</v>
      </c>
      <c r="L378">
        <v>7.5800665758992296E-15</v>
      </c>
      <c r="N378">
        <f t="shared" si="40"/>
        <v>5.9273047526260764E-16</v>
      </c>
      <c r="O378">
        <f t="shared" si="41"/>
        <v>6.1729994562101872E-16</v>
      </c>
      <c r="R378">
        <f t="shared" si="42"/>
        <v>-3.131301911595251E-19</v>
      </c>
      <c r="S378">
        <f t="shared" si="43"/>
        <v>-3.1318014601731331E-19</v>
      </c>
      <c r="V378">
        <f t="shared" si="44"/>
        <v>1.2345998912420374E-12</v>
      </c>
      <c r="W378">
        <f t="shared" si="47"/>
        <v>-6.2636029203462653E-16</v>
      </c>
    </row>
    <row r="379" spans="1:23" x14ac:dyDescent="0.2">
      <c r="A379">
        <v>575</v>
      </c>
      <c r="B379">
        <v>5.972277227722772E-2</v>
      </c>
      <c r="C379">
        <f t="shared" si="45"/>
        <v>2.986138613861386E-2</v>
      </c>
      <c r="D379">
        <v>1.2814894782665702E-6</v>
      </c>
      <c r="F379">
        <v>575</v>
      </c>
      <c r="G379">
        <v>-3.588039867110141E-5</v>
      </c>
      <c r="H379">
        <f t="shared" si="46"/>
        <v>-1.7940199335550705E-5</v>
      </c>
      <c r="I379">
        <v>-7.6989650044357686E-10</v>
      </c>
      <c r="K379">
        <v>575</v>
      </c>
      <c r="L379">
        <v>4.2079408600513758E-14</v>
      </c>
      <c r="N379">
        <f t="shared" si="40"/>
        <v>2.7960834826031795E-15</v>
      </c>
      <c r="O379">
        <f t="shared" si="41"/>
        <v>2.8938334264263494E-15</v>
      </c>
      <c r="R379">
        <f t="shared" si="42"/>
        <v>-1.7382872732084834E-18</v>
      </c>
      <c r="S379">
        <f t="shared" si="43"/>
        <v>-1.7385645888298441E-18</v>
      </c>
      <c r="V379">
        <f t="shared" si="44"/>
        <v>5.7876668528526979E-12</v>
      </c>
      <c r="W379">
        <f t="shared" si="47"/>
        <v>-3.4771291776596882E-15</v>
      </c>
    </row>
    <row r="380" spans="1:23" x14ac:dyDescent="0.2">
      <c r="A380">
        <v>576</v>
      </c>
      <c r="B380">
        <v>5.0322772277227722E-2</v>
      </c>
      <c r="C380">
        <f t="shared" si="45"/>
        <v>2.5161386138613861E-2</v>
      </c>
      <c r="D380">
        <v>1.0677853507769757E-6</v>
      </c>
      <c r="F380">
        <v>576</v>
      </c>
      <c r="G380">
        <v>-3.588039867110141E-5</v>
      </c>
      <c r="H380">
        <f t="shared" si="46"/>
        <v>-1.7940199335550705E-5</v>
      </c>
      <c r="I380">
        <v>-7.6133651520580312E-10</v>
      </c>
      <c r="K380">
        <v>576</v>
      </c>
      <c r="L380">
        <v>3.8134668155780119E-13</v>
      </c>
      <c r="N380">
        <f t="shared" si="40"/>
        <v>2.1465957639238924E-14</v>
      </c>
      <c r="O380">
        <f t="shared" si="41"/>
        <v>2.2097771180238226E-14</v>
      </c>
      <c r="R380">
        <f t="shared" si="42"/>
        <v>-1.5753312731303948E-17</v>
      </c>
      <c r="S380">
        <f t="shared" si="43"/>
        <v>-1.5755825917574075E-17</v>
      </c>
      <c r="V380">
        <f t="shared" si="44"/>
        <v>4.4195542360476456E-11</v>
      </c>
      <c r="W380">
        <f t="shared" si="47"/>
        <v>-3.1511651835148148E-14</v>
      </c>
    </row>
    <row r="381" spans="1:23" x14ac:dyDescent="0.2">
      <c r="A381">
        <v>577</v>
      </c>
      <c r="B381">
        <v>4.2722772277227719E-2</v>
      </c>
      <c r="C381">
        <f t="shared" si="45"/>
        <v>2.136138613861386E-2</v>
      </c>
      <c r="D381">
        <v>8.963305970412968E-7</v>
      </c>
      <c r="F381">
        <v>577</v>
      </c>
      <c r="G381">
        <v>-1.3588039867110146E-4</v>
      </c>
      <c r="H381">
        <f t="shared" si="46"/>
        <v>-6.7940199335550728E-5</v>
      </c>
      <c r="I381">
        <v>-2.8507925018713462E-9</v>
      </c>
      <c r="K381">
        <v>577</v>
      </c>
      <c r="L381">
        <v>-2.0152936540019457E-13</v>
      </c>
      <c r="N381">
        <f t="shared" si="40"/>
        <v>-9.6726737889503034E-15</v>
      </c>
      <c r="O381">
        <f t="shared" si="41"/>
        <v>-9.9142920027194868E-15</v>
      </c>
      <c r="R381">
        <f t="shared" si="42"/>
        <v>3.1529335173650682E-17</v>
      </c>
      <c r="S381">
        <f t="shared" si="43"/>
        <v>3.1532549927461165E-17</v>
      </c>
      <c r="V381">
        <f t="shared" si="44"/>
        <v>-1.9828584005438972E-11</v>
      </c>
      <c r="W381">
        <f t="shared" si="47"/>
        <v>6.3065099854922334E-14</v>
      </c>
    </row>
    <row r="382" spans="1:23" x14ac:dyDescent="0.2">
      <c r="A382">
        <v>578</v>
      </c>
      <c r="B382">
        <v>3.622277227722772E-2</v>
      </c>
      <c r="C382">
        <f t="shared" si="45"/>
        <v>1.811138613861386E-2</v>
      </c>
      <c r="D382">
        <v>7.5131789189524003E-7</v>
      </c>
      <c r="F382">
        <v>578</v>
      </c>
      <c r="G382">
        <v>-1.3588039867110146E-4</v>
      </c>
      <c r="H382">
        <f t="shared" si="46"/>
        <v>-6.7940199335550728E-5</v>
      </c>
      <c r="I382">
        <v>-2.8183755207394104E-9</v>
      </c>
      <c r="K382">
        <v>578</v>
      </c>
      <c r="L382">
        <v>4.3925773588258775E-13</v>
      </c>
      <c r="N382">
        <f t="shared" si="40"/>
        <v>1.7941658025487132E-14</v>
      </c>
      <c r="O382">
        <f t="shared" si="41"/>
        <v>1.8321669577975285E-14</v>
      </c>
      <c r="R382">
        <f t="shared" si="42"/>
        <v>-6.8722016539668336E-17</v>
      </c>
      <c r="S382">
        <f t="shared" si="43"/>
        <v>-6.872902348616176E-17</v>
      </c>
      <c r="V382">
        <f t="shared" si="44"/>
        <v>3.6643339155950568E-11</v>
      </c>
      <c r="W382">
        <f t="shared" si="47"/>
        <v>-1.3745804697232348E-13</v>
      </c>
    </row>
    <row r="383" spans="1:23" x14ac:dyDescent="0.2">
      <c r="A383">
        <v>579</v>
      </c>
      <c r="B383">
        <v>3.0622772277227723E-2</v>
      </c>
      <c r="C383">
        <f t="shared" si="45"/>
        <v>1.5311386138613861E-2</v>
      </c>
      <c r="D383">
        <v>6.288139816301073E-7</v>
      </c>
      <c r="F383">
        <v>579</v>
      </c>
      <c r="G383">
        <v>-1.3588039867110146E-4</v>
      </c>
      <c r="H383">
        <f t="shared" si="46"/>
        <v>-6.7940199335550728E-5</v>
      </c>
      <c r="I383">
        <v>-2.7901946218435856E-9</v>
      </c>
      <c r="K383">
        <v>579</v>
      </c>
      <c r="L383">
        <v>3.181230664310131E-13</v>
      </c>
      <c r="N383">
        <f t="shared" si="40"/>
        <v>1.1020268016428897E-14</v>
      </c>
      <c r="O383">
        <f t="shared" si="41"/>
        <v>1.1217694467697022E-14</v>
      </c>
      <c r="R383">
        <f t="shared" si="42"/>
        <v>-4.9770457858858869E-17</v>
      </c>
      <c r="S383">
        <f t="shared" si="43"/>
        <v>-4.9775532490726936E-17</v>
      </c>
      <c r="V383">
        <f t="shared" si="44"/>
        <v>2.2435388935394043E-11</v>
      </c>
      <c r="W383">
        <f t="shared" si="47"/>
        <v>-9.9551064981453874E-14</v>
      </c>
    </row>
    <row r="384" spans="1:23" x14ac:dyDescent="0.2">
      <c r="A384">
        <v>580</v>
      </c>
      <c r="B384">
        <v>2.5922772277227724E-2</v>
      </c>
      <c r="C384">
        <f t="shared" si="45"/>
        <v>1.2961386138613862E-2</v>
      </c>
      <c r="D384">
        <v>5.2724493664507611E-7</v>
      </c>
      <c r="F384">
        <v>580</v>
      </c>
      <c r="G384">
        <v>-3.588039867110141E-5</v>
      </c>
      <c r="H384">
        <f t="shared" si="46"/>
        <v>-1.7940199335550705E-5</v>
      </c>
      <c r="I384">
        <v>-7.2977374186030032E-10</v>
      </c>
      <c r="K384">
        <v>580</v>
      </c>
      <c r="L384">
        <v>8.432725749538169E-14</v>
      </c>
      <c r="N384">
        <f t="shared" si="40"/>
        <v>2.4795366890124107E-15</v>
      </c>
      <c r="O384">
        <f t="shared" si="41"/>
        <v>2.5171747311775368E-15</v>
      </c>
      <c r="R384">
        <f t="shared" si="42"/>
        <v>-3.4835327625542489E-18</v>
      </c>
      <c r="S384">
        <f t="shared" si="43"/>
        <v>-3.4840885038678197E-18</v>
      </c>
      <c r="V384">
        <f t="shared" si="44"/>
        <v>5.0343494623550729E-12</v>
      </c>
      <c r="W384">
        <f t="shared" si="47"/>
        <v>-6.9681770077356396E-15</v>
      </c>
    </row>
    <row r="385" spans="1:23" x14ac:dyDescent="0.2">
      <c r="A385">
        <v>581</v>
      </c>
      <c r="B385">
        <v>2.1822772277227724E-2</v>
      </c>
      <c r="C385">
        <f t="shared" si="45"/>
        <v>1.0911386138613862E-2</v>
      </c>
      <c r="D385">
        <v>4.3959648022496823E-7</v>
      </c>
      <c r="F385">
        <v>581</v>
      </c>
      <c r="G385">
        <v>-3.588039867110141E-5</v>
      </c>
      <c r="H385">
        <f t="shared" si="46"/>
        <v>-1.7940199335550705E-5</v>
      </c>
      <c r="I385">
        <v>-7.2277237577848802E-10</v>
      </c>
      <c r="K385">
        <v>581</v>
      </c>
      <c r="L385">
        <v>1.2936273234199006E-13</v>
      </c>
      <c r="N385">
        <f t="shared" si="40"/>
        <v>3.2096710363463159E-15</v>
      </c>
      <c r="O385">
        <f t="shared" si="41"/>
        <v>3.2507460465916812E-15</v>
      </c>
      <c r="R385">
        <f t="shared" si="42"/>
        <v>-5.3439342123931683E-18</v>
      </c>
      <c r="S385">
        <f t="shared" si="43"/>
        <v>-5.3447867506700458E-18</v>
      </c>
      <c r="V385">
        <f t="shared" si="44"/>
        <v>6.5014920931833625E-12</v>
      </c>
      <c r="W385">
        <f t="shared" si="47"/>
        <v>-1.0689573501340091E-14</v>
      </c>
    </row>
    <row r="386" spans="1:23" x14ac:dyDescent="0.2">
      <c r="A386">
        <v>582</v>
      </c>
      <c r="B386">
        <v>1.8222772277227722E-2</v>
      </c>
      <c r="C386">
        <f t="shared" si="45"/>
        <v>9.1113861386138608E-3</v>
      </c>
      <c r="D386">
        <v>3.6377004887788051E-7</v>
      </c>
      <c r="F386">
        <v>582</v>
      </c>
      <c r="G386">
        <v>-3.588039867110141E-5</v>
      </c>
      <c r="H386">
        <f t="shared" si="46"/>
        <v>-1.7940199335550705E-5</v>
      </c>
      <c r="I386">
        <v>-7.162584364100974E-10</v>
      </c>
      <c r="K386">
        <v>582</v>
      </c>
      <c r="L386">
        <v>-8.046922562179755E-14</v>
      </c>
      <c r="N386">
        <f t="shared" si="40"/>
        <v>-1.6706375351500523E-15</v>
      </c>
      <c r="O386">
        <f t="shared" si="41"/>
        <v>-1.6885277884662525E-15</v>
      </c>
      <c r="R386">
        <f t="shared" si="42"/>
        <v>3.3241586665646458E-18</v>
      </c>
      <c r="S386">
        <f t="shared" si="43"/>
        <v>3.3246889823187372E-18</v>
      </c>
      <c r="V386">
        <f t="shared" si="44"/>
        <v>-3.3770555769325052E-12</v>
      </c>
      <c r="W386">
        <f t="shared" si="47"/>
        <v>6.6493779646374746E-15</v>
      </c>
    </row>
    <row r="387" spans="1:23" x14ac:dyDescent="0.2">
      <c r="A387">
        <v>583</v>
      </c>
      <c r="B387">
        <v>1.5122772277227723E-2</v>
      </c>
      <c r="C387">
        <f t="shared" si="45"/>
        <v>7.5613861386138615E-3</v>
      </c>
      <c r="D387">
        <v>2.9954079455013886E-7</v>
      </c>
      <c r="F387">
        <v>583</v>
      </c>
      <c r="G387">
        <v>-1.3588039867110146E-4</v>
      </c>
      <c r="H387">
        <f t="shared" si="46"/>
        <v>-6.7940199335550728E-5</v>
      </c>
      <c r="I387">
        <v>-2.6914193929258E-9</v>
      </c>
      <c r="K387">
        <v>583</v>
      </c>
      <c r="L387">
        <v>-1.2490699859457019E-13</v>
      </c>
      <c r="N387">
        <f t="shared" si="40"/>
        <v>-2.1559002882832727E-15</v>
      </c>
      <c r="O387">
        <f t="shared" si="41"/>
        <v>-2.1751145200577079E-15</v>
      </c>
      <c r="R387">
        <f t="shared" si="42"/>
        <v>1.9541740809843863E-17</v>
      </c>
      <c r="S387">
        <f t="shared" si="43"/>
        <v>1.9543733299865804E-17</v>
      </c>
      <c r="V387">
        <f t="shared" si="44"/>
        <v>-4.3502290401154158E-12</v>
      </c>
      <c r="W387">
        <f t="shared" si="47"/>
        <v>3.9087466599731607E-14</v>
      </c>
    </row>
    <row r="388" spans="1:23" x14ac:dyDescent="0.2">
      <c r="A388">
        <v>584</v>
      </c>
      <c r="B388">
        <v>1.2522772277227723E-2</v>
      </c>
      <c r="C388">
        <f t="shared" si="45"/>
        <v>6.2613861386138616E-3</v>
      </c>
      <c r="D388">
        <v>2.4609936071556048E-7</v>
      </c>
      <c r="F388">
        <v>584</v>
      </c>
      <c r="G388">
        <v>-3.3588039867110133E-4</v>
      </c>
      <c r="H388">
        <f t="shared" si="46"/>
        <v>-1.6794019933555066E-4</v>
      </c>
      <c r="I388">
        <v>-6.6007709443187925E-9</v>
      </c>
      <c r="K388">
        <v>584</v>
      </c>
      <c r="L388">
        <v>1.4898216757459528E-13</v>
      </c>
      <c r="N388">
        <f t="shared" ref="N388:N451" si="48">L388*(1-(10^(-C388)))</f>
        <v>2.132522063186523E-15</v>
      </c>
      <c r="O388">
        <f t="shared" ref="O388:O451" si="49">L388*2.303*C388</f>
        <v>2.1483187262269588E-15</v>
      </c>
      <c r="R388">
        <f t="shared" ref="R388:R451" si="50">L388*(1-(10^(-H388)))</f>
        <v>-5.7622037992939215E-17</v>
      </c>
      <c r="S388">
        <f t="shared" ref="S388:S451" si="51">L388*2.303*H388</f>
        <v>-5.7621278600575635E-17</v>
      </c>
      <c r="V388">
        <f t="shared" ref="V388:V451" si="52">B388*L388*1*2.303*1000</f>
        <v>4.2966374524539184E-12</v>
      </c>
      <c r="W388">
        <f t="shared" si="47"/>
        <v>-1.1524255720115126E-13</v>
      </c>
    </row>
    <row r="389" spans="1:23" x14ac:dyDescent="0.2">
      <c r="A389">
        <v>585</v>
      </c>
      <c r="B389">
        <v>1.0522772277227723E-2</v>
      </c>
      <c r="C389">
        <f t="shared" ref="C389:C452" si="53">B389/2</f>
        <v>5.2613861386138615E-3</v>
      </c>
      <c r="D389">
        <v>2.0516276928481624E-7</v>
      </c>
      <c r="F389">
        <v>585</v>
      </c>
      <c r="G389">
        <v>-2.3588039867110128E-4</v>
      </c>
      <c r="H389">
        <f t="shared" ref="H389:H452" si="54">G389/2</f>
        <v>-1.1794019933555064E-4</v>
      </c>
      <c r="I389">
        <v>-4.5989663689766014E-9</v>
      </c>
      <c r="K389">
        <v>585</v>
      </c>
      <c r="L389">
        <v>3.1532461605213453E-13</v>
      </c>
      <c r="N389">
        <f t="shared" si="48"/>
        <v>3.7970446436133717E-15</v>
      </c>
      <c r="O389">
        <f t="shared" si="49"/>
        <v>3.8207796310311901E-15</v>
      </c>
      <c r="R389">
        <f t="shared" si="50"/>
        <v>-8.5643497210840862E-17</v>
      </c>
      <c r="S389">
        <f t="shared" si="51"/>
        <v>-8.5647298911185634E-17</v>
      </c>
      <c r="V389">
        <f t="shared" si="52"/>
        <v>7.6415592620623798E-12</v>
      </c>
      <c r="W389">
        <f t="shared" ref="W389:W452" si="55">G389*L389*1*2.303*1000</f>
        <v>-1.7129459782237126E-13</v>
      </c>
    </row>
    <row r="390" spans="1:23" x14ac:dyDescent="0.2">
      <c r="A390">
        <v>586</v>
      </c>
      <c r="B390">
        <v>8.9227722772277224E-3</v>
      </c>
      <c r="C390">
        <f t="shared" si="53"/>
        <v>4.4613861386138612E-3</v>
      </c>
      <c r="D390">
        <v>1.7250365754229942E-7</v>
      </c>
      <c r="F390">
        <v>586</v>
      </c>
      <c r="G390">
        <v>-2.3588039867110128E-4</v>
      </c>
      <c r="H390">
        <f t="shared" si="54"/>
        <v>-1.1794019933555064E-4</v>
      </c>
      <c r="I390">
        <v>-4.5602678460312612E-9</v>
      </c>
      <c r="K390">
        <v>586</v>
      </c>
      <c r="L390">
        <v>3.1332864500786182E-13</v>
      </c>
      <c r="N390">
        <f t="shared" si="48"/>
        <v>3.2022616877785343E-15</v>
      </c>
      <c r="O390">
        <f t="shared" si="49"/>
        <v>3.2193178096591032E-15</v>
      </c>
      <c r="R390">
        <f t="shared" si="50"/>
        <v>-8.5101383047020473E-17</v>
      </c>
      <c r="S390">
        <f t="shared" si="51"/>
        <v>-8.5105160683009269E-17</v>
      </c>
      <c r="V390">
        <f t="shared" si="52"/>
        <v>6.4386356193182071E-12</v>
      </c>
      <c r="W390">
        <f t="shared" si="55"/>
        <v>-1.7021032136601856E-13</v>
      </c>
    </row>
    <row r="391" spans="1:23" x14ac:dyDescent="0.2">
      <c r="A391">
        <v>587</v>
      </c>
      <c r="B391">
        <v>7.4227722772277219E-3</v>
      </c>
      <c r="C391">
        <f t="shared" si="53"/>
        <v>3.711386138613861E-3</v>
      </c>
      <c r="D391">
        <v>1.4228380543821264E-7</v>
      </c>
      <c r="F391">
        <v>587</v>
      </c>
      <c r="G391">
        <v>-2.3588039867110128E-4</v>
      </c>
      <c r="H391">
        <f t="shared" si="54"/>
        <v>-1.1794019933555064E-4</v>
      </c>
      <c r="I391">
        <v>-4.5214859755527645E-9</v>
      </c>
      <c r="K391">
        <v>587</v>
      </c>
      <c r="L391">
        <v>-3.1573805898533797E-13</v>
      </c>
      <c r="N391">
        <f t="shared" si="48"/>
        <v>-2.6867322807875133E-15</v>
      </c>
      <c r="O391">
        <f t="shared" si="49"/>
        <v>-2.6987149453340194E-15</v>
      </c>
      <c r="R391">
        <f t="shared" si="50"/>
        <v>8.5755790057304834E-17</v>
      </c>
      <c r="S391">
        <f t="shared" si="51"/>
        <v>8.5759596742310044E-17</v>
      </c>
      <c r="V391">
        <f t="shared" si="52"/>
        <v>-5.397429890668039E-12</v>
      </c>
      <c r="W391">
        <f t="shared" si="55"/>
        <v>1.7151919348462012E-13</v>
      </c>
    </row>
    <row r="392" spans="1:23" x14ac:dyDescent="0.2">
      <c r="A392">
        <v>588</v>
      </c>
      <c r="B392">
        <v>6.3227722772277225E-3</v>
      </c>
      <c r="C392">
        <f t="shared" si="53"/>
        <v>3.1613861386138612E-3</v>
      </c>
      <c r="D392">
        <v>1.2015884460528543E-7</v>
      </c>
      <c r="F392">
        <v>588</v>
      </c>
      <c r="G392">
        <v>-3.588039867110141E-5</v>
      </c>
      <c r="H392">
        <f t="shared" si="54"/>
        <v>-1.7940199335550705E-5</v>
      </c>
      <c r="I392">
        <v>-6.8187609157211577E-10</v>
      </c>
      <c r="K392">
        <v>588</v>
      </c>
      <c r="L392">
        <v>-5.2459567374675884E-16</v>
      </c>
      <c r="N392">
        <f t="shared" si="48"/>
        <v>-3.8048558162316701E-18</v>
      </c>
      <c r="O392">
        <f t="shared" si="49"/>
        <v>-3.8194091786016258E-18</v>
      </c>
      <c r="R392">
        <f t="shared" si="50"/>
        <v>2.1670884016252242E-20</v>
      </c>
      <c r="S392">
        <f t="shared" si="51"/>
        <v>2.1674341255316821E-20</v>
      </c>
      <c r="V392">
        <f t="shared" si="52"/>
        <v>-7.6388183572032523E-15</v>
      </c>
      <c r="W392">
        <f t="shared" si="55"/>
        <v>4.3348682510633637E-17</v>
      </c>
    </row>
    <row r="393" spans="1:23" x14ac:dyDescent="0.2">
      <c r="A393">
        <v>589</v>
      </c>
      <c r="B393">
        <v>5.3227722772277225E-3</v>
      </c>
      <c r="C393">
        <f t="shared" si="53"/>
        <v>2.6613861386138612E-3</v>
      </c>
      <c r="D393">
        <v>1.0023825500844625E-7</v>
      </c>
      <c r="F393">
        <v>589</v>
      </c>
      <c r="G393">
        <v>-3.588039867110141E-5</v>
      </c>
      <c r="H393">
        <f t="shared" si="54"/>
        <v>-1.7940199335550705E-5</v>
      </c>
      <c r="I393">
        <v>-6.7569837003656338E-10</v>
      </c>
      <c r="K393">
        <v>589</v>
      </c>
      <c r="L393">
        <v>3.6143500488747815E-13</v>
      </c>
      <c r="N393">
        <f t="shared" si="48"/>
        <v>2.2081256231909249E-15</v>
      </c>
      <c r="O393">
        <f t="shared" si="49"/>
        <v>2.2152974119759972E-15</v>
      </c>
      <c r="R393">
        <f t="shared" si="50"/>
        <v>-1.4930767565024156E-17</v>
      </c>
      <c r="S393">
        <f t="shared" si="51"/>
        <v>-1.4933149527515914E-17</v>
      </c>
      <c r="V393">
        <f t="shared" si="52"/>
        <v>4.4305948239519948E-12</v>
      </c>
      <c r="W393">
        <f t="shared" si="55"/>
        <v>-2.9866299055031827E-14</v>
      </c>
    </row>
    <row r="394" spans="1:23" x14ac:dyDescent="0.2">
      <c r="A394">
        <v>590</v>
      </c>
      <c r="B394">
        <v>4.5227722772277221E-3</v>
      </c>
      <c r="C394">
        <f t="shared" si="53"/>
        <v>2.2613861386138611E-3</v>
      </c>
      <c r="D394">
        <v>8.436902260354301E-8</v>
      </c>
      <c r="F394">
        <v>590</v>
      </c>
      <c r="G394">
        <v>-3.588039867110141E-5</v>
      </c>
      <c r="H394">
        <f t="shared" si="54"/>
        <v>-1.7940199335550705E-5</v>
      </c>
      <c r="I394">
        <v>-6.6932270318987588E-10</v>
      </c>
      <c r="K394">
        <v>590</v>
      </c>
      <c r="L394">
        <v>1.419276858656058E-13</v>
      </c>
      <c r="N394">
        <f t="shared" si="48"/>
        <v>7.3710156569295297E-16</v>
      </c>
      <c r="O394">
        <f t="shared" si="49"/>
        <v>7.3915545335915985E-16</v>
      </c>
      <c r="R394">
        <f t="shared" si="50"/>
        <v>-5.8629885319515157E-18</v>
      </c>
      <c r="S394">
        <f t="shared" si="51"/>
        <v>-5.8639238769504853E-18</v>
      </c>
      <c r="V394">
        <f t="shared" si="52"/>
        <v>1.4783109067183196E-12</v>
      </c>
      <c r="W394">
        <f t="shared" si="55"/>
        <v>-1.1727847753900969E-14</v>
      </c>
    </row>
    <row r="395" spans="1:23" x14ac:dyDescent="0.2">
      <c r="A395">
        <v>591</v>
      </c>
      <c r="B395">
        <v>3.9227722772277223E-3</v>
      </c>
      <c r="C395">
        <f t="shared" si="53"/>
        <v>1.9613861386138611E-3</v>
      </c>
      <c r="D395">
        <v>7.2479413602049869E-8</v>
      </c>
      <c r="F395">
        <v>591</v>
      </c>
      <c r="G395">
        <v>-1.3588039867110146E-4</v>
      </c>
      <c r="H395">
        <f t="shared" si="54"/>
        <v>-6.7940199335550728E-5</v>
      </c>
      <c r="I395">
        <v>-2.5106049802753989E-9</v>
      </c>
      <c r="K395">
        <v>591</v>
      </c>
      <c r="L395">
        <v>2.2977584372857326E-13</v>
      </c>
      <c r="N395">
        <f t="shared" si="48"/>
        <v>1.0353873055289049E-15</v>
      </c>
      <c r="O395">
        <f t="shared" si="49"/>
        <v>1.0379140936829476E-15</v>
      </c>
      <c r="R395">
        <f t="shared" si="50"/>
        <v>-3.5948505952669334E-17</v>
      </c>
      <c r="S395">
        <f t="shared" si="51"/>
        <v>-3.5952171288327572E-17</v>
      </c>
      <c r="V395">
        <f t="shared" si="52"/>
        <v>2.0758281873658952E-12</v>
      </c>
      <c r="W395">
        <f t="shared" si="55"/>
        <v>-7.1904342576655128E-14</v>
      </c>
    </row>
    <row r="396" spans="1:23" x14ac:dyDescent="0.2">
      <c r="A396">
        <v>592</v>
      </c>
      <c r="B396">
        <v>3.2227722772277226E-3</v>
      </c>
      <c r="C396">
        <f t="shared" si="53"/>
        <v>1.6113861386138613E-3</v>
      </c>
      <c r="D396">
        <v>5.8956839820389673E-8</v>
      </c>
      <c r="F396">
        <v>592</v>
      </c>
      <c r="G396">
        <v>-1.3588039867110146E-4</v>
      </c>
      <c r="H396">
        <f t="shared" si="54"/>
        <v>-6.7940199335550728E-5</v>
      </c>
      <c r="I396">
        <v>-2.4857725616511973E-9</v>
      </c>
      <c r="K396">
        <v>592</v>
      </c>
      <c r="L396">
        <v>4.2252996800849049E-13</v>
      </c>
      <c r="N396">
        <f t="shared" si="48"/>
        <v>1.56483079784665E-15</v>
      </c>
      <c r="O396">
        <f t="shared" si="49"/>
        <v>1.5680181240758251E-15</v>
      </c>
      <c r="R396">
        <f t="shared" si="50"/>
        <v>-6.6104951781080415E-17</v>
      </c>
      <c r="S396">
        <f t="shared" si="51"/>
        <v>-6.6111691889758867E-17</v>
      </c>
      <c r="V396">
        <f t="shared" si="52"/>
        <v>3.1360362481516503E-12</v>
      </c>
      <c r="W396">
        <f t="shared" si="55"/>
        <v>-1.3222338377951773E-13</v>
      </c>
    </row>
    <row r="397" spans="1:23" x14ac:dyDescent="0.2">
      <c r="A397">
        <v>593</v>
      </c>
      <c r="B397">
        <v>2.7227722772277226E-3</v>
      </c>
      <c r="C397">
        <f t="shared" si="53"/>
        <v>1.3613861386138613E-3</v>
      </c>
      <c r="D397">
        <v>4.9259789796783248E-8</v>
      </c>
      <c r="F397">
        <v>593</v>
      </c>
      <c r="G397">
        <v>-3.588039867110141E-5</v>
      </c>
      <c r="H397">
        <f t="shared" si="54"/>
        <v>-1.7940199335550705E-5</v>
      </c>
      <c r="I397">
        <v>-6.491401837552251E-10</v>
      </c>
      <c r="K397">
        <v>593</v>
      </c>
      <c r="L397">
        <v>2.3193226069757551E-13</v>
      </c>
      <c r="N397">
        <f t="shared" si="48"/>
        <v>7.2590144179944878E-16</v>
      </c>
      <c r="O397">
        <f t="shared" si="49"/>
        <v>7.2717078715986142E-16</v>
      </c>
      <c r="R397">
        <f t="shared" si="50"/>
        <v>-9.5810495067686221E-18</v>
      </c>
      <c r="S397">
        <f t="shared" si="51"/>
        <v>-9.5825780082644382E-18</v>
      </c>
      <c r="V397">
        <f t="shared" si="52"/>
        <v>1.4543415743197228E-12</v>
      </c>
      <c r="W397">
        <f t="shared" si="55"/>
        <v>-1.9165156016528873E-14</v>
      </c>
    </row>
    <row r="398" spans="1:23" x14ac:dyDescent="0.2">
      <c r="A398">
        <v>594</v>
      </c>
      <c r="B398">
        <v>2.3227722772277228E-3</v>
      </c>
      <c r="C398">
        <f t="shared" si="53"/>
        <v>1.1613861386138614E-3</v>
      </c>
      <c r="D398">
        <v>4.1553762567931541E-8</v>
      </c>
      <c r="F398">
        <v>594</v>
      </c>
      <c r="G398">
        <v>6.4119601328898636E-5</v>
      </c>
      <c r="H398">
        <f t="shared" si="54"/>
        <v>3.2059800664449318E-5</v>
      </c>
      <c r="I398">
        <v>1.1470821809323088E-9</v>
      </c>
      <c r="K398">
        <v>594</v>
      </c>
      <c r="L398">
        <v>4.9850769693102063E-13</v>
      </c>
      <c r="N398">
        <f t="shared" si="48"/>
        <v>1.3313236026393801E-15</v>
      </c>
      <c r="O398">
        <f t="shared" si="49"/>
        <v>1.3333447169660406E-15</v>
      </c>
      <c r="R398">
        <f t="shared" si="50"/>
        <v>3.6798688845182715E-17</v>
      </c>
      <c r="S398">
        <f t="shared" si="51"/>
        <v>3.680667817677505E-17</v>
      </c>
      <c r="V398">
        <f t="shared" si="52"/>
        <v>2.6666894339320807E-12</v>
      </c>
      <c r="W398">
        <f t="shared" si="55"/>
        <v>7.3613356353550093E-14</v>
      </c>
    </row>
    <row r="399" spans="1:23" x14ac:dyDescent="0.2">
      <c r="A399">
        <v>595</v>
      </c>
      <c r="B399">
        <v>2.0227722772277225E-3</v>
      </c>
      <c r="C399">
        <f t="shared" si="53"/>
        <v>1.0113861386138612E-3</v>
      </c>
      <c r="D399">
        <v>3.5778144568497052E-8</v>
      </c>
      <c r="F399">
        <v>595</v>
      </c>
      <c r="G399">
        <v>-1.3588039867110146E-4</v>
      </c>
      <c r="H399">
        <f t="shared" si="54"/>
        <v>-6.7940199335550728E-5</v>
      </c>
      <c r="I399">
        <v>-2.4034087289067443E-9</v>
      </c>
      <c r="K399">
        <v>595</v>
      </c>
      <c r="L399">
        <v>-3.0761406645368403E-13</v>
      </c>
      <c r="N399">
        <f t="shared" si="48"/>
        <v>-7.1553895402650194E-16</v>
      </c>
      <c r="O399">
        <f t="shared" si="49"/>
        <v>-7.1650153637252985E-16</v>
      </c>
      <c r="R399">
        <f t="shared" si="50"/>
        <v>4.8126321373006688E-17</v>
      </c>
      <c r="S399">
        <f t="shared" si="51"/>
        <v>4.8131228367529923E-17</v>
      </c>
      <c r="V399">
        <f t="shared" si="52"/>
        <v>-1.4330030727450596E-12</v>
      </c>
      <c r="W399">
        <f t="shared" si="55"/>
        <v>9.6262456735059832E-14</v>
      </c>
    </row>
    <row r="400" spans="1:23" x14ac:dyDescent="0.2">
      <c r="A400">
        <v>596</v>
      </c>
      <c r="B400">
        <v>1.6227722772277227E-3</v>
      </c>
      <c r="C400">
        <f t="shared" si="53"/>
        <v>8.1138613861386137E-4</v>
      </c>
      <c r="D400">
        <v>2.8381337229511911E-8</v>
      </c>
      <c r="F400">
        <v>596</v>
      </c>
      <c r="G400">
        <v>-2.3588039867110128E-4</v>
      </c>
      <c r="H400">
        <f t="shared" si="54"/>
        <v>-1.1794019933555064E-4</v>
      </c>
      <c r="I400">
        <v>-4.1254100987928016E-9</v>
      </c>
      <c r="K400">
        <v>596</v>
      </c>
      <c r="L400">
        <v>1.5040434023591979E-13</v>
      </c>
      <c r="N400">
        <f t="shared" si="48"/>
        <v>2.8073593804858797E-16</v>
      </c>
      <c r="O400">
        <f t="shared" si="49"/>
        <v>2.8104890075657761E-16</v>
      </c>
      <c r="R400">
        <f t="shared" si="50"/>
        <v>-4.0850453906090347E-17</v>
      </c>
      <c r="S400">
        <f t="shared" si="51"/>
        <v>-4.0852267250824693E-17</v>
      </c>
      <c r="V400">
        <f t="shared" si="52"/>
        <v>5.6209780151315532E-13</v>
      </c>
      <c r="W400">
        <f t="shared" si="55"/>
        <v>-8.1704534501649384E-14</v>
      </c>
    </row>
    <row r="401" spans="1:23" x14ac:dyDescent="0.2">
      <c r="A401">
        <v>597</v>
      </c>
      <c r="B401">
        <v>1.3227722772277224E-3</v>
      </c>
      <c r="C401">
        <f t="shared" si="53"/>
        <v>6.6138613861386119E-4</v>
      </c>
      <c r="D401">
        <v>2.2873271364815432E-8</v>
      </c>
      <c r="F401">
        <v>597</v>
      </c>
      <c r="G401">
        <v>-2.3588039867110128E-4</v>
      </c>
      <c r="H401">
        <f t="shared" si="54"/>
        <v>-1.1794019933555064E-4</v>
      </c>
      <c r="I401">
        <v>-4.0788247994980536E-9</v>
      </c>
      <c r="K401">
        <v>597</v>
      </c>
      <c r="L401">
        <v>-2.0378136014275366E-13</v>
      </c>
      <c r="N401">
        <f t="shared" si="48"/>
        <v>-3.1010201120151842E-16</v>
      </c>
      <c r="O401">
        <f t="shared" si="49"/>
        <v>-3.1039411838520069E-16</v>
      </c>
      <c r="R401">
        <f t="shared" si="50"/>
        <v>5.5347877902820453E-17</v>
      </c>
      <c r="S401">
        <f t="shared" si="51"/>
        <v>5.5350334785752124E-17</v>
      </c>
      <c r="V401">
        <f t="shared" si="52"/>
        <v>-6.2078823677040137E-13</v>
      </c>
      <c r="W401">
        <f t="shared" si="55"/>
        <v>1.1070066957150424E-13</v>
      </c>
    </row>
    <row r="402" spans="1:23" x14ac:dyDescent="0.2">
      <c r="A402">
        <v>598</v>
      </c>
      <c r="B402">
        <v>1.1227722772277227E-3</v>
      </c>
      <c r="C402">
        <f t="shared" si="53"/>
        <v>5.6138613861386136E-4</v>
      </c>
      <c r="D402">
        <v>1.9193145941164845E-8</v>
      </c>
      <c r="F402">
        <v>598</v>
      </c>
      <c r="G402">
        <v>-1.3588039867110146E-4</v>
      </c>
      <c r="H402">
        <f t="shared" si="54"/>
        <v>-6.7940199335550728E-5</v>
      </c>
      <c r="I402">
        <v>-2.3227972182191301E-9</v>
      </c>
      <c r="K402">
        <v>598</v>
      </c>
      <c r="L402">
        <v>3.4740416601539199E-13</v>
      </c>
      <c r="N402">
        <f t="shared" si="48"/>
        <v>4.4877818014187298E-16</v>
      </c>
      <c r="O402">
        <f t="shared" si="49"/>
        <v>4.4914921523471773E-16</v>
      </c>
      <c r="R402">
        <f t="shared" si="50"/>
        <v>-5.4351495471990924E-17</v>
      </c>
      <c r="S402">
        <f t="shared" si="51"/>
        <v>-5.4357037189766182E-17</v>
      </c>
      <c r="V402">
        <f t="shared" si="52"/>
        <v>8.9829843046943526E-13</v>
      </c>
      <c r="W402">
        <f t="shared" si="55"/>
        <v>-1.0871407437953236E-13</v>
      </c>
    </row>
    <row r="403" spans="1:23" x14ac:dyDescent="0.2">
      <c r="A403">
        <v>599</v>
      </c>
      <c r="B403">
        <v>1.1227722772277227E-3</v>
      </c>
      <c r="C403">
        <f t="shared" si="53"/>
        <v>5.6138613861386136E-4</v>
      </c>
      <c r="D403">
        <v>1.8977139538539958E-8</v>
      </c>
      <c r="F403">
        <v>599</v>
      </c>
      <c r="G403">
        <v>-3.588039867110141E-5</v>
      </c>
      <c r="H403">
        <f t="shared" si="54"/>
        <v>-1.7940199335550705E-5</v>
      </c>
      <c r="I403">
        <v>-6.0645185679253482E-10</v>
      </c>
      <c r="K403">
        <v>599</v>
      </c>
      <c r="L403">
        <v>-1.9503203829601708E-14</v>
      </c>
      <c r="N403">
        <f t="shared" si="48"/>
        <v>-2.5194321708844656E-17</v>
      </c>
      <c r="O403">
        <f t="shared" si="49"/>
        <v>-2.5215151548413604E-17</v>
      </c>
      <c r="R403">
        <f t="shared" si="50"/>
        <v>8.0567128035572456E-19</v>
      </c>
      <c r="S403">
        <f t="shared" si="51"/>
        <v>8.0579981217849496E-19</v>
      </c>
      <c r="V403">
        <f t="shared" si="52"/>
        <v>-5.0430303096827206E-14</v>
      </c>
      <c r="W403">
        <f t="shared" si="55"/>
        <v>1.6115996243569901E-15</v>
      </c>
    </row>
    <row r="404" spans="1:23" x14ac:dyDescent="0.2">
      <c r="A404">
        <v>600</v>
      </c>
      <c r="B404">
        <v>1.1227722772277227E-3</v>
      </c>
      <c r="C404">
        <f t="shared" si="53"/>
        <v>5.6138613861386136E-4</v>
      </c>
      <c r="D404">
        <v>1.8767989007264905E-8</v>
      </c>
      <c r="F404">
        <v>600</v>
      </c>
      <c r="G404">
        <v>6.4119601328898636E-5</v>
      </c>
      <c r="H404">
        <f t="shared" si="54"/>
        <v>3.2059800664449318E-5</v>
      </c>
      <c r="I404">
        <v>1.0718077007230048E-9</v>
      </c>
      <c r="K404">
        <v>600</v>
      </c>
      <c r="L404">
        <v>8.7366012810650547E-13</v>
      </c>
      <c r="N404">
        <f t="shared" si="48"/>
        <v>1.1285978716121148E-15</v>
      </c>
      <c r="O404">
        <f t="shared" si="49"/>
        <v>1.1295309593481217E-15</v>
      </c>
      <c r="R404">
        <f t="shared" si="50"/>
        <v>6.4491576375965865E-17</v>
      </c>
      <c r="S404">
        <f t="shared" si="51"/>
        <v>6.4505578086481901E-17</v>
      </c>
      <c r="V404">
        <f t="shared" si="52"/>
        <v>2.2590619186962429E-12</v>
      </c>
      <c r="W404">
        <f t="shared" si="55"/>
        <v>1.2901115617296379E-13</v>
      </c>
    </row>
    <row r="405" spans="1:23" x14ac:dyDescent="0.2">
      <c r="A405">
        <v>601</v>
      </c>
      <c r="B405">
        <v>9.2277227722772253E-4</v>
      </c>
      <c r="C405">
        <f t="shared" si="53"/>
        <v>4.6138613861386126E-4</v>
      </c>
      <c r="D405">
        <v>1.525294375011408E-8</v>
      </c>
      <c r="F405">
        <v>601</v>
      </c>
      <c r="G405">
        <v>6.4119601328898636E-5</v>
      </c>
      <c r="H405">
        <f t="shared" si="54"/>
        <v>3.2059800664449318E-5</v>
      </c>
      <c r="I405">
        <v>1.0598635183185896E-9</v>
      </c>
      <c r="K405">
        <v>601</v>
      </c>
      <c r="L405">
        <v>3.7825275556209446E-13</v>
      </c>
      <c r="N405">
        <f t="shared" si="48"/>
        <v>4.0163509954091081E-16</v>
      </c>
      <c r="O405">
        <f t="shared" si="49"/>
        <v>4.0192089184527579E-16</v>
      </c>
      <c r="R405">
        <f t="shared" si="50"/>
        <v>2.7921746329000998E-17</v>
      </c>
      <c r="S405">
        <f t="shared" si="51"/>
        <v>2.7927808395260965E-17</v>
      </c>
      <c r="V405">
        <f t="shared" si="52"/>
        <v>8.0384178369055162E-13</v>
      </c>
      <c r="W405">
        <f t="shared" si="55"/>
        <v>5.5855616790521945E-14</v>
      </c>
    </row>
    <row r="406" spans="1:23" x14ac:dyDescent="0.2">
      <c r="A406">
        <v>602</v>
      </c>
      <c r="B406">
        <v>6.2277227722772261E-4</v>
      </c>
      <c r="C406">
        <f t="shared" si="53"/>
        <v>3.113861386138613E-4</v>
      </c>
      <c r="D406">
        <v>1.0182179749828477E-8</v>
      </c>
      <c r="F406">
        <v>602</v>
      </c>
      <c r="G406">
        <v>-3.588039867110141E-5</v>
      </c>
      <c r="H406">
        <f t="shared" si="54"/>
        <v>-1.7940199335550705E-5</v>
      </c>
      <c r="I406">
        <v>-5.8663605000366941E-10</v>
      </c>
      <c r="K406">
        <v>602</v>
      </c>
      <c r="L406">
        <v>-1.2087848772364906E-13</v>
      </c>
      <c r="N406">
        <f t="shared" si="48"/>
        <v>-8.6637976205712494E-17</v>
      </c>
      <c r="O406">
        <f t="shared" si="49"/>
        <v>-8.6684656384226517E-17</v>
      </c>
      <c r="R406">
        <f t="shared" si="50"/>
        <v>4.9934527077013538E-18</v>
      </c>
      <c r="S406">
        <f t="shared" si="51"/>
        <v>4.9942493323224474E-18</v>
      </c>
      <c r="V406">
        <f t="shared" si="52"/>
        <v>-1.7336931276845303E-13</v>
      </c>
      <c r="W406">
        <f t="shared" si="55"/>
        <v>9.9884986646448942E-15</v>
      </c>
    </row>
    <row r="407" spans="1:23" x14ac:dyDescent="0.2">
      <c r="A407">
        <v>603</v>
      </c>
      <c r="B407">
        <v>6.2277227722772261E-4</v>
      </c>
      <c r="C407">
        <f t="shared" si="53"/>
        <v>3.113861386138613E-4</v>
      </c>
      <c r="D407">
        <v>1.0117282551046437E-8</v>
      </c>
      <c r="F407">
        <v>603</v>
      </c>
      <c r="G407">
        <v>-3.588039867110141E-5</v>
      </c>
      <c r="H407">
        <f t="shared" si="54"/>
        <v>-1.7940199335550705E-5</v>
      </c>
      <c r="I407">
        <v>-5.8289706313787187E-10</v>
      </c>
      <c r="K407">
        <v>603</v>
      </c>
      <c r="L407">
        <v>7.2333757243117954E-13</v>
      </c>
      <c r="N407">
        <f t="shared" si="48"/>
        <v>5.1844215268693923E-16</v>
      </c>
      <c r="O407">
        <f t="shared" si="49"/>
        <v>5.1872148714622024E-16</v>
      </c>
      <c r="R407">
        <f t="shared" si="50"/>
        <v>-2.9880849997860652E-17</v>
      </c>
      <c r="S407">
        <f t="shared" si="51"/>
        <v>-2.9885617004218951E-17</v>
      </c>
      <c r="V407">
        <f t="shared" si="52"/>
        <v>1.0374429742924403E-12</v>
      </c>
      <c r="W407">
        <f t="shared" si="55"/>
        <v>-5.9771234008437908E-14</v>
      </c>
    </row>
    <row r="408" spans="1:23" x14ac:dyDescent="0.2">
      <c r="A408">
        <v>604</v>
      </c>
      <c r="B408">
        <v>5.2277227722772256E-4</v>
      </c>
      <c r="C408">
        <f t="shared" si="53"/>
        <v>2.6138613861386128E-4</v>
      </c>
      <c r="D408">
        <v>8.438249966822915E-9</v>
      </c>
      <c r="F408">
        <v>604</v>
      </c>
      <c r="G408">
        <v>6.4119601328898636E-5</v>
      </c>
      <c r="H408">
        <f t="shared" si="54"/>
        <v>3.2059800664449318E-5</v>
      </c>
      <c r="I408">
        <v>1.0349768864093569E-9</v>
      </c>
      <c r="K408">
        <v>604</v>
      </c>
      <c r="L408">
        <v>2.9515422556065147E-13</v>
      </c>
      <c r="N408">
        <f t="shared" si="48"/>
        <v>1.7758920392114245E-16</v>
      </c>
      <c r="O408">
        <f t="shared" si="49"/>
        <v>1.7767466129413022E-16</v>
      </c>
      <c r="R408">
        <f t="shared" si="50"/>
        <v>2.1787604433417971E-17</v>
      </c>
      <c r="S408">
        <f t="shared" si="51"/>
        <v>2.1792334721422348E-17</v>
      </c>
      <c r="V408">
        <f t="shared" si="52"/>
        <v>3.5534932258826042E-13</v>
      </c>
      <c r="W408">
        <f t="shared" si="55"/>
        <v>4.3584669442844696E-14</v>
      </c>
    </row>
    <row r="409" spans="1:23" x14ac:dyDescent="0.2">
      <c r="A409">
        <v>605</v>
      </c>
      <c r="B409">
        <v>4.2277227722772263E-4</v>
      </c>
      <c r="C409">
        <f t="shared" si="53"/>
        <v>2.1138613861386131E-4</v>
      </c>
      <c r="D409">
        <v>6.7800589164187749E-9</v>
      </c>
      <c r="F409">
        <v>605</v>
      </c>
      <c r="G409">
        <v>6.4119601328898636E-5</v>
      </c>
      <c r="H409">
        <f t="shared" si="54"/>
        <v>3.2059800664449318E-5</v>
      </c>
      <c r="I409">
        <v>1.0282951322114488E-9</v>
      </c>
      <c r="K409">
        <v>605</v>
      </c>
      <c r="L409">
        <v>4.3099470622018419E-13</v>
      </c>
      <c r="N409">
        <f t="shared" si="48"/>
        <v>2.097289783974462E-16</v>
      </c>
      <c r="O409">
        <f t="shared" si="49"/>
        <v>2.0981782435520336E-16</v>
      </c>
      <c r="R409">
        <f t="shared" si="50"/>
        <v>3.1815035526546891E-17</v>
      </c>
      <c r="S409">
        <f t="shared" si="51"/>
        <v>3.1821942861466156E-17</v>
      </c>
      <c r="V409">
        <f t="shared" si="52"/>
        <v>4.1963564871040672E-13</v>
      </c>
      <c r="W409">
        <f t="shared" si="55"/>
        <v>6.3643885722932311E-14</v>
      </c>
    </row>
    <row r="410" spans="1:23" x14ac:dyDescent="0.2">
      <c r="A410">
        <v>606</v>
      </c>
      <c r="B410">
        <v>5.2277227722772256E-4</v>
      </c>
      <c r="C410">
        <f t="shared" si="53"/>
        <v>2.6138613861386128E-4</v>
      </c>
      <c r="D410">
        <v>8.3889369607340288E-9</v>
      </c>
      <c r="F410">
        <v>606</v>
      </c>
      <c r="G410">
        <v>6.4119601328898636E-5</v>
      </c>
      <c r="H410">
        <f t="shared" si="54"/>
        <v>3.2059800664449318E-5</v>
      </c>
      <c r="I410">
        <v>1.0289284970274318E-9</v>
      </c>
      <c r="K410">
        <v>606</v>
      </c>
      <c r="L410">
        <v>1.6859035495713525E-13</v>
      </c>
      <c r="N410">
        <f t="shared" si="48"/>
        <v>1.0143790714413513E-16</v>
      </c>
      <c r="O410">
        <f t="shared" si="49"/>
        <v>1.0148671989217678E-16</v>
      </c>
      <c r="R410">
        <f t="shared" si="50"/>
        <v>1.2444951306789897E-17</v>
      </c>
      <c r="S410">
        <f t="shared" si="51"/>
        <v>1.2447653219432999E-17</v>
      </c>
      <c r="V410">
        <f t="shared" si="52"/>
        <v>2.0297343978435353E-13</v>
      </c>
      <c r="W410">
        <f t="shared" si="55"/>
        <v>2.4895306438865996E-14</v>
      </c>
    </row>
    <row r="411" spans="1:23" x14ac:dyDescent="0.2">
      <c r="A411">
        <v>607</v>
      </c>
      <c r="B411">
        <v>3.2277227722772258E-4</v>
      </c>
      <c r="C411">
        <f t="shared" si="53"/>
        <v>1.6138613861386129E-4</v>
      </c>
      <c r="D411">
        <v>5.1981241931709775E-9</v>
      </c>
      <c r="F411">
        <v>607</v>
      </c>
      <c r="G411">
        <v>6.4119601328898636E-5</v>
      </c>
      <c r="H411">
        <f t="shared" si="54"/>
        <v>3.2059800664449318E-5</v>
      </c>
      <c r="I411">
        <v>1.0326216792437683E-9</v>
      </c>
      <c r="K411">
        <v>607</v>
      </c>
      <c r="L411">
        <v>-6.8273494477992732E-14</v>
      </c>
      <c r="N411">
        <f t="shared" si="48"/>
        <v>-2.5366080180349053E-17</v>
      </c>
      <c r="O411">
        <f t="shared" si="49"/>
        <v>-2.5375365166929899E-17</v>
      </c>
      <c r="R411">
        <f t="shared" si="50"/>
        <v>-5.0397919533358707E-18</v>
      </c>
      <c r="S411">
        <f t="shared" si="51"/>
        <v>-5.0408861382194945E-18</v>
      </c>
      <c r="V411">
        <f t="shared" si="52"/>
        <v>-5.07507303338598E-14</v>
      </c>
      <c r="W411">
        <f t="shared" si="55"/>
        <v>-1.0081772276438988E-14</v>
      </c>
    </row>
    <row r="412" spans="1:23" x14ac:dyDescent="0.2">
      <c r="A412">
        <v>608</v>
      </c>
      <c r="B412">
        <v>1.227722772277226E-4</v>
      </c>
      <c r="C412">
        <f t="shared" si="53"/>
        <v>6.13861386138613E-5</v>
      </c>
      <c r="D412">
        <v>1.9842720920793871E-9</v>
      </c>
      <c r="F412">
        <v>608</v>
      </c>
      <c r="G412">
        <v>6.4119601328898636E-5</v>
      </c>
      <c r="H412">
        <f t="shared" si="54"/>
        <v>3.2059800664449318E-5</v>
      </c>
      <c r="I412">
        <v>1.0363148615073552E-9</v>
      </c>
      <c r="K412">
        <v>608</v>
      </c>
      <c r="L412">
        <v>4.8736675572674648E-13</v>
      </c>
      <c r="N412">
        <f t="shared" si="48"/>
        <v>6.8882866794228148E-17</v>
      </c>
      <c r="O412">
        <f t="shared" si="49"/>
        <v>6.8900148102177348E-17</v>
      </c>
      <c r="R412">
        <f t="shared" si="50"/>
        <v>3.5976290251655501E-17</v>
      </c>
      <c r="S412">
        <f t="shared" si="51"/>
        <v>3.5984101032998604E-17</v>
      </c>
      <c r="V412">
        <f t="shared" si="52"/>
        <v>1.3780029620435468E-13</v>
      </c>
      <c r="W412">
        <f t="shared" si="55"/>
        <v>7.1968202065997205E-14</v>
      </c>
    </row>
    <row r="413" spans="1:23" x14ac:dyDescent="0.2">
      <c r="A413">
        <v>609</v>
      </c>
      <c r="B413">
        <v>2.2772277227722608E-5</v>
      </c>
      <c r="C413">
        <f t="shared" si="53"/>
        <v>1.1386138613861304E-5</v>
      </c>
      <c r="D413">
        <v>3.7018234900740935E-10</v>
      </c>
      <c r="F413">
        <v>609</v>
      </c>
      <c r="G413">
        <v>6.4119601328898636E-5</v>
      </c>
      <c r="H413">
        <f t="shared" si="54"/>
        <v>3.2059800664449318E-5</v>
      </c>
      <c r="I413">
        <v>1.0423175688575642E-9</v>
      </c>
      <c r="K413">
        <v>609</v>
      </c>
      <c r="L413">
        <v>2.0042315309851152E-14</v>
      </c>
      <c r="N413">
        <f t="shared" si="48"/>
        <v>5.2545357657804182E-19</v>
      </c>
      <c r="O413">
        <f t="shared" si="49"/>
        <v>5.2555514834034554E-19</v>
      </c>
      <c r="R413">
        <f t="shared" si="50"/>
        <v>1.4794775072977614E-18</v>
      </c>
      <c r="S413">
        <f t="shared" si="51"/>
        <v>1.4797987153831615E-18</v>
      </c>
      <c r="V413">
        <f t="shared" si="52"/>
        <v>1.0511102966806908E-15</v>
      </c>
      <c r="W413">
        <f t="shared" si="55"/>
        <v>2.959597430766323E-15</v>
      </c>
    </row>
    <row r="414" spans="1:23" x14ac:dyDescent="0.2">
      <c r="A414">
        <v>610</v>
      </c>
      <c r="B414">
        <v>2.2772277227722608E-5</v>
      </c>
      <c r="C414">
        <f t="shared" si="53"/>
        <v>1.1386138613861304E-5</v>
      </c>
      <c r="D414">
        <v>3.7397484034637031E-10</v>
      </c>
      <c r="F414">
        <v>610</v>
      </c>
      <c r="G414">
        <v>6.4119601328898636E-5</v>
      </c>
      <c r="H414">
        <f t="shared" si="54"/>
        <v>3.2059800664449318E-5</v>
      </c>
      <c r="I414">
        <v>1.0529960368151494E-9</v>
      </c>
      <c r="K414">
        <v>610</v>
      </c>
      <c r="L414">
        <v>4.9708000167664263E-13</v>
      </c>
      <c r="N414">
        <f t="shared" si="48"/>
        <v>1.3032050473631166E-17</v>
      </c>
      <c r="O414">
        <f t="shared" si="49"/>
        <v>1.3034569608321728E-17</v>
      </c>
      <c r="R414">
        <f t="shared" si="50"/>
        <v>3.669329967314979E-17</v>
      </c>
      <c r="S414">
        <f t="shared" si="51"/>
        <v>3.6701266123789888E-17</v>
      </c>
      <c r="V414">
        <f t="shared" si="52"/>
        <v>2.6069139216643457E-14</v>
      </c>
      <c r="W414">
        <f t="shared" si="55"/>
        <v>7.3402532247579773E-14</v>
      </c>
    </row>
    <row r="415" spans="1:23" x14ac:dyDescent="0.2">
      <c r="A415">
        <v>611</v>
      </c>
      <c r="B415">
        <v>2.2772277227722608E-5</v>
      </c>
      <c r="C415">
        <f t="shared" si="53"/>
        <v>1.1386138613861304E-5</v>
      </c>
      <c r="D415">
        <v>3.7776733167694065E-10</v>
      </c>
      <c r="F415">
        <v>611</v>
      </c>
      <c r="G415">
        <v>6.4119601328898636E-5</v>
      </c>
      <c r="H415">
        <f t="shared" si="54"/>
        <v>3.2059800664449318E-5</v>
      </c>
      <c r="I415">
        <v>1.0636745047491089E-9</v>
      </c>
      <c r="K415">
        <v>611</v>
      </c>
      <c r="L415">
        <v>4.1927109646549008E-13</v>
      </c>
      <c r="N415">
        <f t="shared" si="48"/>
        <v>1.0992118115480595E-17</v>
      </c>
      <c r="O415">
        <f t="shared" si="49"/>
        <v>1.0994242925089297E-17</v>
      </c>
      <c r="R415">
        <f t="shared" si="50"/>
        <v>3.0949625684008326E-17</v>
      </c>
      <c r="S415">
        <f t="shared" si="51"/>
        <v>3.095634513054318E-17</v>
      </c>
      <c r="V415">
        <f t="shared" si="52"/>
        <v>2.1988485850178594E-14</v>
      </c>
      <c r="W415">
        <f t="shared" si="55"/>
        <v>6.1912690261086372E-14</v>
      </c>
    </row>
    <row r="416" spans="1:23" x14ac:dyDescent="0.2">
      <c r="A416">
        <v>612</v>
      </c>
      <c r="B416">
        <v>-1.772277227722774E-4</v>
      </c>
      <c r="C416">
        <f t="shared" si="53"/>
        <v>-8.8613861386138701E-5</v>
      </c>
      <c r="D416">
        <v>-2.9695307964497826E-9</v>
      </c>
      <c r="F416">
        <v>612</v>
      </c>
      <c r="G416">
        <v>6.4119601328898636E-5</v>
      </c>
      <c r="H416">
        <f t="shared" si="54"/>
        <v>3.2059800664449318E-5</v>
      </c>
      <c r="I416">
        <v>1.0743529726830684E-9</v>
      </c>
      <c r="K416">
        <v>612</v>
      </c>
      <c r="L416">
        <v>-3.2725273787431262E-13</v>
      </c>
      <c r="N416">
        <f t="shared" si="48"/>
        <v>6.6779774247528337E-17</v>
      </c>
      <c r="O416">
        <f t="shared" si="49"/>
        <v>6.6784993516382736E-17</v>
      </c>
      <c r="R416">
        <f t="shared" si="50"/>
        <v>-2.4157042607182266E-17</v>
      </c>
      <c r="S416">
        <f t="shared" si="51"/>
        <v>-2.4162287321864652E-17</v>
      </c>
      <c r="V416">
        <f t="shared" si="52"/>
        <v>1.3356998703276548E-13</v>
      </c>
      <c r="W416">
        <f t="shared" si="55"/>
        <v>-4.8324574643729305E-14</v>
      </c>
    </row>
    <row r="417" spans="1:23" x14ac:dyDescent="0.2">
      <c r="A417">
        <v>613</v>
      </c>
      <c r="B417">
        <v>-7.7227722772277437E-5</v>
      </c>
      <c r="C417">
        <f t="shared" si="53"/>
        <v>-3.8613861386138719E-5</v>
      </c>
      <c r="D417">
        <v>-1.3075188451845458E-9</v>
      </c>
      <c r="F417">
        <v>613</v>
      </c>
      <c r="G417">
        <v>2.6411960132889851E-4</v>
      </c>
      <c r="H417">
        <f t="shared" si="54"/>
        <v>1.3205980066444925E-4</v>
      </c>
      <c r="I417">
        <v>4.4717278164277527E-9</v>
      </c>
      <c r="K417">
        <v>613</v>
      </c>
      <c r="L417">
        <v>-1.1856137994429224E-13</v>
      </c>
      <c r="N417">
        <f t="shared" si="48"/>
        <v>1.0541962681121927E-17</v>
      </c>
      <c r="O417">
        <f t="shared" si="49"/>
        <v>1.0543393527184678E-17</v>
      </c>
      <c r="R417">
        <f t="shared" si="50"/>
        <v>-3.6046536588476631E-17</v>
      </c>
      <c r="S417">
        <f t="shared" si="51"/>
        <v>-3.6058513641079944E-17</v>
      </c>
      <c r="V417">
        <f t="shared" si="52"/>
        <v>2.1086787054369356E-14</v>
      </c>
      <c r="W417">
        <f t="shared" si="55"/>
        <v>-7.2117027282159893E-14</v>
      </c>
    </row>
    <row r="418" spans="1:23" x14ac:dyDescent="0.2">
      <c r="A418">
        <v>614</v>
      </c>
      <c r="B418">
        <v>1.227722772277226E-4</v>
      </c>
      <c r="C418">
        <f t="shared" si="53"/>
        <v>6.13861386138613E-5</v>
      </c>
      <c r="D418">
        <v>2.1001825129852972E-9</v>
      </c>
      <c r="F418">
        <v>614</v>
      </c>
      <c r="G418">
        <v>3.6411960132889877E-4</v>
      </c>
      <c r="H418">
        <f t="shared" si="54"/>
        <v>1.8205980066444939E-4</v>
      </c>
      <c r="I418">
        <v>6.2287483511257547E-9</v>
      </c>
      <c r="K418">
        <v>614</v>
      </c>
      <c r="L418">
        <v>-5.2092407583242965E-13</v>
      </c>
      <c r="N418">
        <f t="shared" si="48"/>
        <v>-7.362575166204022E-17</v>
      </c>
      <c r="O418">
        <f t="shared" si="49"/>
        <v>-7.3644222863177414E-17</v>
      </c>
      <c r="R418">
        <f t="shared" si="50"/>
        <v>-2.1832986930202767E-16</v>
      </c>
      <c r="S418">
        <f t="shared" si="51"/>
        <v>-2.1841498483716079E-16</v>
      </c>
      <c r="V418">
        <f t="shared" si="52"/>
        <v>-1.4728844572635484E-13</v>
      </c>
      <c r="W418">
        <f t="shared" si="55"/>
        <v>-4.3682996967432163E-13</v>
      </c>
    </row>
    <row r="419" spans="1:23" x14ac:dyDescent="0.2">
      <c r="A419">
        <v>615</v>
      </c>
      <c r="B419">
        <v>2.2277227722772254E-4</v>
      </c>
      <c r="C419">
        <f t="shared" si="53"/>
        <v>1.1138613861386127E-4</v>
      </c>
      <c r="D419">
        <v>3.8499411109527762E-9</v>
      </c>
      <c r="F419">
        <v>615</v>
      </c>
      <c r="G419">
        <v>3.6411960132889877E-4</v>
      </c>
      <c r="H419">
        <f t="shared" si="54"/>
        <v>1.8205980066444939E-4</v>
      </c>
      <c r="I419">
        <v>6.2926996119309453E-9</v>
      </c>
      <c r="K419">
        <v>615</v>
      </c>
      <c r="L419">
        <v>-1.3997410174837356E-13</v>
      </c>
      <c r="N419">
        <f t="shared" si="48"/>
        <v>-3.5895403093181262E-17</v>
      </c>
      <c r="O419">
        <f t="shared" si="49"/>
        <v>-3.5906475333397715E-17</v>
      </c>
      <c r="R419">
        <f t="shared" si="50"/>
        <v>-5.8665991376105647E-17</v>
      </c>
      <c r="S419">
        <f t="shared" si="51"/>
        <v>-5.8688862214924237E-17</v>
      </c>
      <c r="V419">
        <f t="shared" si="52"/>
        <v>-7.1812950666795444E-14</v>
      </c>
      <c r="W419">
        <f t="shared" si="55"/>
        <v>-1.173777244298485E-13</v>
      </c>
    </row>
    <row r="420" spans="1:23" x14ac:dyDescent="0.2">
      <c r="A420">
        <v>616</v>
      </c>
      <c r="B420">
        <v>2.2772277227722608E-5</v>
      </c>
      <c r="C420">
        <f t="shared" si="53"/>
        <v>1.1386138613861304E-5</v>
      </c>
      <c r="D420">
        <v>3.9639158947620371E-10</v>
      </c>
      <c r="F420">
        <v>616</v>
      </c>
      <c r="G420">
        <v>3.6411960132889877E-4</v>
      </c>
      <c r="H420">
        <f t="shared" si="54"/>
        <v>1.8205980066444939E-4</v>
      </c>
      <c r="I420">
        <v>6.3381429132829079E-9</v>
      </c>
      <c r="K420">
        <v>616</v>
      </c>
      <c r="L420">
        <v>-2.3105682474818815E-14</v>
      </c>
      <c r="N420">
        <f t="shared" si="48"/>
        <v>-6.0576651489474513E-19</v>
      </c>
      <c r="O420">
        <f t="shared" si="49"/>
        <v>-6.0588361139043019E-19</v>
      </c>
      <c r="R420">
        <f t="shared" si="50"/>
        <v>-9.6840612075762546E-18</v>
      </c>
      <c r="S420">
        <f t="shared" si="51"/>
        <v>-9.6878365226743677E-18</v>
      </c>
      <c r="V420">
        <f t="shared" si="52"/>
        <v>-1.2117672227808604E-15</v>
      </c>
      <c r="W420">
        <f t="shared" si="55"/>
        <v>-1.9375673045348734E-14</v>
      </c>
    </row>
    <row r="421" spans="1:23" x14ac:dyDescent="0.2">
      <c r="A421">
        <v>617</v>
      </c>
      <c r="B421">
        <v>1.227722772277226E-4</v>
      </c>
      <c r="C421">
        <f t="shared" si="53"/>
        <v>6.13861386138613E-5</v>
      </c>
      <c r="D421">
        <v>2.1479311845327822E-9</v>
      </c>
      <c r="F421">
        <v>617</v>
      </c>
      <c r="G421">
        <v>4.641196013288986E-4</v>
      </c>
      <c r="H421">
        <f t="shared" si="54"/>
        <v>2.320598006644493E-4</v>
      </c>
      <c r="I421">
        <v>8.119886570143046E-9</v>
      </c>
      <c r="K421">
        <v>617</v>
      </c>
      <c r="L421">
        <v>2.7138390661217898E-13</v>
      </c>
      <c r="N421">
        <f t="shared" si="48"/>
        <v>3.8356538006759399E-17</v>
      </c>
      <c r="O421">
        <f t="shared" si="49"/>
        <v>3.8366160880719335E-17</v>
      </c>
      <c r="R421">
        <f t="shared" si="50"/>
        <v>1.4497184589865898E-16</v>
      </c>
      <c r="S421">
        <f t="shared" si="51"/>
        <v>1.4503671101132795E-16</v>
      </c>
      <c r="V421">
        <f t="shared" si="52"/>
        <v>7.6732321761438684E-14</v>
      </c>
      <c r="W421">
        <f t="shared" si="55"/>
        <v>2.9007342202265593E-13</v>
      </c>
    </row>
    <row r="422" spans="1:23" x14ac:dyDescent="0.2">
      <c r="A422">
        <v>618</v>
      </c>
      <c r="B422">
        <v>1.227722772277226E-4</v>
      </c>
      <c r="C422">
        <f t="shared" si="53"/>
        <v>6.13861386138613E-5</v>
      </c>
      <c r="D422">
        <v>2.1587946693260377E-9</v>
      </c>
      <c r="F422">
        <v>618</v>
      </c>
      <c r="G422">
        <v>4.641196013288986E-4</v>
      </c>
      <c r="H422">
        <f t="shared" si="54"/>
        <v>2.320598006644493E-4</v>
      </c>
      <c r="I422">
        <v>8.1609541168656383E-9</v>
      </c>
      <c r="K422">
        <v>618</v>
      </c>
      <c r="L422">
        <v>7.0188451084737383E-13</v>
      </c>
      <c r="N422">
        <f t="shared" si="48"/>
        <v>9.9202123857497905E-17</v>
      </c>
      <c r="O422">
        <f t="shared" si="49"/>
        <v>9.9227011649359387E-17</v>
      </c>
      <c r="R422">
        <f t="shared" si="50"/>
        <v>3.7494298912363986E-16</v>
      </c>
      <c r="S422">
        <f t="shared" si="51"/>
        <v>3.7511075079545411E-16</v>
      </c>
      <c r="V422">
        <f t="shared" si="52"/>
        <v>1.9845402329871877E-13</v>
      </c>
      <c r="W422">
        <f t="shared" si="55"/>
        <v>7.502215015909081E-13</v>
      </c>
    </row>
    <row r="423" spans="1:23" x14ac:dyDescent="0.2">
      <c r="A423">
        <v>619</v>
      </c>
      <c r="B423">
        <v>-7.7227722772277437E-5</v>
      </c>
      <c r="C423">
        <f t="shared" si="53"/>
        <v>-3.8613861386138719E-5</v>
      </c>
      <c r="D423">
        <v>-1.3628250018170941E-9</v>
      </c>
      <c r="F423">
        <v>619</v>
      </c>
      <c r="G423">
        <v>4.641196013288986E-4</v>
      </c>
      <c r="H423">
        <f t="shared" si="54"/>
        <v>2.320598006644493E-4</v>
      </c>
      <c r="I423">
        <v>8.1902427498672769E-9</v>
      </c>
      <c r="K423">
        <v>619</v>
      </c>
      <c r="L423">
        <v>-9.8754796603218221E-14</v>
      </c>
      <c r="N423">
        <f t="shared" si="48"/>
        <v>8.7808473624554153E-18</v>
      </c>
      <c r="O423">
        <f t="shared" si="49"/>
        <v>8.7820391747636388E-18</v>
      </c>
      <c r="R423">
        <f t="shared" si="50"/>
        <v>-5.2754289425770507E-17</v>
      </c>
      <c r="S423">
        <f t="shared" si="51"/>
        <v>-5.2777893408365636E-17</v>
      </c>
      <c r="V423">
        <f t="shared" si="52"/>
        <v>1.7564078349527279E-14</v>
      </c>
      <c r="W423">
        <f t="shared" si="55"/>
        <v>-1.0555578681673126E-13</v>
      </c>
    </row>
    <row r="424" spans="1:23" x14ac:dyDescent="0.2">
      <c r="A424">
        <v>620</v>
      </c>
      <c r="B424">
        <v>-1.772277227722774E-4</v>
      </c>
      <c r="C424">
        <f t="shared" si="53"/>
        <v>-8.8613861386138701E-5</v>
      </c>
      <c r="D424">
        <v>-3.1218060321974308E-9</v>
      </c>
      <c r="F424">
        <v>620</v>
      </c>
      <c r="G424">
        <v>3.6411960132889877E-4</v>
      </c>
      <c r="H424">
        <f t="shared" si="54"/>
        <v>1.8205980066444939E-4</v>
      </c>
      <c r="I424">
        <v>6.4138428801596503E-9</v>
      </c>
      <c r="K424">
        <v>620</v>
      </c>
      <c r="L424">
        <v>2.8233913162540399E-14</v>
      </c>
      <c r="N424">
        <f t="shared" si="48"/>
        <v>-5.7614624078192123E-18</v>
      </c>
      <c r="O424">
        <f t="shared" si="49"/>
        <v>-5.7619127031614743E-18</v>
      </c>
      <c r="R424">
        <f t="shared" si="50"/>
        <v>1.1833406933269047E-17</v>
      </c>
      <c r="S424">
        <f t="shared" si="51"/>
        <v>1.183802016721085E-17</v>
      </c>
      <c r="V424">
        <f t="shared" si="52"/>
        <v>-1.1523825406322949E-14</v>
      </c>
      <c r="W424">
        <f t="shared" si="55"/>
        <v>2.3676040334421699E-14</v>
      </c>
    </row>
    <row r="425" spans="1:23" x14ac:dyDescent="0.2">
      <c r="A425">
        <v>621</v>
      </c>
      <c r="B425">
        <v>-2.7722772277227742E-4</v>
      </c>
      <c r="C425">
        <f t="shared" si="53"/>
        <v>-1.3861386138613871E-4</v>
      </c>
      <c r="D425">
        <v>-4.874351497635567E-9</v>
      </c>
      <c r="F425">
        <v>621</v>
      </c>
      <c r="G425">
        <v>1.6411960132889868E-4</v>
      </c>
      <c r="H425">
        <f t="shared" si="54"/>
        <v>8.2059800664449341E-5</v>
      </c>
      <c r="I425">
        <v>2.8856299670505624E-9</v>
      </c>
      <c r="K425">
        <v>621</v>
      </c>
      <c r="L425">
        <v>6.3986478481545729E-14</v>
      </c>
      <c r="N425">
        <f t="shared" si="48"/>
        <v>-2.0425837318346544E-17</v>
      </c>
      <c r="O425">
        <f t="shared" si="49"/>
        <v>-2.0426257813881174E-17</v>
      </c>
      <c r="R425">
        <f t="shared" si="50"/>
        <v>1.2089082083093036E-17</v>
      </c>
      <c r="S425">
        <f t="shared" si="51"/>
        <v>1.2092402792664401E-17</v>
      </c>
      <c r="V425">
        <f t="shared" si="52"/>
        <v>-4.0852515627762356E-14</v>
      </c>
      <c r="W425">
        <f t="shared" si="55"/>
        <v>2.4184805585328803E-14</v>
      </c>
    </row>
    <row r="426" spans="1:23" x14ac:dyDescent="0.2">
      <c r="A426">
        <v>622</v>
      </c>
      <c r="B426">
        <v>-7.7227722772277437E-5</v>
      </c>
      <c r="C426">
        <f t="shared" si="53"/>
        <v>-3.8613861386138719E-5</v>
      </c>
      <c r="D426">
        <v>-1.3553701169614357E-9</v>
      </c>
      <c r="F426">
        <v>622</v>
      </c>
      <c r="G426">
        <v>2.6411960132889851E-4</v>
      </c>
      <c r="H426">
        <f t="shared" si="54"/>
        <v>1.3205980066444925E-4</v>
      </c>
      <c r="I426">
        <v>4.6353796550564799E-9</v>
      </c>
      <c r="K426">
        <v>622</v>
      </c>
      <c r="L426">
        <v>6.3122438761198081E-13</v>
      </c>
      <c r="N426">
        <f t="shared" si="48"/>
        <v>-5.6125729480765002E-17</v>
      </c>
      <c r="O426">
        <f t="shared" si="49"/>
        <v>-5.6133347348658848E-17</v>
      </c>
      <c r="R426">
        <f t="shared" si="50"/>
        <v>1.919128555545242E-16</v>
      </c>
      <c r="S426">
        <f t="shared" si="51"/>
        <v>1.9197662174633539E-16</v>
      </c>
      <c r="V426">
        <f t="shared" si="52"/>
        <v>-1.1226669469731767E-13</v>
      </c>
      <c r="W426">
        <f t="shared" si="55"/>
        <v>3.8395324349267074E-13</v>
      </c>
    </row>
    <row r="427" spans="1:23" x14ac:dyDescent="0.2">
      <c r="A427">
        <v>623</v>
      </c>
      <c r="B427">
        <v>-7.7227722772277437E-5</v>
      </c>
      <c r="C427">
        <f t="shared" si="53"/>
        <v>-3.8613861386138719E-5</v>
      </c>
      <c r="D427">
        <v>-1.3468169819643109E-9</v>
      </c>
      <c r="F427">
        <v>623</v>
      </c>
      <c r="G427">
        <v>4.641196013288986E-4</v>
      </c>
      <c r="H427">
        <f t="shared" si="54"/>
        <v>2.320598006644493E-4</v>
      </c>
      <c r="I427">
        <v>8.0940384915331714E-9</v>
      </c>
      <c r="K427">
        <v>623</v>
      </c>
      <c r="L427">
        <v>-4.9272763378943893E-13</v>
      </c>
      <c r="N427">
        <f t="shared" si="48"/>
        <v>4.381119998608653E-17</v>
      </c>
      <c r="O427">
        <f t="shared" si="49"/>
        <v>4.3817146419867482E-17</v>
      </c>
      <c r="R427">
        <f t="shared" si="50"/>
        <v>-2.6321249291253204E-16</v>
      </c>
      <c r="S427">
        <f t="shared" si="51"/>
        <v>-2.6333026273123597E-16</v>
      </c>
      <c r="V427">
        <f t="shared" si="52"/>
        <v>8.763429283973496E-14</v>
      </c>
      <c r="W427">
        <f t="shared" si="55"/>
        <v>-5.2666052546247181E-13</v>
      </c>
    </row>
    <row r="428" spans="1:23" x14ac:dyDescent="0.2">
      <c r="A428">
        <v>624</v>
      </c>
      <c r="B428">
        <v>-7.7227722772277437E-5</v>
      </c>
      <c r="C428">
        <f t="shared" si="53"/>
        <v>-3.8613861386138719E-5</v>
      </c>
      <c r="D428">
        <v>-1.3370909018105431E-9</v>
      </c>
      <c r="F428">
        <v>624</v>
      </c>
      <c r="G428">
        <v>4.641196013288986E-4</v>
      </c>
      <c r="H428">
        <f t="shared" si="54"/>
        <v>2.320598006644493E-4</v>
      </c>
      <c r="I428">
        <v>8.035587144252476E-9</v>
      </c>
      <c r="K428">
        <v>624</v>
      </c>
      <c r="L428">
        <v>9.0854060143154887E-13</v>
      </c>
      <c r="N428">
        <f t="shared" si="48"/>
        <v>-8.0783482100796438E-17</v>
      </c>
      <c r="O428">
        <f t="shared" si="49"/>
        <v>-8.0794446731463014E-17</v>
      </c>
      <c r="R428">
        <f t="shared" si="50"/>
        <v>4.8533757844245928E-16</v>
      </c>
      <c r="S428">
        <f t="shared" si="51"/>
        <v>4.8555473423924868E-16</v>
      </c>
      <c r="V428">
        <f t="shared" si="52"/>
        <v>-1.6158889346292603E-13</v>
      </c>
      <c r="W428">
        <f t="shared" si="55"/>
        <v>9.7110946847849734E-13</v>
      </c>
    </row>
    <row r="429" spans="1:23" x14ac:dyDescent="0.2">
      <c r="A429">
        <v>625</v>
      </c>
      <c r="B429">
        <v>-7.7227722772277437E-5</v>
      </c>
      <c r="C429">
        <f t="shared" si="53"/>
        <v>-3.8613861386138719E-5</v>
      </c>
      <c r="D429">
        <v>-1.3273648216567752E-9</v>
      </c>
      <c r="F429">
        <v>625</v>
      </c>
      <c r="G429">
        <v>4.641196013288986E-4</v>
      </c>
      <c r="H429">
        <f t="shared" si="54"/>
        <v>2.320598006644493E-4</v>
      </c>
      <c r="I429">
        <v>7.977135796971779E-9</v>
      </c>
      <c r="K429">
        <v>625</v>
      </c>
      <c r="L429">
        <v>2.7858575156314876E-13</v>
      </c>
      <c r="N429">
        <f t="shared" si="48"/>
        <v>-2.4770634399253239E-17</v>
      </c>
      <c r="O429">
        <f t="shared" si="49"/>
        <v>-2.4773996483314258E-17</v>
      </c>
      <c r="R429">
        <f t="shared" si="50"/>
        <v>1.4881903333674848E-16</v>
      </c>
      <c r="S429">
        <f t="shared" si="51"/>
        <v>1.4888561980603731E-16</v>
      </c>
      <c r="V429">
        <f t="shared" si="52"/>
        <v>-4.9547992966628517E-14</v>
      </c>
      <c r="W429">
        <f t="shared" si="55"/>
        <v>2.9777123961207464E-13</v>
      </c>
    </row>
    <row r="430" spans="1:23" x14ac:dyDescent="0.2">
      <c r="A430">
        <v>626</v>
      </c>
      <c r="B430">
        <v>-1.772277227722774E-4</v>
      </c>
      <c r="C430">
        <f t="shared" si="53"/>
        <v>-8.8613861386138701E-5</v>
      </c>
      <c r="D430">
        <v>-3.0227309436980309E-9</v>
      </c>
      <c r="F430">
        <v>626</v>
      </c>
      <c r="G430">
        <v>3.6411960132889877E-4</v>
      </c>
      <c r="H430">
        <f t="shared" si="54"/>
        <v>1.8205980066444939E-4</v>
      </c>
      <c r="I430">
        <v>6.2102901788005054E-9</v>
      </c>
      <c r="K430">
        <v>626</v>
      </c>
      <c r="L430">
        <v>8.1940329567370192E-13</v>
      </c>
      <c r="N430">
        <f t="shared" si="48"/>
        <v>-1.6720889016301087E-16</v>
      </c>
      <c r="O430">
        <f t="shared" si="49"/>
        <v>-1.672219586131882E-16</v>
      </c>
      <c r="R430">
        <f t="shared" si="50"/>
        <v>3.4342857769476281E-16</v>
      </c>
      <c r="S430">
        <f t="shared" si="51"/>
        <v>3.4356246275256063E-16</v>
      </c>
      <c r="V430">
        <f t="shared" si="52"/>
        <v>-3.344439172263764E-13</v>
      </c>
      <c r="W430">
        <f t="shared" si="55"/>
        <v>6.8712492550512131E-13</v>
      </c>
    </row>
    <row r="431" spans="1:23" x14ac:dyDescent="0.2">
      <c r="A431">
        <v>627</v>
      </c>
      <c r="B431">
        <v>-1.772277227722774E-4</v>
      </c>
      <c r="C431">
        <f t="shared" si="53"/>
        <v>-8.8613861386138701E-5</v>
      </c>
      <c r="D431">
        <v>-2.998092008598665E-9</v>
      </c>
      <c r="F431">
        <v>627</v>
      </c>
      <c r="G431">
        <v>2.6411960132889851E-4</v>
      </c>
      <c r="H431">
        <f t="shared" si="54"/>
        <v>1.3205980066444925E-4</v>
      </c>
      <c r="I431">
        <v>4.4680079034582096E-9</v>
      </c>
      <c r="K431">
        <v>627</v>
      </c>
      <c r="L431">
        <v>1.3852429440780414E-14</v>
      </c>
      <c r="N431">
        <f t="shared" si="48"/>
        <v>-2.8267513263415944E-18</v>
      </c>
      <c r="O431">
        <f t="shared" si="49"/>
        <v>-2.8269722551381193E-18</v>
      </c>
      <c r="R431">
        <f t="shared" si="50"/>
        <v>4.2115915394287783E-18</v>
      </c>
      <c r="S431">
        <f t="shared" si="51"/>
        <v>4.2129909097479657E-18</v>
      </c>
      <c r="V431">
        <f t="shared" si="52"/>
        <v>-5.6539445102762383E-15</v>
      </c>
      <c r="W431">
        <f t="shared" si="55"/>
        <v>8.4259818194959299E-15</v>
      </c>
    </row>
    <row r="432" spans="1:23" x14ac:dyDescent="0.2">
      <c r="A432">
        <v>628</v>
      </c>
      <c r="B432">
        <v>-7.7227722772277437E-5</v>
      </c>
      <c r="C432">
        <f t="shared" si="53"/>
        <v>-3.8613861386138719E-5</v>
      </c>
      <c r="D432">
        <v>-1.2956946909811323E-9</v>
      </c>
      <c r="F432">
        <v>628</v>
      </c>
      <c r="G432">
        <v>3.6411960132889877E-4</v>
      </c>
      <c r="H432">
        <f t="shared" si="54"/>
        <v>1.8205980066444939E-4</v>
      </c>
      <c r="I432">
        <v>6.1090475982981972E-9</v>
      </c>
      <c r="K432">
        <v>628</v>
      </c>
      <c r="L432">
        <v>-9.1269716697643907E-16</v>
      </c>
      <c r="N432">
        <f t="shared" si="48"/>
        <v>8.1153065846164944E-20</v>
      </c>
      <c r="O432">
        <f t="shared" si="49"/>
        <v>8.1164080639923808E-20</v>
      </c>
      <c r="R432">
        <f t="shared" si="50"/>
        <v>-3.8252993559544659E-19</v>
      </c>
      <c r="S432">
        <f t="shared" si="51"/>
        <v>-3.8267906425235802E-19</v>
      </c>
      <c r="V432">
        <f t="shared" si="52"/>
        <v>1.6232816127984762E-16</v>
      </c>
      <c r="W432">
        <f t="shared" si="55"/>
        <v>-7.6535812850471605E-16</v>
      </c>
    </row>
    <row r="433" spans="1:23" x14ac:dyDescent="0.2">
      <c r="A433">
        <v>629</v>
      </c>
      <c r="B433">
        <v>-1.772277227722774E-4</v>
      </c>
      <c r="C433">
        <f t="shared" si="53"/>
        <v>-8.8613861386138701E-5</v>
      </c>
      <c r="D433">
        <v>-2.9483603465008263E-9</v>
      </c>
      <c r="F433">
        <v>629</v>
      </c>
      <c r="G433">
        <v>4.641196013288986E-4</v>
      </c>
      <c r="H433">
        <f t="shared" si="54"/>
        <v>2.320598006644493E-4</v>
      </c>
      <c r="I433">
        <v>7.7210935579766178E-9</v>
      </c>
      <c r="K433">
        <v>629</v>
      </c>
      <c r="L433">
        <v>8.800054789508296E-13</v>
      </c>
      <c r="N433">
        <f t="shared" si="48"/>
        <v>-1.7957547919276638E-16</v>
      </c>
      <c r="O433">
        <f t="shared" si="49"/>
        <v>-1.7958951417141262E-16</v>
      </c>
      <c r="R433">
        <f t="shared" si="50"/>
        <v>4.7009426711049493E-16</v>
      </c>
      <c r="S433">
        <f t="shared" si="51"/>
        <v>4.7030460255467825E-16</v>
      </c>
      <c r="V433">
        <f t="shared" si="52"/>
        <v>-3.5917902834282526E-13</v>
      </c>
      <c r="W433">
        <f t="shared" si="55"/>
        <v>9.4060920510935622E-13</v>
      </c>
    </row>
    <row r="434" spans="1:23" x14ac:dyDescent="0.2">
      <c r="A434">
        <v>630</v>
      </c>
      <c r="B434">
        <v>-7.7227722772277437E-5</v>
      </c>
      <c r="C434">
        <f t="shared" si="53"/>
        <v>-3.8613861386138719E-5</v>
      </c>
      <c r="D434">
        <v>-1.2719408980746849E-9</v>
      </c>
      <c r="F434">
        <v>630</v>
      </c>
      <c r="G434">
        <v>1.6411960132889868E-4</v>
      </c>
      <c r="H434">
        <f t="shared" si="54"/>
        <v>8.2059800664449341E-5</v>
      </c>
      <c r="I434">
        <v>2.7030504799615057E-9</v>
      </c>
      <c r="K434">
        <v>630</v>
      </c>
      <c r="L434">
        <v>-2.9013143441978975E-13</v>
      </c>
      <c r="N434">
        <f t="shared" si="48"/>
        <v>2.5797226345635507E-17</v>
      </c>
      <c r="O434">
        <f t="shared" si="49"/>
        <v>2.5800727767606262E-17</v>
      </c>
      <c r="R434">
        <f t="shared" si="50"/>
        <v>-5.4815061069471645E-17</v>
      </c>
      <c r="S434">
        <f t="shared" si="51"/>
        <v>-5.4830118035475953E-17</v>
      </c>
      <c r="V434">
        <f t="shared" si="52"/>
        <v>5.1601455535212532E-14</v>
      </c>
      <c r="W434">
        <f t="shared" si="55"/>
        <v>-1.0966023607095191E-13</v>
      </c>
    </row>
    <row r="435" spans="1:23" x14ac:dyDescent="0.2">
      <c r="A435">
        <v>631</v>
      </c>
      <c r="B435">
        <v>-7.7227722772277437E-5</v>
      </c>
      <c r="C435">
        <f t="shared" si="53"/>
        <v>-3.8613861386138719E-5</v>
      </c>
      <c r="D435">
        <v>-1.2591214772411298E-9</v>
      </c>
      <c r="F435">
        <v>631</v>
      </c>
      <c r="G435">
        <v>6.4119601328898636E-5</v>
      </c>
      <c r="H435">
        <f t="shared" si="54"/>
        <v>3.2059800664449318E-5</v>
      </c>
      <c r="I435">
        <v>1.0454065489334422E-9</v>
      </c>
      <c r="K435">
        <v>631</v>
      </c>
      <c r="L435">
        <v>-7.208873771560552E-14</v>
      </c>
      <c r="N435">
        <f t="shared" si="48"/>
        <v>6.4098172869122863E-18</v>
      </c>
      <c r="O435">
        <f t="shared" si="49"/>
        <v>6.4106872825767905E-18</v>
      </c>
      <c r="R435">
        <f t="shared" si="50"/>
        <v>-5.3214244128423628E-18</v>
      </c>
      <c r="S435">
        <f t="shared" si="51"/>
        <v>-5.3225797427063322E-18</v>
      </c>
      <c r="V435">
        <f t="shared" si="52"/>
        <v>1.282137456515358E-14</v>
      </c>
      <c r="W435">
        <f t="shared" si="55"/>
        <v>-1.0645159485412663E-14</v>
      </c>
    </row>
    <row r="436" spans="1:23" x14ac:dyDescent="0.2">
      <c r="A436">
        <v>632</v>
      </c>
      <c r="B436">
        <v>-7.7227722772277437E-5</v>
      </c>
      <c r="C436">
        <f t="shared" si="53"/>
        <v>-3.8613861386138719E-5</v>
      </c>
      <c r="D436">
        <v>-1.2463020564075742E-9</v>
      </c>
      <c r="F436">
        <v>632</v>
      </c>
      <c r="G436">
        <v>1.6411960132889868E-4</v>
      </c>
      <c r="H436">
        <f t="shared" si="54"/>
        <v>8.2059800664449341E-5</v>
      </c>
      <c r="I436">
        <v>2.6485643922990659E-9</v>
      </c>
      <c r="K436">
        <v>632</v>
      </c>
      <c r="L436">
        <v>4.9928518828125469E-14</v>
      </c>
      <c r="N436">
        <f t="shared" si="48"/>
        <v>-4.4394269234813453E-18</v>
      </c>
      <c r="O436">
        <f t="shared" si="49"/>
        <v>-4.4400294807779778E-18</v>
      </c>
      <c r="R436">
        <f t="shared" si="50"/>
        <v>9.4330861257592982E-18</v>
      </c>
      <c r="S436">
        <f t="shared" si="51"/>
        <v>9.4356772686740391E-18</v>
      </c>
      <c r="V436">
        <f t="shared" si="52"/>
        <v>-8.8800589615559551E-15</v>
      </c>
      <c r="W436">
        <f t="shared" si="55"/>
        <v>1.8871354537348078E-14</v>
      </c>
    </row>
    <row r="437" spans="1:23" x14ac:dyDescent="0.2">
      <c r="A437">
        <v>633</v>
      </c>
      <c r="B437">
        <v>-1.772277227722774E-4</v>
      </c>
      <c r="C437">
        <f t="shared" si="53"/>
        <v>-8.8613861386138701E-5</v>
      </c>
      <c r="D437">
        <v>-2.8205891071920883E-9</v>
      </c>
      <c r="F437">
        <v>633</v>
      </c>
      <c r="G437">
        <v>6.4119601328898636E-5</v>
      </c>
      <c r="H437">
        <f t="shared" si="54"/>
        <v>3.2059800664449318E-5</v>
      </c>
      <c r="I437">
        <v>1.0204670366282043E-9</v>
      </c>
      <c r="K437">
        <v>633</v>
      </c>
      <c r="L437">
        <v>1.1793446792014836E-13</v>
      </c>
      <c r="N437">
        <f t="shared" si="48"/>
        <v>-2.4065916743329622E-17</v>
      </c>
      <c r="O437">
        <f t="shared" si="49"/>
        <v>-2.4067797649504082E-17</v>
      </c>
      <c r="R437">
        <f t="shared" si="50"/>
        <v>8.7056505161970093E-18</v>
      </c>
      <c r="S437">
        <f t="shared" si="51"/>
        <v>8.7075405924710167E-18</v>
      </c>
      <c r="V437">
        <f t="shared" si="52"/>
        <v>-4.813559529900816E-14</v>
      </c>
      <c r="W437">
        <f t="shared" si="55"/>
        <v>1.7415081184942032E-14</v>
      </c>
    </row>
    <row r="438" spans="1:23" x14ac:dyDescent="0.2">
      <c r="A438">
        <v>634</v>
      </c>
      <c r="B438">
        <v>-2.7722772277227742E-4</v>
      </c>
      <c r="C438">
        <f t="shared" si="53"/>
        <v>-1.3861386138613871E-4</v>
      </c>
      <c r="D438">
        <v>-4.3442756491426969E-9</v>
      </c>
      <c r="F438">
        <v>634</v>
      </c>
      <c r="G438">
        <v>6.4119601328898636E-5</v>
      </c>
      <c r="H438">
        <f t="shared" si="54"/>
        <v>3.2059800664449318E-5</v>
      </c>
      <c r="I438">
        <v>1.0047812675454662E-9</v>
      </c>
      <c r="K438">
        <v>634</v>
      </c>
      <c r="L438">
        <v>-5.2025135451416331E-14</v>
      </c>
      <c r="N438">
        <f t="shared" si="48"/>
        <v>1.6607523627074636E-17</v>
      </c>
      <c r="O438">
        <f t="shared" si="49"/>
        <v>1.6607865517074916E-17</v>
      </c>
      <c r="R438">
        <f t="shared" si="50"/>
        <v>-3.8403755516538406E-18</v>
      </c>
      <c r="S438">
        <f t="shared" si="51"/>
        <v>-3.8412093322771206E-18</v>
      </c>
      <c r="V438">
        <f t="shared" si="52"/>
        <v>3.3215731034149834E-14</v>
      </c>
      <c r="W438">
        <f t="shared" si="55"/>
        <v>-7.6824186645542425E-15</v>
      </c>
    </row>
    <row r="439" spans="1:23" x14ac:dyDescent="0.2">
      <c r="A439">
        <v>635</v>
      </c>
      <c r="B439">
        <v>-1.772277227722774E-4</v>
      </c>
      <c r="C439">
        <f t="shared" si="53"/>
        <v>-8.8613861386138701E-5</v>
      </c>
      <c r="D439">
        <v>-2.7338774879766375E-9</v>
      </c>
      <c r="F439">
        <v>635</v>
      </c>
      <c r="G439">
        <v>6.4119601328898636E-5</v>
      </c>
      <c r="H439">
        <f t="shared" si="54"/>
        <v>3.2059800664449318E-5</v>
      </c>
      <c r="I439">
        <v>9.8909545227499362E-10</v>
      </c>
      <c r="K439">
        <v>635</v>
      </c>
      <c r="L439">
        <v>-4.9418955753992807E-13</v>
      </c>
      <c r="N439">
        <f t="shared" si="48"/>
        <v>1.0084519781978808E-16</v>
      </c>
      <c r="O439">
        <f t="shared" si="49"/>
        <v>1.0085307952058789E-16</v>
      </c>
      <c r="R439">
        <f t="shared" si="50"/>
        <v>-3.6479933751086486E-17</v>
      </c>
      <c r="S439">
        <f t="shared" si="51"/>
        <v>-3.6487853878035299E-17</v>
      </c>
      <c r="V439">
        <f t="shared" si="52"/>
        <v>2.0170615904117576E-13</v>
      </c>
      <c r="W439">
        <f t="shared" si="55"/>
        <v>-7.29757077560706E-14</v>
      </c>
    </row>
    <row r="440" spans="1:23" x14ac:dyDescent="0.2">
      <c r="A440">
        <v>636</v>
      </c>
      <c r="B440">
        <v>-7.7227722772277437E-5</v>
      </c>
      <c r="C440">
        <f t="shared" si="53"/>
        <v>-3.8613861386138719E-5</v>
      </c>
      <c r="D440">
        <v>-1.1713113178891607E-9</v>
      </c>
      <c r="F440">
        <v>636</v>
      </c>
      <c r="G440">
        <v>1.6411960132889868E-4</v>
      </c>
      <c r="H440">
        <f t="shared" si="54"/>
        <v>8.2059800664449341E-5</v>
      </c>
      <c r="I440">
        <v>2.4891986921696846E-9</v>
      </c>
      <c r="K440">
        <v>636</v>
      </c>
      <c r="L440">
        <v>5.1575840297714985E-13</v>
      </c>
      <c r="N440">
        <f t="shared" si="48"/>
        <v>-4.5858995899127183E-17</v>
      </c>
      <c r="O440">
        <f t="shared" si="49"/>
        <v>-4.5865220277424549E-17</v>
      </c>
      <c r="R440">
        <f t="shared" si="50"/>
        <v>9.7443175755233707E-17</v>
      </c>
      <c r="S440">
        <f t="shared" si="51"/>
        <v>9.7469942095653154E-17</v>
      </c>
      <c r="V440">
        <f t="shared" si="52"/>
        <v>-9.1730440554849092E-14</v>
      </c>
      <c r="W440">
        <f t="shared" si="55"/>
        <v>1.9493988419130631E-13</v>
      </c>
    </row>
    <row r="441" spans="1:23" x14ac:dyDescent="0.2">
      <c r="A441">
        <v>637</v>
      </c>
      <c r="B441">
        <v>-1.772277227722774E-4</v>
      </c>
      <c r="C441">
        <f t="shared" si="53"/>
        <v>-8.8613861386138701E-5</v>
      </c>
      <c r="D441">
        <v>-2.6375622652952768E-9</v>
      </c>
      <c r="F441">
        <v>637</v>
      </c>
      <c r="G441">
        <v>-3.588039867110141E-5</v>
      </c>
      <c r="H441">
        <f t="shared" si="54"/>
        <v>-1.7940199335550705E-5</v>
      </c>
      <c r="I441">
        <v>-5.3398409751192324E-10</v>
      </c>
      <c r="K441">
        <v>637</v>
      </c>
      <c r="L441">
        <v>-1.4981007882415822E-13</v>
      </c>
      <c r="N441">
        <f t="shared" si="48"/>
        <v>3.0570510452762166E-17</v>
      </c>
      <c r="O441">
        <f t="shared" si="49"/>
        <v>3.0572899734769592E-17</v>
      </c>
      <c r="R441">
        <f t="shared" si="50"/>
        <v>6.1886077318875279E-18</v>
      </c>
      <c r="S441">
        <f t="shared" si="51"/>
        <v>6.1895950241636522E-18</v>
      </c>
      <c r="V441">
        <f t="shared" si="52"/>
        <v>6.1145799469539176E-14</v>
      </c>
      <c r="W441">
        <f t="shared" si="55"/>
        <v>1.2379190048327305E-14</v>
      </c>
    </row>
    <row r="442" spans="1:23" x14ac:dyDescent="0.2">
      <c r="A442">
        <v>638</v>
      </c>
      <c r="B442">
        <v>-1.772277227722774E-4</v>
      </c>
      <c r="C442">
        <f t="shared" si="53"/>
        <v>-8.8613861386138701E-5</v>
      </c>
      <c r="D442">
        <v>-2.5871150966194925E-9</v>
      </c>
      <c r="F442">
        <v>638</v>
      </c>
      <c r="G442">
        <v>-1.3588039867110146E-4</v>
      </c>
      <c r="H442">
        <f t="shared" si="54"/>
        <v>-6.7940199335550728E-5</v>
      </c>
      <c r="I442">
        <v>-1.9835397376762475E-9</v>
      </c>
      <c r="K442">
        <v>638</v>
      </c>
      <c r="L442">
        <v>-6.8907535207110553E-13</v>
      </c>
      <c r="N442">
        <f t="shared" si="48"/>
        <v>1.4061393878549592E-16</v>
      </c>
      <c r="O442">
        <f t="shared" si="49"/>
        <v>1.4062492866917655E-16</v>
      </c>
      <c r="R442">
        <f t="shared" si="50"/>
        <v>1.078060643529931E-16</v>
      </c>
      <c r="S442">
        <f t="shared" si="51"/>
        <v>1.0781705633725991E-16</v>
      </c>
      <c r="V442">
        <f t="shared" si="52"/>
        <v>2.812498573383531E-13</v>
      </c>
      <c r="W442">
        <f t="shared" si="55"/>
        <v>2.156341126745198E-13</v>
      </c>
    </row>
    <row r="443" spans="1:23" x14ac:dyDescent="0.2">
      <c r="A443">
        <v>639</v>
      </c>
      <c r="B443">
        <v>-7.7227722772277437E-5</v>
      </c>
      <c r="C443">
        <f t="shared" si="53"/>
        <v>-3.8613861386138719E-5</v>
      </c>
      <c r="D443">
        <v>-1.1053636780983776E-9</v>
      </c>
      <c r="F443">
        <v>639</v>
      </c>
      <c r="G443">
        <v>-3.588039867110141E-5</v>
      </c>
      <c r="H443">
        <f t="shared" si="54"/>
        <v>-1.7940199335550705E-5</v>
      </c>
      <c r="I443">
        <v>-5.1355767104092222E-10</v>
      </c>
      <c r="K443">
        <v>639</v>
      </c>
      <c r="L443">
        <v>2.445785705335276E-13</v>
      </c>
      <c r="N443">
        <f t="shared" si="48"/>
        <v>-2.1746863644620734E-17</v>
      </c>
      <c r="O443">
        <f t="shared" si="49"/>
        <v>-2.1749815316445455E-17</v>
      </c>
      <c r="R443">
        <f t="shared" si="50"/>
        <v>-1.0103464630269632E-17</v>
      </c>
      <c r="S443">
        <f t="shared" si="51"/>
        <v>-1.0105076474649453E-17</v>
      </c>
      <c r="V443">
        <f t="shared" si="52"/>
        <v>-4.3499630632890906E-14</v>
      </c>
      <c r="W443">
        <f t="shared" si="55"/>
        <v>-2.0210152949298904E-14</v>
      </c>
    </row>
    <row r="444" spans="1:23" x14ac:dyDescent="0.2">
      <c r="A444">
        <v>640</v>
      </c>
      <c r="B444">
        <v>2.2772277227722608E-5</v>
      </c>
      <c r="C444">
        <f t="shared" si="53"/>
        <v>1.1386138613861304E-5</v>
      </c>
      <c r="D444">
        <v>3.2053781329409379E-10</v>
      </c>
      <c r="F444">
        <v>640</v>
      </c>
      <c r="G444">
        <v>1.6411960132889868E-4</v>
      </c>
      <c r="H444">
        <f t="shared" si="54"/>
        <v>8.2059800664449341E-5</v>
      </c>
      <c r="I444">
        <v>2.3101131960848104E-9</v>
      </c>
      <c r="K444">
        <v>640</v>
      </c>
      <c r="L444">
        <v>3.0901717905162128E-13</v>
      </c>
      <c r="N444">
        <f t="shared" si="48"/>
        <v>8.1015680796580297E-18</v>
      </c>
      <c r="O444">
        <f t="shared" si="49"/>
        <v>8.1031341372204008E-18</v>
      </c>
      <c r="R444">
        <f t="shared" si="50"/>
        <v>5.838317924807077E-17</v>
      </c>
      <c r="S444">
        <f t="shared" si="51"/>
        <v>5.8399216328537528E-17</v>
      </c>
      <c r="V444">
        <f t="shared" si="52"/>
        <v>1.6206268274440797E-14</v>
      </c>
      <c r="W444">
        <f t="shared" si="55"/>
        <v>1.1679843265707506E-13</v>
      </c>
    </row>
    <row r="445" spans="1:23" x14ac:dyDescent="0.2">
      <c r="A445">
        <v>641</v>
      </c>
      <c r="B445">
        <v>2.2772277227722608E-5</v>
      </c>
      <c r="C445">
        <f t="shared" si="53"/>
        <v>1.1386138613861304E-5</v>
      </c>
      <c r="D445">
        <v>3.1515165588259543E-10</v>
      </c>
      <c r="F445">
        <v>641</v>
      </c>
      <c r="G445">
        <v>1.6411960132889868E-4</v>
      </c>
      <c r="H445">
        <f t="shared" si="54"/>
        <v>8.2059800664449341E-5</v>
      </c>
      <c r="I445">
        <v>2.2712952070787022E-9</v>
      </c>
      <c r="K445">
        <v>641</v>
      </c>
      <c r="L445">
        <v>5.3833993129614588E-13</v>
      </c>
      <c r="N445">
        <f t="shared" si="48"/>
        <v>1.4113770686728007E-17</v>
      </c>
      <c r="O445">
        <f t="shared" si="49"/>
        <v>1.4116498921200665E-17</v>
      </c>
      <c r="R445">
        <f t="shared" si="50"/>
        <v>1.0170954508650993E-16</v>
      </c>
      <c r="S445">
        <f t="shared" si="51"/>
        <v>1.0173748334166831E-16</v>
      </c>
      <c r="V445">
        <f t="shared" si="52"/>
        <v>2.823299784240133E-14</v>
      </c>
      <c r="W445">
        <f t="shared" si="55"/>
        <v>2.0347496668333663E-13</v>
      </c>
    </row>
    <row r="446" spans="1:23" x14ac:dyDescent="0.2">
      <c r="A446">
        <v>642</v>
      </c>
      <c r="B446">
        <v>1.227722772277226E-4</v>
      </c>
      <c r="C446">
        <f t="shared" si="53"/>
        <v>6.13861386138613E-5</v>
      </c>
      <c r="D446">
        <v>1.6700400786232767E-9</v>
      </c>
      <c r="F446">
        <v>642</v>
      </c>
      <c r="G446">
        <v>1.6411960132889868E-4</v>
      </c>
      <c r="H446">
        <f t="shared" si="54"/>
        <v>8.2059800664449341E-5</v>
      </c>
      <c r="I446">
        <v>2.2324772179516491E-9</v>
      </c>
      <c r="K446">
        <v>642</v>
      </c>
      <c r="L446">
        <v>4.1431529300310362E-14</v>
      </c>
      <c r="N446">
        <f t="shared" si="48"/>
        <v>5.8558005451536323E-18</v>
      </c>
      <c r="O446">
        <f t="shared" si="49"/>
        <v>5.8572696462119867E-18</v>
      </c>
      <c r="R446">
        <f t="shared" si="50"/>
        <v>7.8277343967910548E-18</v>
      </c>
      <c r="S446">
        <f t="shared" si="51"/>
        <v>7.8298845710023696E-18</v>
      </c>
      <c r="V446">
        <f t="shared" si="52"/>
        <v>1.1714539292423974E-14</v>
      </c>
      <c r="W446">
        <f t="shared" si="55"/>
        <v>1.5659769142004739E-14</v>
      </c>
    </row>
    <row r="447" spans="1:23" x14ac:dyDescent="0.2">
      <c r="A447">
        <v>643</v>
      </c>
      <c r="B447">
        <v>2.2772277227722608E-5</v>
      </c>
      <c r="C447">
        <f t="shared" si="53"/>
        <v>1.1386138613861304E-5</v>
      </c>
      <c r="D447">
        <v>3.052520668433324E-10</v>
      </c>
      <c r="F447">
        <v>643</v>
      </c>
      <c r="G447">
        <v>6.4119601328898636E-5</v>
      </c>
      <c r="H447">
        <f t="shared" si="54"/>
        <v>3.2059800664449318E-5</v>
      </c>
      <c r="I447">
        <v>8.5949422778804803E-10</v>
      </c>
      <c r="K447">
        <v>643</v>
      </c>
      <c r="L447">
        <v>1.6861039697568718E-13</v>
      </c>
      <c r="N447">
        <f t="shared" si="48"/>
        <v>4.4204940781253608E-18</v>
      </c>
      <c r="O447">
        <f t="shared" si="49"/>
        <v>4.4213485729728269E-18</v>
      </c>
      <c r="R447">
        <f t="shared" si="50"/>
        <v>1.2446430762391209E-17</v>
      </c>
      <c r="S447">
        <f t="shared" si="51"/>
        <v>1.2449132996237641E-17</v>
      </c>
      <c r="V447">
        <f t="shared" si="52"/>
        <v>8.8426971459456529E-15</v>
      </c>
      <c r="W447">
        <f t="shared" si="55"/>
        <v>2.489826599247528E-14</v>
      </c>
    </row>
    <row r="448" spans="1:23" x14ac:dyDescent="0.2">
      <c r="A448">
        <v>644</v>
      </c>
      <c r="B448">
        <v>-1.772277227722774E-4</v>
      </c>
      <c r="C448">
        <f t="shared" si="53"/>
        <v>-8.8613861386138701E-5</v>
      </c>
      <c r="D448">
        <v>-2.3447634475277639E-9</v>
      </c>
      <c r="F448">
        <v>644</v>
      </c>
      <c r="G448">
        <v>-3.588039867110141E-5</v>
      </c>
      <c r="H448">
        <f t="shared" si="54"/>
        <v>-1.7940199335550705E-5</v>
      </c>
      <c r="I448">
        <v>-4.747059092714496E-10</v>
      </c>
      <c r="K448">
        <v>644</v>
      </c>
      <c r="L448">
        <v>-1.1587236207492013E-13</v>
      </c>
      <c r="N448">
        <f t="shared" si="48"/>
        <v>2.3645119766310172E-17</v>
      </c>
      <c r="O448">
        <f t="shared" si="49"/>
        <v>2.3646967784494501E-17</v>
      </c>
      <c r="R448">
        <f t="shared" si="50"/>
        <v>4.7866512151736812E-18</v>
      </c>
      <c r="S448">
        <f t="shared" si="51"/>
        <v>4.7874148479612123E-18</v>
      </c>
      <c r="V448">
        <f t="shared" si="52"/>
        <v>4.7293935568989011E-14</v>
      </c>
      <c r="W448">
        <f t="shared" si="55"/>
        <v>9.5748296959224256E-15</v>
      </c>
    </row>
    <row r="449" spans="1:23" x14ac:dyDescent="0.2">
      <c r="A449">
        <v>645</v>
      </c>
      <c r="B449">
        <v>-3.7722772277227741E-4</v>
      </c>
      <c r="C449">
        <f t="shared" si="53"/>
        <v>-1.8861386138613871E-4</v>
      </c>
      <c r="D449">
        <v>-4.9250521236016354E-9</v>
      </c>
      <c r="F449">
        <v>645</v>
      </c>
      <c r="G449">
        <v>-3.588039867110141E-5</v>
      </c>
      <c r="H449">
        <f t="shared" si="54"/>
        <v>-1.7940199335550705E-5</v>
      </c>
      <c r="I449">
        <v>-4.6845134385167713E-10</v>
      </c>
      <c r="K449">
        <v>645</v>
      </c>
      <c r="L449">
        <v>8.0002203402812094E-14</v>
      </c>
      <c r="N449">
        <f t="shared" si="48"/>
        <v>-3.4752460122642108E-17</v>
      </c>
      <c r="O449">
        <f t="shared" si="49"/>
        <v>-3.4751174930878062E-17</v>
      </c>
      <c r="R449">
        <f t="shared" si="50"/>
        <v>-3.304866124046401E-18</v>
      </c>
      <c r="S449">
        <f t="shared" si="51"/>
        <v>-3.3053933619873493E-18</v>
      </c>
      <c r="V449">
        <f t="shared" si="52"/>
        <v>-6.9502349861756128E-14</v>
      </c>
      <c r="W449">
        <f t="shared" si="55"/>
        <v>-6.6107867239746994E-15</v>
      </c>
    </row>
    <row r="450" spans="1:23" x14ac:dyDescent="0.2">
      <c r="A450">
        <v>646</v>
      </c>
      <c r="B450">
        <v>-2.7722772277227742E-4</v>
      </c>
      <c r="C450">
        <f t="shared" si="53"/>
        <v>-1.3861386138613871E-4</v>
      </c>
      <c r="D450">
        <v>-3.5723094504649221E-9</v>
      </c>
      <c r="F450">
        <v>646</v>
      </c>
      <c r="G450">
        <v>-3.588039867110141E-5</v>
      </c>
      <c r="H450">
        <f t="shared" si="54"/>
        <v>-1.7940199335550705E-5</v>
      </c>
      <c r="I450">
        <v>-4.6234873618505985E-10</v>
      </c>
      <c r="K450">
        <v>646</v>
      </c>
      <c r="L450">
        <v>3.2142401366710676E-13</v>
      </c>
      <c r="N450">
        <f t="shared" si="48"/>
        <v>-1.0260534364721799E-16</v>
      </c>
      <c r="O450">
        <f t="shared" si="49"/>
        <v>-1.0260745592727586E-16</v>
      </c>
      <c r="R450">
        <f t="shared" si="50"/>
        <v>-1.3277925970050343E-17</v>
      </c>
      <c r="S450">
        <f t="shared" si="51"/>
        <v>-1.3280044248396801E-17</v>
      </c>
      <c r="V450">
        <f t="shared" si="52"/>
        <v>-2.0521491185455173E-13</v>
      </c>
      <c r="W450">
        <f t="shared" si="55"/>
        <v>-2.6560088496793601E-14</v>
      </c>
    </row>
    <row r="451" spans="1:23" x14ac:dyDescent="0.2">
      <c r="A451">
        <v>647</v>
      </c>
      <c r="B451">
        <v>2.2772277227722608E-5</v>
      </c>
      <c r="C451">
        <f t="shared" si="53"/>
        <v>1.1386138613861304E-5</v>
      </c>
      <c r="D451">
        <v>2.8985927406377914E-10</v>
      </c>
      <c r="F451">
        <v>647</v>
      </c>
      <c r="G451">
        <v>6.4119601328898636E-5</v>
      </c>
      <c r="H451">
        <f t="shared" si="54"/>
        <v>3.2059800664449318E-5</v>
      </c>
      <c r="I451">
        <v>8.1615294371296343E-10</v>
      </c>
      <c r="K451">
        <v>647</v>
      </c>
      <c r="L451">
        <v>-7.1877735575907061E-14</v>
      </c>
      <c r="N451">
        <f t="shared" si="48"/>
        <v>-1.8844336420616671E-18</v>
      </c>
      <c r="O451">
        <f t="shared" si="49"/>
        <v>-1.8847979087723728E-18</v>
      </c>
      <c r="R451">
        <f t="shared" si="50"/>
        <v>-5.3058487213691266E-18</v>
      </c>
      <c r="S451">
        <f t="shared" si="51"/>
        <v>-5.3070006696081546E-18</v>
      </c>
      <c r="V451">
        <f t="shared" si="52"/>
        <v>-3.7695958175447457E-15</v>
      </c>
      <c r="W451">
        <f t="shared" si="55"/>
        <v>-1.061400133921631E-14</v>
      </c>
    </row>
    <row r="452" spans="1:23" x14ac:dyDescent="0.2">
      <c r="A452">
        <v>648</v>
      </c>
      <c r="B452">
        <v>1.227722772277226E-4</v>
      </c>
      <c r="C452">
        <f t="shared" si="53"/>
        <v>6.13861386138613E-5</v>
      </c>
      <c r="D452">
        <v>1.5434161957071564E-9</v>
      </c>
      <c r="F452">
        <v>648</v>
      </c>
      <c r="G452">
        <v>-3.588039867110141E-5</v>
      </c>
      <c r="H452">
        <f t="shared" si="54"/>
        <v>-1.7940199335550705E-5</v>
      </c>
      <c r="I452">
        <v>-4.5106590565791618E-10</v>
      </c>
      <c r="K452">
        <v>648</v>
      </c>
      <c r="L452">
        <v>-9.0937824296410246E-14</v>
      </c>
      <c r="N452">
        <f t="shared" ref="N452:N504" si="56">L452*(1-(10^(-C452)))</f>
        <v>-1.2852862785492576E-17</v>
      </c>
      <c r="O452">
        <f t="shared" ref="O452:O504" si="57">L452*2.303*C452</f>
        <v>-1.2856087306918035E-17</v>
      </c>
      <c r="R452">
        <f t="shared" ref="R452:R504" si="58">L452*(1-(10^(-H452)))</f>
        <v>3.7566132197444708E-18</v>
      </c>
      <c r="S452">
        <f t="shared" ref="S452:S504" si="59">L452*2.303*H452</f>
        <v>3.757212526628494E-18</v>
      </c>
      <c r="V452">
        <f t="shared" ref="V452:V504" si="60">B452*L452*1*2.303*1000</f>
        <v>-2.5712174613836069E-14</v>
      </c>
      <c r="W452">
        <f t="shared" si="55"/>
        <v>7.5144250532569884E-15</v>
      </c>
    </row>
    <row r="453" spans="1:23" x14ac:dyDescent="0.2">
      <c r="A453">
        <v>649</v>
      </c>
      <c r="B453">
        <v>2.2772277227722608E-5</v>
      </c>
      <c r="C453">
        <f t="shared" ref="C453:C516" si="61">B453/2</f>
        <v>1.1386138613861304E-5</v>
      </c>
      <c r="D453">
        <v>2.8269836331129338E-10</v>
      </c>
      <c r="F453">
        <v>649</v>
      </c>
      <c r="G453">
        <v>-2.3588039867110128E-4</v>
      </c>
      <c r="H453">
        <f t="shared" ref="H453:H516" si="62">G453/2</f>
        <v>-1.1794019933555064E-4</v>
      </c>
      <c r="I453">
        <v>-2.928253594258764E-9</v>
      </c>
      <c r="K453">
        <v>649</v>
      </c>
      <c r="L453">
        <v>-2.5120169526239639E-14</v>
      </c>
      <c r="N453">
        <f t="shared" si="56"/>
        <v>-6.5858074367892879E-19</v>
      </c>
      <c r="O453">
        <f t="shared" si="57"/>
        <v>-6.5870804932444441E-19</v>
      </c>
      <c r="R453">
        <f t="shared" si="58"/>
        <v>6.8227441158626628E-18</v>
      </c>
      <c r="S453">
        <f t="shared" si="59"/>
        <v>6.8230469763191159E-18</v>
      </c>
      <c r="V453">
        <f t="shared" si="60"/>
        <v>-1.3174160986488889E-15</v>
      </c>
      <c r="W453">
        <f t="shared" ref="W453:W504" si="63">G453*L453*1*2.303*1000</f>
        <v>1.3646093952638233E-14</v>
      </c>
    </row>
    <row r="454" spans="1:23" x14ac:dyDescent="0.2">
      <c r="A454">
        <v>650</v>
      </c>
      <c r="B454">
        <v>-7.7227722772277437E-5</v>
      </c>
      <c r="C454">
        <f t="shared" si="61"/>
        <v>-3.8613861386138719E-5</v>
      </c>
      <c r="D454">
        <v>-9.4410903374124897E-10</v>
      </c>
      <c r="F454">
        <v>650</v>
      </c>
      <c r="G454">
        <v>-2.3588039867110128E-4</v>
      </c>
      <c r="H454">
        <f t="shared" si="62"/>
        <v>-1.1794019933555064E-4</v>
      </c>
      <c r="I454">
        <v>-2.883638248981438E-9</v>
      </c>
      <c r="K454">
        <v>650</v>
      </c>
      <c r="L454">
        <v>8.0812589044723762E-14</v>
      </c>
      <c r="N454">
        <f t="shared" si="56"/>
        <v>-7.1855042364942859E-18</v>
      </c>
      <c r="O454">
        <f t="shared" si="57"/>
        <v>-7.186479515079182E-18</v>
      </c>
      <c r="R454">
        <f t="shared" si="58"/>
        <v>-2.194904042413335E-17</v>
      </c>
      <c r="S454">
        <f t="shared" si="59"/>
        <v>-2.1950014738322578E-17</v>
      </c>
      <c r="V454">
        <f t="shared" si="60"/>
        <v>-1.4372959030158364E-14</v>
      </c>
      <c r="W454">
        <f t="shared" si="63"/>
        <v>-4.3900029476645153E-14</v>
      </c>
    </row>
    <row r="455" spans="1:23" x14ac:dyDescent="0.2">
      <c r="A455">
        <v>651</v>
      </c>
      <c r="B455">
        <v>-1.772277227722774E-4</v>
      </c>
      <c r="C455">
        <f t="shared" si="61"/>
        <v>-8.8613861386138701E-5</v>
      </c>
      <c r="D455">
        <v>-2.1323186349950846E-9</v>
      </c>
      <c r="F455">
        <v>651</v>
      </c>
      <c r="G455">
        <v>-1.3588039867110146E-4</v>
      </c>
      <c r="H455">
        <f t="shared" si="62"/>
        <v>-6.7940199335550728E-5</v>
      </c>
      <c r="I455">
        <v>-1.6348475378721798E-9</v>
      </c>
      <c r="K455">
        <v>651</v>
      </c>
      <c r="L455">
        <v>-2.4313343170215428E-13</v>
      </c>
      <c r="N455">
        <f t="shared" si="56"/>
        <v>4.9614239399679508E-17</v>
      </c>
      <c r="O455">
        <f t="shared" si="57"/>
        <v>4.9618117071584692E-17</v>
      </c>
      <c r="R455">
        <f t="shared" si="58"/>
        <v>3.8038304962824678E-17</v>
      </c>
      <c r="S455">
        <f t="shared" si="59"/>
        <v>3.8042183375900945E-17</v>
      </c>
      <c r="V455">
        <f t="shared" si="60"/>
        <v>9.9236234143169379E-14</v>
      </c>
      <c r="W455">
        <f t="shared" si="63"/>
        <v>7.6084366751801885E-14</v>
      </c>
    </row>
    <row r="456" spans="1:23" x14ac:dyDescent="0.2">
      <c r="A456">
        <v>652</v>
      </c>
      <c r="B456">
        <v>-1.772277227722774E-4</v>
      </c>
      <c r="C456">
        <f t="shared" si="61"/>
        <v>-8.8613861386138701E-5</v>
      </c>
      <c r="D456">
        <v>-2.0980279495752967E-9</v>
      </c>
      <c r="F456">
        <v>652</v>
      </c>
      <c r="G456">
        <v>-2.3588039867110128E-4</v>
      </c>
      <c r="H456">
        <f t="shared" si="62"/>
        <v>-1.1794019933555064E-4</v>
      </c>
      <c r="I456">
        <v>-2.7923603679364411E-9</v>
      </c>
      <c r="K456">
        <v>652</v>
      </c>
      <c r="L456">
        <v>4.4158971774938558E-13</v>
      </c>
      <c r="N456">
        <f t="shared" si="56"/>
        <v>-9.0111581198320228E-17</v>
      </c>
      <c r="O456">
        <f t="shared" si="57"/>
        <v>-9.0118623997947339E-17</v>
      </c>
      <c r="R456">
        <f t="shared" si="58"/>
        <v>-1.1993763199937621E-16</v>
      </c>
      <c r="S456">
        <f t="shared" si="59"/>
        <v>-1.1994295601055946E-16</v>
      </c>
      <c r="V456">
        <f t="shared" si="60"/>
        <v>-1.8023724799589471E-13</v>
      </c>
      <c r="W456">
        <f t="shared" si="63"/>
        <v>-2.3988591202111893E-13</v>
      </c>
    </row>
    <row r="457" spans="1:23" x14ac:dyDescent="0.2">
      <c r="A457">
        <v>653</v>
      </c>
      <c r="B457">
        <v>-2.7722772277227742E-4</v>
      </c>
      <c r="C457">
        <f t="shared" si="61"/>
        <v>-1.3861386138613871E-4</v>
      </c>
      <c r="D457">
        <v>-3.2315679088227187E-9</v>
      </c>
      <c r="F457">
        <v>653</v>
      </c>
      <c r="G457">
        <v>-2.3588039867110128E-4</v>
      </c>
      <c r="H457">
        <f t="shared" si="62"/>
        <v>-1.1794019933555064E-4</v>
      </c>
      <c r="I457">
        <v>-2.7495934354732068E-9</v>
      </c>
      <c r="K457">
        <v>653</v>
      </c>
      <c r="L457">
        <v>3.7985377917264889E-13</v>
      </c>
      <c r="N457">
        <f t="shared" si="56"/>
        <v>-1.2125736065280378E-16</v>
      </c>
      <c r="O457">
        <f t="shared" si="57"/>
        <v>-1.2125985691172825E-16</v>
      </c>
      <c r="R457">
        <f t="shared" si="58"/>
        <v>-1.0316989039549454E-16</v>
      </c>
      <c r="S457">
        <f t="shared" si="59"/>
        <v>-1.0317447008946617E-16</v>
      </c>
      <c r="V457">
        <f t="shared" si="60"/>
        <v>-2.4251971382345651E-13</v>
      </c>
      <c r="W457">
        <f t="shared" si="63"/>
        <v>-2.0634894017893235E-13</v>
      </c>
    </row>
    <row r="458" spans="1:23" x14ac:dyDescent="0.2">
      <c r="A458">
        <v>654</v>
      </c>
      <c r="B458">
        <v>-2.7722772277227742E-4</v>
      </c>
      <c r="C458">
        <f t="shared" si="61"/>
        <v>-1.3861386138613871E-4</v>
      </c>
      <c r="D458">
        <v>-3.1845031662879871E-9</v>
      </c>
      <c r="F458">
        <v>654</v>
      </c>
      <c r="G458">
        <v>-1.3588039867110146E-4</v>
      </c>
      <c r="H458">
        <f t="shared" si="62"/>
        <v>-6.7940199335550728E-5</v>
      </c>
      <c r="I458">
        <v>-1.5608524121522938E-9</v>
      </c>
      <c r="K458">
        <v>654</v>
      </c>
      <c r="L458">
        <v>-3.9859455875275281E-13</v>
      </c>
      <c r="N458">
        <f t="shared" si="56"/>
        <v>1.2723981388364685E-16</v>
      </c>
      <c r="O458">
        <f t="shared" si="57"/>
        <v>1.2724243330006204E-16</v>
      </c>
      <c r="R458">
        <f t="shared" si="58"/>
        <v>6.2360249169408682E-17</v>
      </c>
      <c r="S458">
        <f t="shared" si="59"/>
        <v>6.2366607465501385E-17</v>
      </c>
      <c r="V458">
        <f t="shared" si="60"/>
        <v>2.5448486660012404E-13</v>
      </c>
      <c r="W458">
        <f t="shared" si="63"/>
        <v>1.2473321493100274E-13</v>
      </c>
    </row>
    <row r="459" spans="1:23" x14ac:dyDescent="0.2">
      <c r="A459">
        <v>655</v>
      </c>
      <c r="B459">
        <v>-3.7722772277227741E-4</v>
      </c>
      <c r="C459">
        <f t="shared" si="61"/>
        <v>-1.8861386138613871E-4</v>
      </c>
      <c r="D459">
        <v>-4.2691570122967889E-9</v>
      </c>
      <c r="F459">
        <v>655</v>
      </c>
      <c r="G459">
        <v>-2.3588039867110128E-4</v>
      </c>
      <c r="H459">
        <f t="shared" si="62"/>
        <v>-1.1794019933555064E-4</v>
      </c>
      <c r="I459">
        <v>-2.6695027890566793E-9</v>
      </c>
      <c r="K459">
        <v>655</v>
      </c>
      <c r="L459">
        <v>3.2608718122083937E-13</v>
      </c>
      <c r="N459">
        <f t="shared" si="56"/>
        <v>-1.416502456166558E-16</v>
      </c>
      <c r="O459">
        <f t="shared" si="57"/>
        <v>-1.4164500720393915E-16</v>
      </c>
      <c r="R459">
        <f t="shared" si="58"/>
        <v>-8.8566655356715112E-17</v>
      </c>
      <c r="S459">
        <f t="shared" si="59"/>
        <v>-8.8570586815555185E-17</v>
      </c>
      <c r="V459">
        <f t="shared" si="60"/>
        <v>-2.832900144078783E-13</v>
      </c>
      <c r="W459">
        <f t="shared" si="63"/>
        <v>-1.7714117363111036E-13</v>
      </c>
    </row>
    <row r="460" spans="1:23" x14ac:dyDescent="0.2">
      <c r="A460">
        <v>656</v>
      </c>
      <c r="B460">
        <v>-3.7722772277227741E-4</v>
      </c>
      <c r="C460">
        <f t="shared" si="61"/>
        <v>-1.8861386138613871E-4</v>
      </c>
      <c r="D460">
        <v>-4.2094211392348193E-9</v>
      </c>
      <c r="F460">
        <v>656</v>
      </c>
      <c r="G460">
        <v>-2.3588039867110128E-4</v>
      </c>
      <c r="H460">
        <f t="shared" si="62"/>
        <v>-1.1794019933555064E-4</v>
      </c>
      <c r="I460">
        <v>-2.6321499628930254E-9</v>
      </c>
      <c r="K460">
        <v>656</v>
      </c>
      <c r="L460">
        <v>1.8360482338399408E-13</v>
      </c>
      <c r="N460">
        <f t="shared" si="56"/>
        <v>-7.9756794582894171E-17</v>
      </c>
      <c r="O460">
        <f t="shared" si="57"/>
        <v>-7.975384507154553E-17</v>
      </c>
      <c r="R460">
        <f t="shared" si="58"/>
        <v>-4.9867845321610379E-17</v>
      </c>
      <c r="S460">
        <f t="shared" si="59"/>
        <v>-4.987005894682334E-17</v>
      </c>
      <c r="V460">
        <f t="shared" si="60"/>
        <v>-1.5950769014309108E-13</v>
      </c>
      <c r="W460">
        <f t="shared" si="63"/>
        <v>-9.9740117893646698E-14</v>
      </c>
    </row>
    <row r="461" spans="1:23" x14ac:dyDescent="0.2">
      <c r="A461">
        <v>657</v>
      </c>
      <c r="B461">
        <v>-1.772277227722774E-4</v>
      </c>
      <c r="C461">
        <f t="shared" si="61"/>
        <v>-8.8613861386138701E-5</v>
      </c>
      <c r="D461">
        <v>-1.9613079674294308E-9</v>
      </c>
      <c r="F461">
        <v>657</v>
      </c>
      <c r="G461">
        <v>-3.588039867110141E-5</v>
      </c>
      <c r="H461">
        <f t="shared" si="62"/>
        <v>-1.7940199335550705E-5</v>
      </c>
      <c r="I461">
        <v>-3.9707394919585039E-10</v>
      </c>
      <c r="K461">
        <v>657</v>
      </c>
      <c r="L461">
        <v>1.8819550117386488E-13</v>
      </c>
      <c r="N461">
        <f t="shared" si="56"/>
        <v>-3.8403507834418755E-17</v>
      </c>
      <c r="O461">
        <f t="shared" si="57"/>
        <v>-3.8406509315549807E-17</v>
      </c>
      <c r="R461">
        <f t="shared" si="58"/>
        <v>-7.7742975827285619E-18</v>
      </c>
      <c r="S461">
        <f t="shared" si="59"/>
        <v>-7.7755378461752449E-18</v>
      </c>
      <c r="V461">
        <f t="shared" si="60"/>
        <v>-7.6813018631099619E-14</v>
      </c>
      <c r="W461">
        <f t="shared" si="63"/>
        <v>-1.5551075692350491E-14</v>
      </c>
    </row>
    <row r="462" spans="1:23" x14ac:dyDescent="0.2">
      <c r="A462">
        <v>658</v>
      </c>
      <c r="B462">
        <v>1.227722772277226E-4</v>
      </c>
      <c r="C462">
        <f t="shared" si="61"/>
        <v>6.13861386138613E-5</v>
      </c>
      <c r="D462">
        <v>1.3473475066479831E-9</v>
      </c>
      <c r="F462">
        <v>658</v>
      </c>
      <c r="G462">
        <v>1.6411960132889868E-4</v>
      </c>
      <c r="H462">
        <f t="shared" si="62"/>
        <v>8.2059800664449341E-5</v>
      </c>
      <c r="I462">
        <v>1.8011080403143429E-9</v>
      </c>
      <c r="K462">
        <v>658</v>
      </c>
      <c r="L462">
        <v>-7.970909605917286E-13</v>
      </c>
      <c r="N462">
        <f t="shared" si="56"/>
        <v>-1.1265830058402193E-16</v>
      </c>
      <c r="O462">
        <f t="shared" si="57"/>
        <v>-1.1268656425648555E-16</v>
      </c>
      <c r="R462">
        <f t="shared" si="58"/>
        <v>-1.5059584898181292E-16</v>
      </c>
      <c r="S462">
        <f t="shared" si="59"/>
        <v>-1.5063721565247366E-16</v>
      </c>
      <c r="V462">
        <f t="shared" si="60"/>
        <v>-2.253731285129711E-13</v>
      </c>
      <c r="W462">
        <f t="shared" si="63"/>
        <v>-3.012744313049473E-13</v>
      </c>
    </row>
    <row r="463" spans="1:23" x14ac:dyDescent="0.2">
      <c r="A463">
        <v>659</v>
      </c>
      <c r="B463">
        <v>1.227722772277226E-4</v>
      </c>
      <c r="C463">
        <f t="shared" si="61"/>
        <v>6.13861386138613E-5</v>
      </c>
      <c r="D463">
        <v>1.336023572216908E-9</v>
      </c>
      <c r="F463">
        <v>659</v>
      </c>
      <c r="G463">
        <v>6.4119601328898636E-5</v>
      </c>
      <c r="H463">
        <f t="shared" si="62"/>
        <v>3.2059800664449318E-5</v>
      </c>
      <c r="I463">
        <v>6.977576758445555E-10</v>
      </c>
      <c r="K463">
        <v>659</v>
      </c>
      <c r="L463">
        <v>1.2041311878421274E-12</v>
      </c>
      <c r="N463">
        <f t="shared" si="56"/>
        <v>1.7018807138624255E-16</v>
      </c>
      <c r="O463">
        <f t="shared" si="57"/>
        <v>1.7023076810616411E-16</v>
      </c>
      <c r="R463">
        <f t="shared" si="58"/>
        <v>8.8886188082897369E-17</v>
      </c>
      <c r="S463">
        <f t="shared" si="59"/>
        <v>8.8905486086518116E-17</v>
      </c>
      <c r="V463">
        <f t="shared" si="60"/>
        <v>3.4046153621232821E-13</v>
      </c>
      <c r="W463">
        <f t="shared" si="63"/>
        <v>1.7781097217303623E-13</v>
      </c>
    </row>
    <row r="464" spans="1:23" x14ac:dyDescent="0.2">
      <c r="A464">
        <v>660</v>
      </c>
      <c r="B464">
        <v>2.2772277227722608E-5</v>
      </c>
      <c r="C464">
        <f t="shared" si="61"/>
        <v>1.1386138613861304E-5</v>
      </c>
      <c r="D464">
        <v>2.4668945135287099E-10</v>
      </c>
      <c r="F464">
        <v>660</v>
      </c>
      <c r="G464">
        <v>-3.588039867110141E-5</v>
      </c>
      <c r="H464">
        <f t="shared" si="62"/>
        <v>-1.7940199335550705E-5</v>
      </c>
      <c r="I464">
        <v>-3.8868821830962241E-10</v>
      </c>
      <c r="K464">
        <v>660</v>
      </c>
      <c r="L464">
        <v>6.5890981970488749E-13</v>
      </c>
      <c r="N464">
        <f t="shared" si="56"/>
        <v>1.7274776693895709E-17</v>
      </c>
      <c r="O464">
        <f t="shared" si="57"/>
        <v>1.7278115960370265E-17</v>
      </c>
      <c r="R464">
        <f t="shared" si="58"/>
        <v>-2.7219359584134418E-17</v>
      </c>
      <c r="S464">
        <f t="shared" si="59"/>
        <v>-2.7223701992741124E-17</v>
      </c>
      <c r="V464">
        <f t="shared" si="60"/>
        <v>3.4556231920740529E-14</v>
      </c>
      <c r="W464">
        <f t="shared" si="63"/>
        <v>-5.444740398548225E-14</v>
      </c>
    </row>
    <row r="465" spans="1:23" x14ac:dyDescent="0.2">
      <c r="A465">
        <v>661</v>
      </c>
      <c r="B465">
        <v>2.2772277227722608E-5</v>
      </c>
      <c r="C465">
        <f t="shared" si="61"/>
        <v>1.1386138613861304E-5</v>
      </c>
      <c r="D465">
        <v>2.4584163528269548E-10</v>
      </c>
      <c r="F465">
        <v>661</v>
      </c>
      <c r="G465">
        <v>-3.588039867110141E-5</v>
      </c>
      <c r="H465">
        <f t="shared" si="62"/>
        <v>-1.7940199335550705E-5</v>
      </c>
      <c r="I465">
        <v>-3.8735238446685535E-10</v>
      </c>
      <c r="K465">
        <v>661</v>
      </c>
      <c r="L465">
        <v>5.1421370547290482E-14</v>
      </c>
      <c r="N465">
        <f t="shared" si="56"/>
        <v>1.3481248373204656E-18</v>
      </c>
      <c r="O465">
        <f t="shared" si="57"/>
        <v>1.3483854339205001E-18</v>
      </c>
      <c r="R465">
        <f t="shared" si="58"/>
        <v>-2.1242008137966388E-18</v>
      </c>
      <c r="S465">
        <f t="shared" si="59"/>
        <v>-2.1245396956820737E-18</v>
      </c>
      <c r="V465">
        <f t="shared" si="60"/>
        <v>2.6967708678410002E-15</v>
      </c>
      <c r="W465">
        <f t="shared" si="63"/>
        <v>-4.2490793913641473E-15</v>
      </c>
    </row>
    <row r="466" spans="1:23" x14ac:dyDescent="0.2">
      <c r="A466">
        <v>662</v>
      </c>
      <c r="B466">
        <v>-7.7227722772277437E-5</v>
      </c>
      <c r="C466">
        <f t="shared" si="61"/>
        <v>-3.8613861386138719E-5</v>
      </c>
      <c r="D466">
        <v>-8.3084857651362734E-10</v>
      </c>
      <c r="F466">
        <v>662</v>
      </c>
      <c r="G466">
        <v>-1.3588039867110146E-4</v>
      </c>
      <c r="H466">
        <f t="shared" si="62"/>
        <v>-6.7940199335550728E-5</v>
      </c>
      <c r="I466">
        <v>-1.4618589252578004E-9</v>
      </c>
      <c r="K466">
        <v>662</v>
      </c>
      <c r="L466">
        <v>5.3761943918610192E-13</v>
      </c>
      <c r="N466">
        <f t="shared" si="56"/>
        <v>-4.7802784238919718E-17</v>
      </c>
      <c r="O466">
        <f t="shared" si="57"/>
        <v>-4.7809272444928957E-17</v>
      </c>
      <c r="R466">
        <f t="shared" si="58"/>
        <v>-8.4110737213448066E-17</v>
      </c>
      <c r="S466">
        <f t="shared" si="59"/>
        <v>-8.4119313205027646E-17</v>
      </c>
      <c r="V466">
        <f t="shared" si="60"/>
        <v>-9.5618544889857919E-14</v>
      </c>
      <c r="W466">
        <f t="shared" si="63"/>
        <v>-1.6823862641005531E-13</v>
      </c>
    </row>
    <row r="467" spans="1:23" x14ac:dyDescent="0.2">
      <c r="A467">
        <v>663</v>
      </c>
      <c r="B467">
        <v>-1.772277227722774E-4</v>
      </c>
      <c r="C467">
        <f t="shared" si="61"/>
        <v>-8.8613861386138701E-5</v>
      </c>
      <c r="D467">
        <v>-1.8991334416197547E-9</v>
      </c>
      <c r="F467">
        <v>663</v>
      </c>
      <c r="G467">
        <v>-2.3588039867110128E-4</v>
      </c>
      <c r="H467">
        <f t="shared" si="62"/>
        <v>-1.1794019933555064E-4</v>
      </c>
      <c r="I467">
        <v>-2.5276426640909318E-9</v>
      </c>
      <c r="K467">
        <v>663</v>
      </c>
      <c r="L467">
        <v>-5.7065761745009642E-13</v>
      </c>
      <c r="N467">
        <f t="shared" si="56"/>
        <v>1.1644940578185797E-16</v>
      </c>
      <c r="O467">
        <f t="shared" si="57"/>
        <v>1.1645850705186912E-16</v>
      </c>
      <c r="R467">
        <f t="shared" si="58"/>
        <v>1.5499301856075816E-16</v>
      </c>
      <c r="S467">
        <f t="shared" si="59"/>
        <v>1.5499989867461724E-16</v>
      </c>
      <c r="V467">
        <f t="shared" si="60"/>
        <v>2.3291701410373824E-13</v>
      </c>
      <c r="W467">
        <f t="shared" si="63"/>
        <v>3.0999979734923442E-13</v>
      </c>
    </row>
    <row r="468" spans="1:23" x14ac:dyDescent="0.2">
      <c r="A468">
        <v>664</v>
      </c>
      <c r="B468">
        <v>-2.7722772277227742E-4</v>
      </c>
      <c r="C468">
        <f t="shared" si="61"/>
        <v>-1.3861386138613871E-4</v>
      </c>
      <c r="D468">
        <v>-2.9567898064879043E-9</v>
      </c>
      <c r="F468">
        <v>664</v>
      </c>
      <c r="G468">
        <v>-1.3588039867110146E-4</v>
      </c>
      <c r="H468">
        <f t="shared" si="62"/>
        <v>-6.7940199335550728E-5</v>
      </c>
      <c r="I468">
        <v>-1.4492409838183837E-9</v>
      </c>
      <c r="K468">
        <v>664</v>
      </c>
      <c r="L468">
        <v>5.893636461918504E-13</v>
      </c>
      <c r="N468">
        <f t="shared" si="56"/>
        <v>-1.8813734157809957E-16</v>
      </c>
      <c r="O468">
        <f t="shared" si="57"/>
        <v>-1.8814121465859063E-16</v>
      </c>
      <c r="R468">
        <f t="shared" si="58"/>
        <v>-9.2206135334408114E-17</v>
      </c>
      <c r="S468">
        <f t="shared" si="59"/>
        <v>-9.2215536738633202E-17</v>
      </c>
      <c r="V468">
        <f t="shared" si="60"/>
        <v>-3.7628242931718125E-13</v>
      </c>
      <c r="W468">
        <f t="shared" si="63"/>
        <v>-1.8443107347726643E-13</v>
      </c>
    </row>
    <row r="469" spans="1:23" x14ac:dyDescent="0.2">
      <c r="A469">
        <v>665</v>
      </c>
      <c r="B469">
        <v>-7.7227722772277437E-5</v>
      </c>
      <c r="C469">
        <f t="shared" si="61"/>
        <v>-3.8613861386138719E-5</v>
      </c>
      <c r="D469">
        <v>-8.1979899405257976E-10</v>
      </c>
      <c r="F469">
        <v>665</v>
      </c>
      <c r="G469">
        <v>6.4119601328898636E-5</v>
      </c>
      <c r="H469">
        <f t="shared" si="62"/>
        <v>3.2059800664449318E-5</v>
      </c>
      <c r="I469">
        <v>6.8065175019446475E-10</v>
      </c>
      <c r="K469">
        <v>665</v>
      </c>
      <c r="L469">
        <v>8.4911212600082828E-13</v>
      </c>
      <c r="N469">
        <f t="shared" si="56"/>
        <v>-7.5499360319479507E-17</v>
      </c>
      <c r="O469">
        <f t="shared" si="57"/>
        <v>-7.5509607743580787E-17</v>
      </c>
      <c r="R469">
        <f t="shared" si="58"/>
        <v>6.267949945755732E-17</v>
      </c>
      <c r="S469">
        <f t="shared" si="59"/>
        <v>6.2693107749616714E-17</v>
      </c>
      <c r="V469">
        <f t="shared" si="60"/>
        <v>-1.5101921548716156E-13</v>
      </c>
      <c r="W469">
        <f t="shared" si="63"/>
        <v>1.2538621549923343E-13</v>
      </c>
    </row>
    <row r="470" spans="1:23" x14ac:dyDescent="0.2">
      <c r="A470">
        <v>666</v>
      </c>
      <c r="B470">
        <v>2.2772277227722608E-5</v>
      </c>
      <c r="C470">
        <f t="shared" si="61"/>
        <v>1.1386138613861304E-5</v>
      </c>
      <c r="D470">
        <v>2.4060521489829271E-10</v>
      </c>
      <c r="F470">
        <v>666</v>
      </c>
      <c r="G470">
        <v>6.4119601328898636E-5</v>
      </c>
      <c r="H470">
        <f t="shared" si="62"/>
        <v>3.2059800664449318E-5</v>
      </c>
      <c r="I470">
        <v>6.7746893745660632E-10</v>
      </c>
      <c r="K470">
        <v>666</v>
      </c>
      <c r="L470">
        <v>-2.7035689973086878E-13</v>
      </c>
      <c r="N470">
        <f t="shared" si="56"/>
        <v>-7.0880034427115823E-18</v>
      </c>
      <c r="O470">
        <f t="shared" si="57"/>
        <v>-7.0893735751704371E-18</v>
      </c>
      <c r="R470">
        <f t="shared" si="58"/>
        <v>-1.9957123012528192E-17</v>
      </c>
      <c r="S470">
        <f t="shared" si="59"/>
        <v>-1.9961455886290267E-17</v>
      </c>
      <c r="V470">
        <f t="shared" si="60"/>
        <v>-1.4178747150340877E-14</v>
      </c>
      <c r="W470">
        <f t="shared" si="63"/>
        <v>-3.9922911772580541E-14</v>
      </c>
    </row>
    <row r="471" spans="1:23" x14ac:dyDescent="0.2">
      <c r="A471">
        <v>667</v>
      </c>
      <c r="B471">
        <v>-7.7227722772277437E-5</v>
      </c>
      <c r="C471">
        <f t="shared" si="61"/>
        <v>-3.8613861386138719E-5</v>
      </c>
      <c r="D471">
        <v>-8.1293680637406851E-10</v>
      </c>
      <c r="F471">
        <v>667</v>
      </c>
      <c r="G471">
        <v>6.4119601328898636E-5</v>
      </c>
      <c r="H471">
        <f t="shared" si="62"/>
        <v>3.2059800664449318E-5</v>
      </c>
      <c r="I471">
        <v>6.7495430473841186E-10</v>
      </c>
      <c r="K471">
        <v>667</v>
      </c>
      <c r="L471">
        <v>2.3842209164771016E-15</v>
      </c>
      <c r="N471">
        <f t="shared" si="56"/>
        <v>-2.1199456295854234E-19</v>
      </c>
      <c r="O471">
        <f t="shared" si="57"/>
        <v>-2.1202333668834102E-19</v>
      </c>
      <c r="R471">
        <f t="shared" si="58"/>
        <v>1.759976910762873E-19</v>
      </c>
      <c r="S471">
        <f t="shared" si="59"/>
        <v>1.7603590178317986E-19</v>
      </c>
      <c r="V471">
        <f t="shared" si="60"/>
        <v>-4.2404667337668199E-16</v>
      </c>
      <c r="W471">
        <f t="shared" si="63"/>
        <v>3.5207180356635968E-16</v>
      </c>
    </row>
    <row r="472" spans="1:23" x14ac:dyDescent="0.2">
      <c r="A472">
        <v>668</v>
      </c>
      <c r="B472">
        <v>2.2772277227722608E-5</v>
      </c>
      <c r="C472">
        <f t="shared" si="61"/>
        <v>1.1386138613861304E-5</v>
      </c>
      <c r="D472">
        <v>2.3881904732977135E-10</v>
      </c>
      <c r="F472">
        <v>668</v>
      </c>
      <c r="G472">
        <v>6.4119601328898636E-5</v>
      </c>
      <c r="H472">
        <f t="shared" si="62"/>
        <v>3.2059800664449318E-5</v>
      </c>
      <c r="I472">
        <v>6.7243964893816293E-10</v>
      </c>
      <c r="K472">
        <v>668</v>
      </c>
      <c r="L472">
        <v>5.6896438173540652E-13</v>
      </c>
      <c r="N472">
        <f t="shared" si="56"/>
        <v>1.4916658315490993E-17</v>
      </c>
      <c r="O472">
        <f t="shared" si="57"/>
        <v>1.4919541750565608E-17</v>
      </c>
      <c r="R472">
        <f t="shared" si="58"/>
        <v>4.1999638874924113E-17</v>
      </c>
      <c r="S472">
        <f t="shared" si="59"/>
        <v>4.2008757380291016E-17</v>
      </c>
      <c r="V472">
        <f t="shared" si="60"/>
        <v>2.9839083501131214E-14</v>
      </c>
      <c r="W472">
        <f t="shared" si="63"/>
        <v>8.4017514760582032E-14</v>
      </c>
    </row>
    <row r="473" spans="1:23" x14ac:dyDescent="0.2">
      <c r="A473">
        <v>669</v>
      </c>
      <c r="B473">
        <v>2.2772277227722608E-5</v>
      </c>
      <c r="C473">
        <f t="shared" si="61"/>
        <v>1.1386138613861304E-5</v>
      </c>
      <c r="D473">
        <v>2.379259676443426E-10</v>
      </c>
      <c r="F473">
        <v>669</v>
      </c>
      <c r="G473">
        <v>-3.588039867110141E-5</v>
      </c>
      <c r="H473">
        <f t="shared" si="62"/>
        <v>-1.7940199335550705E-5</v>
      </c>
      <c r="I473">
        <v>-3.7488031995737019E-10</v>
      </c>
      <c r="K473">
        <v>669</v>
      </c>
      <c r="L473">
        <v>-6.3034022987409799E-13</v>
      </c>
      <c r="N473">
        <f t="shared" si="56"/>
        <v>-1.6525761775914783E-17</v>
      </c>
      <c r="O473">
        <f t="shared" si="57"/>
        <v>-1.6528956255544978E-17</v>
      </c>
      <c r="R473">
        <f t="shared" si="58"/>
        <v>2.603915871973725E-17</v>
      </c>
      <c r="S473">
        <f t="shared" si="59"/>
        <v>2.6043312846383269E-17</v>
      </c>
      <c r="V473">
        <f t="shared" si="60"/>
        <v>-3.3057912511089958E-14</v>
      </c>
      <c r="W473">
        <f t="shared" si="63"/>
        <v>5.2086625692766537E-14</v>
      </c>
    </row>
    <row r="474" spans="1:23" x14ac:dyDescent="0.2">
      <c r="A474">
        <v>670</v>
      </c>
      <c r="B474">
        <v>-7.7227722772277437E-5</v>
      </c>
      <c r="C474">
        <f t="shared" si="61"/>
        <v>-3.8613861386138719E-5</v>
      </c>
      <c r="D474">
        <v>-8.0635480834787995E-10</v>
      </c>
      <c r="F474">
        <v>670</v>
      </c>
      <c r="G474">
        <v>-1.3588039867110146E-4</v>
      </c>
      <c r="H474">
        <f t="shared" si="62"/>
        <v>-6.7940199335550728E-5</v>
      </c>
      <c r="I474">
        <v>-1.4187627045763579E-9</v>
      </c>
      <c r="K474">
        <v>670</v>
      </c>
      <c r="L474">
        <v>-2.8343620715999287E-13</v>
      </c>
      <c r="N474">
        <f t="shared" si="56"/>
        <v>2.5201915832654194E-17</v>
      </c>
      <c r="O474">
        <f t="shared" si="57"/>
        <v>2.5205336453949654E-17</v>
      </c>
      <c r="R474">
        <f t="shared" si="58"/>
        <v>4.4343687373547777E-17</v>
      </c>
      <c r="S474">
        <f t="shared" si="59"/>
        <v>4.4348208687973529E-17</v>
      </c>
      <c r="V474">
        <f t="shared" si="60"/>
        <v>5.0410672907899311E-14</v>
      </c>
      <c r="W474">
        <f t="shared" si="63"/>
        <v>8.8696417375947061E-14</v>
      </c>
    </row>
    <row r="475" spans="1:23" x14ac:dyDescent="0.2">
      <c r="A475">
        <v>671</v>
      </c>
      <c r="B475">
        <v>-1.772277227722774E-4</v>
      </c>
      <c r="C475">
        <f t="shared" si="61"/>
        <v>-8.8613861386138701E-5</v>
      </c>
      <c r="D475">
        <v>-1.8518694482211601E-9</v>
      </c>
      <c r="F475">
        <v>671</v>
      </c>
      <c r="G475">
        <v>-2.3588039867110128E-4</v>
      </c>
      <c r="H475">
        <f t="shared" si="62"/>
        <v>-1.1794019933555064E-4</v>
      </c>
      <c r="I475">
        <v>-2.464736875813249E-9</v>
      </c>
      <c r="K475">
        <v>671</v>
      </c>
      <c r="L475">
        <v>3.4752580782246427E-13</v>
      </c>
      <c r="N475">
        <f t="shared" si="56"/>
        <v>-7.0916732866227145E-17</v>
      </c>
      <c r="O475">
        <f t="shared" si="57"/>
        <v>-7.0922275465004623E-17</v>
      </c>
      <c r="R475">
        <f t="shared" si="58"/>
        <v>-9.4389476868553416E-17</v>
      </c>
      <c r="S475">
        <f t="shared" si="59"/>
        <v>-9.4393666801454803E-17</v>
      </c>
      <c r="V475">
        <f t="shared" si="60"/>
        <v>-1.4184455093000926E-13</v>
      </c>
      <c r="W475">
        <f t="shared" si="63"/>
        <v>-1.8878733360290959E-13</v>
      </c>
    </row>
    <row r="476" spans="1:23" x14ac:dyDescent="0.2">
      <c r="A476">
        <v>672</v>
      </c>
      <c r="B476">
        <v>-1.772277227722774E-4</v>
      </c>
      <c r="C476">
        <f t="shared" si="61"/>
        <v>-8.8613861386138701E-5</v>
      </c>
      <c r="D476">
        <v>-1.8532578627030042E-9</v>
      </c>
      <c r="F476">
        <v>672</v>
      </c>
      <c r="G476">
        <v>-1.3588039867110146E-4</v>
      </c>
      <c r="H476">
        <f t="shared" si="62"/>
        <v>-6.7940199335550728E-5</v>
      </c>
      <c r="I476">
        <v>-1.4208917955121885E-9</v>
      </c>
      <c r="K476">
        <v>672</v>
      </c>
      <c r="L476">
        <v>1.0891634368832391E-12</v>
      </c>
      <c r="N476">
        <f t="shared" si="56"/>
        <v>-2.2225662314140713E-16</v>
      </c>
      <c r="O476">
        <f t="shared" si="57"/>
        <v>-2.2227399392595851E-16</v>
      </c>
      <c r="R476">
        <f t="shared" si="58"/>
        <v>-1.7039997616319503E-16</v>
      </c>
      <c r="S476">
        <f t="shared" si="59"/>
        <v>-1.7041735026796631E-16</v>
      </c>
      <c r="V476">
        <f t="shared" si="60"/>
        <v>-4.4454798785191704E-13</v>
      </c>
      <c r="W476">
        <f t="shared" si="63"/>
        <v>-3.4083470053593262E-13</v>
      </c>
    </row>
    <row r="477" spans="1:23" x14ac:dyDescent="0.2">
      <c r="A477">
        <v>673</v>
      </c>
      <c r="B477">
        <v>-2.7722772277227742E-4</v>
      </c>
      <c r="C477">
        <f t="shared" si="61"/>
        <v>-1.3861386138613871E-4</v>
      </c>
      <c r="D477">
        <v>-2.9043411972110604E-9</v>
      </c>
      <c r="F477">
        <v>673</v>
      </c>
      <c r="G477">
        <v>-3.588039867110141E-5</v>
      </c>
      <c r="H477">
        <f t="shared" si="62"/>
        <v>-1.7940199335550705E-5</v>
      </c>
      <c r="I477">
        <v>-3.7589646154701827E-10</v>
      </c>
      <c r="K477">
        <v>673</v>
      </c>
      <c r="L477">
        <v>-7.161231816157039E-13</v>
      </c>
      <c r="N477">
        <f t="shared" si="56"/>
        <v>2.2860166639421768E-16</v>
      </c>
      <c r="O477">
        <f t="shared" si="57"/>
        <v>2.2860637249161918E-16</v>
      </c>
      <c r="R477">
        <f t="shared" si="58"/>
        <v>2.958282575855753E-17</v>
      </c>
      <c r="S477">
        <f t="shared" si="59"/>
        <v>2.9587545219968349E-17</v>
      </c>
      <c r="V477">
        <f t="shared" si="60"/>
        <v>4.5721274498323834E-13</v>
      </c>
      <c r="W477">
        <f t="shared" si="63"/>
        <v>5.9175090439936702E-14</v>
      </c>
    </row>
    <row r="478" spans="1:23" x14ac:dyDescent="0.2">
      <c r="A478">
        <v>674</v>
      </c>
      <c r="B478">
        <v>-1.772277227722774E-4</v>
      </c>
      <c r="C478">
        <f t="shared" si="61"/>
        <v>-8.8613861386138701E-5</v>
      </c>
      <c r="D478">
        <v>-1.8643955964148922E-9</v>
      </c>
      <c r="F478">
        <v>674</v>
      </c>
      <c r="G478">
        <v>-1.3588039867110146E-4</v>
      </c>
      <c r="H478">
        <f t="shared" si="62"/>
        <v>-6.7940199335550728E-5</v>
      </c>
      <c r="I478">
        <v>-1.4294310898922696E-9</v>
      </c>
      <c r="K478">
        <v>674</v>
      </c>
      <c r="L478">
        <v>-6.5199163916311505E-13</v>
      </c>
      <c r="N478">
        <f t="shared" si="56"/>
        <v>1.330465705417904E-16</v>
      </c>
      <c r="O478">
        <f t="shared" si="57"/>
        <v>1.3305696898697292E-16</v>
      </c>
      <c r="R478">
        <f t="shared" si="58"/>
        <v>1.0200430533173267E-16</v>
      </c>
      <c r="S478">
        <f t="shared" si="59"/>
        <v>1.0201470576445491E-16</v>
      </c>
      <c r="V478">
        <f t="shared" si="60"/>
        <v>2.6611393797394583E-13</v>
      </c>
      <c r="W478">
        <f t="shared" si="63"/>
        <v>2.0402941152890981E-13</v>
      </c>
    </row>
    <row r="479" spans="1:23" x14ac:dyDescent="0.2">
      <c r="A479">
        <v>675</v>
      </c>
      <c r="B479">
        <v>2.2772277227722608E-5</v>
      </c>
      <c r="C479">
        <f t="shared" si="61"/>
        <v>1.1386138613861304E-5</v>
      </c>
      <c r="D479">
        <v>2.405475373768219E-10</v>
      </c>
      <c r="F479">
        <v>675</v>
      </c>
      <c r="G479">
        <v>-2.3588039867110128E-4</v>
      </c>
      <c r="H479">
        <f t="shared" si="62"/>
        <v>-1.1794019933555064E-4</v>
      </c>
      <c r="I479">
        <v>-2.4916458046067286E-9</v>
      </c>
      <c r="K479">
        <v>675</v>
      </c>
      <c r="L479">
        <v>-6.1740973811203288E-15</v>
      </c>
      <c r="N479">
        <f t="shared" si="56"/>
        <v>-1.618676036623481E-19</v>
      </c>
      <c r="O479">
        <f t="shared" si="57"/>
        <v>-1.6189889315869324E-19</v>
      </c>
      <c r="R479">
        <f t="shared" si="58"/>
        <v>1.6769109194824605E-18</v>
      </c>
      <c r="S479">
        <f t="shared" si="59"/>
        <v>1.6769853572743348E-18</v>
      </c>
      <c r="V479">
        <f t="shared" si="60"/>
        <v>-3.2379778631738643E-16</v>
      </c>
      <c r="W479">
        <f t="shared" si="63"/>
        <v>3.3539707145486692E-15</v>
      </c>
    </row>
    <row r="480" spans="1:23" x14ac:dyDescent="0.2">
      <c r="A480">
        <v>676</v>
      </c>
      <c r="B480">
        <v>2.2772277227722608E-5</v>
      </c>
      <c r="C480">
        <f t="shared" si="61"/>
        <v>1.1386138613861304E-5</v>
      </c>
      <c r="D480">
        <v>2.4153587223039097E-10</v>
      </c>
      <c r="F480">
        <v>676</v>
      </c>
      <c r="G480">
        <v>-1.3588039867110146E-4</v>
      </c>
      <c r="H480">
        <f t="shared" si="62"/>
        <v>-6.7940199335550728E-5</v>
      </c>
      <c r="I480">
        <v>-1.4412256747025374E-9</v>
      </c>
      <c r="K480">
        <v>676</v>
      </c>
      <c r="L480">
        <v>-2.833281896792434E-13</v>
      </c>
      <c r="N480">
        <f t="shared" si="56"/>
        <v>-7.4280744669836219E-18</v>
      </c>
      <c r="O480">
        <f t="shared" si="57"/>
        <v>-7.4295103361978886E-18</v>
      </c>
      <c r="R480">
        <f t="shared" si="58"/>
        <v>4.4326788003332426E-17</v>
      </c>
      <c r="S480">
        <f t="shared" si="59"/>
        <v>4.433130759468617E-17</v>
      </c>
      <c r="V480">
        <f t="shared" si="60"/>
        <v>-1.4859020672395777E-14</v>
      </c>
      <c r="W480">
        <f t="shared" si="63"/>
        <v>8.8662615189372334E-14</v>
      </c>
    </row>
    <row r="481" spans="1:23" x14ac:dyDescent="0.2">
      <c r="A481">
        <v>677</v>
      </c>
      <c r="B481">
        <v>-7.7227722772277437E-5</v>
      </c>
      <c r="C481">
        <f t="shared" si="61"/>
        <v>-3.8613861386138719E-5</v>
      </c>
      <c r="D481">
        <v>-8.2963870066180833E-10</v>
      </c>
      <c r="F481">
        <v>677</v>
      </c>
      <c r="G481">
        <v>-3.588039867110141E-5</v>
      </c>
      <c r="H481">
        <f t="shared" si="62"/>
        <v>-1.7940199335550705E-5</v>
      </c>
      <c r="I481">
        <v>-3.8545442315445346E-10</v>
      </c>
      <c r="K481">
        <v>677</v>
      </c>
      <c r="L481">
        <v>-1.5178621413284389E-13</v>
      </c>
      <c r="N481">
        <f t="shared" si="56"/>
        <v>1.3496170554434025E-17</v>
      </c>
      <c r="O481">
        <f t="shared" si="57"/>
        <v>1.3498002371059084E-17</v>
      </c>
      <c r="R481">
        <f t="shared" si="58"/>
        <v>6.2702412664706225E-18</v>
      </c>
      <c r="S481">
        <f t="shared" si="59"/>
        <v>6.2712415820569415E-18</v>
      </c>
      <c r="V481">
        <f t="shared" si="60"/>
        <v>2.6996004742118172E-14</v>
      </c>
      <c r="W481">
        <f t="shared" si="63"/>
        <v>1.2542483164113885E-14</v>
      </c>
    </row>
    <row r="482" spans="1:23" x14ac:dyDescent="0.2">
      <c r="A482">
        <v>678</v>
      </c>
      <c r="B482">
        <v>-7.7227722772277437E-5</v>
      </c>
      <c r="C482">
        <f t="shared" si="61"/>
        <v>-3.8613861386138719E-5</v>
      </c>
      <c r="D482">
        <v>-8.4041970898644932E-10</v>
      </c>
      <c r="F482">
        <v>678</v>
      </c>
      <c r="G482">
        <v>-1.3588039867110146E-4</v>
      </c>
      <c r="H482">
        <f t="shared" si="62"/>
        <v>-6.7940199335550728E-5</v>
      </c>
      <c r="I482">
        <v>-1.478699112297574E-9</v>
      </c>
      <c r="K482">
        <v>678</v>
      </c>
      <c r="L482">
        <v>2.5926279923553525E-14</v>
      </c>
      <c r="N482">
        <f t="shared" si="56"/>
        <v>-2.3052521448623686E-18</v>
      </c>
      <c r="O482">
        <f t="shared" si="57"/>
        <v>-2.3055650335582311E-18</v>
      </c>
      <c r="R482">
        <f t="shared" si="58"/>
        <v>-4.0561749792262308E-18</v>
      </c>
      <c r="S482">
        <f t="shared" si="59"/>
        <v>-4.0565885497597873E-18</v>
      </c>
      <c r="V482">
        <f t="shared" si="60"/>
        <v>-4.6111300671164614E-15</v>
      </c>
      <c r="W482">
        <f t="shared" si="63"/>
        <v>-8.1131770995195746E-15</v>
      </c>
    </row>
    <row r="483" spans="1:23" x14ac:dyDescent="0.2">
      <c r="A483">
        <v>679</v>
      </c>
      <c r="B483">
        <v>-7.7227722772277437E-5</v>
      </c>
      <c r="C483">
        <f t="shared" si="61"/>
        <v>-3.8613861386138719E-5</v>
      </c>
      <c r="D483">
        <v>-8.5120066173799938E-10</v>
      </c>
      <c r="F483">
        <v>679</v>
      </c>
      <c r="G483">
        <v>-1.3588039867110146E-4</v>
      </c>
      <c r="H483">
        <f t="shared" si="62"/>
        <v>-6.7940199335550728E-5</v>
      </c>
      <c r="I483">
        <v>-1.4976679502400646E-9</v>
      </c>
      <c r="K483">
        <v>679</v>
      </c>
      <c r="L483">
        <v>5.8626566088517068E-13</v>
      </c>
      <c r="N483">
        <f t="shared" si="56"/>
        <v>-5.2128194874070264E-17</v>
      </c>
      <c r="O483">
        <f t="shared" si="57"/>
        <v>-5.2135270162102488E-17</v>
      </c>
      <c r="R483">
        <f t="shared" si="58"/>
        <v>-9.1721454519265451E-17</v>
      </c>
      <c r="S483">
        <f t="shared" si="59"/>
        <v>-9.1730806505084205E-17</v>
      </c>
      <c r="V483">
        <f t="shared" si="60"/>
        <v>-1.0427054032420499E-13</v>
      </c>
      <c r="W483">
        <f t="shared" si="63"/>
        <v>-1.8346161301016839E-13</v>
      </c>
    </row>
    <row r="484" spans="1:23" x14ac:dyDescent="0.2">
      <c r="A484">
        <v>680</v>
      </c>
      <c r="B484">
        <v>-7.7227722772277437E-5</v>
      </c>
      <c r="C484">
        <f t="shared" si="61"/>
        <v>-3.8613861386138719E-5</v>
      </c>
      <c r="D484">
        <v>-8.6764259628758758E-10</v>
      </c>
      <c r="F484">
        <v>680</v>
      </c>
      <c r="G484">
        <v>-1.3588039867110146E-4</v>
      </c>
      <c r="H484">
        <f t="shared" si="62"/>
        <v>-6.7940199335550728E-5</v>
      </c>
      <c r="I484">
        <v>-1.5265971552110573E-9</v>
      </c>
      <c r="K484">
        <v>680</v>
      </c>
      <c r="L484">
        <v>1.9092065233935407E-13</v>
      </c>
      <c r="N484">
        <f t="shared" si="56"/>
        <v>-1.6975834736088681E-17</v>
      </c>
      <c r="O484">
        <f t="shared" si="57"/>
        <v>-1.6978138842736445E-17</v>
      </c>
      <c r="R484">
        <f t="shared" si="58"/>
        <v>-2.9869598543248916E-17</v>
      </c>
      <c r="S484">
        <f t="shared" si="59"/>
        <v>-2.9872644069112544E-17</v>
      </c>
      <c r="V484">
        <f t="shared" si="60"/>
        <v>-3.3956277685472898E-14</v>
      </c>
      <c r="W484">
        <f t="shared" si="63"/>
        <v>-5.9745288138225092E-14</v>
      </c>
    </row>
    <row r="485" spans="1:23" x14ac:dyDescent="0.2">
      <c r="A485">
        <v>681</v>
      </c>
      <c r="B485">
        <v>-7.7227722772277437E-5</v>
      </c>
      <c r="C485">
        <f t="shared" si="61"/>
        <v>-3.8613861386138719E-5</v>
      </c>
      <c r="D485">
        <v>-8.8780824958333632E-10</v>
      </c>
      <c r="F485">
        <v>681</v>
      </c>
      <c r="G485">
        <v>-3.588039867110141E-5</v>
      </c>
      <c r="H485">
        <f t="shared" si="62"/>
        <v>-1.7940199335550705E-5</v>
      </c>
      <c r="I485">
        <v>-4.1248029587087377E-10</v>
      </c>
      <c r="K485">
        <v>681</v>
      </c>
      <c r="L485">
        <v>-6.9249980127995142E-14</v>
      </c>
      <c r="N485">
        <f t="shared" si="56"/>
        <v>6.1574072984033681E-18</v>
      </c>
      <c r="O485">
        <f t="shared" si="57"/>
        <v>6.158243034808076E-18</v>
      </c>
      <c r="R485">
        <f t="shared" si="58"/>
        <v>2.8606951269026304E-18</v>
      </c>
      <c r="S485">
        <f t="shared" si="59"/>
        <v>2.861151504544501E-18</v>
      </c>
      <c r="V485">
        <f t="shared" si="60"/>
        <v>1.2316486069616153E-14</v>
      </c>
      <c r="W485">
        <f t="shared" si="63"/>
        <v>5.7223030090890023E-15</v>
      </c>
    </row>
    <row r="486" spans="1:23" x14ac:dyDescent="0.2">
      <c r="A486">
        <v>682</v>
      </c>
      <c r="B486">
        <v>-7.7227722772277437E-5</v>
      </c>
      <c r="C486">
        <f t="shared" si="61"/>
        <v>-3.8613861386138719E-5</v>
      </c>
      <c r="D486">
        <v>-9.0797390296445083E-10</v>
      </c>
      <c r="F486">
        <v>682</v>
      </c>
      <c r="G486">
        <v>6.4119601328898636E-5</v>
      </c>
      <c r="H486">
        <f t="shared" si="62"/>
        <v>3.2059800664449318E-5</v>
      </c>
      <c r="I486">
        <v>7.5386043489584327E-10</v>
      </c>
      <c r="K486">
        <v>682</v>
      </c>
      <c r="L486">
        <v>1.0924454471019265E-13</v>
      </c>
      <c r="N486">
        <f t="shared" si="56"/>
        <v>-9.7135501795958071E-18</v>
      </c>
      <c r="O486">
        <f t="shared" si="57"/>
        <v>-9.7148685863716839E-18</v>
      </c>
      <c r="R486">
        <f t="shared" si="58"/>
        <v>8.0641804200272814E-18</v>
      </c>
      <c r="S486">
        <f t="shared" si="59"/>
        <v>8.0659312272820463E-18</v>
      </c>
      <c r="V486">
        <f t="shared" si="60"/>
        <v>-1.9429737172743365E-14</v>
      </c>
      <c r="W486">
        <f t="shared" si="63"/>
        <v>1.6131862454564091E-14</v>
      </c>
    </row>
    <row r="487" spans="1:23" x14ac:dyDescent="0.2">
      <c r="A487">
        <v>683</v>
      </c>
      <c r="B487">
        <v>1.227722772277226E-4</v>
      </c>
      <c r="C487">
        <f t="shared" si="61"/>
        <v>6.13861386138613E-5</v>
      </c>
      <c r="D487">
        <v>1.4747279089283767E-9</v>
      </c>
      <c r="F487">
        <v>683</v>
      </c>
      <c r="G487">
        <v>1.6411960132889868E-4</v>
      </c>
      <c r="H487">
        <f t="shared" si="62"/>
        <v>8.2059800664449341E-5</v>
      </c>
      <c r="I487">
        <v>1.9713876939253645E-9</v>
      </c>
      <c r="K487">
        <v>683</v>
      </c>
      <c r="L487">
        <v>-1.4591859050766363E-13</v>
      </c>
      <c r="N487">
        <f t="shared" si="56"/>
        <v>-2.0623669371442331E-17</v>
      </c>
      <c r="O487">
        <f t="shared" si="57"/>
        <v>-2.062884342992795E-17</v>
      </c>
      <c r="R487">
        <f t="shared" si="58"/>
        <v>-2.7568665442420708E-17</v>
      </c>
      <c r="S487">
        <f t="shared" si="59"/>
        <v>-2.7576238187032347E-17</v>
      </c>
      <c r="V487">
        <f t="shared" si="60"/>
        <v>-4.1257686859855899E-14</v>
      </c>
      <c r="W487">
        <f t="shared" si="63"/>
        <v>-5.5152476374064702E-14</v>
      </c>
    </row>
    <row r="488" spans="1:23" x14ac:dyDescent="0.2">
      <c r="A488">
        <v>684</v>
      </c>
      <c r="B488">
        <v>-7.7227722772277437E-5</v>
      </c>
      <c r="C488">
        <f t="shared" si="61"/>
        <v>-3.8613861386138719E-5</v>
      </c>
      <c r="D488">
        <v>-9.458060666975045E-10</v>
      </c>
      <c r="F488">
        <v>684</v>
      </c>
      <c r="G488">
        <v>1.6411960132889868E-4</v>
      </c>
      <c r="H488">
        <f t="shared" si="62"/>
        <v>8.2059800664449341E-5</v>
      </c>
      <c r="I488">
        <v>2.0099688172673877E-9</v>
      </c>
      <c r="K488">
        <v>684</v>
      </c>
      <c r="L488">
        <v>-2.4021272428630964E-13</v>
      </c>
      <c r="N488">
        <f t="shared" si="56"/>
        <v>2.1358671568657099E-17</v>
      </c>
      <c r="O488">
        <f t="shared" si="57"/>
        <v>2.1361570551706466E-17</v>
      </c>
      <c r="R488">
        <f t="shared" si="58"/>
        <v>-4.538382811828156E-17</v>
      </c>
      <c r="S488">
        <f t="shared" si="59"/>
        <v>-4.539629445041346E-17</v>
      </c>
      <c r="V488">
        <f t="shared" si="60"/>
        <v>4.2723141103412933E-14</v>
      </c>
      <c r="W488">
        <f t="shared" si="63"/>
        <v>-9.0792588900826923E-14</v>
      </c>
    </row>
    <row r="489" spans="1:23" x14ac:dyDescent="0.2">
      <c r="A489">
        <v>685</v>
      </c>
      <c r="B489">
        <v>-1.772277227722774E-4</v>
      </c>
      <c r="C489">
        <f t="shared" si="61"/>
        <v>-8.8613861386138701E-5</v>
      </c>
      <c r="D489">
        <v>-2.2121661736260897E-9</v>
      </c>
      <c r="F489">
        <v>685</v>
      </c>
      <c r="G489">
        <v>-1.3588039867110146E-4</v>
      </c>
      <c r="H489">
        <f t="shared" si="62"/>
        <v>-6.7940199335550728E-5</v>
      </c>
      <c r="I489">
        <v>-1.6960666023185931E-9</v>
      </c>
      <c r="K489">
        <v>685</v>
      </c>
      <c r="L489">
        <v>-7.395358638077019E-13</v>
      </c>
      <c r="N489">
        <f t="shared" si="56"/>
        <v>1.5091100032903865E-16</v>
      </c>
      <c r="O489">
        <f t="shared" si="57"/>
        <v>1.509227949943049E-16</v>
      </c>
      <c r="R489">
        <f t="shared" si="58"/>
        <v>1.1570062792896486E-16</v>
      </c>
      <c r="S489">
        <f t="shared" si="59"/>
        <v>1.1571242484864174E-16</v>
      </c>
      <c r="V489">
        <f t="shared" si="60"/>
        <v>3.0184558998860983E-13</v>
      </c>
      <c r="W489">
        <f t="shared" si="63"/>
        <v>2.3142484969728356E-13</v>
      </c>
    </row>
    <row r="490" spans="1:23" x14ac:dyDescent="0.2">
      <c r="A490">
        <v>686</v>
      </c>
      <c r="B490">
        <v>-7.7227722772277437E-5</v>
      </c>
      <c r="C490">
        <f t="shared" si="61"/>
        <v>-3.8613861386138719E-5</v>
      </c>
      <c r="D490">
        <v>-9.8211540249763949E-10</v>
      </c>
      <c r="F490">
        <v>686</v>
      </c>
      <c r="G490">
        <v>6.4119601328898636E-5</v>
      </c>
      <c r="H490">
        <f t="shared" si="62"/>
        <v>3.2059800664449318E-5</v>
      </c>
      <c r="I490">
        <v>8.1541764804859598E-10</v>
      </c>
      <c r="K490">
        <v>686</v>
      </c>
      <c r="L490">
        <v>-1.0537540069901993E-12</v>
      </c>
      <c r="N490">
        <f t="shared" si="56"/>
        <v>9.3695227079787079E-17</v>
      </c>
      <c r="O490">
        <f t="shared" si="57"/>
        <v>9.3707944203800986E-17</v>
      </c>
      <c r="R490">
        <f t="shared" si="58"/>
        <v>-7.7785691296883707E-17</v>
      </c>
      <c r="S490">
        <f t="shared" si="59"/>
        <v>-7.7802579281222613E-17</v>
      </c>
      <c r="V490">
        <f t="shared" si="60"/>
        <v>1.8741588840760196E-13</v>
      </c>
      <c r="W490">
        <f t="shared" si="63"/>
        <v>-1.5560515856244524E-13</v>
      </c>
    </row>
    <row r="491" spans="1:23" x14ac:dyDescent="0.2">
      <c r="A491">
        <v>687</v>
      </c>
      <c r="B491">
        <v>1.227722772277226E-4</v>
      </c>
      <c r="C491">
        <f t="shared" si="61"/>
        <v>6.13861386138613E-5</v>
      </c>
      <c r="D491">
        <v>1.5677847318761845E-9</v>
      </c>
      <c r="F491">
        <v>687</v>
      </c>
      <c r="G491">
        <v>1.6411960132889868E-4</v>
      </c>
      <c r="H491">
        <f t="shared" si="62"/>
        <v>8.2059800664449341E-5</v>
      </c>
      <c r="I491">
        <v>2.0957842517476177E-9</v>
      </c>
      <c r="K491">
        <v>687</v>
      </c>
      <c r="L491">
        <v>-1.3064511029536572E-13</v>
      </c>
      <c r="N491">
        <f t="shared" si="56"/>
        <v>-1.8464964267769091E-17</v>
      </c>
      <c r="O491">
        <f t="shared" si="57"/>
        <v>-1.8469596751122833E-17</v>
      </c>
      <c r="R491">
        <f t="shared" si="58"/>
        <v>-2.4683018968936169E-17</v>
      </c>
      <c r="S491">
        <f t="shared" si="59"/>
        <v>-2.4689799064958099E-17</v>
      </c>
      <c r="V491">
        <f t="shared" si="60"/>
        <v>-3.6939193502245668E-14</v>
      </c>
      <c r="W491">
        <f t="shared" si="63"/>
        <v>-4.9379598129916199E-14</v>
      </c>
    </row>
    <row r="492" spans="1:23" x14ac:dyDescent="0.2">
      <c r="A492">
        <v>688</v>
      </c>
      <c r="B492">
        <v>1.227722772277226E-4</v>
      </c>
      <c r="C492">
        <f t="shared" si="61"/>
        <v>6.13861386138613E-5</v>
      </c>
      <c r="D492">
        <v>1.5712930377421329E-9</v>
      </c>
      <c r="F492">
        <v>688</v>
      </c>
      <c r="G492">
        <v>1.6411960132889868E-4</v>
      </c>
      <c r="H492">
        <f t="shared" si="62"/>
        <v>8.2059800664449341E-5</v>
      </c>
      <c r="I492">
        <v>2.1004740870513266E-9</v>
      </c>
      <c r="K492">
        <v>688</v>
      </c>
      <c r="L492">
        <v>8.7812884682368815E-14</v>
      </c>
      <c r="N492">
        <f t="shared" si="56"/>
        <v>1.2411193761816473E-17</v>
      </c>
      <c r="O492">
        <f t="shared" si="57"/>
        <v>1.2414307477481877E-17</v>
      </c>
      <c r="R492">
        <f t="shared" si="58"/>
        <v>1.6590648463089088E-17</v>
      </c>
      <c r="S492">
        <f t="shared" si="59"/>
        <v>1.6595205692890979E-17</v>
      </c>
      <c r="V492">
        <f t="shared" si="60"/>
        <v>2.4828614954963757E-14</v>
      </c>
      <c r="W492">
        <f t="shared" si="63"/>
        <v>3.3190411385781953E-14</v>
      </c>
    </row>
    <row r="493" spans="1:23" x14ac:dyDescent="0.2">
      <c r="A493">
        <v>689</v>
      </c>
      <c r="B493">
        <v>1.227722772277226E-4</v>
      </c>
      <c r="C493">
        <f t="shared" si="61"/>
        <v>6.13861386138613E-5</v>
      </c>
      <c r="D493">
        <v>1.5748012552158787E-9</v>
      </c>
      <c r="F493">
        <v>689</v>
      </c>
      <c r="G493">
        <v>1.6411960132889868E-4</v>
      </c>
      <c r="H493">
        <f t="shared" si="62"/>
        <v>8.2059800664449341E-5</v>
      </c>
      <c r="I493">
        <v>2.1051638041940516E-9</v>
      </c>
      <c r="K493">
        <v>689</v>
      </c>
      <c r="L493">
        <v>-3.6295502684763261E-13</v>
      </c>
      <c r="N493">
        <f t="shared" si="56"/>
        <v>-5.129890882557157E-17</v>
      </c>
      <c r="O493">
        <f t="shared" si="57"/>
        <v>-5.1311778676699004E-17</v>
      </c>
      <c r="R493">
        <f t="shared" si="58"/>
        <v>-6.857375520826241E-17</v>
      </c>
      <c r="S493">
        <f t="shared" si="59"/>
        <v>-6.859259150399599E-17</v>
      </c>
      <c r="V493">
        <f t="shared" si="60"/>
        <v>-1.0262355735339802E-13</v>
      </c>
      <c r="W493">
        <f t="shared" si="63"/>
        <v>-1.3718518300799199E-13</v>
      </c>
    </row>
    <row r="494" spans="1:23" x14ac:dyDescent="0.2">
      <c r="A494">
        <v>690</v>
      </c>
      <c r="B494">
        <v>1.227722772277226E-4</v>
      </c>
      <c r="C494">
        <f t="shared" si="61"/>
        <v>6.13861386138613E-5</v>
      </c>
      <c r="D494">
        <v>1.5685739858042542E-9</v>
      </c>
      <c r="F494">
        <v>690</v>
      </c>
      <c r="G494">
        <v>6.4119601328898636E-5</v>
      </c>
      <c r="H494">
        <f t="shared" si="62"/>
        <v>3.2059800664449318E-5</v>
      </c>
      <c r="I494">
        <v>8.1921050008787859E-10</v>
      </c>
      <c r="K494">
        <v>690</v>
      </c>
      <c r="L494">
        <v>3.9812241564964978E-13</v>
      </c>
      <c r="N494">
        <f t="shared" si="56"/>
        <v>5.6269355680810854E-17</v>
      </c>
      <c r="O494">
        <f t="shared" si="57"/>
        <v>5.6283472515792887E-17</v>
      </c>
      <c r="R494">
        <f t="shared" si="58"/>
        <v>2.938847882585685E-17</v>
      </c>
      <c r="S494">
        <f t="shared" si="59"/>
        <v>2.9394859333143991E-17</v>
      </c>
      <c r="V494">
        <f t="shared" si="60"/>
        <v>1.1256694503158577E-13</v>
      </c>
      <c r="W494">
        <f t="shared" si="63"/>
        <v>5.8789718666287983E-14</v>
      </c>
    </row>
    <row r="495" spans="1:23" x14ac:dyDescent="0.2">
      <c r="A495">
        <v>691</v>
      </c>
      <c r="B495">
        <v>2.2277227722772254E-4</v>
      </c>
      <c r="C495">
        <f t="shared" si="61"/>
        <v>1.1138613861386127E-4</v>
      </c>
      <c r="D495">
        <v>2.8188630939124421E-9</v>
      </c>
      <c r="F495">
        <v>691</v>
      </c>
      <c r="G495">
        <v>1.6411960132889868E-4</v>
      </c>
      <c r="H495">
        <f t="shared" si="62"/>
        <v>8.2059800664449341E-5</v>
      </c>
      <c r="I495">
        <v>2.0766977513128578E-9</v>
      </c>
      <c r="K495">
        <v>691</v>
      </c>
      <c r="L495">
        <v>-1.107713758176778E-12</v>
      </c>
      <c r="N495">
        <f t="shared" si="56"/>
        <v>-2.8406563332048796E-16</v>
      </c>
      <c r="O495">
        <f t="shared" si="57"/>
        <v>-2.841532557639858E-16</v>
      </c>
      <c r="R495">
        <f t="shared" si="58"/>
        <v>-2.0928238066785769E-16</v>
      </c>
      <c r="S495">
        <f t="shared" si="59"/>
        <v>-2.0933986774585298E-16</v>
      </c>
      <c r="V495">
        <f t="shared" si="60"/>
        <v>-5.6830651152797164E-13</v>
      </c>
      <c r="W495">
        <f t="shared" si="63"/>
        <v>-4.1867973549170593E-13</v>
      </c>
    </row>
    <row r="496" spans="1:23" x14ac:dyDescent="0.2">
      <c r="A496">
        <v>692</v>
      </c>
      <c r="B496">
        <v>1.227722772277226E-4</v>
      </c>
      <c r="C496">
        <f t="shared" si="61"/>
        <v>6.13861386138613E-5</v>
      </c>
      <c r="D496">
        <v>1.5384395576628889E-9</v>
      </c>
      <c r="F496">
        <v>692</v>
      </c>
      <c r="G496">
        <v>2.6411960132889851E-4</v>
      </c>
      <c r="H496">
        <f t="shared" si="62"/>
        <v>1.3205980066444925E-4</v>
      </c>
      <c r="I496">
        <v>3.3096400247170568E-9</v>
      </c>
      <c r="K496">
        <v>692</v>
      </c>
      <c r="L496">
        <v>1.3450461100016393E-12</v>
      </c>
      <c r="N496">
        <f t="shared" si="56"/>
        <v>1.9010453819153062E-16</v>
      </c>
      <c r="O496">
        <f t="shared" si="57"/>
        <v>1.9015223154722157E-16</v>
      </c>
      <c r="R496">
        <f t="shared" si="58"/>
        <v>4.0893800190368289E-16</v>
      </c>
      <c r="S496">
        <f t="shared" si="59"/>
        <v>4.0907387825752548E-16</v>
      </c>
      <c r="V496">
        <f t="shared" si="60"/>
        <v>3.8030446309444312E-13</v>
      </c>
      <c r="W496">
        <f t="shared" si="63"/>
        <v>8.1814775651505092E-13</v>
      </c>
    </row>
    <row r="497" spans="1:23" x14ac:dyDescent="0.2">
      <c r="A497">
        <v>693</v>
      </c>
      <c r="B497">
        <v>-1.772277227722774E-4</v>
      </c>
      <c r="C497">
        <f t="shared" si="61"/>
        <v>-8.8613861386138701E-5</v>
      </c>
      <c r="D497">
        <v>-2.1992337427221635E-9</v>
      </c>
      <c r="F497">
        <v>693</v>
      </c>
      <c r="G497">
        <v>-3.588039867110141E-5</v>
      </c>
      <c r="H497">
        <f t="shared" si="62"/>
        <v>-1.7940199335550705E-5</v>
      </c>
      <c r="I497">
        <v>-4.452428899128923E-10</v>
      </c>
      <c r="K497">
        <v>693</v>
      </c>
      <c r="L497">
        <v>4.6269191131189158E-13</v>
      </c>
      <c r="N497">
        <f t="shared" si="56"/>
        <v>-9.4417732252656179E-17</v>
      </c>
      <c r="O497">
        <f t="shared" si="57"/>
        <v>-9.4425111605683373E-17</v>
      </c>
      <c r="R497">
        <f t="shared" si="58"/>
        <v>-1.9113658855940998E-17</v>
      </c>
      <c r="S497">
        <f t="shared" si="59"/>
        <v>-1.9116708131088895E-17</v>
      </c>
      <c r="V497">
        <f t="shared" si="60"/>
        <v>-1.8885022321136677E-13</v>
      </c>
      <c r="W497">
        <f t="shared" si="63"/>
        <v>-3.8233416262177797E-14</v>
      </c>
    </row>
    <row r="498" spans="1:23" x14ac:dyDescent="0.2">
      <c r="A498">
        <v>694</v>
      </c>
      <c r="B498">
        <v>2.2772277227722608E-5</v>
      </c>
      <c r="C498">
        <f t="shared" si="61"/>
        <v>1.1386138613861304E-5</v>
      </c>
      <c r="D498">
        <v>2.7992146824534357E-10</v>
      </c>
      <c r="F498">
        <v>694</v>
      </c>
      <c r="G498">
        <v>-2.3588039867110128E-4</v>
      </c>
      <c r="H498">
        <f t="shared" si="62"/>
        <v>-1.1794019933555064E-4</v>
      </c>
      <c r="I498">
        <v>-2.8994898870250114E-9</v>
      </c>
      <c r="K498">
        <v>694</v>
      </c>
      <c r="L498">
        <v>-8.3736589991268938E-13</v>
      </c>
      <c r="N498">
        <f t="shared" si="56"/>
        <v>-2.1953397110629578E-17</v>
      </c>
      <c r="O498">
        <f t="shared" si="57"/>
        <v>-2.195764076855194E-17</v>
      </c>
      <c r="R498">
        <f t="shared" si="58"/>
        <v>2.2743211428114004E-16</v>
      </c>
      <c r="S498">
        <f t="shared" si="59"/>
        <v>2.2744220995419671E-16</v>
      </c>
      <c r="V498">
        <f t="shared" si="60"/>
        <v>-4.3915281537103881E-14</v>
      </c>
      <c r="W498">
        <f t="shared" si="63"/>
        <v>4.5488441990839345E-13</v>
      </c>
    </row>
    <row r="499" spans="1:23" x14ac:dyDescent="0.2">
      <c r="A499">
        <v>695</v>
      </c>
      <c r="B499">
        <v>3.2277227722772258E-4</v>
      </c>
      <c r="C499">
        <f t="shared" si="61"/>
        <v>1.6138613861386129E-4</v>
      </c>
      <c r="D499">
        <v>3.9298569516103918E-9</v>
      </c>
      <c r="F499">
        <v>695</v>
      </c>
      <c r="G499">
        <v>6.4119601328898636E-5</v>
      </c>
      <c r="H499">
        <f t="shared" si="62"/>
        <v>3.2059800664449318E-5</v>
      </c>
      <c r="I499">
        <v>7.8067690069640479E-10</v>
      </c>
      <c r="K499">
        <v>695</v>
      </c>
      <c r="L499">
        <v>-7.6648901912225615E-13</v>
      </c>
      <c r="N499">
        <f t="shared" si="56"/>
        <v>-2.8477847904327565E-16</v>
      </c>
      <c r="O499">
        <f t="shared" si="57"/>
        <v>-2.848827192072123E-16</v>
      </c>
      <c r="R499">
        <f t="shared" si="58"/>
        <v>-5.6580452200785359E-17</v>
      </c>
      <c r="S499">
        <f t="shared" si="59"/>
        <v>-5.6592736333955914E-17</v>
      </c>
      <c r="V499">
        <f t="shared" si="60"/>
        <v>-5.6976543841442474E-13</v>
      </c>
      <c r="W499">
        <f t="shared" si="63"/>
        <v>-1.1318547266791183E-13</v>
      </c>
    </row>
    <row r="500" spans="1:23" x14ac:dyDescent="0.2">
      <c r="A500">
        <v>696</v>
      </c>
      <c r="B500">
        <v>3.2277227722772258E-4</v>
      </c>
      <c r="C500">
        <f t="shared" si="61"/>
        <v>1.6138613861386129E-4</v>
      </c>
      <c r="D500">
        <v>3.8921312369965924E-9</v>
      </c>
      <c r="F500">
        <v>696</v>
      </c>
      <c r="G500">
        <v>2.6411960132889851E-4</v>
      </c>
      <c r="H500">
        <f t="shared" si="62"/>
        <v>1.3205980066444925E-4</v>
      </c>
      <c r="I500">
        <v>3.184871264238178E-9</v>
      </c>
      <c r="K500">
        <v>696</v>
      </c>
      <c r="L500">
        <v>-1.3467073537618297E-12</v>
      </c>
      <c r="N500">
        <f t="shared" si="56"/>
        <v>-5.0035064084788596E-16</v>
      </c>
      <c r="O500">
        <f t="shared" si="57"/>
        <v>-5.0053378893197944E-16</v>
      </c>
      <c r="R500">
        <f t="shared" si="58"/>
        <v>-4.0944307433124927E-16</v>
      </c>
      <c r="S500">
        <f t="shared" si="59"/>
        <v>-4.095791185036843E-16</v>
      </c>
      <c r="V500">
        <f t="shared" si="60"/>
        <v>-1.0010675778639589E-12</v>
      </c>
      <c r="W500">
        <f t="shared" si="63"/>
        <v>-8.1915823700736872E-13</v>
      </c>
    </row>
    <row r="501" spans="1:23" x14ac:dyDescent="0.2">
      <c r="A501">
        <v>697</v>
      </c>
      <c r="B501">
        <v>1.227722772277226E-4</v>
      </c>
      <c r="C501">
        <f t="shared" si="61"/>
        <v>6.13861386138613E-5</v>
      </c>
      <c r="D501">
        <v>1.4724056044852735E-9</v>
      </c>
      <c r="F501">
        <v>697</v>
      </c>
      <c r="G501">
        <v>6.4119601328898636E-5</v>
      </c>
      <c r="H501">
        <f t="shared" si="62"/>
        <v>3.2059800664449318E-5</v>
      </c>
      <c r="I501">
        <v>7.6898516901267902E-10</v>
      </c>
      <c r="K501">
        <v>697</v>
      </c>
      <c r="L501">
        <v>6.4109832678490229E-13</v>
      </c>
      <c r="N501">
        <f t="shared" si="56"/>
        <v>9.0610797981236718E-17</v>
      </c>
      <c r="O501">
        <f t="shared" si="57"/>
        <v>9.0633530384464291E-17</v>
      </c>
      <c r="R501">
        <f t="shared" si="58"/>
        <v>4.7324400388925776E-17</v>
      </c>
      <c r="S501">
        <f t="shared" si="59"/>
        <v>4.733467494867181E-17</v>
      </c>
      <c r="V501">
        <f t="shared" si="60"/>
        <v>1.8126706076892857E-13</v>
      </c>
      <c r="W501">
        <f t="shared" si="63"/>
        <v>9.4669349897343605E-14</v>
      </c>
    </row>
    <row r="502" spans="1:23" x14ac:dyDescent="0.2">
      <c r="A502">
        <v>698</v>
      </c>
      <c r="B502">
        <v>-7.7227722772277437E-5</v>
      </c>
      <c r="C502">
        <f t="shared" si="61"/>
        <v>-3.8613861386138719E-5</v>
      </c>
      <c r="D502">
        <v>-9.2207464339729208E-10</v>
      </c>
      <c r="F502">
        <v>698</v>
      </c>
      <c r="G502">
        <v>-3.588039867110141E-5</v>
      </c>
      <c r="H502">
        <f t="shared" si="62"/>
        <v>-1.7940199335550705E-5</v>
      </c>
      <c r="I502">
        <v>-4.2840063932954488E-10</v>
      </c>
      <c r="K502">
        <v>698</v>
      </c>
      <c r="L502">
        <v>-3.0078924644518313E-13</v>
      </c>
      <c r="N502">
        <f t="shared" si="56"/>
        <v>2.6744872676058626E-17</v>
      </c>
      <c r="O502">
        <f t="shared" si="57"/>
        <v>2.674850272075949E-17</v>
      </c>
      <c r="R502">
        <f t="shared" si="58"/>
        <v>1.2425510158126325E-17</v>
      </c>
      <c r="S502">
        <f t="shared" si="59"/>
        <v>1.2427492447315995E-17</v>
      </c>
      <c r="V502">
        <f t="shared" si="60"/>
        <v>5.3497005441518982E-14</v>
      </c>
      <c r="W502">
        <f t="shared" si="63"/>
        <v>2.4854984894631989E-14</v>
      </c>
    </row>
    <row r="503" spans="1:23" x14ac:dyDescent="0.2">
      <c r="A503">
        <v>699</v>
      </c>
      <c r="B503">
        <v>2.2772277227722608E-5</v>
      </c>
      <c r="C503">
        <f t="shared" si="61"/>
        <v>1.1386138613861304E-5</v>
      </c>
      <c r="D503">
        <v>2.7068011905412911E-10</v>
      </c>
      <c r="F503">
        <v>699</v>
      </c>
      <c r="G503">
        <v>6.4119601328898636E-5</v>
      </c>
      <c r="H503">
        <f t="shared" si="62"/>
        <v>3.2059800664449318E-5</v>
      </c>
      <c r="I503">
        <v>7.6215044933146946E-10</v>
      </c>
      <c r="K503">
        <v>699</v>
      </c>
      <c r="L503">
        <v>-6.7860641441688186E-14</v>
      </c>
      <c r="N503">
        <f t="shared" si="56"/>
        <v>-1.7791166441178975E-18</v>
      </c>
      <c r="O503">
        <f t="shared" si="57"/>
        <v>-1.7794605527350273E-18</v>
      </c>
      <c r="R503">
        <f t="shared" si="58"/>
        <v>-5.0093160940556838E-18</v>
      </c>
      <c r="S503">
        <f t="shared" si="59"/>
        <v>-5.0104036623517872E-18</v>
      </c>
      <c r="V503">
        <f t="shared" si="60"/>
        <v>-3.5589211054700543E-15</v>
      </c>
      <c r="W503">
        <f t="shared" si="63"/>
        <v>-1.0020807324703576E-14</v>
      </c>
    </row>
    <row r="504" spans="1:23" x14ac:dyDescent="0.2">
      <c r="A504">
        <v>700</v>
      </c>
      <c r="B504">
        <v>2.2772277227722608E-5</v>
      </c>
      <c r="C504">
        <f t="shared" si="61"/>
        <v>1.1386138613861304E-5</v>
      </c>
      <c r="D504">
        <v>2.7032113202403416E-10</v>
      </c>
      <c r="F504">
        <v>700</v>
      </c>
      <c r="G504">
        <v>1.6411960132889868E-4</v>
      </c>
      <c r="H504">
        <f t="shared" si="62"/>
        <v>8.2059800664449341E-5</v>
      </c>
      <c r="I504">
        <v>1.9482020166411742E-9</v>
      </c>
      <c r="K504">
        <v>700</v>
      </c>
      <c r="L504">
        <v>-7.7626062264344798E-13</v>
      </c>
      <c r="N504">
        <f t="shared" si="56"/>
        <v>-2.0351387263337424E-17</v>
      </c>
      <c r="O504">
        <f t="shared" si="57"/>
        <v>-2.0355321247921038E-17</v>
      </c>
      <c r="R504">
        <f t="shared" si="58"/>
        <v>-1.4666033524123476E-16</v>
      </c>
      <c r="S504">
        <f t="shared" si="59"/>
        <v>-1.4670062087877348E-16</v>
      </c>
      <c r="V504">
        <f t="shared" si="60"/>
        <v>-4.0710642495842083E-14</v>
      </c>
      <c r="W504">
        <f t="shared" si="63"/>
        <v>-2.9340124175754703E-13</v>
      </c>
    </row>
    <row r="505" spans="1:23" x14ac:dyDescent="0.2">
      <c r="A505">
        <v>701</v>
      </c>
      <c r="B505">
        <v>-7.7227722772277437E-5</v>
      </c>
      <c r="C505">
        <f t="shared" si="61"/>
        <v>-3.8613861386138719E-5</v>
      </c>
      <c r="D505">
        <v>0</v>
      </c>
      <c r="F505">
        <v>701</v>
      </c>
      <c r="G505">
        <v>6.4119601328898636E-5</v>
      </c>
      <c r="H505">
        <f t="shared" si="62"/>
        <v>3.2059800664449318E-5</v>
      </c>
      <c r="I505">
        <v>0</v>
      </c>
    </row>
    <row r="506" spans="1:23" x14ac:dyDescent="0.2">
      <c r="A506">
        <v>702</v>
      </c>
      <c r="B506">
        <v>-7.7227722772277437E-5</v>
      </c>
      <c r="C506">
        <f t="shared" si="61"/>
        <v>-3.8613861386138719E-5</v>
      </c>
      <c r="D506">
        <v>0</v>
      </c>
      <c r="F506">
        <v>702</v>
      </c>
      <c r="G506">
        <v>-3.588039867110141E-5</v>
      </c>
      <c r="H506">
        <f t="shared" si="62"/>
        <v>-1.7940199335550705E-5</v>
      </c>
      <c r="I506">
        <v>0</v>
      </c>
    </row>
    <row r="507" spans="1:23" x14ac:dyDescent="0.2">
      <c r="A507">
        <v>703</v>
      </c>
      <c r="B507">
        <v>2.2772277227722608E-5</v>
      </c>
      <c r="C507">
        <f t="shared" si="61"/>
        <v>1.1386138613861304E-5</v>
      </c>
      <c r="D507">
        <v>0</v>
      </c>
      <c r="F507">
        <v>703</v>
      </c>
      <c r="G507">
        <v>-3.588039867110141E-5</v>
      </c>
      <c r="H507">
        <f t="shared" si="62"/>
        <v>-1.7940199335550705E-5</v>
      </c>
      <c r="I507">
        <v>0</v>
      </c>
    </row>
    <row r="508" spans="1:23" x14ac:dyDescent="0.2">
      <c r="A508">
        <v>704</v>
      </c>
      <c r="B508">
        <v>2.2772277227722608E-5</v>
      </c>
      <c r="C508">
        <f t="shared" si="61"/>
        <v>1.1386138613861304E-5</v>
      </c>
      <c r="D508">
        <v>0</v>
      </c>
      <c r="F508">
        <v>704</v>
      </c>
      <c r="G508">
        <v>-3.588039867110141E-5</v>
      </c>
      <c r="H508">
        <f t="shared" si="62"/>
        <v>-1.7940199335550705E-5</v>
      </c>
      <c r="I508">
        <v>0</v>
      </c>
    </row>
    <row r="509" spans="1:23" x14ac:dyDescent="0.2">
      <c r="A509">
        <v>705</v>
      </c>
      <c r="B509">
        <v>1.227722772277226E-4</v>
      </c>
      <c r="C509">
        <f t="shared" si="61"/>
        <v>6.13861386138613E-5</v>
      </c>
      <c r="D509">
        <v>0</v>
      </c>
      <c r="F509">
        <v>705</v>
      </c>
      <c r="G509">
        <v>-3.588039867110141E-5</v>
      </c>
      <c r="H509">
        <f t="shared" si="62"/>
        <v>-1.7940199335550705E-5</v>
      </c>
      <c r="I509">
        <v>0</v>
      </c>
    </row>
    <row r="510" spans="1:23" x14ac:dyDescent="0.2">
      <c r="A510">
        <v>706</v>
      </c>
      <c r="B510">
        <v>-7.7227722772277437E-5</v>
      </c>
      <c r="C510">
        <f t="shared" si="61"/>
        <v>-3.8613861386138719E-5</v>
      </c>
      <c r="D510">
        <v>0</v>
      </c>
      <c r="F510">
        <v>706</v>
      </c>
      <c r="G510">
        <v>-1.3588039867110146E-4</v>
      </c>
      <c r="H510">
        <f t="shared" si="62"/>
        <v>-6.7940199335550728E-5</v>
      </c>
      <c r="I510">
        <v>0</v>
      </c>
    </row>
    <row r="511" spans="1:23" x14ac:dyDescent="0.2">
      <c r="A511">
        <v>707</v>
      </c>
      <c r="B511">
        <v>-7.7227722772277437E-5</v>
      </c>
      <c r="C511">
        <f t="shared" si="61"/>
        <v>-3.8613861386138719E-5</v>
      </c>
      <c r="D511">
        <v>0</v>
      </c>
      <c r="F511">
        <v>707</v>
      </c>
      <c r="G511">
        <v>-2.3588039867110128E-4</v>
      </c>
      <c r="H511">
        <f t="shared" si="62"/>
        <v>-1.1794019933555064E-4</v>
      </c>
      <c r="I511">
        <v>0</v>
      </c>
    </row>
    <row r="512" spans="1:23" x14ac:dyDescent="0.2">
      <c r="A512">
        <v>708</v>
      </c>
      <c r="B512">
        <v>2.2772277227722608E-5</v>
      </c>
      <c r="C512">
        <f t="shared" si="61"/>
        <v>1.1386138613861304E-5</v>
      </c>
      <c r="D512">
        <v>0</v>
      </c>
      <c r="F512">
        <v>708</v>
      </c>
      <c r="G512">
        <v>-1.3588039867110146E-4</v>
      </c>
      <c r="H512">
        <f t="shared" si="62"/>
        <v>-6.7940199335550728E-5</v>
      </c>
      <c r="I512">
        <v>0</v>
      </c>
    </row>
    <row r="513" spans="1:9" x14ac:dyDescent="0.2">
      <c r="A513">
        <v>709</v>
      </c>
      <c r="B513">
        <v>-7.7227722772277437E-5</v>
      </c>
      <c r="C513">
        <f t="shared" si="61"/>
        <v>-3.8613861386138719E-5</v>
      </c>
      <c r="D513">
        <v>0</v>
      </c>
      <c r="F513">
        <v>709</v>
      </c>
      <c r="G513">
        <v>-3.588039867110141E-5</v>
      </c>
      <c r="H513">
        <f t="shared" si="62"/>
        <v>-1.7940199335550705E-5</v>
      </c>
      <c r="I513">
        <v>0</v>
      </c>
    </row>
    <row r="514" spans="1:9" x14ac:dyDescent="0.2">
      <c r="A514">
        <v>710</v>
      </c>
      <c r="B514">
        <v>2.2772277227722608E-5</v>
      </c>
      <c r="C514">
        <f t="shared" si="61"/>
        <v>1.1386138613861304E-5</v>
      </c>
      <c r="D514">
        <v>0</v>
      </c>
      <c r="F514">
        <v>710</v>
      </c>
      <c r="G514">
        <v>-3.588039867110141E-5</v>
      </c>
      <c r="H514">
        <f t="shared" si="62"/>
        <v>-1.7940199335550705E-5</v>
      </c>
      <c r="I514">
        <v>0</v>
      </c>
    </row>
    <row r="515" spans="1:9" x14ac:dyDescent="0.2">
      <c r="A515">
        <v>711</v>
      </c>
      <c r="B515">
        <v>3.2277227722772258E-4</v>
      </c>
      <c r="C515">
        <f t="shared" si="61"/>
        <v>1.6138613861386129E-4</v>
      </c>
      <c r="D515">
        <v>0</v>
      </c>
      <c r="F515">
        <v>711</v>
      </c>
      <c r="G515">
        <v>6.4119601328898636E-5</v>
      </c>
      <c r="H515">
        <f t="shared" si="62"/>
        <v>3.2059800664449318E-5</v>
      </c>
      <c r="I515">
        <v>0</v>
      </c>
    </row>
    <row r="516" spans="1:9" x14ac:dyDescent="0.2">
      <c r="A516">
        <v>712</v>
      </c>
      <c r="B516">
        <v>3.2277227722772258E-4</v>
      </c>
      <c r="C516">
        <f t="shared" si="61"/>
        <v>1.6138613861386129E-4</v>
      </c>
      <c r="D516">
        <v>0</v>
      </c>
      <c r="F516">
        <v>712</v>
      </c>
      <c r="G516">
        <v>-3.588039867110141E-5</v>
      </c>
      <c r="H516">
        <f t="shared" si="62"/>
        <v>-1.7940199335550705E-5</v>
      </c>
      <c r="I516">
        <v>0</v>
      </c>
    </row>
    <row r="517" spans="1:9" x14ac:dyDescent="0.2">
      <c r="A517">
        <v>713</v>
      </c>
      <c r="B517">
        <v>3.2277227722772258E-4</v>
      </c>
      <c r="C517">
        <f t="shared" ref="C517:C580" si="64">B517/2</f>
        <v>1.6138613861386129E-4</v>
      </c>
      <c r="D517">
        <v>0</v>
      </c>
      <c r="F517">
        <v>713</v>
      </c>
      <c r="G517">
        <v>-3.588039867110141E-5</v>
      </c>
      <c r="H517">
        <f t="shared" ref="H517:H580" si="65">G517/2</f>
        <v>-1.7940199335550705E-5</v>
      </c>
      <c r="I517">
        <v>0</v>
      </c>
    </row>
    <row r="518" spans="1:9" x14ac:dyDescent="0.2">
      <c r="A518">
        <v>714</v>
      </c>
      <c r="B518">
        <v>2.2277227722772254E-4</v>
      </c>
      <c r="C518">
        <f t="shared" si="64"/>
        <v>1.1138613861386127E-4</v>
      </c>
      <c r="D518">
        <v>0</v>
      </c>
      <c r="F518">
        <v>714</v>
      </c>
      <c r="G518">
        <v>-3.588039867110141E-5</v>
      </c>
      <c r="H518">
        <f t="shared" si="65"/>
        <v>-1.7940199335550705E-5</v>
      </c>
      <c r="I518">
        <v>0</v>
      </c>
    </row>
    <row r="519" spans="1:9" x14ac:dyDescent="0.2">
      <c r="A519">
        <v>715</v>
      </c>
      <c r="B519">
        <v>2.2277227722772254E-4</v>
      </c>
      <c r="C519">
        <f t="shared" si="64"/>
        <v>1.1138613861386127E-4</v>
      </c>
      <c r="D519">
        <v>0</v>
      </c>
      <c r="F519">
        <v>715</v>
      </c>
      <c r="G519">
        <v>6.4119601328898636E-5</v>
      </c>
      <c r="H519">
        <f t="shared" si="65"/>
        <v>3.2059800664449318E-5</v>
      </c>
      <c r="I519">
        <v>0</v>
      </c>
    </row>
    <row r="520" spans="1:9" x14ac:dyDescent="0.2">
      <c r="A520">
        <v>716</v>
      </c>
      <c r="B520">
        <v>1.227722772277226E-4</v>
      </c>
      <c r="C520">
        <f t="shared" si="64"/>
        <v>6.13861386138613E-5</v>
      </c>
      <c r="D520">
        <v>0</v>
      </c>
      <c r="F520">
        <v>716</v>
      </c>
      <c r="G520">
        <v>6.4119601328898636E-5</v>
      </c>
      <c r="H520">
        <f t="shared" si="65"/>
        <v>3.2059800664449318E-5</v>
      </c>
      <c r="I520">
        <v>0</v>
      </c>
    </row>
    <row r="521" spans="1:9" x14ac:dyDescent="0.2">
      <c r="A521">
        <v>717</v>
      </c>
      <c r="B521">
        <v>1.227722772277226E-4</v>
      </c>
      <c r="C521">
        <f t="shared" si="64"/>
        <v>6.13861386138613E-5</v>
      </c>
      <c r="D521">
        <v>0</v>
      </c>
      <c r="F521">
        <v>717</v>
      </c>
      <c r="G521">
        <v>-3.588039867110141E-5</v>
      </c>
      <c r="H521">
        <f t="shared" si="65"/>
        <v>-1.7940199335550705E-5</v>
      </c>
      <c r="I521">
        <v>0</v>
      </c>
    </row>
    <row r="522" spans="1:9" x14ac:dyDescent="0.2">
      <c r="A522">
        <v>718</v>
      </c>
      <c r="B522">
        <v>3.2277227722772258E-4</v>
      </c>
      <c r="C522">
        <f t="shared" si="64"/>
        <v>1.6138613861386129E-4</v>
      </c>
      <c r="D522">
        <v>0</v>
      </c>
      <c r="F522">
        <v>718</v>
      </c>
      <c r="G522">
        <v>6.4119601328898636E-5</v>
      </c>
      <c r="H522">
        <f t="shared" si="65"/>
        <v>3.2059800664449318E-5</v>
      </c>
      <c r="I522">
        <v>0</v>
      </c>
    </row>
    <row r="523" spans="1:9" x14ac:dyDescent="0.2">
      <c r="A523">
        <v>719</v>
      </c>
      <c r="B523">
        <v>4.2277227722772263E-4</v>
      </c>
      <c r="C523">
        <f t="shared" si="64"/>
        <v>2.1138613861386131E-4</v>
      </c>
      <c r="D523">
        <v>0</v>
      </c>
      <c r="F523">
        <v>719</v>
      </c>
      <c r="G523">
        <v>6.4119601328898636E-5</v>
      </c>
      <c r="H523">
        <f t="shared" si="65"/>
        <v>3.2059800664449318E-5</v>
      </c>
      <c r="I523">
        <v>0</v>
      </c>
    </row>
    <row r="524" spans="1:9" x14ac:dyDescent="0.2">
      <c r="A524">
        <v>720</v>
      </c>
      <c r="B524">
        <v>2.2277227722772254E-4</v>
      </c>
      <c r="C524">
        <f t="shared" si="64"/>
        <v>1.1138613861386127E-4</v>
      </c>
      <c r="D524">
        <v>0</v>
      </c>
      <c r="F524">
        <v>720</v>
      </c>
      <c r="G524">
        <v>6.4119601328898636E-5</v>
      </c>
      <c r="H524">
        <f t="shared" si="65"/>
        <v>3.2059800664449318E-5</v>
      </c>
      <c r="I524">
        <v>0</v>
      </c>
    </row>
    <row r="525" spans="1:9" x14ac:dyDescent="0.2">
      <c r="A525">
        <v>721</v>
      </c>
      <c r="B525">
        <v>1.227722772277226E-4</v>
      </c>
      <c r="C525">
        <f t="shared" si="64"/>
        <v>6.13861386138613E-5</v>
      </c>
      <c r="D525">
        <v>0</v>
      </c>
      <c r="F525">
        <v>721</v>
      </c>
      <c r="G525">
        <v>6.4119601328898636E-5</v>
      </c>
      <c r="H525">
        <f t="shared" si="65"/>
        <v>3.2059800664449318E-5</v>
      </c>
      <c r="I525">
        <v>0</v>
      </c>
    </row>
    <row r="526" spans="1:9" x14ac:dyDescent="0.2">
      <c r="A526">
        <v>722</v>
      </c>
      <c r="B526">
        <v>1.227722772277226E-4</v>
      </c>
      <c r="C526">
        <f t="shared" si="64"/>
        <v>6.13861386138613E-5</v>
      </c>
      <c r="D526">
        <v>0</v>
      </c>
      <c r="F526">
        <v>722</v>
      </c>
      <c r="G526">
        <v>6.4119601328898636E-5</v>
      </c>
      <c r="H526">
        <f t="shared" si="65"/>
        <v>3.2059800664449318E-5</v>
      </c>
      <c r="I526">
        <v>0</v>
      </c>
    </row>
    <row r="527" spans="1:9" x14ac:dyDescent="0.2">
      <c r="A527">
        <v>723</v>
      </c>
      <c r="B527">
        <v>1.227722772277226E-4</v>
      </c>
      <c r="C527">
        <f t="shared" si="64"/>
        <v>6.13861386138613E-5</v>
      </c>
      <c r="D527">
        <v>0</v>
      </c>
      <c r="F527">
        <v>723</v>
      </c>
      <c r="G527">
        <v>6.4119601328898636E-5</v>
      </c>
      <c r="H527">
        <f t="shared" si="65"/>
        <v>3.2059800664449318E-5</v>
      </c>
      <c r="I527">
        <v>0</v>
      </c>
    </row>
    <row r="528" spans="1:9" x14ac:dyDescent="0.2">
      <c r="A528">
        <v>724</v>
      </c>
      <c r="B528">
        <v>1.227722772277226E-4</v>
      </c>
      <c r="C528">
        <f t="shared" si="64"/>
        <v>6.13861386138613E-5</v>
      </c>
      <c r="D528">
        <v>0</v>
      </c>
      <c r="F528">
        <v>724</v>
      </c>
      <c r="G528">
        <v>-3.588039867110141E-5</v>
      </c>
      <c r="H528">
        <f t="shared" si="65"/>
        <v>-1.7940199335550705E-5</v>
      </c>
      <c r="I528">
        <v>0</v>
      </c>
    </row>
    <row r="529" spans="1:9" x14ac:dyDescent="0.2">
      <c r="A529">
        <v>725</v>
      </c>
      <c r="B529">
        <v>-7.7227722772277437E-5</v>
      </c>
      <c r="C529">
        <f t="shared" si="64"/>
        <v>-3.8613861386138719E-5</v>
      </c>
      <c r="D529">
        <v>0</v>
      </c>
      <c r="F529">
        <v>725</v>
      </c>
      <c r="G529">
        <v>-1.3588039867110146E-4</v>
      </c>
      <c r="H529">
        <f t="shared" si="65"/>
        <v>-6.7940199335550728E-5</v>
      </c>
      <c r="I529">
        <v>0</v>
      </c>
    </row>
    <row r="530" spans="1:9" x14ac:dyDescent="0.2">
      <c r="A530">
        <v>726</v>
      </c>
      <c r="B530">
        <v>2.2772277227722608E-5</v>
      </c>
      <c r="C530">
        <f t="shared" si="64"/>
        <v>1.1386138613861304E-5</v>
      </c>
      <c r="D530">
        <v>0</v>
      </c>
      <c r="F530">
        <v>726</v>
      </c>
      <c r="G530">
        <v>-3.588039867110141E-5</v>
      </c>
      <c r="H530">
        <f t="shared" si="65"/>
        <v>-1.7940199335550705E-5</v>
      </c>
      <c r="I530">
        <v>0</v>
      </c>
    </row>
    <row r="531" spans="1:9" x14ac:dyDescent="0.2">
      <c r="A531">
        <v>727</v>
      </c>
      <c r="B531">
        <v>2.2277227722772254E-4</v>
      </c>
      <c r="C531">
        <f t="shared" si="64"/>
        <v>1.1138613861386127E-4</v>
      </c>
      <c r="D531">
        <v>0</v>
      </c>
      <c r="F531">
        <v>727</v>
      </c>
      <c r="G531">
        <v>6.4119601328898636E-5</v>
      </c>
      <c r="H531">
        <f t="shared" si="65"/>
        <v>3.2059800664449318E-5</v>
      </c>
      <c r="I531">
        <v>0</v>
      </c>
    </row>
    <row r="532" spans="1:9" x14ac:dyDescent="0.2">
      <c r="A532">
        <v>728</v>
      </c>
      <c r="B532">
        <v>3.2277227722772258E-4</v>
      </c>
      <c r="C532">
        <f t="shared" si="64"/>
        <v>1.6138613861386129E-4</v>
      </c>
      <c r="D532">
        <v>0</v>
      </c>
      <c r="F532">
        <v>728</v>
      </c>
      <c r="G532">
        <v>6.4119601328898636E-5</v>
      </c>
      <c r="H532">
        <f t="shared" si="65"/>
        <v>3.2059800664449318E-5</v>
      </c>
      <c r="I532">
        <v>0</v>
      </c>
    </row>
    <row r="533" spans="1:9" x14ac:dyDescent="0.2">
      <c r="A533">
        <v>729</v>
      </c>
      <c r="B533">
        <v>3.2277227722772258E-4</v>
      </c>
      <c r="C533">
        <f t="shared" si="64"/>
        <v>1.6138613861386129E-4</v>
      </c>
      <c r="D533">
        <v>0</v>
      </c>
      <c r="F533">
        <v>729</v>
      </c>
      <c r="G533">
        <v>-1.3588039867110146E-4</v>
      </c>
      <c r="H533">
        <f t="shared" si="65"/>
        <v>-6.7940199335550728E-5</v>
      </c>
      <c r="I533">
        <v>0</v>
      </c>
    </row>
    <row r="534" spans="1:9" x14ac:dyDescent="0.2">
      <c r="A534">
        <v>730</v>
      </c>
      <c r="B534">
        <v>2.2277227722772254E-4</v>
      </c>
      <c r="C534">
        <f t="shared" si="64"/>
        <v>1.1138613861386127E-4</v>
      </c>
      <c r="D534">
        <v>0</v>
      </c>
      <c r="F534">
        <v>730</v>
      </c>
      <c r="G534">
        <v>-2.3588039867110128E-4</v>
      </c>
      <c r="H534">
        <f t="shared" si="65"/>
        <v>-1.1794019933555064E-4</v>
      </c>
      <c r="I534">
        <v>0</v>
      </c>
    </row>
    <row r="535" spans="1:9" x14ac:dyDescent="0.2">
      <c r="A535">
        <v>731</v>
      </c>
      <c r="B535">
        <v>2.2277227722772254E-4</v>
      </c>
      <c r="C535">
        <f t="shared" si="64"/>
        <v>1.1138613861386127E-4</v>
      </c>
      <c r="D535">
        <v>0</v>
      </c>
      <c r="F535">
        <v>731</v>
      </c>
      <c r="G535">
        <v>-1.3588039867110146E-4</v>
      </c>
      <c r="H535">
        <f t="shared" si="65"/>
        <v>-6.7940199335550728E-5</v>
      </c>
      <c r="I535">
        <v>0</v>
      </c>
    </row>
    <row r="536" spans="1:9" x14ac:dyDescent="0.2">
      <c r="A536">
        <v>732</v>
      </c>
      <c r="B536">
        <v>3.2277227722772258E-4</v>
      </c>
      <c r="C536">
        <f t="shared" si="64"/>
        <v>1.6138613861386129E-4</v>
      </c>
      <c r="D536">
        <v>0</v>
      </c>
      <c r="F536">
        <v>732</v>
      </c>
      <c r="G536">
        <v>-3.588039867110141E-5</v>
      </c>
      <c r="H536">
        <f t="shared" si="65"/>
        <v>-1.7940199335550705E-5</v>
      </c>
      <c r="I536">
        <v>0</v>
      </c>
    </row>
    <row r="537" spans="1:9" x14ac:dyDescent="0.2">
      <c r="A537">
        <v>733</v>
      </c>
      <c r="B537">
        <v>4.2277227722772263E-4</v>
      </c>
      <c r="C537">
        <f t="shared" si="64"/>
        <v>2.1138613861386131E-4</v>
      </c>
      <c r="D537">
        <v>0</v>
      </c>
      <c r="F537">
        <v>733</v>
      </c>
      <c r="G537">
        <v>-3.588039867110141E-5</v>
      </c>
      <c r="H537">
        <f t="shared" si="65"/>
        <v>-1.7940199335550705E-5</v>
      </c>
      <c r="I537">
        <v>0</v>
      </c>
    </row>
    <row r="538" spans="1:9" x14ac:dyDescent="0.2">
      <c r="A538">
        <v>734</v>
      </c>
      <c r="B538">
        <v>4.2277227722772263E-4</v>
      </c>
      <c r="C538">
        <f t="shared" si="64"/>
        <v>2.1138613861386131E-4</v>
      </c>
      <c r="D538">
        <v>0</v>
      </c>
      <c r="F538">
        <v>734</v>
      </c>
      <c r="G538">
        <v>-3.588039867110141E-5</v>
      </c>
      <c r="H538">
        <f t="shared" si="65"/>
        <v>-1.7940199335550705E-5</v>
      </c>
      <c r="I538">
        <v>0</v>
      </c>
    </row>
    <row r="539" spans="1:9" x14ac:dyDescent="0.2">
      <c r="A539">
        <v>735</v>
      </c>
      <c r="B539">
        <v>4.2277227722772263E-4</v>
      </c>
      <c r="C539">
        <f t="shared" si="64"/>
        <v>2.1138613861386131E-4</v>
      </c>
      <c r="D539">
        <v>0</v>
      </c>
      <c r="F539">
        <v>735</v>
      </c>
      <c r="G539">
        <v>-3.588039867110141E-5</v>
      </c>
      <c r="H539">
        <f t="shared" si="65"/>
        <v>-1.7940199335550705E-5</v>
      </c>
      <c r="I539">
        <v>0</v>
      </c>
    </row>
    <row r="540" spans="1:9" x14ac:dyDescent="0.2">
      <c r="A540">
        <v>736</v>
      </c>
      <c r="B540">
        <v>4.2277227722772263E-4</v>
      </c>
      <c r="C540">
        <f t="shared" si="64"/>
        <v>2.1138613861386131E-4</v>
      </c>
      <c r="D540">
        <v>0</v>
      </c>
      <c r="F540">
        <v>736</v>
      </c>
      <c r="G540">
        <v>-1.3588039867110146E-4</v>
      </c>
      <c r="H540">
        <f t="shared" si="65"/>
        <v>-6.7940199335550728E-5</v>
      </c>
      <c r="I540">
        <v>0</v>
      </c>
    </row>
    <row r="541" spans="1:9" x14ac:dyDescent="0.2">
      <c r="A541">
        <v>737</v>
      </c>
      <c r="B541">
        <v>2.2277227722772254E-4</v>
      </c>
      <c r="C541">
        <f t="shared" si="64"/>
        <v>1.1138613861386127E-4</v>
      </c>
      <c r="D541">
        <v>0</v>
      </c>
      <c r="F541">
        <v>737</v>
      </c>
      <c r="G541">
        <v>-2.3588039867110128E-4</v>
      </c>
      <c r="H541">
        <f t="shared" si="65"/>
        <v>-1.1794019933555064E-4</v>
      </c>
      <c r="I541">
        <v>0</v>
      </c>
    </row>
    <row r="542" spans="1:9" x14ac:dyDescent="0.2">
      <c r="A542">
        <v>738</v>
      </c>
      <c r="B542">
        <v>2.2277227722772254E-4</v>
      </c>
      <c r="C542">
        <f t="shared" si="64"/>
        <v>1.1138613861386127E-4</v>
      </c>
      <c r="D542">
        <v>0</v>
      </c>
      <c r="F542">
        <v>738</v>
      </c>
      <c r="G542">
        <v>-1.3588039867110146E-4</v>
      </c>
      <c r="H542">
        <f t="shared" si="65"/>
        <v>-6.7940199335550728E-5</v>
      </c>
      <c r="I542">
        <v>0</v>
      </c>
    </row>
    <row r="543" spans="1:9" x14ac:dyDescent="0.2">
      <c r="A543">
        <v>739</v>
      </c>
      <c r="B543">
        <v>2.2277227722772254E-4</v>
      </c>
      <c r="C543">
        <f t="shared" si="64"/>
        <v>1.1138613861386127E-4</v>
      </c>
      <c r="D543">
        <v>0</v>
      </c>
      <c r="F543">
        <v>739</v>
      </c>
      <c r="G543">
        <v>-1.3588039867110146E-4</v>
      </c>
      <c r="H543">
        <f t="shared" si="65"/>
        <v>-6.7940199335550728E-5</v>
      </c>
      <c r="I543">
        <v>0</v>
      </c>
    </row>
    <row r="544" spans="1:9" x14ac:dyDescent="0.2">
      <c r="A544">
        <v>740</v>
      </c>
      <c r="B544">
        <v>2.2277227722772254E-4</v>
      </c>
      <c r="C544">
        <f t="shared" si="64"/>
        <v>1.1138613861386127E-4</v>
      </c>
      <c r="D544">
        <v>0</v>
      </c>
      <c r="F544">
        <v>740</v>
      </c>
      <c r="G544">
        <v>-3.3588039867110133E-4</v>
      </c>
      <c r="H544">
        <f t="shared" si="65"/>
        <v>-1.6794019933555066E-4</v>
      </c>
      <c r="I544">
        <v>0</v>
      </c>
    </row>
    <row r="545" spans="1:9" x14ac:dyDescent="0.2">
      <c r="A545">
        <v>741</v>
      </c>
      <c r="B545">
        <v>2.2772277227722608E-5</v>
      </c>
      <c r="C545">
        <f t="shared" si="64"/>
        <v>1.1386138613861304E-5</v>
      </c>
      <c r="D545">
        <v>0</v>
      </c>
      <c r="F545">
        <v>741</v>
      </c>
      <c r="G545">
        <v>-5.3588039867110142E-4</v>
      </c>
      <c r="H545">
        <f t="shared" si="65"/>
        <v>-2.6794019933555071E-4</v>
      </c>
      <c r="I545">
        <v>0</v>
      </c>
    </row>
    <row r="546" spans="1:9" x14ac:dyDescent="0.2">
      <c r="A546">
        <v>742</v>
      </c>
      <c r="B546">
        <v>2.2277227722772254E-4</v>
      </c>
      <c r="C546">
        <f t="shared" si="64"/>
        <v>1.1138613861386127E-4</v>
      </c>
      <c r="D546">
        <v>0</v>
      </c>
      <c r="F546">
        <v>742</v>
      </c>
      <c r="G546">
        <v>-5.3588039867110142E-4</v>
      </c>
      <c r="H546">
        <f t="shared" si="65"/>
        <v>-2.6794019933555071E-4</v>
      </c>
      <c r="I546">
        <v>0</v>
      </c>
    </row>
    <row r="547" spans="1:9" x14ac:dyDescent="0.2">
      <c r="A547">
        <v>743</v>
      </c>
      <c r="B547">
        <v>4.2277227722772263E-4</v>
      </c>
      <c r="C547">
        <f t="shared" si="64"/>
        <v>2.1138613861386131E-4</v>
      </c>
      <c r="D547">
        <v>0</v>
      </c>
      <c r="F547">
        <v>743</v>
      </c>
      <c r="G547">
        <v>-3.3588039867110133E-4</v>
      </c>
      <c r="H547">
        <f t="shared" si="65"/>
        <v>-1.6794019933555066E-4</v>
      </c>
      <c r="I547">
        <v>0</v>
      </c>
    </row>
    <row r="548" spans="1:9" x14ac:dyDescent="0.2">
      <c r="A548">
        <v>744</v>
      </c>
      <c r="B548">
        <v>3.2277227722772258E-4</v>
      </c>
      <c r="C548">
        <f t="shared" si="64"/>
        <v>1.6138613861386129E-4</v>
      </c>
      <c r="D548">
        <v>0</v>
      </c>
      <c r="F548">
        <v>744</v>
      </c>
      <c r="G548">
        <v>-2.3588039867110128E-4</v>
      </c>
      <c r="H548">
        <f t="shared" si="65"/>
        <v>-1.1794019933555064E-4</v>
      </c>
      <c r="I548">
        <v>0</v>
      </c>
    </row>
    <row r="549" spans="1:9" x14ac:dyDescent="0.2">
      <c r="A549">
        <v>745</v>
      </c>
      <c r="B549">
        <v>4.2277227722772263E-4</v>
      </c>
      <c r="C549">
        <f t="shared" si="64"/>
        <v>2.1138613861386131E-4</v>
      </c>
      <c r="D549">
        <v>0</v>
      </c>
      <c r="F549">
        <v>745</v>
      </c>
      <c r="G549">
        <v>-3.588039867110141E-5</v>
      </c>
      <c r="H549">
        <f t="shared" si="65"/>
        <v>-1.7940199335550705E-5</v>
      </c>
      <c r="I549">
        <v>0</v>
      </c>
    </row>
    <row r="550" spans="1:9" x14ac:dyDescent="0.2">
      <c r="A550">
        <v>746</v>
      </c>
      <c r="B550">
        <v>4.2277227722772263E-4</v>
      </c>
      <c r="C550">
        <f t="shared" si="64"/>
        <v>2.1138613861386131E-4</v>
      </c>
      <c r="D550">
        <v>0</v>
      </c>
      <c r="F550">
        <v>746</v>
      </c>
      <c r="G550">
        <v>6.4119601328898636E-5</v>
      </c>
      <c r="H550">
        <f t="shared" si="65"/>
        <v>3.2059800664449318E-5</v>
      </c>
      <c r="I550">
        <v>0</v>
      </c>
    </row>
    <row r="551" spans="1:9" x14ac:dyDescent="0.2">
      <c r="A551">
        <v>747</v>
      </c>
      <c r="B551">
        <v>2.2277227722772254E-4</v>
      </c>
      <c r="C551">
        <f t="shared" si="64"/>
        <v>1.1138613861386127E-4</v>
      </c>
      <c r="D551">
        <v>0</v>
      </c>
      <c r="F551">
        <v>747</v>
      </c>
      <c r="G551">
        <v>-1.3588039867110146E-4</v>
      </c>
      <c r="H551">
        <f t="shared" si="65"/>
        <v>-6.7940199335550728E-5</v>
      </c>
      <c r="I551">
        <v>0</v>
      </c>
    </row>
    <row r="552" spans="1:9" x14ac:dyDescent="0.2">
      <c r="A552">
        <v>748</v>
      </c>
      <c r="B552">
        <v>2.2772277227722608E-5</v>
      </c>
      <c r="C552">
        <f t="shared" si="64"/>
        <v>1.1386138613861304E-5</v>
      </c>
      <c r="D552">
        <v>0</v>
      </c>
      <c r="F552">
        <v>748</v>
      </c>
      <c r="G552">
        <v>-4.3588039867110137E-4</v>
      </c>
      <c r="H552">
        <f t="shared" si="65"/>
        <v>-2.1794019933555069E-4</v>
      </c>
      <c r="I552">
        <v>0</v>
      </c>
    </row>
    <row r="553" spans="1:9" x14ac:dyDescent="0.2">
      <c r="A553">
        <v>749</v>
      </c>
      <c r="B553">
        <v>-7.7227722772277437E-5</v>
      </c>
      <c r="C553">
        <f t="shared" si="64"/>
        <v>-3.8613861386138719E-5</v>
      </c>
      <c r="D553">
        <v>0</v>
      </c>
      <c r="F553">
        <v>749</v>
      </c>
      <c r="G553">
        <v>-4.3588039867110137E-4</v>
      </c>
      <c r="H553">
        <f t="shared" si="65"/>
        <v>-2.1794019933555069E-4</v>
      </c>
      <c r="I553">
        <v>0</v>
      </c>
    </row>
    <row r="554" spans="1:9" x14ac:dyDescent="0.2">
      <c r="A554">
        <v>750</v>
      </c>
      <c r="B554">
        <v>1.227722772277226E-4</v>
      </c>
      <c r="C554">
        <f t="shared" si="64"/>
        <v>6.13861386138613E-5</v>
      </c>
      <c r="D554">
        <v>0</v>
      </c>
      <c r="F554">
        <v>750</v>
      </c>
      <c r="G554">
        <v>-1.3588039867110146E-4</v>
      </c>
      <c r="H554">
        <f t="shared" si="65"/>
        <v>-6.7940199335550728E-5</v>
      </c>
      <c r="I554">
        <v>0</v>
      </c>
    </row>
    <row r="555" spans="1:9" x14ac:dyDescent="0.2">
      <c r="A555">
        <v>751</v>
      </c>
      <c r="B555">
        <v>4.2277227722772263E-4</v>
      </c>
      <c r="C555">
        <f t="shared" si="64"/>
        <v>2.1138613861386131E-4</v>
      </c>
      <c r="D555">
        <v>0</v>
      </c>
      <c r="F555">
        <v>751</v>
      </c>
      <c r="G555">
        <v>-3.588039867110141E-5</v>
      </c>
      <c r="H555">
        <f t="shared" si="65"/>
        <v>-1.7940199335550705E-5</v>
      </c>
      <c r="I555">
        <v>0</v>
      </c>
    </row>
    <row r="556" spans="1:9" x14ac:dyDescent="0.2">
      <c r="A556">
        <v>752</v>
      </c>
      <c r="B556">
        <v>4.2277227722772263E-4</v>
      </c>
      <c r="C556">
        <f t="shared" si="64"/>
        <v>2.1138613861386131E-4</v>
      </c>
      <c r="D556">
        <v>0</v>
      </c>
      <c r="F556">
        <v>752</v>
      </c>
      <c r="G556">
        <v>-2.3588039867110128E-4</v>
      </c>
      <c r="H556">
        <f t="shared" si="65"/>
        <v>-1.1794019933555064E-4</v>
      </c>
      <c r="I556">
        <v>0</v>
      </c>
    </row>
    <row r="557" spans="1:9" x14ac:dyDescent="0.2">
      <c r="A557">
        <v>753</v>
      </c>
      <c r="B557">
        <v>3.2277227722772258E-4</v>
      </c>
      <c r="C557">
        <f t="shared" si="64"/>
        <v>1.6138613861386129E-4</v>
      </c>
      <c r="D557">
        <v>0</v>
      </c>
      <c r="F557">
        <v>753</v>
      </c>
      <c r="G557">
        <v>-3.3588039867110133E-4</v>
      </c>
      <c r="H557">
        <f t="shared" si="65"/>
        <v>-1.6794019933555066E-4</v>
      </c>
      <c r="I557">
        <v>0</v>
      </c>
    </row>
    <row r="558" spans="1:9" x14ac:dyDescent="0.2">
      <c r="A558">
        <v>754</v>
      </c>
      <c r="B558">
        <v>3.2277227722772258E-4</v>
      </c>
      <c r="C558">
        <f t="shared" si="64"/>
        <v>1.6138613861386129E-4</v>
      </c>
      <c r="D558">
        <v>0</v>
      </c>
      <c r="F558">
        <v>754</v>
      </c>
      <c r="G558">
        <v>-2.3588039867110128E-4</v>
      </c>
      <c r="H558">
        <f t="shared" si="65"/>
        <v>-1.1794019933555064E-4</v>
      </c>
      <c r="I558">
        <v>0</v>
      </c>
    </row>
    <row r="559" spans="1:9" x14ac:dyDescent="0.2">
      <c r="A559">
        <v>755</v>
      </c>
      <c r="B559">
        <v>3.2277227722772258E-4</v>
      </c>
      <c r="C559">
        <f t="shared" si="64"/>
        <v>1.6138613861386129E-4</v>
      </c>
      <c r="D559">
        <v>0</v>
      </c>
      <c r="F559">
        <v>755</v>
      </c>
      <c r="G559">
        <v>-2.3588039867110128E-4</v>
      </c>
      <c r="H559">
        <f t="shared" si="65"/>
        <v>-1.1794019933555064E-4</v>
      </c>
      <c r="I559">
        <v>0</v>
      </c>
    </row>
    <row r="560" spans="1:9" x14ac:dyDescent="0.2">
      <c r="A560">
        <v>756</v>
      </c>
      <c r="B560">
        <v>4.2277227722772263E-4</v>
      </c>
      <c r="C560">
        <f t="shared" si="64"/>
        <v>2.1138613861386131E-4</v>
      </c>
      <c r="D560">
        <v>0</v>
      </c>
      <c r="F560">
        <v>756</v>
      </c>
      <c r="G560">
        <v>-2.3588039867110128E-4</v>
      </c>
      <c r="H560">
        <f t="shared" si="65"/>
        <v>-1.1794019933555064E-4</v>
      </c>
      <c r="I560">
        <v>0</v>
      </c>
    </row>
    <row r="561" spans="1:9" x14ac:dyDescent="0.2">
      <c r="A561">
        <v>757</v>
      </c>
      <c r="B561">
        <v>5.2277227722772256E-4</v>
      </c>
      <c r="C561">
        <f t="shared" si="64"/>
        <v>2.6138613861386128E-4</v>
      </c>
      <c r="D561">
        <v>0</v>
      </c>
      <c r="F561">
        <v>757</v>
      </c>
      <c r="G561">
        <v>-1.3588039867110146E-4</v>
      </c>
      <c r="H561">
        <f t="shared" si="65"/>
        <v>-6.7940199335550728E-5</v>
      </c>
      <c r="I561">
        <v>0</v>
      </c>
    </row>
    <row r="562" spans="1:9" x14ac:dyDescent="0.2">
      <c r="A562">
        <v>758</v>
      </c>
      <c r="B562">
        <v>5.2277227722772256E-4</v>
      </c>
      <c r="C562">
        <f t="shared" si="64"/>
        <v>2.6138613861386128E-4</v>
      </c>
      <c r="D562">
        <v>0</v>
      </c>
      <c r="F562">
        <v>758</v>
      </c>
      <c r="G562">
        <v>6.4119601328898636E-5</v>
      </c>
      <c r="H562">
        <f t="shared" si="65"/>
        <v>3.2059800664449318E-5</v>
      </c>
      <c r="I562">
        <v>0</v>
      </c>
    </row>
    <row r="563" spans="1:9" x14ac:dyDescent="0.2">
      <c r="A563">
        <v>759</v>
      </c>
      <c r="B563">
        <v>3.2277227722772258E-4</v>
      </c>
      <c r="C563">
        <f t="shared" si="64"/>
        <v>1.6138613861386129E-4</v>
      </c>
      <c r="D563">
        <v>0</v>
      </c>
      <c r="F563">
        <v>759</v>
      </c>
      <c r="G563">
        <v>1.6411960132889868E-4</v>
      </c>
      <c r="H563">
        <f t="shared" si="65"/>
        <v>8.2059800664449341E-5</v>
      </c>
      <c r="I563">
        <v>0</v>
      </c>
    </row>
    <row r="564" spans="1:9" x14ac:dyDescent="0.2">
      <c r="A564">
        <v>760</v>
      </c>
      <c r="B564">
        <v>2.2277227722772254E-4</v>
      </c>
      <c r="C564">
        <f t="shared" si="64"/>
        <v>1.1138613861386127E-4</v>
      </c>
      <c r="D564">
        <v>0</v>
      </c>
      <c r="F564">
        <v>760</v>
      </c>
      <c r="G564">
        <v>-3.588039867110141E-5</v>
      </c>
      <c r="H564">
        <f t="shared" si="65"/>
        <v>-1.7940199335550705E-5</v>
      </c>
      <c r="I564">
        <v>0</v>
      </c>
    </row>
    <row r="565" spans="1:9" x14ac:dyDescent="0.2">
      <c r="A565">
        <v>761</v>
      </c>
      <c r="B565">
        <v>1.227722772277226E-4</v>
      </c>
      <c r="C565">
        <f t="shared" si="64"/>
        <v>6.13861386138613E-5</v>
      </c>
      <c r="D565">
        <v>0</v>
      </c>
      <c r="F565">
        <v>761</v>
      </c>
      <c r="G565">
        <v>-2.3588039867110128E-4</v>
      </c>
      <c r="H565">
        <f t="shared" si="65"/>
        <v>-1.1794019933555064E-4</v>
      </c>
      <c r="I565">
        <v>0</v>
      </c>
    </row>
    <row r="566" spans="1:9" x14ac:dyDescent="0.2">
      <c r="A566">
        <v>762</v>
      </c>
      <c r="B566">
        <v>2.2277227722772254E-4</v>
      </c>
      <c r="C566">
        <f t="shared" si="64"/>
        <v>1.1138613861386127E-4</v>
      </c>
      <c r="D566">
        <v>0</v>
      </c>
      <c r="F566">
        <v>762</v>
      </c>
      <c r="G566">
        <v>-2.3588039867110128E-4</v>
      </c>
      <c r="H566">
        <f t="shared" si="65"/>
        <v>-1.1794019933555064E-4</v>
      </c>
      <c r="I566">
        <v>0</v>
      </c>
    </row>
    <row r="567" spans="1:9" x14ac:dyDescent="0.2">
      <c r="A567">
        <v>763</v>
      </c>
      <c r="B567">
        <v>3.2277227722772258E-4</v>
      </c>
      <c r="C567">
        <f t="shared" si="64"/>
        <v>1.6138613861386129E-4</v>
      </c>
      <c r="D567">
        <v>0</v>
      </c>
      <c r="F567">
        <v>763</v>
      </c>
      <c r="G567">
        <v>-1.3588039867110146E-4</v>
      </c>
      <c r="H567">
        <f t="shared" si="65"/>
        <v>-6.7940199335550728E-5</v>
      </c>
      <c r="I567">
        <v>0</v>
      </c>
    </row>
    <row r="568" spans="1:9" x14ac:dyDescent="0.2">
      <c r="A568">
        <v>764</v>
      </c>
      <c r="B568">
        <v>3.2277227722772258E-4</v>
      </c>
      <c r="C568">
        <f t="shared" si="64"/>
        <v>1.6138613861386129E-4</v>
      </c>
      <c r="D568">
        <v>0</v>
      </c>
      <c r="F568">
        <v>764</v>
      </c>
      <c r="G568">
        <v>1.6411960132889868E-4</v>
      </c>
      <c r="H568">
        <f t="shared" si="65"/>
        <v>8.2059800664449341E-5</v>
      </c>
      <c r="I568">
        <v>0</v>
      </c>
    </row>
    <row r="569" spans="1:9" x14ac:dyDescent="0.2">
      <c r="A569">
        <v>765</v>
      </c>
      <c r="B569">
        <v>4.2277227722772263E-4</v>
      </c>
      <c r="C569">
        <f t="shared" si="64"/>
        <v>2.1138613861386131E-4</v>
      </c>
      <c r="D569">
        <v>0</v>
      </c>
      <c r="F569">
        <v>765</v>
      </c>
      <c r="G569">
        <v>1.6411960132889868E-4</v>
      </c>
      <c r="H569">
        <f t="shared" si="65"/>
        <v>8.2059800664449341E-5</v>
      </c>
      <c r="I569">
        <v>0</v>
      </c>
    </row>
    <row r="570" spans="1:9" x14ac:dyDescent="0.2">
      <c r="A570">
        <v>766</v>
      </c>
      <c r="B570">
        <v>2.2277227722772254E-4</v>
      </c>
      <c r="C570">
        <f t="shared" si="64"/>
        <v>1.1138613861386127E-4</v>
      </c>
      <c r="D570">
        <v>0</v>
      </c>
      <c r="F570">
        <v>766</v>
      </c>
      <c r="G570">
        <v>-3.588039867110141E-5</v>
      </c>
      <c r="H570">
        <f t="shared" si="65"/>
        <v>-1.7940199335550705E-5</v>
      </c>
      <c r="I570">
        <v>0</v>
      </c>
    </row>
    <row r="571" spans="1:9" x14ac:dyDescent="0.2">
      <c r="A571">
        <v>767</v>
      </c>
      <c r="B571">
        <v>2.2772277227722608E-5</v>
      </c>
      <c r="C571">
        <f t="shared" si="64"/>
        <v>1.1386138613861304E-5</v>
      </c>
      <c r="D571">
        <v>0</v>
      </c>
      <c r="F571">
        <v>767</v>
      </c>
      <c r="G571">
        <v>-3.588039867110141E-5</v>
      </c>
      <c r="H571">
        <f t="shared" si="65"/>
        <v>-1.7940199335550705E-5</v>
      </c>
      <c r="I571">
        <v>0</v>
      </c>
    </row>
    <row r="572" spans="1:9" x14ac:dyDescent="0.2">
      <c r="A572">
        <v>768</v>
      </c>
      <c r="B572">
        <v>-7.7227722772277437E-5</v>
      </c>
      <c r="C572">
        <f t="shared" si="64"/>
        <v>-3.8613861386138719E-5</v>
      </c>
      <c r="D572">
        <v>0</v>
      </c>
      <c r="F572">
        <v>768</v>
      </c>
      <c r="G572">
        <v>-3.588039867110141E-5</v>
      </c>
      <c r="H572">
        <f t="shared" si="65"/>
        <v>-1.7940199335550705E-5</v>
      </c>
      <c r="I572">
        <v>0</v>
      </c>
    </row>
    <row r="573" spans="1:9" x14ac:dyDescent="0.2">
      <c r="A573">
        <v>769</v>
      </c>
      <c r="B573">
        <v>1.227722772277226E-4</v>
      </c>
      <c r="C573">
        <f t="shared" si="64"/>
        <v>6.13861386138613E-5</v>
      </c>
      <c r="D573">
        <v>0</v>
      </c>
      <c r="F573">
        <v>769</v>
      </c>
      <c r="G573">
        <v>6.4119601328898636E-5</v>
      </c>
      <c r="H573">
        <f t="shared" si="65"/>
        <v>3.2059800664449318E-5</v>
      </c>
      <c r="I573">
        <v>0</v>
      </c>
    </row>
    <row r="574" spans="1:9" x14ac:dyDescent="0.2">
      <c r="A574">
        <v>770</v>
      </c>
      <c r="B574">
        <v>5.2277227722772256E-4</v>
      </c>
      <c r="C574">
        <f t="shared" si="64"/>
        <v>2.6138613861386128E-4</v>
      </c>
      <c r="D574">
        <v>0</v>
      </c>
      <c r="F574">
        <v>770</v>
      </c>
      <c r="G574">
        <v>1.6411960132889868E-4</v>
      </c>
      <c r="H574">
        <f t="shared" si="65"/>
        <v>8.2059800664449341E-5</v>
      </c>
      <c r="I574">
        <v>0</v>
      </c>
    </row>
    <row r="575" spans="1:9" x14ac:dyDescent="0.2">
      <c r="A575">
        <v>771</v>
      </c>
      <c r="B575">
        <v>4.2277227722772263E-4</v>
      </c>
      <c r="C575">
        <f t="shared" si="64"/>
        <v>2.1138613861386131E-4</v>
      </c>
      <c r="D575">
        <v>0</v>
      </c>
      <c r="F575">
        <v>771</v>
      </c>
      <c r="G575">
        <v>6.4119601328898636E-5</v>
      </c>
      <c r="H575">
        <f t="shared" si="65"/>
        <v>3.2059800664449318E-5</v>
      </c>
      <c r="I575">
        <v>0</v>
      </c>
    </row>
    <row r="576" spans="1:9" x14ac:dyDescent="0.2">
      <c r="A576">
        <v>772</v>
      </c>
      <c r="B576">
        <v>3.2277227722772258E-4</v>
      </c>
      <c r="C576">
        <f t="shared" si="64"/>
        <v>1.6138613861386129E-4</v>
      </c>
      <c r="D576">
        <v>0</v>
      </c>
      <c r="F576">
        <v>772</v>
      </c>
      <c r="G576">
        <v>-3.588039867110141E-5</v>
      </c>
      <c r="H576">
        <f t="shared" si="65"/>
        <v>-1.7940199335550705E-5</v>
      </c>
      <c r="I576">
        <v>0</v>
      </c>
    </row>
    <row r="577" spans="1:9" x14ac:dyDescent="0.2">
      <c r="A577">
        <v>773</v>
      </c>
      <c r="B577">
        <v>7.2277227722772266E-4</v>
      </c>
      <c r="C577">
        <f t="shared" si="64"/>
        <v>3.6138613861386133E-4</v>
      </c>
      <c r="D577">
        <v>0</v>
      </c>
      <c r="F577">
        <v>773</v>
      </c>
      <c r="G577">
        <v>2.6411960132889851E-4</v>
      </c>
      <c r="H577">
        <f t="shared" si="65"/>
        <v>1.3205980066444925E-4</v>
      </c>
      <c r="I577">
        <v>0</v>
      </c>
    </row>
    <row r="578" spans="1:9" x14ac:dyDescent="0.2">
      <c r="A578">
        <v>774</v>
      </c>
      <c r="B578">
        <v>8.2277227722772248E-4</v>
      </c>
      <c r="C578">
        <f t="shared" si="64"/>
        <v>4.1138613861386124E-4</v>
      </c>
      <c r="D578">
        <v>0</v>
      </c>
      <c r="F578">
        <v>774</v>
      </c>
      <c r="G578">
        <v>3.6411960132889877E-4</v>
      </c>
      <c r="H578">
        <f t="shared" si="65"/>
        <v>1.8205980066444939E-4</v>
      </c>
      <c r="I578">
        <v>0</v>
      </c>
    </row>
    <row r="579" spans="1:9" x14ac:dyDescent="0.2">
      <c r="A579">
        <v>775</v>
      </c>
      <c r="B579">
        <v>6.2277227722772261E-4</v>
      </c>
      <c r="C579">
        <f t="shared" si="64"/>
        <v>3.113861386138613E-4</v>
      </c>
      <c r="D579">
        <v>0</v>
      </c>
      <c r="F579">
        <v>775</v>
      </c>
      <c r="G579">
        <v>1.6411960132889868E-4</v>
      </c>
      <c r="H579">
        <f t="shared" si="65"/>
        <v>8.2059800664449341E-5</v>
      </c>
      <c r="I579">
        <v>0</v>
      </c>
    </row>
    <row r="580" spans="1:9" x14ac:dyDescent="0.2">
      <c r="A580">
        <v>776</v>
      </c>
      <c r="B580">
        <v>5.2277227722772256E-4</v>
      </c>
      <c r="C580">
        <f t="shared" si="64"/>
        <v>2.6138613861386128E-4</v>
      </c>
      <c r="D580">
        <v>0</v>
      </c>
      <c r="F580">
        <v>776</v>
      </c>
      <c r="G580">
        <v>-3.588039867110141E-5</v>
      </c>
      <c r="H580">
        <f t="shared" si="65"/>
        <v>-1.7940199335550705E-5</v>
      </c>
      <c r="I580">
        <v>0</v>
      </c>
    </row>
    <row r="581" spans="1:9" x14ac:dyDescent="0.2">
      <c r="A581">
        <v>777</v>
      </c>
      <c r="B581">
        <v>5.2277227722772256E-4</v>
      </c>
      <c r="C581">
        <f t="shared" ref="C581:C604" si="66">B581/2</f>
        <v>2.6138613861386128E-4</v>
      </c>
      <c r="D581">
        <v>0</v>
      </c>
      <c r="F581">
        <v>777</v>
      </c>
      <c r="G581">
        <v>-3.588039867110141E-5</v>
      </c>
      <c r="H581">
        <f t="shared" ref="H581:H604" si="67">G581/2</f>
        <v>-1.7940199335550705E-5</v>
      </c>
      <c r="I581">
        <v>0</v>
      </c>
    </row>
    <row r="582" spans="1:9" x14ac:dyDescent="0.2">
      <c r="A582">
        <v>778</v>
      </c>
      <c r="B582">
        <v>6.2277227722772261E-4</v>
      </c>
      <c r="C582">
        <f t="shared" si="66"/>
        <v>3.113861386138613E-4</v>
      </c>
      <c r="D582">
        <v>0</v>
      </c>
      <c r="F582">
        <v>778</v>
      </c>
      <c r="G582">
        <v>1.6411960132889868E-4</v>
      </c>
      <c r="H582">
        <f t="shared" si="67"/>
        <v>8.2059800664449341E-5</v>
      </c>
      <c r="I582">
        <v>0</v>
      </c>
    </row>
    <row r="583" spans="1:9" x14ac:dyDescent="0.2">
      <c r="A583">
        <v>779</v>
      </c>
      <c r="B583">
        <v>6.2277227722772261E-4</v>
      </c>
      <c r="C583">
        <f t="shared" si="66"/>
        <v>3.113861386138613E-4</v>
      </c>
      <c r="D583">
        <v>0</v>
      </c>
      <c r="F583">
        <v>779</v>
      </c>
      <c r="G583">
        <v>1.6411960132889868E-4</v>
      </c>
      <c r="H583">
        <f t="shared" si="67"/>
        <v>8.2059800664449341E-5</v>
      </c>
      <c r="I583">
        <v>0</v>
      </c>
    </row>
    <row r="584" spans="1:9" x14ac:dyDescent="0.2">
      <c r="A584">
        <v>780</v>
      </c>
      <c r="B584">
        <v>4.2277227722772263E-4</v>
      </c>
      <c r="C584">
        <f t="shared" si="66"/>
        <v>2.1138613861386131E-4</v>
      </c>
      <c r="D584">
        <v>0</v>
      </c>
      <c r="F584">
        <v>780</v>
      </c>
      <c r="G584">
        <v>1.6411960132889868E-4</v>
      </c>
      <c r="H584">
        <f t="shared" si="67"/>
        <v>8.2059800664449341E-5</v>
      </c>
      <c r="I584">
        <v>0</v>
      </c>
    </row>
    <row r="585" spans="1:9" x14ac:dyDescent="0.2">
      <c r="A585">
        <v>781</v>
      </c>
      <c r="B585">
        <v>4.2277227722772263E-4</v>
      </c>
      <c r="C585">
        <f t="shared" si="66"/>
        <v>2.1138613861386131E-4</v>
      </c>
      <c r="D585">
        <v>0</v>
      </c>
      <c r="F585">
        <v>781</v>
      </c>
      <c r="G585">
        <v>3.6411960132889877E-4</v>
      </c>
      <c r="H585">
        <f t="shared" si="67"/>
        <v>1.8205980066444939E-4</v>
      </c>
      <c r="I585">
        <v>0</v>
      </c>
    </row>
    <row r="586" spans="1:9" x14ac:dyDescent="0.2">
      <c r="A586">
        <v>782</v>
      </c>
      <c r="B586">
        <v>4.2277227722772263E-4</v>
      </c>
      <c r="C586">
        <f t="shared" si="66"/>
        <v>2.1138613861386131E-4</v>
      </c>
      <c r="D586">
        <v>0</v>
      </c>
      <c r="F586">
        <v>782</v>
      </c>
      <c r="G586">
        <v>2.6411960132889851E-4</v>
      </c>
      <c r="H586">
        <f t="shared" si="67"/>
        <v>1.3205980066444925E-4</v>
      </c>
      <c r="I586">
        <v>0</v>
      </c>
    </row>
    <row r="587" spans="1:9" x14ac:dyDescent="0.2">
      <c r="A587">
        <v>783</v>
      </c>
      <c r="B587">
        <v>5.2277227722772256E-4</v>
      </c>
      <c r="C587">
        <f t="shared" si="66"/>
        <v>2.6138613861386128E-4</v>
      </c>
      <c r="D587">
        <v>0</v>
      </c>
      <c r="F587">
        <v>783</v>
      </c>
      <c r="G587">
        <v>-1.3588039867110146E-4</v>
      </c>
      <c r="H587">
        <f t="shared" si="67"/>
        <v>-6.7940199335550728E-5</v>
      </c>
      <c r="I587">
        <v>0</v>
      </c>
    </row>
    <row r="588" spans="1:9" x14ac:dyDescent="0.2">
      <c r="A588">
        <v>784</v>
      </c>
      <c r="B588">
        <v>6.2277227722772261E-4</v>
      </c>
      <c r="C588">
        <f t="shared" si="66"/>
        <v>3.113861386138613E-4</v>
      </c>
      <c r="D588">
        <v>0</v>
      </c>
      <c r="F588">
        <v>784</v>
      </c>
      <c r="G588">
        <v>-3.588039867110141E-5</v>
      </c>
      <c r="H588">
        <f t="shared" si="67"/>
        <v>-1.7940199335550705E-5</v>
      </c>
      <c r="I588">
        <v>0</v>
      </c>
    </row>
    <row r="589" spans="1:9" x14ac:dyDescent="0.2">
      <c r="A589">
        <v>785</v>
      </c>
      <c r="B589">
        <v>5.2277227722772256E-4</v>
      </c>
      <c r="C589">
        <f t="shared" si="66"/>
        <v>2.6138613861386128E-4</v>
      </c>
      <c r="D589">
        <v>0</v>
      </c>
      <c r="F589">
        <v>785</v>
      </c>
      <c r="G589">
        <v>1.6411960132889868E-4</v>
      </c>
      <c r="H589">
        <f t="shared" si="67"/>
        <v>8.2059800664449341E-5</v>
      </c>
      <c r="I589">
        <v>0</v>
      </c>
    </row>
    <row r="590" spans="1:9" x14ac:dyDescent="0.2">
      <c r="A590">
        <v>786</v>
      </c>
      <c r="B590">
        <v>5.2277227722772256E-4</v>
      </c>
      <c r="C590">
        <f t="shared" si="66"/>
        <v>2.6138613861386128E-4</v>
      </c>
      <c r="D590">
        <v>0</v>
      </c>
      <c r="F590">
        <v>786</v>
      </c>
      <c r="G590">
        <v>6.4119601328898636E-5</v>
      </c>
      <c r="H590">
        <f t="shared" si="67"/>
        <v>3.2059800664449318E-5</v>
      </c>
      <c r="I590">
        <v>0</v>
      </c>
    </row>
    <row r="591" spans="1:9" x14ac:dyDescent="0.2">
      <c r="A591">
        <v>787</v>
      </c>
      <c r="B591">
        <v>5.2277227722772256E-4</v>
      </c>
      <c r="C591">
        <f t="shared" si="66"/>
        <v>2.6138613861386128E-4</v>
      </c>
      <c r="D591">
        <v>0</v>
      </c>
      <c r="F591">
        <v>787</v>
      </c>
      <c r="G591">
        <v>6.4119601328898636E-5</v>
      </c>
      <c r="H591">
        <f t="shared" si="67"/>
        <v>3.2059800664449318E-5</v>
      </c>
      <c r="I591">
        <v>0</v>
      </c>
    </row>
    <row r="592" spans="1:9" x14ac:dyDescent="0.2">
      <c r="A592">
        <v>788</v>
      </c>
      <c r="B592">
        <v>5.2277227722772256E-4</v>
      </c>
      <c r="C592">
        <f t="shared" si="66"/>
        <v>2.6138613861386128E-4</v>
      </c>
      <c r="D592">
        <v>0</v>
      </c>
      <c r="F592">
        <v>788</v>
      </c>
      <c r="G592">
        <v>1.6411960132889868E-4</v>
      </c>
      <c r="H592">
        <f t="shared" si="67"/>
        <v>8.2059800664449341E-5</v>
      </c>
      <c r="I592">
        <v>0</v>
      </c>
    </row>
    <row r="593" spans="1:9" x14ac:dyDescent="0.2">
      <c r="A593">
        <v>789</v>
      </c>
      <c r="B593">
        <v>7.2277227722772266E-4</v>
      </c>
      <c r="C593">
        <f t="shared" si="66"/>
        <v>3.6138613861386133E-4</v>
      </c>
      <c r="D593">
        <v>0</v>
      </c>
      <c r="F593">
        <v>789</v>
      </c>
      <c r="G593">
        <v>2.6411960132889851E-4</v>
      </c>
      <c r="H593">
        <f t="shared" si="67"/>
        <v>1.3205980066444925E-4</v>
      </c>
      <c r="I593">
        <v>0</v>
      </c>
    </row>
    <row r="594" spans="1:9" x14ac:dyDescent="0.2">
      <c r="A594">
        <v>790</v>
      </c>
      <c r="B594">
        <v>8.2277227722772248E-4</v>
      </c>
      <c r="C594">
        <f t="shared" si="66"/>
        <v>4.1138613861386124E-4</v>
      </c>
      <c r="D594">
        <v>0</v>
      </c>
      <c r="F594">
        <v>790</v>
      </c>
      <c r="G594">
        <v>3.6411960132889877E-4</v>
      </c>
      <c r="H594">
        <f t="shared" si="67"/>
        <v>1.8205980066444939E-4</v>
      </c>
      <c r="I594">
        <v>0</v>
      </c>
    </row>
    <row r="595" spans="1:9" x14ac:dyDescent="0.2">
      <c r="A595">
        <v>791</v>
      </c>
      <c r="B595">
        <v>9.2277227722772253E-4</v>
      </c>
      <c r="C595">
        <f t="shared" si="66"/>
        <v>4.6138613861386126E-4</v>
      </c>
      <c r="D595">
        <v>0</v>
      </c>
      <c r="F595">
        <v>791</v>
      </c>
      <c r="G595">
        <v>3.6411960132889877E-4</v>
      </c>
      <c r="H595">
        <f t="shared" si="67"/>
        <v>1.8205980066444939E-4</v>
      </c>
      <c r="I595">
        <v>0</v>
      </c>
    </row>
    <row r="596" spans="1:9" x14ac:dyDescent="0.2">
      <c r="A596">
        <v>792</v>
      </c>
      <c r="B596">
        <v>7.2277227722772266E-4</v>
      </c>
      <c r="C596">
        <f t="shared" si="66"/>
        <v>3.6138613861386133E-4</v>
      </c>
      <c r="D596">
        <v>0</v>
      </c>
      <c r="F596">
        <v>792</v>
      </c>
      <c r="G596">
        <v>2.6411960132889851E-4</v>
      </c>
      <c r="H596">
        <f t="shared" si="67"/>
        <v>1.3205980066444925E-4</v>
      </c>
      <c r="I596">
        <v>0</v>
      </c>
    </row>
    <row r="597" spans="1:9" x14ac:dyDescent="0.2">
      <c r="A597">
        <v>793</v>
      </c>
      <c r="B597">
        <v>4.2277227722772263E-4</v>
      </c>
      <c r="C597">
        <f t="shared" si="66"/>
        <v>2.1138613861386131E-4</v>
      </c>
      <c r="D597">
        <v>0</v>
      </c>
      <c r="F597">
        <v>793</v>
      </c>
      <c r="G597">
        <v>1.6411960132889868E-4</v>
      </c>
      <c r="H597">
        <f t="shared" si="67"/>
        <v>8.2059800664449341E-5</v>
      </c>
      <c r="I597">
        <v>0</v>
      </c>
    </row>
    <row r="598" spans="1:9" x14ac:dyDescent="0.2">
      <c r="A598">
        <v>794</v>
      </c>
      <c r="B598">
        <v>2.2277227722772254E-4</v>
      </c>
      <c r="C598">
        <f t="shared" si="66"/>
        <v>1.1138613861386127E-4</v>
      </c>
      <c r="D598">
        <v>0</v>
      </c>
      <c r="F598">
        <v>794</v>
      </c>
      <c r="G598">
        <v>1.6411960132889868E-4</v>
      </c>
      <c r="H598">
        <f t="shared" si="67"/>
        <v>8.2059800664449341E-5</v>
      </c>
      <c r="I598">
        <v>0</v>
      </c>
    </row>
    <row r="599" spans="1:9" x14ac:dyDescent="0.2">
      <c r="A599">
        <v>795</v>
      </c>
      <c r="B599">
        <v>2.2277227722772254E-4</v>
      </c>
      <c r="C599">
        <f t="shared" si="66"/>
        <v>1.1138613861386127E-4</v>
      </c>
      <c r="D599">
        <v>0</v>
      </c>
      <c r="F599">
        <v>795</v>
      </c>
      <c r="G599">
        <v>1.6411960132889868E-4</v>
      </c>
      <c r="H599">
        <f t="shared" si="67"/>
        <v>8.2059800664449341E-5</v>
      </c>
      <c r="I599">
        <v>0</v>
      </c>
    </row>
    <row r="600" spans="1:9" x14ac:dyDescent="0.2">
      <c r="A600">
        <v>796</v>
      </c>
      <c r="B600">
        <v>4.2277227722772263E-4</v>
      </c>
      <c r="C600">
        <f t="shared" si="66"/>
        <v>2.1138613861386131E-4</v>
      </c>
      <c r="D600">
        <v>0</v>
      </c>
      <c r="F600">
        <v>796</v>
      </c>
      <c r="G600">
        <v>6.4119601328898636E-5</v>
      </c>
      <c r="H600">
        <f t="shared" si="67"/>
        <v>3.2059800664449318E-5</v>
      </c>
      <c r="I600">
        <v>0</v>
      </c>
    </row>
    <row r="601" spans="1:9" x14ac:dyDescent="0.2">
      <c r="A601">
        <v>797</v>
      </c>
      <c r="B601">
        <v>6.2277227722772261E-4</v>
      </c>
      <c r="C601">
        <f t="shared" si="66"/>
        <v>3.113861386138613E-4</v>
      </c>
      <c r="D601">
        <v>0</v>
      </c>
      <c r="F601">
        <v>797</v>
      </c>
      <c r="G601">
        <v>1.6411960132889868E-4</v>
      </c>
      <c r="H601">
        <f t="shared" si="67"/>
        <v>8.2059800664449341E-5</v>
      </c>
      <c r="I601">
        <v>0</v>
      </c>
    </row>
    <row r="602" spans="1:9" x14ac:dyDescent="0.2">
      <c r="A602">
        <v>798</v>
      </c>
      <c r="B602">
        <v>6.2277227722772261E-4</v>
      </c>
      <c r="C602">
        <f t="shared" si="66"/>
        <v>3.113861386138613E-4</v>
      </c>
      <c r="D602">
        <v>0</v>
      </c>
      <c r="F602">
        <v>798</v>
      </c>
      <c r="G602">
        <v>4.641196013288986E-4</v>
      </c>
      <c r="H602">
        <f t="shared" si="67"/>
        <v>2.320598006644493E-4</v>
      </c>
      <c r="I602">
        <v>0</v>
      </c>
    </row>
    <row r="603" spans="1:9" x14ac:dyDescent="0.2">
      <c r="A603">
        <v>799</v>
      </c>
      <c r="B603">
        <v>5.2277227722772256E-4</v>
      </c>
      <c r="C603">
        <f t="shared" si="66"/>
        <v>2.6138613861386128E-4</v>
      </c>
      <c r="D603">
        <v>0</v>
      </c>
      <c r="F603">
        <v>799</v>
      </c>
      <c r="G603">
        <v>1.6411960132889868E-4</v>
      </c>
      <c r="H603">
        <f t="shared" si="67"/>
        <v>8.2059800664449341E-5</v>
      </c>
      <c r="I603">
        <v>0</v>
      </c>
    </row>
    <row r="604" spans="1:9" x14ac:dyDescent="0.2">
      <c r="A604">
        <v>800</v>
      </c>
      <c r="B604">
        <v>4.2277227722772263E-4</v>
      </c>
      <c r="C604">
        <f t="shared" si="66"/>
        <v>2.1138613861386131E-4</v>
      </c>
      <c r="D604">
        <v>0</v>
      </c>
      <c r="F604">
        <v>800</v>
      </c>
      <c r="G604">
        <v>-3.588039867110141E-5</v>
      </c>
      <c r="H604">
        <f t="shared" si="67"/>
        <v>-1.7940199335550705E-5</v>
      </c>
      <c r="I60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39A0-6703-4F26-916E-4AD279AAF316}">
  <dimension ref="A1:C502"/>
  <sheetViews>
    <sheetView topLeftCell="A38" workbookViewId="0">
      <selection activeCell="E9" sqref="E9"/>
    </sheetView>
  </sheetViews>
  <sheetFormatPr baseColWidth="10" defaultColWidth="8.83203125" defaultRowHeight="15" x14ac:dyDescent="0.2"/>
  <cols>
    <col min="1" max="1" width="24.6640625" customWidth="1"/>
  </cols>
  <sheetData>
    <row r="1" spans="1:3" x14ac:dyDescent="0.2">
      <c r="A1" t="s">
        <v>22</v>
      </c>
      <c r="C1" t="s">
        <v>23</v>
      </c>
    </row>
    <row r="2" spans="1:3" x14ac:dyDescent="0.2">
      <c r="A2">
        <v>200</v>
      </c>
      <c r="B2">
        <v>0</v>
      </c>
      <c r="C2">
        <v>0</v>
      </c>
    </row>
    <row r="3" spans="1:3" x14ac:dyDescent="0.2">
      <c r="A3">
        <v>201</v>
      </c>
      <c r="B3">
        <v>0</v>
      </c>
      <c r="C3">
        <v>0</v>
      </c>
    </row>
    <row r="4" spans="1:3" x14ac:dyDescent="0.2">
      <c r="A4">
        <v>202</v>
      </c>
      <c r="B4">
        <v>0</v>
      </c>
      <c r="C4">
        <v>0</v>
      </c>
    </row>
    <row r="5" spans="1:3" x14ac:dyDescent="0.2">
      <c r="A5">
        <v>203</v>
      </c>
      <c r="B5">
        <v>0</v>
      </c>
      <c r="C5">
        <v>0</v>
      </c>
    </row>
    <row r="6" spans="1:3" x14ac:dyDescent="0.2">
      <c r="A6">
        <v>204</v>
      </c>
      <c r="B6">
        <v>0</v>
      </c>
      <c r="C6">
        <v>0</v>
      </c>
    </row>
    <row r="7" spans="1:3" x14ac:dyDescent="0.2">
      <c r="A7">
        <v>205</v>
      </c>
      <c r="B7">
        <v>0</v>
      </c>
      <c r="C7">
        <v>0</v>
      </c>
    </row>
    <row r="8" spans="1:3" x14ac:dyDescent="0.2">
      <c r="A8">
        <v>206</v>
      </c>
      <c r="B8">
        <v>0</v>
      </c>
      <c r="C8">
        <v>0</v>
      </c>
    </row>
    <row r="9" spans="1:3" x14ac:dyDescent="0.2">
      <c r="A9">
        <v>207</v>
      </c>
      <c r="B9">
        <v>0</v>
      </c>
      <c r="C9">
        <v>0</v>
      </c>
    </row>
    <row r="10" spans="1:3" x14ac:dyDescent="0.2">
      <c r="A10">
        <v>208</v>
      </c>
      <c r="B10">
        <v>0</v>
      </c>
      <c r="C10">
        <v>0</v>
      </c>
    </row>
    <row r="11" spans="1:3" x14ac:dyDescent="0.2">
      <c r="A11">
        <v>209</v>
      </c>
      <c r="B11">
        <v>0</v>
      </c>
      <c r="C11">
        <v>0</v>
      </c>
    </row>
    <row r="12" spans="1:3" x14ac:dyDescent="0.2">
      <c r="A12">
        <v>210</v>
      </c>
      <c r="B12">
        <v>0</v>
      </c>
      <c r="C12">
        <v>0</v>
      </c>
    </row>
    <row r="13" spans="1:3" x14ac:dyDescent="0.2">
      <c r="A13">
        <v>211</v>
      </c>
      <c r="B13">
        <v>0</v>
      </c>
      <c r="C13">
        <v>0</v>
      </c>
    </row>
    <row r="14" spans="1:3" x14ac:dyDescent="0.2">
      <c r="A14">
        <v>212</v>
      </c>
      <c r="B14">
        <v>0</v>
      </c>
      <c r="C14">
        <v>0</v>
      </c>
    </row>
    <row r="15" spans="1:3" x14ac:dyDescent="0.2">
      <c r="A15">
        <v>213</v>
      </c>
      <c r="B15">
        <v>0</v>
      </c>
      <c r="C15">
        <v>0</v>
      </c>
    </row>
    <row r="16" spans="1:3" x14ac:dyDescent="0.2">
      <c r="A16">
        <v>214</v>
      </c>
      <c r="B16">
        <v>0</v>
      </c>
      <c r="C16">
        <v>0</v>
      </c>
    </row>
    <row r="17" spans="1:3" x14ac:dyDescent="0.2">
      <c r="A17">
        <v>215</v>
      </c>
      <c r="B17">
        <v>0</v>
      </c>
      <c r="C17">
        <v>0</v>
      </c>
    </row>
    <row r="18" spans="1:3" x14ac:dyDescent="0.2">
      <c r="A18">
        <v>216</v>
      </c>
      <c r="B18">
        <v>0</v>
      </c>
      <c r="C18">
        <v>0</v>
      </c>
    </row>
    <row r="19" spans="1:3" x14ac:dyDescent="0.2">
      <c r="A19">
        <v>217</v>
      </c>
      <c r="B19">
        <v>0</v>
      </c>
      <c r="C19">
        <v>0</v>
      </c>
    </row>
    <row r="20" spans="1:3" x14ac:dyDescent="0.2">
      <c r="A20">
        <v>218</v>
      </c>
      <c r="B20">
        <v>0</v>
      </c>
      <c r="C20">
        <v>0</v>
      </c>
    </row>
    <row r="21" spans="1:3" x14ac:dyDescent="0.2">
      <c r="A21">
        <v>219</v>
      </c>
      <c r="B21">
        <v>0</v>
      </c>
      <c r="C21">
        <v>0</v>
      </c>
    </row>
    <row r="22" spans="1:3" x14ac:dyDescent="0.2">
      <c r="A22">
        <v>220</v>
      </c>
      <c r="B22">
        <v>0</v>
      </c>
      <c r="C22">
        <v>0</v>
      </c>
    </row>
    <row r="23" spans="1:3" x14ac:dyDescent="0.2">
      <c r="A23">
        <v>221</v>
      </c>
      <c r="B23">
        <v>0</v>
      </c>
      <c r="C23">
        <v>0</v>
      </c>
    </row>
    <row r="24" spans="1:3" x14ac:dyDescent="0.2">
      <c r="A24">
        <v>222</v>
      </c>
      <c r="B24">
        <v>0</v>
      </c>
      <c r="C24">
        <v>0</v>
      </c>
    </row>
    <row r="25" spans="1:3" x14ac:dyDescent="0.2">
      <c r="A25">
        <v>223</v>
      </c>
      <c r="B25">
        <v>0</v>
      </c>
      <c r="C25">
        <v>0</v>
      </c>
    </row>
    <row r="26" spans="1:3" x14ac:dyDescent="0.2">
      <c r="A26">
        <v>224</v>
      </c>
      <c r="B26">
        <v>0</v>
      </c>
      <c r="C26">
        <v>0</v>
      </c>
    </row>
    <row r="27" spans="1:3" x14ac:dyDescent="0.2">
      <c r="A27">
        <v>225</v>
      </c>
      <c r="B27">
        <v>0</v>
      </c>
      <c r="C27">
        <v>0</v>
      </c>
    </row>
    <row r="28" spans="1:3" x14ac:dyDescent="0.2">
      <c r="A28">
        <v>226</v>
      </c>
      <c r="B28">
        <v>0</v>
      </c>
      <c r="C28">
        <v>0</v>
      </c>
    </row>
    <row r="29" spans="1:3" x14ac:dyDescent="0.2">
      <c r="A29">
        <v>227</v>
      </c>
      <c r="B29">
        <v>0</v>
      </c>
      <c r="C29">
        <v>0</v>
      </c>
    </row>
    <row r="30" spans="1:3" x14ac:dyDescent="0.2">
      <c r="A30">
        <v>228</v>
      </c>
      <c r="B30">
        <v>0</v>
      </c>
      <c r="C30">
        <v>0</v>
      </c>
    </row>
    <row r="31" spans="1:3" x14ac:dyDescent="0.2">
      <c r="A31">
        <v>229</v>
      </c>
      <c r="B31">
        <v>0</v>
      </c>
      <c r="C31">
        <v>0</v>
      </c>
    </row>
    <row r="32" spans="1:3" x14ac:dyDescent="0.2">
      <c r="A32">
        <v>230</v>
      </c>
      <c r="B32">
        <v>0</v>
      </c>
      <c r="C32">
        <v>0</v>
      </c>
    </row>
    <row r="33" spans="1:3" x14ac:dyDescent="0.2">
      <c r="A33">
        <v>231</v>
      </c>
      <c r="B33">
        <v>0</v>
      </c>
      <c r="C33">
        <v>0</v>
      </c>
    </row>
    <row r="34" spans="1:3" x14ac:dyDescent="0.2">
      <c r="A34">
        <v>232</v>
      </c>
      <c r="B34">
        <v>0</v>
      </c>
      <c r="C34">
        <v>0</v>
      </c>
    </row>
    <row r="35" spans="1:3" x14ac:dyDescent="0.2">
      <c r="A35">
        <v>233</v>
      </c>
      <c r="B35">
        <v>0</v>
      </c>
      <c r="C35">
        <v>0</v>
      </c>
    </row>
    <row r="36" spans="1:3" x14ac:dyDescent="0.2">
      <c r="A36">
        <v>234</v>
      </c>
      <c r="B36">
        <v>0</v>
      </c>
      <c r="C36">
        <v>0</v>
      </c>
    </row>
    <row r="37" spans="1:3" x14ac:dyDescent="0.2">
      <c r="A37">
        <v>235</v>
      </c>
      <c r="B37">
        <v>0</v>
      </c>
      <c r="C37">
        <v>0</v>
      </c>
    </row>
    <row r="38" spans="1:3" x14ac:dyDescent="0.2">
      <c r="A38">
        <v>236</v>
      </c>
      <c r="B38">
        <v>0</v>
      </c>
      <c r="C38">
        <v>0</v>
      </c>
    </row>
    <row r="39" spans="1:3" x14ac:dyDescent="0.2">
      <c r="A39">
        <v>237</v>
      </c>
      <c r="B39">
        <v>0</v>
      </c>
      <c r="C39">
        <v>0</v>
      </c>
    </row>
    <row r="40" spans="1:3" x14ac:dyDescent="0.2">
      <c r="A40">
        <v>238</v>
      </c>
      <c r="B40">
        <v>0</v>
      </c>
      <c r="C40">
        <v>0</v>
      </c>
    </row>
    <row r="41" spans="1:3" x14ac:dyDescent="0.2">
      <c r="A41">
        <v>239</v>
      </c>
      <c r="B41">
        <v>0</v>
      </c>
      <c r="C41">
        <v>0</v>
      </c>
    </row>
    <row r="42" spans="1:3" x14ac:dyDescent="0.2">
      <c r="A42">
        <v>240</v>
      </c>
      <c r="B42">
        <v>0</v>
      </c>
      <c r="C42">
        <v>0</v>
      </c>
    </row>
    <row r="43" spans="1:3" x14ac:dyDescent="0.2">
      <c r="A43">
        <v>241</v>
      </c>
      <c r="B43">
        <v>0</v>
      </c>
      <c r="C43">
        <v>0</v>
      </c>
    </row>
    <row r="44" spans="1:3" x14ac:dyDescent="0.2">
      <c r="A44">
        <v>242</v>
      </c>
      <c r="B44">
        <v>0</v>
      </c>
      <c r="C44">
        <v>0</v>
      </c>
    </row>
    <row r="45" spans="1:3" x14ac:dyDescent="0.2">
      <c r="A45">
        <v>243</v>
      </c>
      <c r="B45">
        <v>0</v>
      </c>
      <c r="C45">
        <v>0</v>
      </c>
    </row>
    <row r="46" spans="1:3" x14ac:dyDescent="0.2">
      <c r="A46">
        <v>244</v>
      </c>
      <c r="B46">
        <v>0</v>
      </c>
      <c r="C46">
        <v>0</v>
      </c>
    </row>
    <row r="47" spans="1:3" x14ac:dyDescent="0.2">
      <c r="A47">
        <v>245</v>
      </c>
      <c r="B47">
        <v>0</v>
      </c>
      <c r="C47">
        <v>0</v>
      </c>
    </row>
    <row r="48" spans="1:3" x14ac:dyDescent="0.2">
      <c r="A48">
        <v>246</v>
      </c>
      <c r="B48">
        <v>0</v>
      </c>
      <c r="C48">
        <v>0</v>
      </c>
    </row>
    <row r="49" spans="1:3" x14ac:dyDescent="0.2">
      <c r="A49">
        <v>247</v>
      </c>
      <c r="B49">
        <v>0</v>
      </c>
      <c r="C49">
        <v>0</v>
      </c>
    </row>
    <row r="50" spans="1:3" x14ac:dyDescent="0.2">
      <c r="A50">
        <v>248</v>
      </c>
      <c r="B50">
        <v>0</v>
      </c>
      <c r="C50">
        <v>0</v>
      </c>
    </row>
    <row r="51" spans="1:3" x14ac:dyDescent="0.2">
      <c r="A51">
        <v>249</v>
      </c>
      <c r="B51">
        <v>0</v>
      </c>
      <c r="C51">
        <v>0</v>
      </c>
    </row>
    <row r="52" spans="1:3" x14ac:dyDescent="0.2">
      <c r="A52">
        <v>250</v>
      </c>
      <c r="B52">
        <v>0</v>
      </c>
      <c r="C52">
        <v>0</v>
      </c>
    </row>
    <row r="53" spans="1:3" x14ac:dyDescent="0.2">
      <c r="A53">
        <v>251</v>
      </c>
      <c r="B53">
        <v>0</v>
      </c>
      <c r="C53">
        <v>0</v>
      </c>
    </row>
    <row r="54" spans="1:3" x14ac:dyDescent="0.2">
      <c r="A54">
        <v>252</v>
      </c>
      <c r="B54">
        <v>0</v>
      </c>
      <c r="C54">
        <v>0</v>
      </c>
    </row>
    <row r="55" spans="1:3" x14ac:dyDescent="0.2">
      <c r="A55">
        <v>253</v>
      </c>
      <c r="B55">
        <v>0</v>
      </c>
      <c r="C55">
        <v>0</v>
      </c>
    </row>
    <row r="56" spans="1:3" x14ac:dyDescent="0.2">
      <c r="A56">
        <v>254</v>
      </c>
      <c r="B56">
        <v>0</v>
      </c>
      <c r="C56">
        <v>0</v>
      </c>
    </row>
    <row r="57" spans="1:3" x14ac:dyDescent="0.2">
      <c r="A57">
        <v>255</v>
      </c>
      <c r="B57">
        <v>0</v>
      </c>
      <c r="C57">
        <v>0</v>
      </c>
    </row>
    <row r="58" spans="1:3" x14ac:dyDescent="0.2">
      <c r="A58">
        <v>256</v>
      </c>
      <c r="B58">
        <v>0</v>
      </c>
      <c r="C58">
        <v>0</v>
      </c>
    </row>
    <row r="59" spans="1:3" x14ac:dyDescent="0.2">
      <c r="A59">
        <v>257</v>
      </c>
      <c r="B59">
        <v>0</v>
      </c>
      <c r="C59">
        <v>0</v>
      </c>
    </row>
    <row r="60" spans="1:3" x14ac:dyDescent="0.2">
      <c r="A60">
        <v>258</v>
      </c>
      <c r="B60">
        <v>0</v>
      </c>
      <c r="C60">
        <v>0</v>
      </c>
    </row>
    <row r="61" spans="1:3" x14ac:dyDescent="0.2">
      <c r="A61">
        <v>259</v>
      </c>
      <c r="B61">
        <v>0</v>
      </c>
      <c r="C61">
        <v>0</v>
      </c>
    </row>
    <row r="62" spans="1:3" x14ac:dyDescent="0.2">
      <c r="A62">
        <v>260</v>
      </c>
      <c r="B62">
        <v>0</v>
      </c>
      <c r="C62">
        <v>0</v>
      </c>
    </row>
    <row r="63" spans="1:3" x14ac:dyDescent="0.2">
      <c r="A63">
        <v>261</v>
      </c>
      <c r="B63">
        <v>0</v>
      </c>
      <c r="C63">
        <v>0</v>
      </c>
    </row>
    <row r="64" spans="1:3" x14ac:dyDescent="0.2">
      <c r="A64">
        <v>262</v>
      </c>
      <c r="B64">
        <v>0</v>
      </c>
      <c r="C64">
        <v>0</v>
      </c>
    </row>
    <row r="65" spans="1:3" x14ac:dyDescent="0.2">
      <c r="A65">
        <v>263</v>
      </c>
      <c r="B65">
        <v>0</v>
      </c>
      <c r="C65">
        <v>0</v>
      </c>
    </row>
    <row r="66" spans="1:3" x14ac:dyDescent="0.2">
      <c r="A66">
        <v>264</v>
      </c>
      <c r="B66">
        <v>0</v>
      </c>
      <c r="C66">
        <v>0</v>
      </c>
    </row>
    <row r="67" spans="1:3" x14ac:dyDescent="0.2">
      <c r="A67">
        <v>265</v>
      </c>
      <c r="B67">
        <v>0</v>
      </c>
      <c r="C67">
        <v>0</v>
      </c>
    </row>
    <row r="68" spans="1:3" x14ac:dyDescent="0.2">
      <c r="A68">
        <v>266</v>
      </c>
      <c r="B68">
        <v>0</v>
      </c>
      <c r="C68">
        <v>0</v>
      </c>
    </row>
    <row r="69" spans="1:3" x14ac:dyDescent="0.2">
      <c r="A69">
        <v>267</v>
      </c>
      <c r="B69">
        <v>0</v>
      </c>
      <c r="C69">
        <v>0</v>
      </c>
    </row>
    <row r="70" spans="1:3" x14ac:dyDescent="0.2">
      <c r="A70">
        <v>268</v>
      </c>
      <c r="B70">
        <v>0</v>
      </c>
      <c r="C70">
        <v>0</v>
      </c>
    </row>
    <row r="71" spans="1:3" x14ac:dyDescent="0.2">
      <c r="A71">
        <v>269</v>
      </c>
      <c r="B71">
        <v>0</v>
      </c>
      <c r="C71">
        <v>0</v>
      </c>
    </row>
    <row r="72" spans="1:3" x14ac:dyDescent="0.2">
      <c r="A72">
        <v>270</v>
      </c>
      <c r="B72">
        <v>0</v>
      </c>
      <c r="C72">
        <v>0</v>
      </c>
    </row>
    <row r="73" spans="1:3" x14ac:dyDescent="0.2">
      <c r="A73">
        <v>271</v>
      </c>
      <c r="B73">
        <v>0</v>
      </c>
      <c r="C73">
        <v>0</v>
      </c>
    </row>
    <row r="74" spans="1:3" x14ac:dyDescent="0.2">
      <c r="A74">
        <v>272</v>
      </c>
      <c r="B74">
        <v>0</v>
      </c>
      <c r="C74">
        <v>0</v>
      </c>
    </row>
    <row r="75" spans="1:3" x14ac:dyDescent="0.2">
      <c r="A75">
        <v>273</v>
      </c>
      <c r="B75">
        <v>0</v>
      </c>
      <c r="C75">
        <v>0</v>
      </c>
    </row>
    <row r="76" spans="1:3" x14ac:dyDescent="0.2">
      <c r="A76">
        <v>274</v>
      </c>
      <c r="B76">
        <v>0</v>
      </c>
      <c r="C76">
        <v>0</v>
      </c>
    </row>
    <row r="77" spans="1:3" x14ac:dyDescent="0.2">
      <c r="A77">
        <v>275</v>
      </c>
      <c r="B77">
        <v>0</v>
      </c>
      <c r="C77">
        <v>0</v>
      </c>
    </row>
    <row r="78" spans="1:3" x14ac:dyDescent="0.2">
      <c r="A78">
        <v>276</v>
      </c>
      <c r="B78">
        <v>0</v>
      </c>
      <c r="C78">
        <v>0</v>
      </c>
    </row>
    <row r="79" spans="1:3" x14ac:dyDescent="0.2">
      <c r="A79">
        <v>277</v>
      </c>
      <c r="B79">
        <v>0</v>
      </c>
      <c r="C79">
        <v>0</v>
      </c>
    </row>
    <row r="80" spans="1:3" x14ac:dyDescent="0.2">
      <c r="A80">
        <v>278</v>
      </c>
      <c r="B80">
        <v>0</v>
      </c>
      <c r="C80">
        <v>0</v>
      </c>
    </row>
    <row r="81" spans="1:3" x14ac:dyDescent="0.2">
      <c r="A81">
        <v>279</v>
      </c>
      <c r="B81">
        <v>0</v>
      </c>
      <c r="C81">
        <v>0</v>
      </c>
    </row>
    <row r="82" spans="1:3" x14ac:dyDescent="0.2">
      <c r="A82">
        <v>280</v>
      </c>
      <c r="B82">
        <v>21392513612390.551</v>
      </c>
      <c r="C82">
        <v>0</v>
      </c>
    </row>
    <row r="83" spans="1:3" x14ac:dyDescent="0.2">
      <c r="A83">
        <v>281</v>
      </c>
      <c r="B83">
        <v>26425485932635.461</v>
      </c>
      <c r="C83">
        <v>0</v>
      </c>
    </row>
    <row r="84" spans="1:3" x14ac:dyDescent="0.2">
      <c r="A84">
        <v>282</v>
      </c>
      <c r="B84">
        <v>22846525952329.379</v>
      </c>
      <c r="C84">
        <v>0</v>
      </c>
    </row>
    <row r="85" spans="1:3" x14ac:dyDescent="0.2">
      <c r="A85">
        <v>283</v>
      </c>
      <c r="B85">
        <v>11853018046832.371</v>
      </c>
      <c r="C85">
        <v>0</v>
      </c>
    </row>
    <row r="86" spans="1:3" x14ac:dyDescent="0.2">
      <c r="A86">
        <v>284</v>
      </c>
      <c r="B86">
        <v>6605125126069.5547</v>
      </c>
      <c r="C86">
        <v>0</v>
      </c>
    </row>
    <row r="87" spans="1:3" x14ac:dyDescent="0.2">
      <c r="A87">
        <v>285</v>
      </c>
      <c r="B87">
        <v>16489770408498.975</v>
      </c>
      <c r="C87">
        <v>0</v>
      </c>
    </row>
    <row r="88" spans="1:3" x14ac:dyDescent="0.2">
      <c r="A88">
        <v>286</v>
      </c>
      <c r="B88">
        <v>26426762688678.129</v>
      </c>
      <c r="C88">
        <v>0</v>
      </c>
    </row>
    <row r="89" spans="1:3" x14ac:dyDescent="0.2">
      <c r="A89">
        <v>287</v>
      </c>
      <c r="B89">
        <v>18877942586332.055</v>
      </c>
      <c r="C89">
        <v>0</v>
      </c>
    </row>
    <row r="90" spans="1:3" x14ac:dyDescent="0.2">
      <c r="A90">
        <v>288</v>
      </c>
      <c r="B90">
        <v>3574957451442.2031</v>
      </c>
      <c r="C90">
        <v>0</v>
      </c>
    </row>
    <row r="91" spans="1:3" x14ac:dyDescent="0.2">
      <c r="A91">
        <v>289</v>
      </c>
      <c r="B91">
        <v>4818411440675.708</v>
      </c>
      <c r="C91">
        <v>0</v>
      </c>
    </row>
    <row r="92" spans="1:3" x14ac:dyDescent="0.2">
      <c r="A92">
        <v>290</v>
      </c>
      <c r="B92">
        <v>6061865429909.2119</v>
      </c>
      <c r="C92">
        <v>0</v>
      </c>
    </row>
    <row r="93" spans="1:3" x14ac:dyDescent="0.2">
      <c r="A93">
        <v>291</v>
      </c>
      <c r="B93">
        <v>8893497539899.9355</v>
      </c>
      <c r="C93">
        <v>0</v>
      </c>
    </row>
    <row r="94" spans="1:3" x14ac:dyDescent="0.2">
      <c r="A94">
        <v>292</v>
      </c>
      <c r="B94">
        <v>5041737351807.8184</v>
      </c>
      <c r="C94">
        <v>0</v>
      </c>
    </row>
    <row r="95" spans="1:3" x14ac:dyDescent="0.2">
      <c r="A95">
        <v>293</v>
      </c>
      <c r="B95">
        <v>1318078353331.3196</v>
      </c>
      <c r="C95">
        <v>0</v>
      </c>
    </row>
    <row r="96" spans="1:3" x14ac:dyDescent="0.2">
      <c r="A96">
        <v>294</v>
      </c>
      <c r="B96">
        <v>2706763342419.7163</v>
      </c>
      <c r="C96">
        <v>0</v>
      </c>
    </row>
    <row r="97" spans="1:3" x14ac:dyDescent="0.2">
      <c r="A97">
        <v>295</v>
      </c>
      <c r="B97">
        <v>11088028384593.248</v>
      </c>
      <c r="C97">
        <v>0</v>
      </c>
    </row>
    <row r="98" spans="1:3" x14ac:dyDescent="0.2">
      <c r="A98">
        <v>296</v>
      </c>
      <c r="B98">
        <v>25320453577695.887</v>
      </c>
      <c r="C98">
        <v>0</v>
      </c>
    </row>
    <row r="99" spans="1:3" x14ac:dyDescent="0.2">
      <c r="A99">
        <v>297</v>
      </c>
      <c r="B99">
        <v>38429333453240.031</v>
      </c>
      <c r="C99">
        <v>0</v>
      </c>
    </row>
    <row r="100" spans="1:3" x14ac:dyDescent="0.2">
      <c r="A100">
        <v>298</v>
      </c>
      <c r="B100">
        <v>45933467094092.312</v>
      </c>
      <c r="C100">
        <v>0</v>
      </c>
    </row>
    <row r="101" spans="1:3" x14ac:dyDescent="0.2">
      <c r="A101">
        <v>299</v>
      </c>
      <c r="B101">
        <v>53676779700273.289</v>
      </c>
      <c r="C101">
        <v>0</v>
      </c>
    </row>
    <row r="102" spans="1:3" x14ac:dyDescent="0.2">
      <c r="A102">
        <v>300</v>
      </c>
      <c r="B102">
        <v>67964956573906.414</v>
      </c>
      <c r="C102">
        <v>0</v>
      </c>
    </row>
    <row r="103" spans="1:3" x14ac:dyDescent="0.2">
      <c r="A103">
        <v>301</v>
      </c>
      <c r="B103">
        <v>87085442276409.844</v>
      </c>
      <c r="C103">
        <v>0</v>
      </c>
    </row>
    <row r="104" spans="1:3" x14ac:dyDescent="0.2">
      <c r="A104">
        <v>302</v>
      </c>
      <c r="B104">
        <v>107137321512048.34</v>
      </c>
      <c r="C104">
        <v>14873731956954.834</v>
      </c>
    </row>
    <row r="105" spans="1:3" x14ac:dyDescent="0.2">
      <c r="A105">
        <v>303</v>
      </c>
      <c r="B105">
        <v>126686797244892.12</v>
      </c>
      <c r="C105">
        <v>15688207895283.035</v>
      </c>
    </row>
    <row r="106" spans="1:3" x14ac:dyDescent="0.2">
      <c r="A106">
        <v>304</v>
      </c>
      <c r="B106">
        <v>145442130719189.03</v>
      </c>
      <c r="C106">
        <v>16502683833611.234</v>
      </c>
    </row>
    <row r="107" spans="1:3" x14ac:dyDescent="0.2">
      <c r="A107">
        <v>305</v>
      </c>
      <c r="B107">
        <v>162627905431684.59</v>
      </c>
      <c r="C107">
        <v>17981045954081.867</v>
      </c>
    </row>
    <row r="108" spans="1:3" x14ac:dyDescent="0.2">
      <c r="A108">
        <v>306</v>
      </c>
      <c r="B108">
        <v>177145685600326.19</v>
      </c>
      <c r="C108">
        <v>19866894376793.957</v>
      </c>
    </row>
    <row r="109" spans="1:3" x14ac:dyDescent="0.2">
      <c r="A109">
        <v>307</v>
      </c>
      <c r="B109">
        <v>188523071489322.41</v>
      </c>
      <c r="C109">
        <v>21752742799506.043</v>
      </c>
    </row>
    <row r="110" spans="1:3" x14ac:dyDescent="0.2">
      <c r="A110">
        <v>308</v>
      </c>
      <c r="B110">
        <v>196953066053791.53</v>
      </c>
      <c r="C110">
        <v>23925190234908.531</v>
      </c>
    </row>
    <row r="111" spans="1:3" x14ac:dyDescent="0.2">
      <c r="A111">
        <v>309</v>
      </c>
      <c r="B111">
        <v>202907856236851.44</v>
      </c>
      <c r="C111">
        <v>26967740603352.246</v>
      </c>
    </row>
    <row r="112" spans="1:3" x14ac:dyDescent="0.2">
      <c r="A112">
        <v>310</v>
      </c>
      <c r="B112">
        <v>207240953453034.12</v>
      </c>
      <c r="C112">
        <v>30010290875449.469</v>
      </c>
    </row>
    <row r="113" spans="1:3" x14ac:dyDescent="0.2">
      <c r="A113">
        <v>311</v>
      </c>
      <c r="B113">
        <v>210374538367118.53</v>
      </c>
      <c r="C113">
        <v>33052841243893.176</v>
      </c>
    </row>
    <row r="114" spans="1:3" x14ac:dyDescent="0.2">
      <c r="A114">
        <v>312</v>
      </c>
      <c r="B114">
        <v>211676616737978.44</v>
      </c>
      <c r="C114">
        <v>37857607834004.703</v>
      </c>
    </row>
    <row r="115" spans="1:3" x14ac:dyDescent="0.2">
      <c r="A115">
        <v>313</v>
      </c>
      <c r="B115">
        <v>210640529209343.56</v>
      </c>
      <c r="C115">
        <v>42913418402651.516</v>
      </c>
    </row>
    <row r="116" spans="1:3" x14ac:dyDescent="0.2">
      <c r="A116">
        <v>314</v>
      </c>
      <c r="B116">
        <v>207696755360270.97</v>
      </c>
      <c r="C116">
        <v>47969227429754.5</v>
      </c>
    </row>
    <row r="117" spans="1:3" x14ac:dyDescent="0.2">
      <c r="A117">
        <v>315</v>
      </c>
      <c r="B117">
        <v>205721826554918.47</v>
      </c>
      <c r="C117">
        <v>53347411233511.031</v>
      </c>
    </row>
    <row r="118" spans="1:3" x14ac:dyDescent="0.2">
      <c r="A118">
        <v>316</v>
      </c>
      <c r="B118">
        <v>219571863313238.47</v>
      </c>
      <c r="C118">
        <v>59045032402141.336</v>
      </c>
    </row>
    <row r="119" spans="1:3" x14ac:dyDescent="0.2">
      <c r="A119">
        <v>317</v>
      </c>
      <c r="B119">
        <v>264788816942775.69</v>
      </c>
      <c r="C119">
        <v>64742653570771.656</v>
      </c>
    </row>
    <row r="120" spans="1:3" x14ac:dyDescent="0.2">
      <c r="A120">
        <v>318</v>
      </c>
      <c r="B120">
        <v>329235206123791.5</v>
      </c>
      <c r="C120">
        <v>70410748586843.5</v>
      </c>
    </row>
    <row r="121" spans="1:3" x14ac:dyDescent="0.2">
      <c r="A121">
        <v>319</v>
      </c>
      <c r="B121">
        <v>388196438552779.94</v>
      </c>
      <c r="C121">
        <v>75879052873844.016</v>
      </c>
    </row>
    <row r="122" spans="1:3" x14ac:dyDescent="0.2">
      <c r="A122">
        <v>320</v>
      </c>
      <c r="B122">
        <v>434349254361601.44</v>
      </c>
      <c r="C122">
        <v>81347360051239.188</v>
      </c>
    </row>
    <row r="123" spans="1:3" x14ac:dyDescent="0.2">
      <c r="A123">
        <v>321</v>
      </c>
      <c r="B123">
        <v>473090926928012.75</v>
      </c>
      <c r="C123">
        <v>86815661447845</v>
      </c>
    </row>
    <row r="124" spans="1:3" x14ac:dyDescent="0.2">
      <c r="A124">
        <v>322</v>
      </c>
      <c r="B124">
        <v>507189250559870.06</v>
      </c>
      <c r="C124">
        <v>92789734705903.797</v>
      </c>
    </row>
    <row r="125" spans="1:3" x14ac:dyDescent="0.2">
      <c r="A125">
        <v>323</v>
      </c>
      <c r="B125">
        <v>536306736076558.75</v>
      </c>
      <c r="C125">
        <v>98928192321512.562</v>
      </c>
    </row>
    <row r="126" spans="1:3" x14ac:dyDescent="0.2">
      <c r="A126">
        <v>324</v>
      </c>
      <c r="B126">
        <v>560330603360975.19</v>
      </c>
      <c r="C126">
        <v>105066652731169.52</v>
      </c>
    </row>
    <row r="127" spans="1:3" x14ac:dyDescent="0.2">
      <c r="A127">
        <v>325</v>
      </c>
      <c r="B127">
        <v>579728570710087.62</v>
      </c>
      <c r="C127">
        <v>112593839786282.58</v>
      </c>
    </row>
    <row r="128" spans="1:3" x14ac:dyDescent="0.2">
      <c r="A128">
        <v>326</v>
      </c>
      <c r="B128">
        <v>595266904542178.38</v>
      </c>
      <c r="C128">
        <v>122385322348949.94</v>
      </c>
    </row>
    <row r="129" spans="1:3" x14ac:dyDescent="0.2">
      <c r="A129">
        <v>327</v>
      </c>
      <c r="B129">
        <v>608274069519655.5</v>
      </c>
      <c r="C129">
        <v>132176799034481.45</v>
      </c>
    </row>
    <row r="130" spans="1:3" x14ac:dyDescent="0.2">
      <c r="A130">
        <v>328</v>
      </c>
      <c r="B130">
        <v>619987880625898</v>
      </c>
      <c r="C130">
        <v>142013220490366.97</v>
      </c>
    </row>
    <row r="131" spans="1:3" x14ac:dyDescent="0.2">
      <c r="A131">
        <v>329</v>
      </c>
      <c r="B131">
        <v>631069697491013.62</v>
      </c>
      <c r="C131">
        <v>160622905997549.91</v>
      </c>
    </row>
    <row r="132" spans="1:3" x14ac:dyDescent="0.2">
      <c r="A132">
        <v>330</v>
      </c>
      <c r="B132">
        <v>642004474618547.25</v>
      </c>
      <c r="C132">
        <v>179232597574561.66</v>
      </c>
    </row>
    <row r="133" spans="1:3" x14ac:dyDescent="0.2">
      <c r="A133">
        <v>331</v>
      </c>
      <c r="B133">
        <v>652995429011959</v>
      </c>
      <c r="C133">
        <v>197842277204608.72</v>
      </c>
    </row>
    <row r="134" spans="1:3" x14ac:dyDescent="0.2">
      <c r="A134">
        <v>332</v>
      </c>
      <c r="B134">
        <v>664184706177333.75</v>
      </c>
      <c r="C134">
        <v>226520535466689.16</v>
      </c>
    </row>
    <row r="135" spans="1:3" x14ac:dyDescent="0.2">
      <c r="A135">
        <v>333</v>
      </c>
      <c r="B135">
        <v>675953630586085.12</v>
      </c>
      <c r="C135">
        <v>261123579591141.47</v>
      </c>
    </row>
    <row r="136" spans="1:3" x14ac:dyDescent="0.2">
      <c r="A136">
        <v>334</v>
      </c>
      <c r="B136">
        <v>688785241607693.88</v>
      </c>
      <c r="C136">
        <v>295726623715593.88</v>
      </c>
    </row>
    <row r="137" spans="1:3" x14ac:dyDescent="0.2">
      <c r="A137">
        <v>335</v>
      </c>
      <c r="B137">
        <v>703003835277000.75</v>
      </c>
      <c r="C137">
        <v>335172102150140.31</v>
      </c>
    </row>
    <row r="138" spans="1:3" x14ac:dyDescent="0.2">
      <c r="A138">
        <v>336</v>
      </c>
      <c r="B138">
        <v>718829013633346.62</v>
      </c>
      <c r="C138">
        <v>388874461752334.38</v>
      </c>
    </row>
    <row r="139" spans="1:3" x14ac:dyDescent="0.2">
      <c r="A139">
        <v>337</v>
      </c>
      <c r="B139">
        <v>736641037184777</v>
      </c>
      <c r="C139">
        <v>442576821354528.44</v>
      </c>
    </row>
    <row r="140" spans="1:3" x14ac:dyDescent="0.2">
      <c r="A140">
        <v>338</v>
      </c>
      <c r="B140">
        <v>756969759689003.25</v>
      </c>
      <c r="C140">
        <v>496279145693907.25</v>
      </c>
    </row>
    <row r="141" spans="1:3" x14ac:dyDescent="0.2">
      <c r="A141">
        <v>339</v>
      </c>
      <c r="B141">
        <v>779874763094684.25</v>
      </c>
      <c r="C141">
        <v>557682438408134.75</v>
      </c>
    </row>
    <row r="142" spans="1:3" x14ac:dyDescent="0.2">
      <c r="A142">
        <v>340</v>
      </c>
      <c r="B142">
        <v>804737671891815.12</v>
      </c>
      <c r="C142">
        <v>620164995347722.38</v>
      </c>
    </row>
    <row r="143" spans="1:3" x14ac:dyDescent="0.2">
      <c r="A143">
        <v>341</v>
      </c>
      <c r="B143">
        <v>831395486892280.5</v>
      </c>
      <c r="C143">
        <v>682647552094616.88</v>
      </c>
    </row>
    <row r="144" spans="1:3" x14ac:dyDescent="0.2">
      <c r="A144">
        <v>342</v>
      </c>
      <c r="B144">
        <v>860733000033657.62</v>
      </c>
      <c r="C144">
        <v>739426142774798</v>
      </c>
    </row>
    <row r="145" spans="1:3" x14ac:dyDescent="0.2">
      <c r="A145">
        <v>343</v>
      </c>
      <c r="B145">
        <v>893357308814241.12</v>
      </c>
      <c r="C145">
        <v>790504154352766.62</v>
      </c>
    </row>
    <row r="146" spans="1:3" x14ac:dyDescent="0.2">
      <c r="A146">
        <v>344</v>
      </c>
      <c r="B146">
        <v>928644717907180.88</v>
      </c>
      <c r="C146">
        <v>841582212851476.12</v>
      </c>
    </row>
    <row r="147" spans="1:3" x14ac:dyDescent="0.2">
      <c r="A147">
        <v>345</v>
      </c>
      <c r="B147">
        <v>966062181664659.25</v>
      </c>
      <c r="C147">
        <v>890245987481234.25</v>
      </c>
    </row>
    <row r="148" spans="1:3" x14ac:dyDescent="0.2">
      <c r="A148">
        <v>346</v>
      </c>
      <c r="B148">
        <v>1006541731997831.6</v>
      </c>
      <c r="C148">
        <v>921664775398184.88</v>
      </c>
    </row>
    <row r="149" spans="1:3" x14ac:dyDescent="0.2">
      <c r="A149">
        <v>347</v>
      </c>
      <c r="B149">
        <v>1051167334786934.4</v>
      </c>
      <c r="C149">
        <v>953083563315135.38</v>
      </c>
    </row>
    <row r="150" spans="1:3" x14ac:dyDescent="0.2">
      <c r="A150">
        <v>348</v>
      </c>
      <c r="B150">
        <v>1099238902135230.4</v>
      </c>
      <c r="C150">
        <v>984502351232086.12</v>
      </c>
    </row>
    <row r="151" spans="1:3" x14ac:dyDescent="0.2">
      <c r="A151">
        <v>349</v>
      </c>
      <c r="B151">
        <v>1149430948477744.5</v>
      </c>
      <c r="C151">
        <v>1013209088938460.1</v>
      </c>
    </row>
    <row r="152" spans="1:3" x14ac:dyDescent="0.2">
      <c r="A152">
        <v>350</v>
      </c>
      <c r="B152">
        <v>1201710490950040.2</v>
      </c>
      <c r="C152">
        <v>1040987550761088</v>
      </c>
    </row>
    <row r="153" spans="1:3" x14ac:dyDescent="0.2">
      <c r="A153">
        <v>351</v>
      </c>
      <c r="B153">
        <v>1256809749142595.2</v>
      </c>
      <c r="C153">
        <v>1068766106714236.6</v>
      </c>
    </row>
    <row r="154" spans="1:3" x14ac:dyDescent="0.2">
      <c r="A154">
        <v>352</v>
      </c>
      <c r="B154">
        <v>1315182609828581.8</v>
      </c>
      <c r="C154">
        <v>1101784255706790.5</v>
      </c>
    </row>
    <row r="155" spans="1:3" x14ac:dyDescent="0.2">
      <c r="A155">
        <v>353</v>
      </c>
      <c r="B155">
        <v>1377011649122103.2</v>
      </c>
      <c r="C155">
        <v>1143846743357091</v>
      </c>
    </row>
    <row r="156" spans="1:3" x14ac:dyDescent="0.2">
      <c r="A156">
        <v>354</v>
      </c>
      <c r="B156">
        <v>1441717645365131</v>
      </c>
      <c r="C156">
        <v>1185909230911044.8</v>
      </c>
    </row>
    <row r="157" spans="1:3" x14ac:dyDescent="0.2">
      <c r="A157">
        <v>355</v>
      </c>
      <c r="B157">
        <v>1507817220828743.2</v>
      </c>
      <c r="C157">
        <v>1227971718561345.2</v>
      </c>
    </row>
    <row r="158" spans="1:3" x14ac:dyDescent="0.2">
      <c r="A158">
        <v>356</v>
      </c>
      <c r="B158">
        <v>1574508785510812.2</v>
      </c>
      <c r="C158">
        <v>1291473228846980</v>
      </c>
    </row>
    <row r="159" spans="1:3" x14ac:dyDescent="0.2">
      <c r="A159">
        <v>357</v>
      </c>
      <c r="B159">
        <v>1642251758794028.2</v>
      </c>
      <c r="C159">
        <v>1355229577621303</v>
      </c>
    </row>
    <row r="160" spans="1:3" x14ac:dyDescent="0.2">
      <c r="A160">
        <v>358</v>
      </c>
      <c r="B160">
        <v>1711320856020241.5</v>
      </c>
      <c r="C160">
        <v>1418986020333453</v>
      </c>
    </row>
    <row r="161" spans="1:3" x14ac:dyDescent="0.2">
      <c r="A161">
        <v>359</v>
      </c>
      <c r="B161">
        <v>1781227079625104.8</v>
      </c>
      <c r="C161">
        <v>1487393157146617.5</v>
      </c>
    </row>
    <row r="162" spans="1:3" x14ac:dyDescent="0.2">
      <c r="A162">
        <v>360</v>
      </c>
      <c r="B162">
        <v>1851348436623160</v>
      </c>
      <c r="C162">
        <v>1558782848212894.8</v>
      </c>
    </row>
    <row r="163" spans="1:3" x14ac:dyDescent="0.2">
      <c r="A163">
        <v>361</v>
      </c>
      <c r="B163">
        <v>1920998457848792.8</v>
      </c>
      <c r="C163">
        <v>1630172539279172.5</v>
      </c>
    </row>
    <row r="164" spans="1:3" x14ac:dyDescent="0.2">
      <c r="A164">
        <v>362</v>
      </c>
      <c r="B164">
        <v>1989673250250491</v>
      </c>
      <c r="C164">
        <v>1698099825386835</v>
      </c>
    </row>
    <row r="165" spans="1:3" x14ac:dyDescent="0.2">
      <c r="A165">
        <v>363</v>
      </c>
      <c r="B165">
        <v>2057917775865806.5</v>
      </c>
      <c r="C165">
        <v>1754430437743791.2</v>
      </c>
    </row>
    <row r="166" spans="1:3" x14ac:dyDescent="0.2">
      <c r="A166">
        <v>364</v>
      </c>
      <c r="B166">
        <v>2126361475423780.5</v>
      </c>
      <c r="C166">
        <v>1810761050197094</v>
      </c>
    </row>
    <row r="167" spans="1:3" x14ac:dyDescent="0.2">
      <c r="A167">
        <v>365</v>
      </c>
      <c r="B167">
        <v>2193526929390357</v>
      </c>
      <c r="C167">
        <v>1867091756588224.5</v>
      </c>
    </row>
    <row r="168" spans="1:3" x14ac:dyDescent="0.2">
      <c r="A168">
        <v>366</v>
      </c>
      <c r="B168">
        <v>2257122573461600</v>
      </c>
      <c r="C168">
        <v>1901096798572547.2</v>
      </c>
    </row>
    <row r="169" spans="1:3" x14ac:dyDescent="0.2">
      <c r="A169">
        <v>367</v>
      </c>
      <c r="B169">
        <v>2317270550632259.5</v>
      </c>
      <c r="C169">
        <v>1931168852557949.5</v>
      </c>
    </row>
    <row r="170" spans="1:3" x14ac:dyDescent="0.2">
      <c r="A170">
        <v>368</v>
      </c>
      <c r="B170">
        <v>2375594256210603.5</v>
      </c>
      <c r="C170">
        <v>1961241000673872.2</v>
      </c>
    </row>
    <row r="171" spans="1:3" x14ac:dyDescent="0.2">
      <c r="A171">
        <v>369</v>
      </c>
      <c r="B171">
        <v>2430858215932664</v>
      </c>
      <c r="C171">
        <v>1981743891139992.8</v>
      </c>
    </row>
    <row r="172" spans="1:3" x14ac:dyDescent="0.2">
      <c r="A172">
        <v>370</v>
      </c>
      <c r="B172">
        <v>2479179176294630.5</v>
      </c>
      <c r="C172">
        <v>1991462843390744.2</v>
      </c>
    </row>
    <row r="173" spans="1:3" x14ac:dyDescent="0.2">
      <c r="A173">
        <v>371</v>
      </c>
      <c r="B173">
        <v>2520331151476947.5</v>
      </c>
      <c r="C173">
        <v>2001181701414628.8</v>
      </c>
    </row>
    <row r="174" spans="1:3" x14ac:dyDescent="0.2">
      <c r="A174">
        <v>372</v>
      </c>
      <c r="B174">
        <v>2559032393435340.5</v>
      </c>
      <c r="C174">
        <v>2010063078945172.2</v>
      </c>
    </row>
    <row r="175" spans="1:3" x14ac:dyDescent="0.2">
      <c r="A175">
        <v>373</v>
      </c>
      <c r="B175">
        <v>2597796409232499</v>
      </c>
      <c r="C175">
        <v>2010447900410123.2</v>
      </c>
    </row>
    <row r="176" spans="1:3" x14ac:dyDescent="0.2">
      <c r="A176">
        <v>374</v>
      </c>
      <c r="B176">
        <v>2634431647121161.5</v>
      </c>
      <c r="C176">
        <v>2010832627648207.2</v>
      </c>
    </row>
    <row r="177" spans="1:3" x14ac:dyDescent="0.2">
      <c r="A177">
        <v>375</v>
      </c>
      <c r="B177">
        <v>2667455367750430</v>
      </c>
      <c r="C177">
        <v>2011217354982638.2</v>
      </c>
    </row>
    <row r="178" spans="1:3" x14ac:dyDescent="0.2">
      <c r="A178">
        <v>376</v>
      </c>
      <c r="B178">
        <v>2698584382412360.5</v>
      </c>
      <c r="C178">
        <v>2005500451605626.2</v>
      </c>
    </row>
    <row r="179" spans="1:3" x14ac:dyDescent="0.2">
      <c r="A179">
        <v>377</v>
      </c>
      <c r="B179">
        <v>2729276533715022.5</v>
      </c>
      <c r="C179">
        <v>1997279386380534.5</v>
      </c>
    </row>
    <row r="180" spans="1:3" x14ac:dyDescent="0.2">
      <c r="A180">
        <v>378</v>
      </c>
      <c r="B180">
        <v>2758029292588851.5</v>
      </c>
      <c r="C180">
        <v>1989058415093270</v>
      </c>
    </row>
    <row r="181" spans="1:3" x14ac:dyDescent="0.2">
      <c r="A181">
        <v>379</v>
      </c>
      <c r="B181">
        <v>2783147339801845</v>
      </c>
      <c r="C181">
        <v>1975347857928268.5</v>
      </c>
    </row>
    <row r="182" spans="1:3" x14ac:dyDescent="0.2">
      <c r="A182">
        <v>380</v>
      </c>
      <c r="B182">
        <v>2805749752025411</v>
      </c>
      <c r="C182">
        <v>1950387436896907</v>
      </c>
    </row>
    <row r="183" spans="1:3" x14ac:dyDescent="0.2">
      <c r="A183">
        <v>381</v>
      </c>
      <c r="B183">
        <v>2827668461388121.5</v>
      </c>
      <c r="C183">
        <v>1925427203933894</v>
      </c>
    </row>
    <row r="184" spans="1:3" x14ac:dyDescent="0.2">
      <c r="A184">
        <v>382</v>
      </c>
      <c r="B184">
        <v>2848673013424273</v>
      </c>
      <c r="C184">
        <v>1900466876840360.2</v>
      </c>
    </row>
    <row r="185" spans="1:3" x14ac:dyDescent="0.2">
      <c r="A185">
        <v>383</v>
      </c>
      <c r="B185">
        <v>2867713063496086.5</v>
      </c>
      <c r="C185">
        <v>1868941627979156.5</v>
      </c>
    </row>
    <row r="186" spans="1:3" x14ac:dyDescent="0.2">
      <c r="A186">
        <v>384</v>
      </c>
      <c r="B186">
        <v>2886068133951004.5</v>
      </c>
      <c r="C186">
        <v>1837045953263768</v>
      </c>
    </row>
    <row r="187" spans="1:3" x14ac:dyDescent="0.2">
      <c r="A187">
        <v>385</v>
      </c>
      <c r="B187">
        <v>2906614117775160</v>
      </c>
      <c r="C187">
        <v>1805150372486207.8</v>
      </c>
    </row>
    <row r="188" spans="1:3" x14ac:dyDescent="0.2">
      <c r="A188">
        <v>386</v>
      </c>
      <c r="B188">
        <v>2932377990753075.5</v>
      </c>
      <c r="C188">
        <v>1782824425687838.5</v>
      </c>
    </row>
    <row r="189" spans="1:3" x14ac:dyDescent="0.2">
      <c r="A189">
        <v>387</v>
      </c>
      <c r="B189">
        <v>2966423967387182.5</v>
      </c>
      <c r="C189">
        <v>1767867856367840.2</v>
      </c>
    </row>
    <row r="190" spans="1:3" x14ac:dyDescent="0.2">
      <c r="A190">
        <v>388</v>
      </c>
      <c r="B190">
        <v>3009036125896979</v>
      </c>
      <c r="C190">
        <v>1752911286951495.2</v>
      </c>
    </row>
    <row r="191" spans="1:3" x14ac:dyDescent="0.2">
      <c r="A191">
        <v>389</v>
      </c>
      <c r="B191">
        <v>3056934054423471</v>
      </c>
      <c r="C191">
        <v>1744523873345659.8</v>
      </c>
    </row>
    <row r="192" spans="1:3" x14ac:dyDescent="0.2">
      <c r="A192">
        <v>390</v>
      </c>
      <c r="B192">
        <v>3109235727333839.5</v>
      </c>
      <c r="C192">
        <v>1765461546230728</v>
      </c>
    </row>
    <row r="193" spans="1:3" x14ac:dyDescent="0.2">
      <c r="A193">
        <v>391</v>
      </c>
      <c r="B193">
        <v>3169741196196449.5</v>
      </c>
      <c r="C193">
        <v>1786399219115796.8</v>
      </c>
    </row>
    <row r="194" spans="1:3" x14ac:dyDescent="0.2">
      <c r="A194">
        <v>392</v>
      </c>
      <c r="B194">
        <v>3238829870348650.5</v>
      </c>
      <c r="C194">
        <v>1807336892193558</v>
      </c>
    </row>
    <row r="195" spans="1:3" x14ac:dyDescent="0.2">
      <c r="A195">
        <v>393</v>
      </c>
      <c r="B195">
        <v>3307171429423208</v>
      </c>
      <c r="C195">
        <v>1851118750492491.2</v>
      </c>
    </row>
    <row r="196" spans="1:3" x14ac:dyDescent="0.2">
      <c r="A196">
        <v>394</v>
      </c>
      <c r="B196">
        <v>3363742787332974</v>
      </c>
      <c r="C196">
        <v>1900581570592163.5</v>
      </c>
    </row>
    <row r="197" spans="1:3" x14ac:dyDescent="0.2">
      <c r="A197">
        <v>395</v>
      </c>
      <c r="B197">
        <v>3396788425607642.5</v>
      </c>
      <c r="C197">
        <v>1950044578760184.5</v>
      </c>
    </row>
    <row r="198" spans="1:3" x14ac:dyDescent="0.2">
      <c r="A198">
        <v>396</v>
      </c>
      <c r="B198">
        <v>3400431010597407.5</v>
      </c>
      <c r="C198">
        <v>2001370913202778</v>
      </c>
    </row>
    <row r="199" spans="1:3" x14ac:dyDescent="0.2">
      <c r="A199">
        <v>397</v>
      </c>
      <c r="B199">
        <v>3399273205659371</v>
      </c>
      <c r="C199">
        <v>2055287782483630.5</v>
      </c>
    </row>
    <row r="200" spans="1:3" x14ac:dyDescent="0.2">
      <c r="A200">
        <v>398</v>
      </c>
      <c r="B200">
        <v>3422920004325849.5</v>
      </c>
      <c r="C200">
        <v>2109204651860829.5</v>
      </c>
    </row>
    <row r="201" spans="1:3" x14ac:dyDescent="0.2">
      <c r="A201">
        <v>399</v>
      </c>
      <c r="B201">
        <v>3467563481699550</v>
      </c>
      <c r="C201">
        <v>2162608739591366.2</v>
      </c>
    </row>
    <row r="202" spans="1:3" x14ac:dyDescent="0.2">
      <c r="A202">
        <v>400</v>
      </c>
      <c r="B202">
        <v>3515784216712165.5</v>
      </c>
      <c r="C202">
        <v>2202167629791323.5</v>
      </c>
    </row>
    <row r="203" spans="1:3" x14ac:dyDescent="0.2">
      <c r="A203">
        <v>401</v>
      </c>
      <c r="B203">
        <v>3562851189847546</v>
      </c>
      <c r="C203">
        <v>2241726614025454.5</v>
      </c>
    </row>
    <row r="204" spans="1:3" x14ac:dyDescent="0.2">
      <c r="A204">
        <v>402</v>
      </c>
      <c r="B204">
        <v>3611811379401547.5</v>
      </c>
      <c r="C204">
        <v>2281285504225411.5</v>
      </c>
    </row>
    <row r="205" spans="1:3" x14ac:dyDescent="0.2">
      <c r="A205">
        <v>403</v>
      </c>
      <c r="B205">
        <v>3665452794986036.5</v>
      </c>
      <c r="C205">
        <v>2314187642216954</v>
      </c>
    </row>
    <row r="206" spans="1:3" x14ac:dyDescent="0.2">
      <c r="A206">
        <v>404</v>
      </c>
      <c r="B206">
        <v>3726207018484295</v>
      </c>
      <c r="C206">
        <v>2343548858737864.5</v>
      </c>
    </row>
    <row r="207" spans="1:3" x14ac:dyDescent="0.2">
      <c r="A207">
        <v>405</v>
      </c>
      <c r="B207">
        <v>3795044171696086.5</v>
      </c>
      <c r="C207">
        <v>2372910075066081.5</v>
      </c>
    </row>
    <row r="208" spans="1:3" x14ac:dyDescent="0.2">
      <c r="A208">
        <v>406</v>
      </c>
      <c r="B208">
        <v>3871307363637453.5</v>
      </c>
      <c r="C208">
        <v>2400923287423322</v>
      </c>
    </row>
    <row r="209" spans="1:3" x14ac:dyDescent="0.2">
      <c r="A209">
        <v>407</v>
      </c>
      <c r="B209">
        <v>3955025746904706</v>
      </c>
      <c r="C209">
        <v>2425284930147232</v>
      </c>
    </row>
    <row r="210" spans="1:3" x14ac:dyDescent="0.2">
      <c r="A210">
        <v>408</v>
      </c>
      <c r="B210">
        <v>4047396493080524.5</v>
      </c>
      <c r="C210">
        <v>2449646667001662.5</v>
      </c>
    </row>
    <row r="211" spans="1:3" x14ac:dyDescent="0.2">
      <c r="A211">
        <v>409</v>
      </c>
      <c r="B211">
        <v>4147515233301349.5</v>
      </c>
      <c r="C211">
        <v>2474008309821919</v>
      </c>
    </row>
    <row r="212" spans="1:3" x14ac:dyDescent="0.2">
      <c r="A212">
        <v>410</v>
      </c>
      <c r="B212">
        <v>4249853188317025.5</v>
      </c>
      <c r="C212">
        <v>2502507676739140</v>
      </c>
    </row>
    <row r="213" spans="1:3" x14ac:dyDescent="0.2">
      <c r="A213">
        <v>411</v>
      </c>
      <c r="B213">
        <v>4350295586194669.5</v>
      </c>
      <c r="C213">
        <v>2531537890269853</v>
      </c>
    </row>
    <row r="214" spans="1:3" x14ac:dyDescent="0.2">
      <c r="A214">
        <v>412</v>
      </c>
      <c r="B214">
        <v>4450520509959709.5</v>
      </c>
      <c r="C214">
        <v>2560568103704218.5</v>
      </c>
    </row>
    <row r="215" spans="1:3" x14ac:dyDescent="0.2">
      <c r="A215">
        <v>413</v>
      </c>
      <c r="B215">
        <v>4553095303221302</v>
      </c>
      <c r="C215">
        <v>2605228559420809</v>
      </c>
    </row>
    <row r="216" spans="1:3" x14ac:dyDescent="0.2">
      <c r="A216">
        <v>414</v>
      </c>
      <c r="B216">
        <v>4659937227970206</v>
      </c>
      <c r="C216">
        <v>2665350368478291.5</v>
      </c>
    </row>
    <row r="217" spans="1:3" x14ac:dyDescent="0.2">
      <c r="A217">
        <v>415</v>
      </c>
      <c r="B217">
        <v>4772600521895710</v>
      </c>
      <c r="C217">
        <v>2725472083501600</v>
      </c>
    </row>
    <row r="218" spans="1:3" x14ac:dyDescent="0.2">
      <c r="A218">
        <v>416</v>
      </c>
      <c r="B218">
        <v>4891487150358584</v>
      </c>
      <c r="C218">
        <v>2790492227102534</v>
      </c>
    </row>
    <row r="219" spans="1:3" x14ac:dyDescent="0.2">
      <c r="A219">
        <v>417</v>
      </c>
      <c r="B219">
        <v>5016319418919546</v>
      </c>
      <c r="C219">
        <v>2891781084833556.5</v>
      </c>
    </row>
    <row r="220" spans="1:3" x14ac:dyDescent="0.2">
      <c r="A220">
        <v>418</v>
      </c>
      <c r="B220">
        <v>5144616377794993</v>
      </c>
      <c r="C220">
        <v>2993070036598753</v>
      </c>
    </row>
    <row r="221" spans="1:3" x14ac:dyDescent="0.2">
      <c r="A221">
        <v>419</v>
      </c>
      <c r="B221">
        <v>5272719482544628</v>
      </c>
      <c r="C221">
        <v>3094358988460296.5</v>
      </c>
    </row>
    <row r="222" spans="1:3" x14ac:dyDescent="0.2">
      <c r="A222">
        <v>420</v>
      </c>
      <c r="B222">
        <v>5395778762547654</v>
      </c>
      <c r="C222">
        <v>3218435296336798.5</v>
      </c>
    </row>
    <row r="223" spans="1:3" x14ac:dyDescent="0.2">
      <c r="A223">
        <v>421</v>
      </c>
      <c r="B223">
        <v>5508604630075924</v>
      </c>
      <c r="C223">
        <v>3350724107511233.5</v>
      </c>
    </row>
    <row r="224" spans="1:3" x14ac:dyDescent="0.2">
      <c r="A224">
        <v>422</v>
      </c>
      <c r="B224">
        <v>5614377910017105</v>
      </c>
      <c r="C224">
        <v>3483012918782016</v>
      </c>
    </row>
    <row r="225" spans="1:3" x14ac:dyDescent="0.2">
      <c r="A225">
        <v>423</v>
      </c>
      <c r="B225">
        <v>5723513739789358</v>
      </c>
      <c r="C225">
        <v>3616768755852590.5</v>
      </c>
    </row>
    <row r="226" spans="1:3" x14ac:dyDescent="0.2">
      <c r="A226">
        <v>424</v>
      </c>
      <c r="B226">
        <v>5839315300067770</v>
      </c>
      <c r="C226">
        <v>3753236596116654.5</v>
      </c>
    </row>
    <row r="227" spans="1:3" x14ac:dyDescent="0.2">
      <c r="A227">
        <v>425</v>
      </c>
      <c r="B227">
        <v>5956402340888487</v>
      </c>
      <c r="C227">
        <v>3889704436284372</v>
      </c>
    </row>
    <row r="228" spans="1:3" x14ac:dyDescent="0.2">
      <c r="A228">
        <v>426</v>
      </c>
      <c r="B228">
        <v>6074001573674992</v>
      </c>
      <c r="C228">
        <v>4026172276355743</v>
      </c>
    </row>
    <row r="229" spans="1:3" x14ac:dyDescent="0.2">
      <c r="A229">
        <v>427</v>
      </c>
      <c r="B229">
        <v>6199461580623603</v>
      </c>
      <c r="C229">
        <v>4134932597415289.5</v>
      </c>
    </row>
    <row r="230" spans="1:3" x14ac:dyDescent="0.2">
      <c r="A230">
        <v>428</v>
      </c>
      <c r="B230">
        <v>6338320078276773</v>
      </c>
      <c r="C230">
        <v>4242741308627428.5</v>
      </c>
    </row>
    <row r="231" spans="1:3" x14ac:dyDescent="0.2">
      <c r="A231">
        <v>429</v>
      </c>
      <c r="B231">
        <v>6490686016483480</v>
      </c>
      <c r="C231">
        <v>4350549831674873.5</v>
      </c>
    </row>
    <row r="232" spans="1:3" x14ac:dyDescent="0.2">
      <c r="A232">
        <v>430</v>
      </c>
      <c r="B232">
        <v>6664005436484629</v>
      </c>
      <c r="C232">
        <v>4425743750593456</v>
      </c>
    </row>
    <row r="233" spans="1:3" x14ac:dyDescent="0.2">
      <c r="A233">
        <v>431</v>
      </c>
      <c r="B233">
        <v>6889222648901312</v>
      </c>
      <c r="C233">
        <v>4477554263722218</v>
      </c>
    </row>
    <row r="234" spans="1:3" x14ac:dyDescent="0.2">
      <c r="A234">
        <v>432</v>
      </c>
      <c r="B234">
        <v>7179877438773482</v>
      </c>
      <c r="C234">
        <v>4529364588589939</v>
      </c>
    </row>
    <row r="235" spans="1:3" x14ac:dyDescent="0.2">
      <c r="A235">
        <v>433</v>
      </c>
      <c r="B235">
        <v>7462132237848182</v>
      </c>
      <c r="C235">
        <v>4569371339377710</v>
      </c>
    </row>
    <row r="236" spans="1:3" x14ac:dyDescent="0.2">
      <c r="A236">
        <v>434</v>
      </c>
      <c r="B236">
        <v>7655140299990830</v>
      </c>
      <c r="C236">
        <v>4561557488565066</v>
      </c>
    </row>
    <row r="237" spans="1:3" x14ac:dyDescent="0.2">
      <c r="A237">
        <v>435</v>
      </c>
      <c r="B237">
        <v>7761741343433014</v>
      </c>
      <c r="C237">
        <v>4553743449491380</v>
      </c>
    </row>
    <row r="238" spans="1:3" x14ac:dyDescent="0.2">
      <c r="A238">
        <v>436</v>
      </c>
      <c r="B238">
        <v>7815728547112392</v>
      </c>
      <c r="C238">
        <v>4545929598582390</v>
      </c>
    </row>
    <row r="239" spans="1:3" x14ac:dyDescent="0.2">
      <c r="A239">
        <v>437</v>
      </c>
      <c r="B239">
        <v>7866173178358685</v>
      </c>
      <c r="C239">
        <v>4501441042442243</v>
      </c>
    </row>
    <row r="240" spans="1:3" x14ac:dyDescent="0.2">
      <c r="A240">
        <v>438</v>
      </c>
      <c r="B240">
        <v>7963487736724436</v>
      </c>
      <c r="C240">
        <v>4448538351671752.5</v>
      </c>
    </row>
    <row r="241" spans="1:3" x14ac:dyDescent="0.2">
      <c r="A241">
        <v>439</v>
      </c>
      <c r="B241">
        <v>8092839296091138</v>
      </c>
      <c r="C241">
        <v>4395635472640220.5</v>
      </c>
    </row>
    <row r="242" spans="1:3" x14ac:dyDescent="0.2">
      <c r="A242">
        <v>440</v>
      </c>
      <c r="B242">
        <v>8201050754488490</v>
      </c>
      <c r="C242">
        <v>4336741987196640.5</v>
      </c>
    </row>
    <row r="243" spans="1:3" x14ac:dyDescent="0.2">
      <c r="A243">
        <v>441</v>
      </c>
      <c r="B243">
        <v>8278866481777756</v>
      </c>
      <c r="C243">
        <v>4269864162743700.5</v>
      </c>
    </row>
    <row r="244" spans="1:3" x14ac:dyDescent="0.2">
      <c r="A244">
        <v>442</v>
      </c>
      <c r="B244">
        <v>8353634166807796</v>
      </c>
      <c r="C244">
        <v>4202986150126066</v>
      </c>
    </row>
    <row r="245" spans="1:3" x14ac:dyDescent="0.2">
      <c r="A245">
        <v>443</v>
      </c>
      <c r="B245">
        <v>8442949848566159</v>
      </c>
      <c r="C245">
        <v>4138413867112946</v>
      </c>
    </row>
    <row r="246" spans="1:3" x14ac:dyDescent="0.2">
      <c r="A246">
        <v>444</v>
      </c>
      <c r="B246">
        <v>8552476365687469</v>
      </c>
      <c r="C246">
        <v>4124039610581645</v>
      </c>
    </row>
    <row r="247" spans="1:3" x14ac:dyDescent="0.2">
      <c r="A247">
        <v>445</v>
      </c>
      <c r="B247">
        <v>8684467618172414</v>
      </c>
      <c r="C247">
        <v>4109665354050345</v>
      </c>
    </row>
    <row r="248" spans="1:3" x14ac:dyDescent="0.2">
      <c r="A248">
        <v>446</v>
      </c>
      <c r="B248">
        <v>8837087630831610</v>
      </c>
      <c r="C248">
        <v>4095291097615391</v>
      </c>
    </row>
    <row r="249" spans="1:3" x14ac:dyDescent="0.2">
      <c r="A249">
        <v>447</v>
      </c>
      <c r="B249">
        <v>9001669570854679</v>
      </c>
      <c r="C249">
        <v>4111231549099353</v>
      </c>
    </row>
    <row r="250" spans="1:3" x14ac:dyDescent="0.2">
      <c r="A250">
        <v>448</v>
      </c>
      <c r="B250">
        <v>9157174413792314</v>
      </c>
      <c r="C250">
        <v>4142854461795870</v>
      </c>
    </row>
    <row r="251" spans="1:3" x14ac:dyDescent="0.2">
      <c r="A251">
        <v>449</v>
      </c>
      <c r="B251">
        <v>9284469119174260</v>
      </c>
      <c r="C251">
        <v>4174477186134999.5</v>
      </c>
    </row>
    <row r="252" spans="1:3" x14ac:dyDescent="0.2">
      <c r="A252">
        <v>450</v>
      </c>
      <c r="B252">
        <v>9372749777367354</v>
      </c>
      <c r="C252">
        <v>4209584002931243</v>
      </c>
    </row>
    <row r="253" spans="1:3" x14ac:dyDescent="0.2">
      <c r="A253">
        <v>451</v>
      </c>
      <c r="B253">
        <v>9416285030496008</v>
      </c>
      <c r="C253">
        <v>4253915055105712</v>
      </c>
    </row>
    <row r="254" spans="1:3" x14ac:dyDescent="0.2">
      <c r="A254">
        <v>452</v>
      </c>
      <c r="B254">
        <v>9422229393838052</v>
      </c>
      <c r="C254">
        <v>4298246107376528</v>
      </c>
    </row>
    <row r="255" spans="1:3" x14ac:dyDescent="0.2">
      <c r="A255">
        <v>453</v>
      </c>
      <c r="B255">
        <v>9402704602055368</v>
      </c>
      <c r="C255">
        <v>4342577347812038.5</v>
      </c>
    </row>
    <row r="256" spans="1:3" x14ac:dyDescent="0.2">
      <c r="A256">
        <v>454</v>
      </c>
      <c r="B256">
        <v>9380121979550460</v>
      </c>
      <c r="C256">
        <v>4400624790642425</v>
      </c>
    </row>
    <row r="257" spans="1:3" x14ac:dyDescent="0.2">
      <c r="A257">
        <v>455</v>
      </c>
      <c r="B257">
        <v>9377403553142924</v>
      </c>
      <c r="C257">
        <v>4460382195501333</v>
      </c>
    </row>
    <row r="258" spans="1:3" x14ac:dyDescent="0.2">
      <c r="A258">
        <v>456</v>
      </c>
      <c r="B258">
        <v>9401864496579284</v>
      </c>
      <c r="C258">
        <v>4520139600360242</v>
      </c>
    </row>
    <row r="259" spans="1:3" x14ac:dyDescent="0.2">
      <c r="A259">
        <v>457</v>
      </c>
      <c r="B259">
        <v>9454788162475110</v>
      </c>
      <c r="C259">
        <v>4614614860638123</v>
      </c>
    </row>
    <row r="260" spans="1:3" x14ac:dyDescent="0.2">
      <c r="A260">
        <v>458</v>
      </c>
      <c r="B260">
        <v>9537860081599420</v>
      </c>
      <c r="C260">
        <v>4743236859971855</v>
      </c>
    </row>
    <row r="261" spans="1:3" x14ac:dyDescent="0.2">
      <c r="A261">
        <v>459</v>
      </c>
      <c r="B261">
        <v>9652446808503218</v>
      </c>
      <c r="C261">
        <v>4871858482879851</v>
      </c>
    </row>
    <row r="262" spans="1:3" x14ac:dyDescent="0.2">
      <c r="A262">
        <v>460</v>
      </c>
      <c r="B262">
        <v>9793309600350722</v>
      </c>
      <c r="C262">
        <v>5008236939229585</v>
      </c>
    </row>
    <row r="263" spans="1:3" x14ac:dyDescent="0.2">
      <c r="A263">
        <v>461</v>
      </c>
      <c r="B263">
        <v>9951072173557166</v>
      </c>
      <c r="C263">
        <v>5201980697554496</v>
      </c>
    </row>
    <row r="264" spans="1:3" x14ac:dyDescent="0.2">
      <c r="A264">
        <v>462</v>
      </c>
      <c r="B264">
        <v>1.0122419005472372E+16</v>
      </c>
      <c r="C264">
        <v>5395724644140447</v>
      </c>
    </row>
    <row r="265" spans="1:3" x14ac:dyDescent="0.2">
      <c r="A265">
        <v>463</v>
      </c>
      <c r="B265">
        <v>1.030877091277918E+16</v>
      </c>
      <c r="C265">
        <v>5589468402561703</v>
      </c>
    </row>
    <row r="266" spans="1:3" x14ac:dyDescent="0.2">
      <c r="A266">
        <v>464</v>
      </c>
      <c r="B266">
        <v>1.0492271823842684E+16</v>
      </c>
      <c r="C266">
        <v>5758285141256322</v>
      </c>
    </row>
    <row r="267" spans="1:3" x14ac:dyDescent="0.2">
      <c r="A267">
        <v>465</v>
      </c>
      <c r="B267">
        <v>1.063313865875099E+16</v>
      </c>
      <c r="C267">
        <v>5918072030938136</v>
      </c>
    </row>
    <row r="268" spans="1:3" x14ac:dyDescent="0.2">
      <c r="A268">
        <v>466</v>
      </c>
      <c r="B268">
        <v>1.0700833753682604E+16</v>
      </c>
      <c r="C268">
        <v>6077858544386906</v>
      </c>
    </row>
    <row r="269" spans="1:3" x14ac:dyDescent="0.2">
      <c r="A269">
        <v>467</v>
      </c>
      <c r="B269">
        <v>1.068026180915225E+16</v>
      </c>
      <c r="C269">
        <v>6192955528795030</v>
      </c>
    </row>
    <row r="270" spans="1:3" x14ac:dyDescent="0.2">
      <c r="A270">
        <v>468</v>
      </c>
      <c r="B270">
        <v>1.056565954838326E+16</v>
      </c>
      <c r="C270">
        <v>6224690971108498</v>
      </c>
    </row>
    <row r="271" spans="1:3" x14ac:dyDescent="0.2">
      <c r="A271">
        <v>469</v>
      </c>
      <c r="B271">
        <v>1.0366784153846476E+16</v>
      </c>
      <c r="C271">
        <v>6256426789751354</v>
      </c>
    </row>
    <row r="272" spans="1:3" x14ac:dyDescent="0.2">
      <c r="A272">
        <v>470</v>
      </c>
      <c r="B272">
        <v>1.0097368626329644E+16</v>
      </c>
      <c r="C272">
        <v>6288162420229517</v>
      </c>
    </row>
    <row r="273" spans="1:3" x14ac:dyDescent="0.2">
      <c r="A273">
        <v>471</v>
      </c>
      <c r="B273">
        <v>9776741988355560</v>
      </c>
      <c r="C273">
        <v>6170025440658204</v>
      </c>
    </row>
    <row r="274" spans="1:3" x14ac:dyDescent="0.2">
      <c r="A274">
        <v>472</v>
      </c>
      <c r="B274">
        <v>9428560188675680</v>
      </c>
      <c r="C274">
        <v>6046284934019782</v>
      </c>
    </row>
    <row r="275" spans="1:3" x14ac:dyDescent="0.2">
      <c r="A275">
        <v>473</v>
      </c>
      <c r="B275">
        <v>9087973597901034</v>
      </c>
      <c r="C275">
        <v>5922544615738748</v>
      </c>
    </row>
    <row r="276" spans="1:3" x14ac:dyDescent="0.2">
      <c r="A276">
        <v>474</v>
      </c>
      <c r="B276">
        <v>8787069861688923</v>
      </c>
      <c r="C276">
        <v>5819243866409409</v>
      </c>
    </row>
    <row r="277" spans="1:3" x14ac:dyDescent="0.2">
      <c r="A277">
        <v>475</v>
      </c>
      <c r="B277">
        <v>8533858283487761</v>
      </c>
      <c r="C277">
        <v>5730810396616259</v>
      </c>
    </row>
    <row r="278" spans="1:3" x14ac:dyDescent="0.2">
      <c r="A278">
        <v>476</v>
      </c>
      <c r="B278">
        <v>8330528074325395</v>
      </c>
      <c r="C278">
        <v>5642376738658416</v>
      </c>
    </row>
    <row r="279" spans="1:3" x14ac:dyDescent="0.2">
      <c r="A279">
        <v>477</v>
      </c>
      <c r="B279">
        <v>8184161612763242</v>
      </c>
      <c r="C279">
        <v>5569233946133787</v>
      </c>
    </row>
    <row r="280" spans="1:3" x14ac:dyDescent="0.2">
      <c r="A280">
        <v>478</v>
      </c>
      <c r="B280">
        <v>8100434717789042</v>
      </c>
      <c r="C280">
        <v>5559656126556826</v>
      </c>
    </row>
    <row r="281" spans="1:3" x14ac:dyDescent="0.2">
      <c r="A281">
        <v>479</v>
      </c>
      <c r="B281">
        <v>8059590440813011</v>
      </c>
      <c r="C281">
        <v>5550078306979865</v>
      </c>
    </row>
    <row r="282" spans="1:3" x14ac:dyDescent="0.2">
      <c r="A282">
        <v>480</v>
      </c>
      <c r="B282">
        <v>8030539984988563</v>
      </c>
      <c r="C282">
        <v>5540500487402904</v>
      </c>
    </row>
    <row r="283" spans="1:3" x14ac:dyDescent="0.2">
      <c r="A283">
        <v>481</v>
      </c>
      <c r="B283">
        <v>7990931820654520</v>
      </c>
      <c r="C283">
        <v>5536126319096383</v>
      </c>
    </row>
    <row r="284" spans="1:3" x14ac:dyDescent="0.2">
      <c r="A284">
        <v>482</v>
      </c>
      <c r="B284">
        <v>7924848204641440</v>
      </c>
      <c r="C284">
        <v>5532981133028369</v>
      </c>
    </row>
    <row r="285" spans="1:3" x14ac:dyDescent="0.2">
      <c r="A285">
        <v>483</v>
      </c>
      <c r="B285">
        <v>7831959308304964</v>
      </c>
      <c r="C285">
        <v>5529835947153047</v>
      </c>
    </row>
    <row r="286" spans="1:3" x14ac:dyDescent="0.2">
      <c r="A286">
        <v>484</v>
      </c>
      <c r="B286">
        <v>7724336434443288</v>
      </c>
      <c r="C286">
        <v>5508700124030588</v>
      </c>
    </row>
    <row r="287" spans="1:3" x14ac:dyDescent="0.2">
      <c r="A287">
        <v>485</v>
      </c>
      <c r="B287">
        <v>7618233751443096</v>
      </c>
      <c r="C287">
        <v>5463128987129866</v>
      </c>
    </row>
    <row r="288" spans="1:3" x14ac:dyDescent="0.2">
      <c r="A288">
        <v>486</v>
      </c>
      <c r="B288">
        <v>7533549927814904</v>
      </c>
      <c r="C288">
        <v>5417557661968101</v>
      </c>
    </row>
    <row r="289" spans="1:3" x14ac:dyDescent="0.2">
      <c r="A289">
        <v>487</v>
      </c>
      <c r="B289">
        <v>7481874503743472</v>
      </c>
      <c r="C289">
        <v>5372976711085821</v>
      </c>
    </row>
    <row r="290" spans="1:3" x14ac:dyDescent="0.2">
      <c r="A290">
        <v>488</v>
      </c>
      <c r="B290">
        <v>7463838622299222</v>
      </c>
      <c r="C290">
        <v>5352652870647228</v>
      </c>
    </row>
    <row r="291" spans="1:3" x14ac:dyDescent="0.2">
      <c r="A291">
        <v>489</v>
      </c>
      <c r="B291">
        <v>7470738211953868</v>
      </c>
      <c r="C291">
        <v>5332329030208635</v>
      </c>
    </row>
    <row r="292" spans="1:3" x14ac:dyDescent="0.2">
      <c r="A292">
        <v>490</v>
      </c>
      <c r="B292">
        <v>7479867868829725</v>
      </c>
      <c r="C292">
        <v>5312005001701695</v>
      </c>
    </row>
    <row r="293" spans="1:3" x14ac:dyDescent="0.2">
      <c r="A293">
        <v>491</v>
      </c>
      <c r="B293">
        <v>7473038075172083</v>
      </c>
      <c r="C293">
        <v>5288774959676193</v>
      </c>
    </row>
    <row r="294" spans="1:3" x14ac:dyDescent="0.2">
      <c r="A294">
        <v>492</v>
      </c>
      <c r="B294">
        <v>7444172536181149</v>
      </c>
      <c r="C294">
        <v>5264009771992245</v>
      </c>
    </row>
    <row r="295" spans="1:3" x14ac:dyDescent="0.2">
      <c r="A295">
        <v>493</v>
      </c>
      <c r="B295">
        <v>7390830732681344</v>
      </c>
      <c r="C295">
        <v>5239244772376644</v>
      </c>
    </row>
    <row r="296" spans="1:3" x14ac:dyDescent="0.2">
      <c r="A296">
        <v>494</v>
      </c>
      <c r="B296">
        <v>7316269030959521</v>
      </c>
      <c r="C296">
        <v>5206293332055709</v>
      </c>
    </row>
    <row r="297" spans="1:3" x14ac:dyDescent="0.2">
      <c r="A297">
        <v>495</v>
      </c>
      <c r="B297">
        <v>7227253812456538</v>
      </c>
      <c r="C297">
        <v>5151182575323324</v>
      </c>
    </row>
    <row r="298" spans="1:3" x14ac:dyDescent="0.2">
      <c r="A298">
        <v>496</v>
      </c>
      <c r="B298">
        <v>7139489389290034</v>
      </c>
      <c r="C298">
        <v>5096071818687285</v>
      </c>
    </row>
    <row r="299" spans="1:3" x14ac:dyDescent="0.2">
      <c r="A299">
        <v>497</v>
      </c>
      <c r="B299">
        <v>7068074040042723</v>
      </c>
      <c r="C299">
        <v>5040961062051247</v>
      </c>
    </row>
    <row r="300" spans="1:3" x14ac:dyDescent="0.2">
      <c r="A300">
        <v>498</v>
      </c>
      <c r="B300">
        <v>7016434365140483</v>
      </c>
      <c r="C300">
        <v>5004243828708740</v>
      </c>
    </row>
    <row r="301" spans="1:3" x14ac:dyDescent="0.2">
      <c r="A301">
        <v>499</v>
      </c>
      <c r="B301">
        <v>6983904749099732</v>
      </c>
      <c r="C301">
        <v>4969911735578190</v>
      </c>
    </row>
    <row r="302" spans="1:3" x14ac:dyDescent="0.2">
      <c r="A302">
        <v>500</v>
      </c>
      <c r="B302">
        <v>6965262408535213</v>
      </c>
      <c r="C302">
        <v>4935580018969722</v>
      </c>
    </row>
    <row r="303" spans="1:3" x14ac:dyDescent="0.2">
      <c r="A303">
        <v>501</v>
      </c>
      <c r="B303">
        <v>6954202509315497</v>
      </c>
      <c r="C303">
        <v>4922795291258399</v>
      </c>
    </row>
    <row r="304" spans="1:3" x14ac:dyDescent="0.2">
      <c r="A304">
        <v>502</v>
      </c>
      <c r="B304">
        <v>6949142086740336</v>
      </c>
      <c r="C304">
        <v>4931492255634062</v>
      </c>
    </row>
    <row r="305" spans="1:3" x14ac:dyDescent="0.2">
      <c r="A305">
        <v>503</v>
      </c>
      <c r="B305">
        <v>6950580352422414</v>
      </c>
      <c r="C305">
        <v>4940189408174419</v>
      </c>
    </row>
    <row r="306" spans="1:3" x14ac:dyDescent="0.2">
      <c r="A306">
        <v>504</v>
      </c>
      <c r="B306">
        <v>6957458237224331</v>
      </c>
      <c r="C306">
        <v>4950765881662808</v>
      </c>
    </row>
    <row r="307" spans="1:3" x14ac:dyDescent="0.2">
      <c r="A307">
        <v>505</v>
      </c>
      <c r="B307">
        <v>6967846988350946</v>
      </c>
      <c r="C307">
        <v>4975605775547796</v>
      </c>
    </row>
    <row r="308" spans="1:3" x14ac:dyDescent="0.2">
      <c r="A308">
        <v>506</v>
      </c>
      <c r="B308">
        <v>6980949271653601</v>
      </c>
      <c r="C308">
        <v>5000445481268091</v>
      </c>
    </row>
    <row r="309" spans="1:3" x14ac:dyDescent="0.2">
      <c r="A309">
        <v>507</v>
      </c>
      <c r="B309">
        <v>6996854460055290</v>
      </c>
      <c r="C309">
        <v>5025285187084732</v>
      </c>
    </row>
    <row r="310" spans="1:3" x14ac:dyDescent="0.2">
      <c r="A310">
        <v>508</v>
      </c>
      <c r="B310">
        <v>7016232212100391</v>
      </c>
      <c r="C310">
        <v>5060747469630307</v>
      </c>
    </row>
    <row r="311" spans="1:3" x14ac:dyDescent="0.2">
      <c r="A311">
        <v>509</v>
      </c>
      <c r="B311">
        <v>7040263101543043</v>
      </c>
      <c r="C311">
        <v>5100094284634709</v>
      </c>
    </row>
    <row r="312" spans="1:3" x14ac:dyDescent="0.2">
      <c r="A312">
        <v>510</v>
      </c>
      <c r="B312">
        <v>7069547416515975</v>
      </c>
      <c r="C312">
        <v>5139441099639111</v>
      </c>
    </row>
    <row r="313" spans="1:3" x14ac:dyDescent="0.2">
      <c r="A313">
        <v>511</v>
      </c>
      <c r="B313">
        <v>7103951310427382</v>
      </c>
      <c r="C313">
        <v>5180365023822882</v>
      </c>
    </row>
    <row r="314" spans="1:3" x14ac:dyDescent="0.2">
      <c r="A314">
        <v>512</v>
      </c>
      <c r="B314">
        <v>7141949698184278</v>
      </c>
      <c r="C314">
        <v>5224241064765760</v>
      </c>
    </row>
    <row r="315" spans="1:3" x14ac:dyDescent="0.2">
      <c r="A315">
        <v>513</v>
      </c>
      <c r="B315">
        <v>7180044693815073</v>
      </c>
      <c r="C315">
        <v>5268117105708638</v>
      </c>
    </row>
    <row r="316" spans="1:3" x14ac:dyDescent="0.2">
      <c r="A316">
        <v>514</v>
      </c>
      <c r="B316">
        <v>7216881446365805</v>
      </c>
      <c r="C316">
        <v>5311993146555170</v>
      </c>
    </row>
    <row r="317" spans="1:3" x14ac:dyDescent="0.2">
      <c r="A317">
        <v>515</v>
      </c>
      <c r="B317">
        <v>7255352872236514</v>
      </c>
      <c r="C317">
        <v>5364794598361152</v>
      </c>
    </row>
    <row r="318" spans="1:3" x14ac:dyDescent="0.2">
      <c r="A318">
        <v>516</v>
      </c>
      <c r="B318">
        <v>7296698063166626</v>
      </c>
      <c r="C318">
        <v>5417926300209514</v>
      </c>
    </row>
    <row r="319" spans="1:3" x14ac:dyDescent="0.2">
      <c r="A319">
        <v>517</v>
      </c>
      <c r="B319">
        <v>7337251026972250</v>
      </c>
      <c r="C319">
        <v>5471057813989529</v>
      </c>
    </row>
    <row r="320" spans="1:3" x14ac:dyDescent="0.2">
      <c r="A320">
        <v>518</v>
      </c>
      <c r="B320">
        <v>7374467614445682</v>
      </c>
      <c r="C320">
        <v>5521769374873134</v>
      </c>
    </row>
    <row r="321" spans="1:3" x14ac:dyDescent="0.2">
      <c r="A321">
        <v>519</v>
      </c>
      <c r="B321">
        <v>7411176053014125</v>
      </c>
      <c r="C321">
        <v>5570732962051268</v>
      </c>
    </row>
    <row r="322" spans="1:3" x14ac:dyDescent="0.2">
      <c r="A322">
        <v>520</v>
      </c>
      <c r="B322">
        <v>7450276706821202</v>
      </c>
      <c r="C322">
        <v>5619696549229401</v>
      </c>
    </row>
    <row r="323" spans="1:3" x14ac:dyDescent="0.2">
      <c r="A323">
        <v>521</v>
      </c>
      <c r="B323">
        <v>7491229082475514</v>
      </c>
      <c r="C323">
        <v>5669918474265312</v>
      </c>
    </row>
    <row r="324" spans="1:3" x14ac:dyDescent="0.2">
      <c r="A324">
        <v>522</v>
      </c>
      <c r="B324">
        <v>7532379355316443</v>
      </c>
      <c r="C324">
        <v>5725263510879707</v>
      </c>
    </row>
    <row r="325" spans="1:3" x14ac:dyDescent="0.2">
      <c r="A325">
        <v>523</v>
      </c>
      <c r="B325">
        <v>7570607559161022</v>
      </c>
      <c r="C325">
        <v>5780608735851490</v>
      </c>
    </row>
    <row r="326" spans="1:3" x14ac:dyDescent="0.2">
      <c r="A326">
        <v>524</v>
      </c>
      <c r="B326">
        <v>7603348903912184</v>
      </c>
      <c r="C326">
        <v>5835953960726927</v>
      </c>
    </row>
    <row r="327" spans="1:3" x14ac:dyDescent="0.2">
      <c r="A327">
        <v>525</v>
      </c>
      <c r="B327">
        <v>7634174689013979</v>
      </c>
      <c r="C327">
        <v>5889911005819583</v>
      </c>
    </row>
    <row r="328" spans="1:3" x14ac:dyDescent="0.2">
      <c r="A328">
        <v>526</v>
      </c>
      <c r="B328">
        <v>7668191513051780</v>
      </c>
      <c r="C328">
        <v>5943550220414122</v>
      </c>
    </row>
    <row r="329" spans="1:3" x14ac:dyDescent="0.2">
      <c r="A329">
        <v>527</v>
      </c>
      <c r="B329">
        <v>7704203481198939</v>
      </c>
      <c r="C329">
        <v>5997189811338050</v>
      </c>
    </row>
    <row r="330" spans="1:3" x14ac:dyDescent="0.2">
      <c r="A330">
        <v>528</v>
      </c>
      <c r="B330">
        <v>7738545878027621</v>
      </c>
      <c r="C330">
        <v>6053695334002909</v>
      </c>
    </row>
    <row r="331" spans="1:3" x14ac:dyDescent="0.2">
      <c r="A331">
        <v>529</v>
      </c>
      <c r="B331">
        <v>7773133199223827</v>
      </c>
      <c r="C331">
        <v>6113988854375794</v>
      </c>
    </row>
    <row r="332" spans="1:3" x14ac:dyDescent="0.2">
      <c r="A332">
        <v>530</v>
      </c>
      <c r="B332">
        <v>7812711146998195</v>
      </c>
      <c r="C332">
        <v>6174282563009720</v>
      </c>
    </row>
    <row r="333" spans="1:3" x14ac:dyDescent="0.2">
      <c r="A333">
        <v>531</v>
      </c>
      <c r="B333">
        <v>7855463961465358</v>
      </c>
      <c r="C333">
        <v>6234581728612480</v>
      </c>
    </row>
    <row r="334" spans="1:3" x14ac:dyDescent="0.2">
      <c r="A334">
        <v>532</v>
      </c>
      <c r="B334">
        <v>7895095532993518</v>
      </c>
      <c r="C334">
        <v>6294993423928538</v>
      </c>
    </row>
    <row r="335" spans="1:3" x14ac:dyDescent="0.2">
      <c r="A335">
        <v>533</v>
      </c>
      <c r="B335">
        <v>7931864830266662</v>
      </c>
      <c r="C335">
        <v>6355405307601982</v>
      </c>
    </row>
    <row r="336" spans="1:3" x14ac:dyDescent="0.2">
      <c r="A336">
        <v>534</v>
      </c>
      <c r="B336">
        <v>7971880492570994</v>
      </c>
      <c r="C336">
        <v>6415817379247427</v>
      </c>
    </row>
    <row r="337" spans="1:3" x14ac:dyDescent="0.2">
      <c r="A337">
        <v>535</v>
      </c>
      <c r="B337">
        <v>8017609638166320</v>
      </c>
      <c r="C337">
        <v>6482067634267727</v>
      </c>
    </row>
    <row r="338" spans="1:3" x14ac:dyDescent="0.2">
      <c r="A338">
        <v>536</v>
      </c>
      <c r="B338">
        <v>8067280129665396</v>
      </c>
      <c r="C338">
        <v>6551255704566890</v>
      </c>
    </row>
    <row r="339" spans="1:3" x14ac:dyDescent="0.2">
      <c r="A339">
        <v>537</v>
      </c>
      <c r="B339">
        <v>8118745952953160</v>
      </c>
      <c r="C339">
        <v>6620444151099094</v>
      </c>
    </row>
    <row r="340" spans="1:3" x14ac:dyDescent="0.2">
      <c r="A340">
        <v>538</v>
      </c>
      <c r="B340">
        <v>8169680220141818</v>
      </c>
      <c r="C340">
        <v>6687475339605392</v>
      </c>
    </row>
    <row r="341" spans="1:3" x14ac:dyDescent="0.2">
      <c r="A341">
        <v>539</v>
      </c>
      <c r="B341">
        <v>8219470726708909</v>
      </c>
      <c r="C341">
        <v>6749036606745207</v>
      </c>
    </row>
    <row r="342" spans="1:3" x14ac:dyDescent="0.2">
      <c r="A342">
        <v>540</v>
      </c>
      <c r="B342">
        <v>8270349029424363</v>
      </c>
      <c r="C342">
        <v>6810597497362938</v>
      </c>
    </row>
    <row r="343" spans="1:3" x14ac:dyDescent="0.2">
      <c r="A343">
        <v>541</v>
      </c>
      <c r="B343">
        <v>8322671981602112</v>
      </c>
      <c r="C343">
        <v>6872158764502752</v>
      </c>
    </row>
    <row r="344" spans="1:3" x14ac:dyDescent="0.2">
      <c r="A344">
        <v>542</v>
      </c>
      <c r="B344">
        <v>8372454402047596</v>
      </c>
      <c r="C344">
        <v>6925999516395529</v>
      </c>
    </row>
    <row r="345" spans="1:3" x14ac:dyDescent="0.2">
      <c r="A345">
        <v>543</v>
      </c>
      <c r="B345">
        <v>8417708168809699</v>
      </c>
      <c r="C345">
        <v>6978988956678280</v>
      </c>
    </row>
    <row r="346" spans="1:3" x14ac:dyDescent="0.2">
      <c r="A346">
        <v>544</v>
      </c>
      <c r="B346">
        <v>8462783189725825</v>
      </c>
      <c r="C346">
        <v>7031978396961031</v>
      </c>
    </row>
    <row r="347" spans="1:3" x14ac:dyDescent="0.2">
      <c r="A347">
        <v>545</v>
      </c>
      <c r="B347">
        <v>8510975410520153</v>
      </c>
      <c r="C347">
        <v>7071474812532209</v>
      </c>
    </row>
    <row r="348" spans="1:3" x14ac:dyDescent="0.2">
      <c r="A348">
        <v>546</v>
      </c>
      <c r="B348">
        <v>8559259344956883</v>
      </c>
      <c r="C348">
        <v>7098455969480606</v>
      </c>
    </row>
    <row r="349" spans="1:3" x14ac:dyDescent="0.2">
      <c r="A349">
        <v>547</v>
      </c>
      <c r="B349">
        <v>8604204349549329</v>
      </c>
      <c r="C349">
        <v>7125437502854739</v>
      </c>
    </row>
    <row r="350" spans="1:3" x14ac:dyDescent="0.2">
      <c r="A350">
        <v>548</v>
      </c>
      <c r="B350">
        <v>8645577203527032</v>
      </c>
      <c r="C350">
        <v>7149174116513905</v>
      </c>
    </row>
    <row r="351" spans="1:3" x14ac:dyDescent="0.2">
      <c r="A351">
        <v>549</v>
      </c>
      <c r="B351">
        <v>8684485492757011</v>
      </c>
      <c r="C351">
        <v>7152508231978507</v>
      </c>
    </row>
    <row r="352" spans="1:3" x14ac:dyDescent="0.2">
      <c r="A352">
        <v>550</v>
      </c>
      <c r="B352">
        <v>8724785871658858</v>
      </c>
      <c r="C352">
        <v>7155841971017375</v>
      </c>
    </row>
    <row r="353" spans="1:3" x14ac:dyDescent="0.2">
      <c r="A353">
        <v>551</v>
      </c>
      <c r="B353">
        <v>8769929199023270</v>
      </c>
      <c r="C353">
        <v>7159175710152587</v>
      </c>
    </row>
    <row r="354" spans="1:3" x14ac:dyDescent="0.2">
      <c r="A354">
        <v>552</v>
      </c>
      <c r="B354">
        <v>8815892416559752</v>
      </c>
      <c r="C354">
        <v>7143305636792652</v>
      </c>
    </row>
    <row r="355" spans="1:3" x14ac:dyDescent="0.2">
      <c r="A355">
        <v>553</v>
      </c>
      <c r="B355">
        <v>8856817767544494</v>
      </c>
      <c r="C355">
        <v>7121235139994142</v>
      </c>
    </row>
    <row r="356" spans="1:3" x14ac:dyDescent="0.2">
      <c r="A356">
        <v>554</v>
      </c>
      <c r="B356">
        <v>8894135857123318</v>
      </c>
      <c r="C356">
        <v>7099164266769896</v>
      </c>
    </row>
    <row r="357" spans="1:3" x14ac:dyDescent="0.2">
      <c r="A357">
        <v>555</v>
      </c>
      <c r="B357">
        <v>8932161056757114</v>
      </c>
      <c r="C357">
        <v>7067230297985995</v>
      </c>
    </row>
    <row r="358" spans="1:3" x14ac:dyDescent="0.2">
      <c r="A358">
        <v>556</v>
      </c>
      <c r="B358">
        <v>8970721217172787</v>
      </c>
      <c r="C358">
        <v>7018853069474704</v>
      </c>
    </row>
    <row r="359" spans="1:3" x14ac:dyDescent="0.2">
      <c r="A359">
        <v>557</v>
      </c>
      <c r="B359">
        <v>9007147067070450</v>
      </c>
      <c r="C359">
        <v>6970475464634024</v>
      </c>
    </row>
    <row r="360" spans="1:3" x14ac:dyDescent="0.2">
      <c r="A360">
        <v>558</v>
      </c>
      <c r="B360">
        <v>9039067244893498</v>
      </c>
      <c r="C360">
        <v>6922098612548469</v>
      </c>
    </row>
    <row r="361" spans="1:3" x14ac:dyDescent="0.2">
      <c r="A361">
        <v>559</v>
      </c>
      <c r="B361">
        <v>9064690461914044</v>
      </c>
      <c r="C361">
        <v>6852107404076855</v>
      </c>
    </row>
    <row r="362" spans="1:3" x14ac:dyDescent="0.2">
      <c r="A362">
        <v>560</v>
      </c>
      <c r="B362">
        <v>9088091272249634</v>
      </c>
      <c r="C362">
        <v>6781991998813766</v>
      </c>
    </row>
    <row r="363" spans="1:3" x14ac:dyDescent="0.2">
      <c r="A363">
        <v>561</v>
      </c>
      <c r="B363">
        <v>9117773509522536</v>
      </c>
      <c r="C363">
        <v>6711876217221287</v>
      </c>
    </row>
    <row r="364" spans="1:3" x14ac:dyDescent="0.2">
      <c r="A364">
        <v>562</v>
      </c>
      <c r="B364">
        <v>9154591536317972</v>
      </c>
      <c r="C364">
        <v>6635386889591449</v>
      </c>
    </row>
    <row r="365" spans="1:3" x14ac:dyDescent="0.2">
      <c r="A365">
        <v>563</v>
      </c>
      <c r="B365">
        <v>9191917712018400</v>
      </c>
      <c r="C365">
        <v>6554889020972349</v>
      </c>
    </row>
    <row r="366" spans="1:3" x14ac:dyDescent="0.2">
      <c r="A366">
        <v>564</v>
      </c>
      <c r="B366">
        <v>9227562825595964</v>
      </c>
      <c r="C366">
        <v>6474391528778986</v>
      </c>
    </row>
    <row r="367" spans="1:3" x14ac:dyDescent="0.2">
      <c r="A367">
        <v>565</v>
      </c>
      <c r="B367">
        <v>9264833036823184</v>
      </c>
      <c r="C367">
        <v>6393981727017703</v>
      </c>
    </row>
    <row r="368" spans="1:3" x14ac:dyDescent="0.2">
      <c r="A368">
        <v>566</v>
      </c>
      <c r="B368">
        <v>9303305526657264</v>
      </c>
      <c r="C368">
        <v>6313860211874224</v>
      </c>
    </row>
    <row r="369" spans="1:3" x14ac:dyDescent="0.2">
      <c r="A369">
        <v>567</v>
      </c>
      <c r="B369">
        <v>9336928471455900</v>
      </c>
      <c r="C369">
        <v>6233738696827092</v>
      </c>
    </row>
    <row r="370" spans="1:3" x14ac:dyDescent="0.2">
      <c r="A370">
        <v>568</v>
      </c>
      <c r="B370">
        <v>9363361151807504</v>
      </c>
      <c r="C370">
        <v>6153617181779960</v>
      </c>
    </row>
    <row r="371" spans="1:3" x14ac:dyDescent="0.2">
      <c r="A371">
        <v>569</v>
      </c>
      <c r="B371">
        <v>9387218189635674</v>
      </c>
      <c r="C371">
        <v>6072769680806097</v>
      </c>
    </row>
    <row r="372" spans="1:3" x14ac:dyDescent="0.2">
      <c r="A372">
        <v>570</v>
      </c>
      <c r="B372">
        <v>9410640279238644</v>
      </c>
      <c r="C372">
        <v>5991798359659189</v>
      </c>
    </row>
    <row r="373" spans="1:3" x14ac:dyDescent="0.2">
      <c r="A373">
        <v>571</v>
      </c>
      <c r="B373">
        <v>9429393059200858</v>
      </c>
      <c r="C373">
        <v>5910827038415934</v>
      </c>
    </row>
    <row r="374" spans="1:3" x14ac:dyDescent="0.2">
      <c r="A374">
        <v>572</v>
      </c>
      <c r="B374">
        <v>9441747589047850</v>
      </c>
      <c r="C374">
        <v>5832953482558245</v>
      </c>
    </row>
    <row r="375" spans="1:3" x14ac:dyDescent="0.2">
      <c r="A375">
        <v>573</v>
      </c>
      <c r="B375">
        <v>9453977422388010</v>
      </c>
      <c r="C375">
        <v>5758503049942793</v>
      </c>
    </row>
    <row r="376" spans="1:3" x14ac:dyDescent="0.2">
      <c r="A376">
        <v>574</v>
      </c>
      <c r="B376">
        <v>9469778555172218</v>
      </c>
      <c r="C376">
        <v>5684052993560383</v>
      </c>
    </row>
    <row r="377" spans="1:3" x14ac:dyDescent="0.2">
      <c r="A377">
        <v>575</v>
      </c>
      <c r="B377">
        <v>9481662600417484</v>
      </c>
      <c r="C377">
        <v>5610762670376965</v>
      </c>
    </row>
    <row r="378" spans="1:3" x14ac:dyDescent="0.2">
      <c r="A378">
        <v>576</v>
      </c>
      <c r="B378">
        <v>9483822658849026</v>
      </c>
      <c r="C378">
        <v>5548380200001522</v>
      </c>
    </row>
    <row r="379" spans="1:3" x14ac:dyDescent="0.2">
      <c r="A379">
        <v>577</v>
      </c>
      <c r="B379">
        <v>9483927991222546</v>
      </c>
      <c r="C379">
        <v>5485997541557731</v>
      </c>
    </row>
    <row r="380" spans="1:3" x14ac:dyDescent="0.2">
      <c r="A380">
        <v>578</v>
      </c>
      <c r="B380">
        <v>9489525076920980</v>
      </c>
      <c r="C380">
        <v>5423615071182288</v>
      </c>
    </row>
    <row r="381" spans="1:3" x14ac:dyDescent="0.2">
      <c r="A381">
        <v>579</v>
      </c>
      <c r="B381">
        <v>9494392283748352</v>
      </c>
      <c r="C381">
        <v>5369384417088770</v>
      </c>
    </row>
    <row r="382" spans="1:3" x14ac:dyDescent="0.2">
      <c r="A382">
        <v>580</v>
      </c>
      <c r="B382">
        <v>9490465833331762</v>
      </c>
      <c r="C382">
        <v>5318360670936921</v>
      </c>
    </row>
    <row r="383" spans="1:3" x14ac:dyDescent="0.2">
      <c r="A383">
        <v>581</v>
      </c>
      <c r="B383">
        <v>9479884717628050</v>
      </c>
      <c r="C383">
        <v>5267336924977765</v>
      </c>
    </row>
    <row r="384" spans="1:3" x14ac:dyDescent="0.2">
      <c r="A384">
        <v>582</v>
      </c>
      <c r="B384">
        <v>9466558576432578</v>
      </c>
      <c r="C384">
        <v>5219865391045337</v>
      </c>
    </row>
    <row r="385" spans="1:3" x14ac:dyDescent="0.2">
      <c r="A385">
        <v>583</v>
      </c>
      <c r="B385">
        <v>9444024683449972</v>
      </c>
      <c r="C385">
        <v>5179303707021634</v>
      </c>
    </row>
    <row r="386" spans="1:3" x14ac:dyDescent="0.2">
      <c r="A386">
        <v>584</v>
      </c>
      <c r="B386">
        <v>9403159978377256</v>
      </c>
      <c r="C386">
        <v>5138742022997931</v>
      </c>
    </row>
    <row r="387" spans="1:3" x14ac:dyDescent="0.2">
      <c r="A387">
        <v>585</v>
      </c>
      <c r="B387">
        <v>9346467328643436</v>
      </c>
      <c r="C387">
        <v>5098180338974229</v>
      </c>
    </row>
    <row r="388" spans="1:3" x14ac:dyDescent="0.2">
      <c r="A388">
        <v>586</v>
      </c>
      <c r="B388">
        <v>9281390221977338</v>
      </c>
      <c r="C388">
        <v>5055281123585711</v>
      </c>
    </row>
    <row r="389" spans="1:3" x14ac:dyDescent="0.2">
      <c r="A389">
        <v>587</v>
      </c>
      <c r="B389">
        <v>9209598229697432</v>
      </c>
      <c r="C389">
        <v>5012289513358713</v>
      </c>
    </row>
    <row r="390" spans="1:3" x14ac:dyDescent="0.2">
      <c r="A390">
        <v>588</v>
      </c>
      <c r="B390">
        <v>9129558180589144</v>
      </c>
      <c r="C390">
        <v>4969297714967020</v>
      </c>
    </row>
    <row r="391" spans="1:3" x14ac:dyDescent="0.2">
      <c r="A391">
        <v>589</v>
      </c>
      <c r="B391">
        <v>9040664679495564</v>
      </c>
      <c r="C391">
        <v>4924276430470091</v>
      </c>
    </row>
    <row r="392" spans="1:3" x14ac:dyDescent="0.2">
      <c r="A392">
        <v>590</v>
      </c>
      <c r="B392">
        <v>8942965391975619</v>
      </c>
      <c r="C392">
        <v>4877812583028851</v>
      </c>
    </row>
    <row r="393" spans="1:3" x14ac:dyDescent="0.2">
      <c r="A393">
        <v>591</v>
      </c>
      <c r="B393">
        <v>8836695666726509</v>
      </c>
      <c r="C393">
        <v>4831348735683958</v>
      </c>
    </row>
    <row r="394" spans="1:3" x14ac:dyDescent="0.2">
      <c r="A394">
        <v>592</v>
      </c>
      <c r="B394">
        <v>8722391315700815</v>
      </c>
      <c r="C394">
        <v>4783561817683480</v>
      </c>
    </row>
    <row r="395" spans="1:3" x14ac:dyDescent="0.2">
      <c r="A395">
        <v>593</v>
      </c>
      <c r="B395">
        <v>8603906652598711</v>
      </c>
      <c r="C395">
        <v>4730728752185545</v>
      </c>
    </row>
    <row r="396" spans="1:3" x14ac:dyDescent="0.2">
      <c r="A396">
        <v>594</v>
      </c>
      <c r="B396">
        <v>8487947200156353</v>
      </c>
      <c r="C396">
        <v>4677895686783957</v>
      </c>
    </row>
    <row r="397" spans="1:3" x14ac:dyDescent="0.2">
      <c r="A397">
        <v>595</v>
      </c>
      <c r="B397">
        <v>8376097412622712</v>
      </c>
      <c r="C397">
        <v>4625062809547064</v>
      </c>
    </row>
    <row r="398" spans="1:3" x14ac:dyDescent="0.2">
      <c r="A398">
        <v>596</v>
      </c>
      <c r="B398">
        <v>8264396367168041</v>
      </c>
      <c r="C398">
        <v>4573219929971225</v>
      </c>
    </row>
    <row r="399" spans="1:3" x14ac:dyDescent="0.2">
      <c r="A399">
        <v>597</v>
      </c>
      <c r="B399">
        <v>8152300165718159</v>
      </c>
      <c r="C399">
        <v>4521577835227540</v>
      </c>
    </row>
    <row r="400" spans="1:3" x14ac:dyDescent="0.2">
      <c r="A400">
        <v>598</v>
      </c>
      <c r="B400">
        <v>8043870382037511</v>
      </c>
      <c r="C400">
        <v>4469935928455854.5</v>
      </c>
    </row>
    <row r="401" spans="1:3" x14ac:dyDescent="0.2">
      <c r="A401">
        <v>599</v>
      </c>
      <c r="B401">
        <v>7940686150558212</v>
      </c>
      <c r="C401">
        <v>4419629700241404.5</v>
      </c>
    </row>
    <row r="402" spans="1:3" x14ac:dyDescent="0.2">
      <c r="A402">
        <v>600</v>
      </c>
      <c r="B402">
        <v>7840270564557466</v>
      </c>
      <c r="C402">
        <v>4370920151683401.5</v>
      </c>
    </row>
    <row r="403" spans="1:3" x14ac:dyDescent="0.2">
      <c r="A403">
        <v>601</v>
      </c>
      <c r="B403">
        <v>7743569700262894</v>
      </c>
      <c r="C403">
        <v>4322210791290093</v>
      </c>
    </row>
    <row r="404" spans="1:3" x14ac:dyDescent="0.2">
      <c r="A404">
        <v>602</v>
      </c>
      <c r="B404">
        <v>7657966825076648</v>
      </c>
      <c r="C404">
        <v>4275218355404389</v>
      </c>
    </row>
    <row r="405" spans="1:3" x14ac:dyDescent="0.2">
      <c r="A405">
        <v>603</v>
      </c>
      <c r="B405">
        <v>7586684684043125</v>
      </c>
      <c r="C405">
        <v>4247969799371779.5</v>
      </c>
    </row>
    <row r="406" spans="1:3" x14ac:dyDescent="0.2">
      <c r="A406">
        <v>604</v>
      </c>
      <c r="B406">
        <v>7523251400781975</v>
      </c>
      <c r="C406">
        <v>4220721054981783.5</v>
      </c>
    </row>
    <row r="407" spans="1:3" x14ac:dyDescent="0.2">
      <c r="A407">
        <v>605</v>
      </c>
      <c r="B407">
        <v>7463556033628446</v>
      </c>
      <c r="C407">
        <v>4193472310591786.5</v>
      </c>
    </row>
    <row r="408" spans="1:3" x14ac:dyDescent="0.2">
      <c r="A408">
        <v>606</v>
      </c>
      <c r="B408">
        <v>7411866990825889</v>
      </c>
      <c r="C408">
        <v>4196055224519052</v>
      </c>
    </row>
    <row r="409" spans="1:3" x14ac:dyDescent="0.2">
      <c r="A409">
        <v>607</v>
      </c>
      <c r="B409">
        <v>7371783234865947</v>
      </c>
      <c r="C409">
        <v>4211116326022926</v>
      </c>
    </row>
    <row r="410" spans="1:3" x14ac:dyDescent="0.2">
      <c r="A410">
        <v>608</v>
      </c>
      <c r="B410">
        <v>7341642429381051</v>
      </c>
      <c r="C410">
        <v>4226177427719492</v>
      </c>
    </row>
    <row r="411" spans="1:3" x14ac:dyDescent="0.2">
      <c r="A411">
        <v>609</v>
      </c>
      <c r="B411">
        <v>7319528163551135</v>
      </c>
      <c r="C411">
        <v>4250656963091358.5</v>
      </c>
    </row>
    <row r="412" spans="1:3" x14ac:dyDescent="0.2">
      <c r="A412">
        <v>610</v>
      </c>
      <c r="B412">
        <v>7305683233816987</v>
      </c>
      <c r="C412">
        <v>4294204635638802</v>
      </c>
    </row>
    <row r="413" spans="1:3" x14ac:dyDescent="0.2">
      <c r="A413">
        <v>611</v>
      </c>
      <c r="B413">
        <v>7300074018936146</v>
      </c>
      <c r="C413">
        <v>4337752308089898.5</v>
      </c>
    </row>
    <row r="414" spans="1:3" x14ac:dyDescent="0.2">
      <c r="A414">
        <v>612</v>
      </c>
      <c r="B414">
        <v>7299857395994237</v>
      </c>
      <c r="C414">
        <v>4381299980540995</v>
      </c>
    </row>
    <row r="415" spans="1:3" x14ac:dyDescent="0.2">
      <c r="A415">
        <v>613</v>
      </c>
      <c r="B415">
        <v>7301838070201782</v>
      </c>
      <c r="C415">
        <v>4427122521659779</v>
      </c>
    </row>
    <row r="416" spans="1:3" x14ac:dyDescent="0.2">
      <c r="A416">
        <v>614</v>
      </c>
      <c r="B416">
        <v>7304315402509928</v>
      </c>
      <c r="C416">
        <v>4473047807253320.5</v>
      </c>
    </row>
    <row r="417" spans="1:3" x14ac:dyDescent="0.2">
      <c r="A417">
        <v>615</v>
      </c>
      <c r="B417">
        <v>7305300845382205</v>
      </c>
      <c r="C417">
        <v>4518973092846861</v>
      </c>
    </row>
    <row r="418" spans="1:3" x14ac:dyDescent="0.2">
      <c r="A418">
        <v>616</v>
      </c>
      <c r="B418">
        <v>7298940897948265</v>
      </c>
      <c r="C418">
        <v>4551607267163762</v>
      </c>
    </row>
    <row r="419" spans="1:3" x14ac:dyDescent="0.2">
      <c r="A419">
        <v>617</v>
      </c>
      <c r="B419">
        <v>7279510373320067</v>
      </c>
      <c r="C419">
        <v>4574744726089742</v>
      </c>
    </row>
    <row r="420" spans="1:3" x14ac:dyDescent="0.2">
      <c r="A420">
        <v>618</v>
      </c>
      <c r="B420">
        <v>7250428849765245</v>
      </c>
      <c r="C420">
        <v>4597882185112068</v>
      </c>
    </row>
    <row r="421" spans="1:3" x14ac:dyDescent="0.2">
      <c r="A421">
        <v>619</v>
      </c>
      <c r="B421">
        <v>7217430025878809</v>
      </c>
      <c r="C421">
        <v>4614383403226530</v>
      </c>
    </row>
    <row r="422" spans="1:3" x14ac:dyDescent="0.2">
      <c r="A422">
        <v>620</v>
      </c>
      <c r="B422">
        <v>7176552553245669</v>
      </c>
      <c r="C422">
        <v>4605969644925574</v>
      </c>
    </row>
    <row r="423" spans="1:3" x14ac:dyDescent="0.2">
      <c r="A423">
        <v>621</v>
      </c>
      <c r="B423">
        <v>7120661706306652</v>
      </c>
      <c r="C423">
        <v>4597555698459924</v>
      </c>
    </row>
    <row r="424" spans="1:3" x14ac:dyDescent="0.2">
      <c r="A424">
        <v>622</v>
      </c>
      <c r="B424">
        <v>7053983973148380</v>
      </c>
      <c r="C424">
        <v>4589141940158968</v>
      </c>
    </row>
    <row r="425" spans="1:3" x14ac:dyDescent="0.2">
      <c r="A425">
        <v>623</v>
      </c>
      <c r="B425">
        <v>6986167160807362</v>
      </c>
      <c r="C425">
        <v>4560181916587589</v>
      </c>
    </row>
    <row r="426" spans="1:3" x14ac:dyDescent="0.2">
      <c r="A426">
        <v>624</v>
      </c>
      <c r="B426">
        <v>6920493383483981</v>
      </c>
      <c r="C426">
        <v>4527250422976775</v>
      </c>
    </row>
    <row r="427" spans="1:3" x14ac:dyDescent="0.2">
      <c r="A427">
        <v>625</v>
      </c>
      <c r="B427">
        <v>6856496625222663</v>
      </c>
      <c r="C427">
        <v>4494318929365960.5</v>
      </c>
    </row>
    <row r="428" spans="1:3" x14ac:dyDescent="0.2">
      <c r="A428">
        <v>626</v>
      </c>
      <c r="B428">
        <v>6795815815196858</v>
      </c>
      <c r="C428">
        <v>4459792449580950</v>
      </c>
    </row>
    <row r="429" spans="1:3" x14ac:dyDescent="0.2">
      <c r="A429">
        <v>627</v>
      </c>
      <c r="B429">
        <v>6741268541200090</v>
      </c>
      <c r="C429">
        <v>4423439714663884.5</v>
      </c>
    </row>
    <row r="430" spans="1:3" x14ac:dyDescent="0.2">
      <c r="A430">
        <v>628</v>
      </c>
      <c r="B430">
        <v>6690546853892539</v>
      </c>
      <c r="C430">
        <v>4387087168007860.5</v>
      </c>
    </row>
    <row r="431" spans="1:3" x14ac:dyDescent="0.2">
      <c r="A431">
        <v>629</v>
      </c>
      <c r="B431">
        <v>6637466572588809</v>
      </c>
      <c r="C431">
        <v>4350064711972540</v>
      </c>
    </row>
    <row r="432" spans="1:3" x14ac:dyDescent="0.2">
      <c r="A432">
        <v>630</v>
      </c>
      <c r="B432">
        <v>6580579855936502</v>
      </c>
      <c r="C432">
        <v>4306659301183400.5</v>
      </c>
    </row>
    <row r="433" spans="1:3" x14ac:dyDescent="0.2">
      <c r="A433">
        <v>631</v>
      </c>
      <c r="B433">
        <v>6522757915482931</v>
      </c>
      <c r="C433">
        <v>4263254078462609</v>
      </c>
    </row>
    <row r="434" spans="1:3" x14ac:dyDescent="0.2">
      <c r="A434">
        <v>632</v>
      </c>
      <c r="B434">
        <v>6464442508818865</v>
      </c>
      <c r="C434">
        <v>4219848855741817.5</v>
      </c>
    </row>
    <row r="435" spans="1:3" x14ac:dyDescent="0.2">
      <c r="A435">
        <v>633</v>
      </c>
      <c r="B435">
        <v>6403436338794850</v>
      </c>
      <c r="C435">
        <v>4161548691540509</v>
      </c>
    </row>
    <row r="436" spans="1:3" x14ac:dyDescent="0.2">
      <c r="A436">
        <v>634</v>
      </c>
      <c r="B436">
        <v>6339114007742648</v>
      </c>
      <c r="C436">
        <v>4097580832257408.5</v>
      </c>
    </row>
    <row r="437" spans="1:3" x14ac:dyDescent="0.2">
      <c r="A437">
        <v>635</v>
      </c>
      <c r="B437">
        <v>6272894630003698</v>
      </c>
      <c r="C437">
        <v>4033612784616919.5</v>
      </c>
    </row>
    <row r="438" spans="1:3" x14ac:dyDescent="0.2">
      <c r="A438">
        <v>636</v>
      </c>
      <c r="B438">
        <v>6208077343192283</v>
      </c>
      <c r="C438">
        <v>3965938031715484</v>
      </c>
    </row>
    <row r="439" spans="1:3" x14ac:dyDescent="0.2">
      <c r="A439">
        <v>637</v>
      </c>
      <c r="B439">
        <v>6150272426152615</v>
      </c>
      <c r="C439">
        <v>3891507545713806</v>
      </c>
    </row>
    <row r="440" spans="1:3" x14ac:dyDescent="0.2">
      <c r="A440">
        <v>638</v>
      </c>
      <c r="B440">
        <v>6102200433218970</v>
      </c>
      <c r="C440">
        <v>3817076871547434</v>
      </c>
    </row>
    <row r="441" spans="1:3" x14ac:dyDescent="0.2">
      <c r="A441">
        <v>639</v>
      </c>
      <c r="B441">
        <v>6061939846547118</v>
      </c>
      <c r="C441">
        <v>3742646197381061.5</v>
      </c>
    </row>
    <row r="442" spans="1:3" x14ac:dyDescent="0.2">
      <c r="A442">
        <v>640</v>
      </c>
      <c r="B442">
        <v>6028872077834377</v>
      </c>
      <c r="C442">
        <v>3680608466789286.5</v>
      </c>
    </row>
    <row r="443" spans="1:3" x14ac:dyDescent="0.2">
      <c r="A443">
        <v>641</v>
      </c>
      <c r="B443">
        <v>6005288053006665</v>
      </c>
      <c r="C443">
        <v>3618761359365390</v>
      </c>
    </row>
    <row r="444" spans="1:3" x14ac:dyDescent="0.2">
      <c r="A444">
        <v>642</v>
      </c>
      <c r="B444">
        <v>5992420480023186</v>
      </c>
      <c r="C444">
        <v>3556914251748799</v>
      </c>
    </row>
    <row r="445" spans="1:3" x14ac:dyDescent="0.2">
      <c r="A445">
        <v>643</v>
      </c>
      <c r="B445">
        <v>5988823645458283</v>
      </c>
      <c r="C445">
        <v>3505088308247969.5</v>
      </c>
    </row>
    <row r="446" spans="1:3" x14ac:dyDescent="0.2">
      <c r="A446">
        <v>644</v>
      </c>
      <c r="B446">
        <v>5990813895336147</v>
      </c>
      <c r="C446">
        <v>3459506821518277.5</v>
      </c>
    </row>
    <row r="447" spans="1:3" x14ac:dyDescent="0.2">
      <c r="A447">
        <v>645</v>
      </c>
      <c r="B447">
        <v>5990398736829604</v>
      </c>
      <c r="C447">
        <v>3413925523049625.5</v>
      </c>
    </row>
    <row r="448" spans="1:3" x14ac:dyDescent="0.2">
      <c r="A448">
        <v>646</v>
      </c>
      <c r="B448">
        <v>5981000535599435</v>
      </c>
      <c r="C448">
        <v>3369451644719115.5</v>
      </c>
    </row>
    <row r="449" spans="1:3" x14ac:dyDescent="0.2">
      <c r="A449">
        <v>647</v>
      </c>
      <c r="B449">
        <v>5961136765087416</v>
      </c>
      <c r="C449">
        <v>3328338979207105.5</v>
      </c>
    </row>
    <row r="450" spans="1:3" x14ac:dyDescent="0.2">
      <c r="A450">
        <v>648</v>
      </c>
      <c r="B450">
        <v>5930013495827678</v>
      </c>
      <c r="C450">
        <v>3287225937365706.5</v>
      </c>
    </row>
    <row r="451" spans="1:3" x14ac:dyDescent="0.2">
      <c r="A451">
        <v>649</v>
      </c>
      <c r="B451">
        <v>5886521652404476</v>
      </c>
      <c r="C451">
        <v>3246113083689002</v>
      </c>
    </row>
    <row r="452" spans="1:3" x14ac:dyDescent="0.2">
      <c r="A452">
        <v>650</v>
      </c>
      <c r="B452">
        <v>5831588372497468</v>
      </c>
      <c r="C452">
        <v>3196654779831036.5</v>
      </c>
    </row>
    <row r="453" spans="1:3" x14ac:dyDescent="0.2">
      <c r="A453">
        <v>651</v>
      </c>
      <c r="B453">
        <v>5773057832440211</v>
      </c>
      <c r="C453">
        <v>3146061864446857.5</v>
      </c>
    </row>
    <row r="454" spans="1:3" x14ac:dyDescent="0.2">
      <c r="A454">
        <v>652</v>
      </c>
      <c r="B454">
        <v>5717531712144054</v>
      </c>
      <c r="C454">
        <v>3095468760801638</v>
      </c>
    </row>
    <row r="455" spans="1:3" x14ac:dyDescent="0.2">
      <c r="A455">
        <v>653</v>
      </c>
      <c r="B455">
        <v>5661548513184616</v>
      </c>
      <c r="C455">
        <v>3048059513429642</v>
      </c>
    </row>
    <row r="456" spans="1:3" x14ac:dyDescent="0.2">
      <c r="A456">
        <v>654</v>
      </c>
      <c r="B456">
        <v>5602160844237374</v>
      </c>
      <c r="C456">
        <v>3003667397813428</v>
      </c>
    </row>
    <row r="457" spans="1:3" x14ac:dyDescent="0.2">
      <c r="A457">
        <v>655</v>
      </c>
      <c r="B457">
        <v>5548802230116339</v>
      </c>
      <c r="C457">
        <v>2959275094032520</v>
      </c>
    </row>
    <row r="458" spans="1:3" x14ac:dyDescent="0.2">
      <c r="A458">
        <v>656</v>
      </c>
      <c r="B458">
        <v>5511208999610319</v>
      </c>
      <c r="C458">
        <v>2917867649690839.5</v>
      </c>
    </row>
    <row r="459" spans="1:3" x14ac:dyDescent="0.2">
      <c r="A459">
        <v>657</v>
      </c>
      <c r="B459">
        <v>5484362650300884</v>
      </c>
      <c r="C459">
        <v>2893749601723916</v>
      </c>
    </row>
    <row r="460" spans="1:3" x14ac:dyDescent="0.2">
      <c r="A460">
        <v>658</v>
      </c>
      <c r="B460">
        <v>5460376660112402</v>
      </c>
      <c r="C460">
        <v>2869631459626472</v>
      </c>
    </row>
    <row r="461" spans="1:3" x14ac:dyDescent="0.2">
      <c r="A461">
        <v>659</v>
      </c>
      <c r="B461">
        <v>5440395640837131</v>
      </c>
      <c r="C461">
        <v>2845513317625374.5</v>
      </c>
    </row>
    <row r="462" spans="1:3" x14ac:dyDescent="0.2">
      <c r="A462">
        <v>660</v>
      </c>
      <c r="B462">
        <v>5427849810376408</v>
      </c>
      <c r="C462">
        <v>2832637042057561.5</v>
      </c>
    </row>
    <row r="463" spans="1:3" x14ac:dyDescent="0.2">
      <c r="A463">
        <v>661</v>
      </c>
      <c r="B463">
        <v>5420907023808987</v>
      </c>
      <c r="C463">
        <v>2822901906679618</v>
      </c>
    </row>
    <row r="464" spans="1:3" x14ac:dyDescent="0.2">
      <c r="A464">
        <v>662</v>
      </c>
      <c r="B464">
        <v>5416107910637228</v>
      </c>
      <c r="C464">
        <v>2813166677267500.5</v>
      </c>
    </row>
    <row r="465" spans="1:3" x14ac:dyDescent="0.2">
      <c r="A465">
        <v>663</v>
      </c>
      <c r="B465">
        <v>5413010500477684</v>
      </c>
      <c r="C465">
        <v>2802016170622358.5</v>
      </c>
    </row>
    <row r="466" spans="1:3" x14ac:dyDescent="0.2">
      <c r="A466">
        <v>664</v>
      </c>
      <c r="B466">
        <v>5412271684314322</v>
      </c>
      <c r="C466">
        <v>2788885009741463</v>
      </c>
    </row>
    <row r="467" spans="1:3" x14ac:dyDescent="0.2">
      <c r="A467">
        <v>665</v>
      </c>
      <c r="B467">
        <v>5412734933965140</v>
      </c>
      <c r="C467">
        <v>2775753942798395</v>
      </c>
    </row>
    <row r="468" spans="1:3" x14ac:dyDescent="0.2">
      <c r="A468">
        <v>666</v>
      </c>
      <c r="B468">
        <v>5412422767112706</v>
      </c>
      <c r="C468">
        <v>2762774170097046</v>
      </c>
    </row>
    <row r="469" spans="1:3" x14ac:dyDescent="0.2">
      <c r="A469">
        <v>667</v>
      </c>
      <c r="B469">
        <v>5410001612070435</v>
      </c>
      <c r="C469">
        <v>2752519290593358.5</v>
      </c>
    </row>
    <row r="470" spans="1:3" x14ac:dyDescent="0.2">
      <c r="A470">
        <v>668</v>
      </c>
      <c r="B470">
        <v>5404603700314659</v>
      </c>
      <c r="C470">
        <v>2742264316959150.5</v>
      </c>
    </row>
    <row r="471" spans="1:3" x14ac:dyDescent="0.2">
      <c r="A471">
        <v>669</v>
      </c>
      <c r="B471">
        <v>5396535027710268</v>
      </c>
      <c r="C471">
        <v>2732009437455462.5</v>
      </c>
    </row>
    <row r="472" spans="1:3" x14ac:dyDescent="0.2">
      <c r="A472">
        <v>670</v>
      </c>
      <c r="B472">
        <v>5386731456436547</v>
      </c>
      <c r="C472">
        <v>2730233331345752.5</v>
      </c>
    </row>
    <row r="473" spans="1:3" x14ac:dyDescent="0.2">
      <c r="A473">
        <v>671</v>
      </c>
      <c r="B473">
        <v>5375125318423238</v>
      </c>
      <c r="C473">
        <v>2732282011405985.5</v>
      </c>
    </row>
    <row r="474" spans="1:3" x14ac:dyDescent="0.2">
      <c r="A474">
        <v>672</v>
      </c>
      <c r="B474">
        <v>5361144626963218</v>
      </c>
      <c r="C474">
        <v>2734330503494217</v>
      </c>
    </row>
    <row r="475" spans="1:3" x14ac:dyDescent="0.2">
      <c r="A475">
        <v>673</v>
      </c>
      <c r="B475">
        <v>5346800911201728</v>
      </c>
      <c r="C475">
        <v>2739414756606452</v>
      </c>
    </row>
    <row r="476" spans="1:3" x14ac:dyDescent="0.2">
      <c r="A476">
        <v>674</v>
      </c>
      <c r="B476">
        <v>5335905713511517</v>
      </c>
      <c r="C476">
        <v>2750763319262117.5</v>
      </c>
    </row>
    <row r="477" spans="1:3" x14ac:dyDescent="0.2">
      <c r="A477">
        <v>675</v>
      </c>
      <c r="B477">
        <v>5330113071345878</v>
      </c>
      <c r="C477">
        <v>2762111882014129.5</v>
      </c>
    </row>
    <row r="478" spans="1:3" x14ac:dyDescent="0.2">
      <c r="A478">
        <v>676</v>
      </c>
      <c r="B478">
        <v>5329426814972938</v>
      </c>
      <c r="C478">
        <v>2773460538800315.5</v>
      </c>
    </row>
    <row r="479" spans="1:3" x14ac:dyDescent="0.2">
      <c r="A479">
        <v>677</v>
      </c>
      <c r="B479">
        <v>5337032025133835</v>
      </c>
      <c r="C479">
        <v>2809070163743640</v>
      </c>
    </row>
    <row r="480" spans="1:3" x14ac:dyDescent="0.2">
      <c r="A480">
        <v>678</v>
      </c>
      <c r="B480">
        <v>5358757305956079</v>
      </c>
      <c r="C480">
        <v>2845573534181473.5</v>
      </c>
    </row>
    <row r="481" spans="1:3" x14ac:dyDescent="0.2">
      <c r="A481">
        <v>679</v>
      </c>
      <c r="B481">
        <v>5393802131400912</v>
      </c>
      <c r="C481">
        <v>2882076716454613.5</v>
      </c>
    </row>
    <row r="482" spans="1:3" x14ac:dyDescent="0.2">
      <c r="A482">
        <v>680</v>
      </c>
      <c r="B482">
        <v>5434777275871316</v>
      </c>
      <c r="C482">
        <v>2937747393028200</v>
      </c>
    </row>
    <row r="483" spans="1:3" x14ac:dyDescent="0.2">
      <c r="A483">
        <v>681</v>
      </c>
      <c r="B483">
        <v>5477627762175747</v>
      </c>
      <c r="C483">
        <v>3006026193137572</v>
      </c>
    </row>
    <row r="484" spans="1:3" x14ac:dyDescent="0.2">
      <c r="A484">
        <v>682</v>
      </c>
      <c r="B484">
        <v>5522169099066032</v>
      </c>
      <c r="C484">
        <v>3074304993535983</v>
      </c>
    </row>
    <row r="485" spans="1:3" x14ac:dyDescent="0.2">
      <c r="A485">
        <v>683</v>
      </c>
      <c r="B485">
        <v>5564960003421803</v>
      </c>
      <c r="C485">
        <v>3140931037441473.5</v>
      </c>
    </row>
    <row r="486" spans="1:3" x14ac:dyDescent="0.2">
      <c r="A486">
        <v>684</v>
      </c>
      <c r="B486">
        <v>5598477190261567</v>
      </c>
      <c r="C486">
        <v>3202400756532104.5</v>
      </c>
    </row>
    <row r="487" spans="1:3" x14ac:dyDescent="0.2">
      <c r="A487">
        <v>685</v>
      </c>
      <c r="B487">
        <v>5618019643836177</v>
      </c>
      <c r="C487">
        <v>3263870381492215</v>
      </c>
    </row>
    <row r="488" spans="1:3" x14ac:dyDescent="0.2">
      <c r="A488">
        <v>686</v>
      </c>
      <c r="B488">
        <v>5622871104005686</v>
      </c>
      <c r="C488">
        <v>3325340382878061.5</v>
      </c>
    </row>
    <row r="489" spans="1:3" x14ac:dyDescent="0.2">
      <c r="A489">
        <v>687</v>
      </c>
      <c r="B489">
        <v>5609794781409231</v>
      </c>
      <c r="C489">
        <v>3339126963396965</v>
      </c>
    </row>
    <row r="490" spans="1:3" x14ac:dyDescent="0.2">
      <c r="A490">
        <v>688</v>
      </c>
      <c r="B490">
        <v>5571640629415126</v>
      </c>
      <c r="C490">
        <v>3346599085350093.5</v>
      </c>
    </row>
    <row r="491" spans="1:3" x14ac:dyDescent="0.2">
      <c r="A491">
        <v>689</v>
      </c>
      <c r="B491">
        <v>5508385666414605</v>
      </c>
      <c r="C491">
        <v>3354071019042180.5</v>
      </c>
    </row>
    <row r="492" spans="1:3" x14ac:dyDescent="0.2">
      <c r="A492">
        <v>690</v>
      </c>
      <c r="B492">
        <v>5431693484442895</v>
      </c>
      <c r="C492">
        <v>3340807946135603.5</v>
      </c>
    </row>
    <row r="493" spans="1:3" x14ac:dyDescent="0.2">
      <c r="A493">
        <v>691</v>
      </c>
      <c r="B493">
        <v>5350051532086393</v>
      </c>
      <c r="C493">
        <v>3308717226237498</v>
      </c>
    </row>
    <row r="494" spans="1:3" x14ac:dyDescent="0.2">
      <c r="A494">
        <v>692</v>
      </c>
      <c r="B494">
        <v>5264706774413441</v>
      </c>
      <c r="C494">
        <v>3276626506243045.5</v>
      </c>
    </row>
    <row r="495" spans="1:3" x14ac:dyDescent="0.2">
      <c r="A495">
        <v>693</v>
      </c>
      <c r="B495">
        <v>5177407516031820</v>
      </c>
      <c r="C495">
        <v>3244789636704028.5</v>
      </c>
    </row>
    <row r="496" spans="1:3" x14ac:dyDescent="0.2">
      <c r="A496">
        <v>694</v>
      </c>
      <c r="B496">
        <v>5092193413060571</v>
      </c>
      <c r="C496">
        <v>3214227099985286</v>
      </c>
    </row>
    <row r="497" spans="1:3" x14ac:dyDescent="0.2">
      <c r="A497">
        <v>695</v>
      </c>
      <c r="B497">
        <v>5013170300140275</v>
      </c>
      <c r="C497">
        <v>3183664751527585</v>
      </c>
    </row>
    <row r="498" spans="1:3" x14ac:dyDescent="0.2">
      <c r="A498">
        <v>696</v>
      </c>
      <c r="B498">
        <v>4944043323306795</v>
      </c>
      <c r="C498">
        <v>3153102308843017</v>
      </c>
    </row>
    <row r="499" spans="1:3" x14ac:dyDescent="0.2">
      <c r="A499">
        <v>697</v>
      </c>
      <c r="B499">
        <v>4886423110307967</v>
      </c>
      <c r="C499">
        <v>3135984905982531</v>
      </c>
    </row>
    <row r="500" spans="1:3" x14ac:dyDescent="0.2">
      <c r="A500">
        <v>698</v>
      </c>
      <c r="B500">
        <v>4837332691637612</v>
      </c>
      <c r="C500">
        <v>3122048630862678</v>
      </c>
    </row>
    <row r="501" spans="1:3" x14ac:dyDescent="0.2">
      <c r="A501">
        <v>699</v>
      </c>
      <c r="B501">
        <v>4794968436592769</v>
      </c>
      <c r="C501">
        <v>3108112355742825</v>
      </c>
    </row>
    <row r="502" spans="1:3" x14ac:dyDescent="0.2">
      <c r="A502">
        <v>700</v>
      </c>
      <c r="B502">
        <v>4761930246061685</v>
      </c>
      <c r="C502">
        <v>3103990250182622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FC0F-5918-4871-80C4-61AE7730E1BD}">
  <dimension ref="A1:C5"/>
  <sheetViews>
    <sheetView tabSelected="1" zoomScale="109" workbookViewId="0">
      <selection activeCell="A5" sqref="A5"/>
    </sheetView>
  </sheetViews>
  <sheetFormatPr baseColWidth="10" defaultColWidth="8.83203125" defaultRowHeight="15" x14ac:dyDescent="0.2"/>
  <cols>
    <col min="1" max="1" width="20.33203125" customWidth="1"/>
    <col min="2" max="2" width="10.33203125" customWidth="1"/>
    <col min="3" max="3" width="11.33203125" customWidth="1"/>
  </cols>
  <sheetData>
    <row r="1" spans="1:3" x14ac:dyDescent="0.2">
      <c r="B1" t="s">
        <v>20</v>
      </c>
      <c r="C1" t="s">
        <v>21</v>
      </c>
    </row>
    <row r="2" spans="1:3" x14ac:dyDescent="0.2">
      <c r="A2" t="s">
        <v>17</v>
      </c>
      <c r="B2" s="3">
        <f>'Absorbance + Screening'!Y4</f>
        <v>1.414167286187548E-6</v>
      </c>
      <c r="C2" s="3">
        <f>'Absorbance + Screening'!Z4</f>
        <v>5.6983275074248405E-6</v>
      </c>
    </row>
    <row r="3" spans="1:3" x14ac:dyDescent="0.2">
      <c r="A3" t="s">
        <v>19</v>
      </c>
      <c r="B3">
        <f>'Absorbance + Screening'!P4</f>
        <v>0.98237400383175899</v>
      </c>
      <c r="C3">
        <f>'Absorbance + Screening'!T4</f>
        <v>0.95128980218240555</v>
      </c>
    </row>
    <row r="4" spans="1:3" x14ac:dyDescent="0.2">
      <c r="A4" t="s">
        <v>24</v>
      </c>
      <c r="B4" s="4">
        <f>'FFA Decay'!F37</f>
        <v>1.4794342708026575</v>
      </c>
      <c r="C4" s="4">
        <f>'FFA Decay'!B37</f>
        <v>1.6470493814823484</v>
      </c>
    </row>
    <row r="5" spans="1:3" x14ac:dyDescent="0.2">
      <c r="A5" t="s">
        <v>25</v>
      </c>
      <c r="B5">
        <v>0.52006384424227792</v>
      </c>
      <c r="C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FFA Decay</vt:lpstr>
      <vt:lpstr>2NB</vt:lpstr>
      <vt:lpstr>Absorbance + Screening</vt:lpstr>
      <vt:lpstr>Light Source Irradiance</vt:lpstr>
      <vt:lpstr>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Heinlein</dc:creator>
  <cp:lastModifiedBy>keighan@student.ubc.ca</cp:lastModifiedBy>
  <dcterms:created xsi:type="dcterms:W3CDTF">2024-09-26T16:15:37Z</dcterms:created>
  <dcterms:modified xsi:type="dcterms:W3CDTF">2024-09-27T01:17:57Z</dcterms:modified>
</cp:coreProperties>
</file>