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1" activeTab="3" autoFilterDateGrouping="1"/>
  </bookViews>
  <sheets>
    <sheet name="Lenovo_SystemX用" sheetId="1" state="visible" r:id="rId1"/>
    <sheet name="Lenovo_ThinkSystem用" sheetId="2" state="visible" r:id="rId2"/>
    <sheet name="Lenovo_ThinkServer用" sheetId="3" state="visible" r:id="rId3"/>
    <sheet name="HPE用" sheetId="4" state="visible" r:id="rId4"/>
    <sheet name="HPE用 (2)" sheetId="5" state="visible" r:id="rId5"/>
    <sheet name="DELL用" sheetId="6" state="visible" r:id="rId6"/>
    <sheet name="YRL" sheetId="7" state="visible" r:id="rId7"/>
    <sheet name="NEC用" sheetId="8" state="visible" r:id="rId8"/>
    <sheet name="富士通用" sheetId="9" state="visible" r:id="rId9"/>
    <sheet name="イグアス様案件IBM用" sheetId="10" state="visible" r:id="rId10"/>
    <sheet name="イグアス様案件HP用" sheetId="11" state="visible" r:id="rId11"/>
  </sheets>
  <definedNames>
    <definedName name="_xlnm.Print_Area" localSheetId="0">'Lenovo_SystemX用'!$A$4:$AL$45</definedName>
    <definedName name="_xlnm.Print_Area" localSheetId="1">'Lenovo_ThinkSystem用'!$A$4:$AL$45</definedName>
    <definedName name="_xlnm.Print_Area" localSheetId="2">'Lenovo_ThinkServer用'!$A$4:$AL$45</definedName>
    <definedName name="_xlnm.Print_Area" localSheetId="3">'HPE用'!$A$4:$AL$45</definedName>
    <definedName name="_xlnm.Print_Area" localSheetId="4">'HPE用 (2)'!$A$4:$AL$45</definedName>
    <definedName name="_xlnm.Print_Area" localSheetId="5">'DELL用'!$A$4:$AL$47</definedName>
    <definedName name="_xlnm.Print_Area" localSheetId="6">'YRL'!$A$4:$AL$44</definedName>
    <definedName name="_xlnm.Print_Area" localSheetId="7">'NEC用'!$A$4:$AL$44</definedName>
    <definedName name="_xlnm.Print_Area" localSheetId="8">'富士通用'!$A$4:$AL$45</definedName>
    <definedName name="_xlnm.Print_Area" localSheetId="9">'イグアス様案件IBM用'!$A$4:$AL$45</definedName>
    <definedName name="_xlnm.Print_Area" localSheetId="10">'イグアス様案件HP用'!$A$4:$AL$44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7">
    <font>
      <name val="MS Sans Serif"/>
      <family val="2"/>
      <color indexed="8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sz val="10"/>
    </font>
    <font>
      <name val="ＭＳ Ｐゴシック"/>
      <charset val="128"/>
      <family val="3"/>
      <color indexed="12"/>
      <sz val="11"/>
      <u val="single"/>
    </font>
    <font>
      <name val="ＭＳ Ｐゴシック"/>
      <family val="3"/>
      <sz val="10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MS Sans Serif"/>
      <family val="2"/>
      <color indexed="8"/>
      <sz val="10"/>
    </font>
    <font>
      <name val="ＭＳ ゴシック"/>
      <charset val="128"/>
      <family val="3"/>
      <sz val="8"/>
    </font>
    <font>
      <name val="ＭＳ ゴシック"/>
      <charset val="128"/>
      <family val="3"/>
      <b val="1"/>
      <sz val="9"/>
    </font>
    <font>
      <name val="ＭＳ ゴシック"/>
      <charset val="128"/>
      <family val="3"/>
      <sz val="12"/>
    </font>
    <font>
      <name val="ＭＳ ゴシック"/>
      <charset val="128"/>
      <family val="3"/>
      <b val="1"/>
      <sz val="12"/>
    </font>
    <font>
      <name val="ＭＳ ゴシック"/>
      <charset val="128"/>
      <family val="3"/>
      <sz val="9"/>
    </font>
    <font>
      <name val="ＭＳ ゴシック"/>
      <charset val="128"/>
      <family val="3"/>
      <b val="1"/>
      <sz val="11"/>
    </font>
    <font>
      <name val="ＭＳ ゴシック"/>
      <charset val="128"/>
      <family val="3"/>
      <color indexed="8"/>
      <sz val="10"/>
    </font>
    <font>
      <name val="ＭＳ ゴシック"/>
      <charset val="128"/>
      <family val="3"/>
      <sz val="10"/>
    </font>
    <font>
      <name val="ＭＳ ゴシック"/>
      <charset val="128"/>
      <family val="3"/>
      <b val="1"/>
      <sz val="10"/>
    </font>
    <font>
      <name val="ＭＳ ゴシック"/>
      <charset val="128"/>
      <family val="3"/>
      <sz val="22"/>
    </font>
    <font>
      <name val="ＭＳ ゴシック"/>
      <charset val="128"/>
      <family val="3"/>
      <sz val="20"/>
    </font>
    <font>
      <name val="ＭＳ ゴシック"/>
      <charset val="128"/>
      <family val="3"/>
      <b val="1"/>
      <sz val="14"/>
    </font>
    <font>
      <name val="ＭＳ ゴシック"/>
      <charset val="128"/>
      <family val="3"/>
      <b val="1"/>
      <sz val="18"/>
    </font>
    <font>
      <name val="ＭＳ ゴシック"/>
      <charset val="128"/>
      <family val="3"/>
      <color indexed="12"/>
      <sz val="11"/>
      <u val="single"/>
    </font>
    <font>
      <name val="ＭＳ ゴシック"/>
      <charset val="128"/>
      <family val="3"/>
      <sz val="11"/>
    </font>
    <font>
      <name val="SofCODE39"/>
      <family val="2"/>
      <sz val="28"/>
    </font>
    <font>
      <name val="MS Sans Serif"/>
      <family val="2"/>
      <color indexed="8"/>
      <sz val="18"/>
    </font>
    <font>
      <name val="SofCODE39"/>
      <family val="2"/>
      <sz val="28"/>
    </font>
    <font>
      <name val="CODE39"/>
      <family val="2"/>
      <sz val="15"/>
    </font>
    <font>
      <name val="SofCODE39"/>
      <family val="2"/>
      <sz val="28"/>
    </font>
    <font>
      <name val="ＭＳ ゴシック"/>
      <charset val="128"/>
      <family val="3"/>
      <color indexed="10"/>
      <sz val="10"/>
    </font>
    <font>
      <name val="ＭＳ ゴシック"/>
      <charset val="128"/>
      <family val="3"/>
      <color indexed="12"/>
      <sz val="8"/>
    </font>
    <font>
      <name val="CODE39"/>
      <family val="2"/>
      <color indexed="8"/>
      <sz val="28"/>
    </font>
    <font>
      <name val="ＭＳ ゴシック"/>
      <charset val="128"/>
      <family val="3"/>
      <sz val="16"/>
    </font>
    <font>
      <name val="ＭＳ ゴシック"/>
      <charset val="128"/>
      <family val="3"/>
      <sz val="14"/>
    </font>
    <font>
      <name val="ＭＳ ゴシック"/>
      <charset val="128"/>
      <family val="3"/>
      <sz val="15"/>
    </font>
    <font>
      <name val="ＭＳ ゴシック"/>
      <charset val="128"/>
      <family val="3"/>
      <b val="1"/>
      <color rgb="FFFF0000"/>
      <sz val="8"/>
    </font>
    <font>
      <name val="ＭＳ ゴシック"/>
      <charset val="128"/>
      <family val="3"/>
      <color rgb="FFFF0000"/>
      <sz val="9"/>
    </font>
  </fonts>
  <fills count="7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"/>
        <bgColor indexed="6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8" fillId="0" borderId="0"/>
    <xf numFmtId="38" fontId="1" fillId="2" borderId="0"/>
    <xf numFmtId="0" fontId="2" fillId="0" borderId="1" applyAlignment="1">
      <alignment horizontal="left" vertical="center"/>
    </xf>
    <xf numFmtId="0" fontId="2" fillId="0" borderId="2" applyAlignment="1">
      <alignment horizontal="left" vertical="center"/>
    </xf>
    <xf numFmtId="10" fontId="1" fillId="3" borderId="3"/>
    <xf numFmtId="0" fontId="3" fillId="0" borderId="0"/>
    <xf numFmtId="0" fontId="3" fillId="0" borderId="0"/>
    <xf numFmtId="0" fontId="3" fillId="0" borderId="0"/>
    <xf numFmtId="10" fontId="3" fillId="0" borderId="0"/>
    <xf numFmtId="0" fontId="4" fillId="0" borderId="0" applyAlignment="1" applyProtection="1">
      <alignment vertical="top"/>
      <protection locked="0" hidden="0"/>
    </xf>
    <xf numFmtId="0" fontId="5" fillId="0" borderId="0"/>
    <xf numFmtId="0" fontId="6" fillId="0" borderId="0"/>
  </cellStyleXfs>
  <cellXfs count="335">
    <xf numFmtId="0" fontId="0" fillId="0" borderId="0" pivotButton="0" quotePrefix="0" xfId="0"/>
    <xf numFmtId="0" fontId="9" fillId="4" borderId="0" pivotButton="0" quotePrefix="0" xfId="11"/>
    <xf numFmtId="0" fontId="9" fillId="4" borderId="0" applyAlignment="1" pivotButton="0" quotePrefix="0" xfId="11">
      <alignment horizontal="right"/>
    </xf>
    <xf numFmtId="0" fontId="9" fillId="0" borderId="0" pivotButton="0" quotePrefix="0" xfId="11"/>
    <xf numFmtId="0" fontId="13" fillId="0" borderId="0" pivotButton="0" quotePrefix="0" xfId="11"/>
    <xf numFmtId="0" fontId="9" fillId="4" borderId="0" pivotButton="0" quotePrefix="0" xfId="11"/>
    <xf numFmtId="0" fontId="9" fillId="5" borderId="4" pivotButton="0" quotePrefix="0" xfId="11"/>
    <xf numFmtId="0" fontId="9" fillId="0" borderId="0" pivotButton="0" quotePrefix="0" xfId="11"/>
    <xf numFmtId="0" fontId="11" fillId="0" borderId="5" pivotButton="0" quotePrefix="0" xfId="10"/>
    <xf numFmtId="0" fontId="11" fillId="0" borderId="6" pivotButton="0" quotePrefix="0" xfId="10"/>
    <xf numFmtId="0" fontId="11" fillId="0" borderId="7" pivotButton="0" quotePrefix="0" xfId="10"/>
    <xf numFmtId="0" fontId="11" fillId="0" borderId="6" pivotButton="0" quotePrefix="0" xfId="11"/>
    <xf numFmtId="0" fontId="11" fillId="0" borderId="7" pivotButton="0" quotePrefix="0" xfId="11"/>
    <xf numFmtId="0" fontId="11" fillId="0" borderId="8" pivotButton="0" quotePrefix="0" xfId="11"/>
    <xf numFmtId="0" fontId="15" fillId="0" borderId="6" pivotButton="0" quotePrefix="0" xfId="0"/>
    <xf numFmtId="0" fontId="15" fillId="0" borderId="9" pivotButton="0" quotePrefix="0" xfId="0"/>
    <xf numFmtId="0" fontId="9" fillId="5" borderId="10" pivotButton="0" quotePrefix="0" xfId="11"/>
    <xf numFmtId="0" fontId="11" fillId="0" borderId="11" pivotButton="0" quotePrefix="0" xfId="10"/>
    <xf numFmtId="0" fontId="11" fillId="0" borderId="12" pivotButton="0" quotePrefix="0" xfId="10"/>
    <xf numFmtId="0" fontId="11" fillId="0" borderId="13" pivotButton="0" quotePrefix="0" xfId="10"/>
    <xf numFmtId="0" fontId="11" fillId="0" borderId="12" pivotButton="0" quotePrefix="0" xfId="11"/>
    <xf numFmtId="0" fontId="11" fillId="0" borderId="13" pivotButton="0" quotePrefix="0" xfId="11"/>
    <xf numFmtId="0" fontId="11" fillId="0" borderId="14" pivotButton="0" quotePrefix="0" xfId="11"/>
    <xf numFmtId="0" fontId="15" fillId="0" borderId="12" pivotButton="0" quotePrefix="0" xfId="0"/>
    <xf numFmtId="0" fontId="15" fillId="0" borderId="15" pivotButton="0" quotePrefix="0" xfId="0"/>
    <xf numFmtId="49" fontId="11" fillId="0" borderId="12" pivotButton="0" quotePrefix="0" xfId="11"/>
    <xf numFmtId="0" fontId="9" fillId="5" borderId="11" pivotButton="0" quotePrefix="0" xfId="11"/>
    <xf numFmtId="0" fontId="9" fillId="5" borderId="16" pivotButton="0" quotePrefix="0" xfId="11"/>
    <xf numFmtId="0" fontId="11" fillId="0" borderId="17" pivotButton="0" quotePrefix="0" xfId="10"/>
    <xf numFmtId="0" fontId="11" fillId="0" borderId="18" pivotButton="0" quotePrefix="0" xfId="10"/>
    <xf numFmtId="0" fontId="11" fillId="0" borderId="19" pivotButton="0" quotePrefix="0" xfId="10"/>
    <xf numFmtId="0" fontId="11" fillId="0" borderId="18" pivotButton="0" quotePrefix="0" xfId="11"/>
    <xf numFmtId="0" fontId="11" fillId="0" borderId="19" pivotButton="0" quotePrefix="0" xfId="11"/>
    <xf numFmtId="0" fontId="9" fillId="0" borderId="0" pivotButton="0" quotePrefix="0" xfId="11"/>
    <xf numFmtId="0" fontId="11" fillId="0" borderId="0" pivotButton="0" quotePrefix="0" xfId="10"/>
    <xf numFmtId="0" fontId="11" fillId="0" borderId="0" pivotButton="0" quotePrefix="0" xfId="11"/>
    <xf numFmtId="0" fontId="16" fillId="4" borderId="4" pivotButton="0" quotePrefix="0" xfId="11"/>
    <xf numFmtId="0" fontId="9" fillId="4" borderId="20" pivotButton="0" quotePrefix="0" xfId="11"/>
    <xf numFmtId="0" fontId="9" fillId="4" borderId="21" pivotButton="0" quotePrefix="0" xfId="11"/>
    <xf numFmtId="0" fontId="17" fillId="4" borderId="22" pivotButton="0" quotePrefix="0" xfId="11"/>
    <xf numFmtId="0" fontId="16" fillId="4" borderId="23" pivotButton="0" quotePrefix="0" xfId="11"/>
    <xf numFmtId="0" fontId="16" fillId="4" borderId="24" pivotButton="0" quotePrefix="0" xfId="11"/>
    <xf numFmtId="0" fontId="9" fillId="4" borderId="16" pivotButton="0" quotePrefix="0" xfId="11"/>
    <xf numFmtId="0" fontId="9" fillId="4" borderId="25" pivotButton="0" quotePrefix="0" xfId="11"/>
    <xf numFmtId="0" fontId="16" fillId="4" borderId="26" pivotButton="0" quotePrefix="0" xfId="11"/>
    <xf numFmtId="0" fontId="16" fillId="4" borderId="27" pivotButton="0" quotePrefix="0" xfId="11"/>
    <xf numFmtId="0" fontId="16" fillId="4" borderId="28" pivotButton="0" quotePrefix="0" xfId="11"/>
    <xf numFmtId="0" fontId="16" fillId="4" borderId="29" pivotButton="0" quotePrefix="0" xfId="11"/>
    <xf numFmtId="0" fontId="16" fillId="4" borderId="30" pivotButton="0" quotePrefix="0" xfId="11"/>
    <xf numFmtId="0" fontId="16" fillId="4" borderId="31" pivotButton="0" quotePrefix="0" xfId="11"/>
    <xf numFmtId="0" fontId="9" fillId="4" borderId="32" pivotButton="0" quotePrefix="0" xfId="11"/>
    <xf numFmtId="0" fontId="9" fillId="4" borderId="33" pivotButton="0" quotePrefix="0" xfId="11"/>
    <xf numFmtId="0" fontId="9" fillId="4" borderId="34" pivotButton="0" quotePrefix="0" xfId="11"/>
    <xf numFmtId="0" fontId="16" fillId="4" borderId="35" pivotButton="0" quotePrefix="0" xfId="11"/>
    <xf numFmtId="0" fontId="16" fillId="4" borderId="36" pivotButton="0" quotePrefix="0" xfId="11"/>
    <xf numFmtId="0" fontId="16" fillId="4" borderId="37" pivotButton="0" quotePrefix="0" xfId="11"/>
    <xf numFmtId="0" fontId="18" fillId="0" borderId="0" pivotButton="0" quotePrefix="0" xfId="11"/>
    <xf numFmtId="49" fontId="16" fillId="4" borderId="27" pivotButton="0" quotePrefix="0" xfId="11"/>
    <xf numFmtId="0" fontId="19" fillId="4" borderId="0" pivotButton="0" quotePrefix="0" xfId="11"/>
    <xf numFmtId="49" fontId="16" fillId="4" borderId="23" pivotButton="0" quotePrefix="0" xfId="11"/>
    <xf numFmtId="49" fontId="16" fillId="4" borderId="30" pivotButton="0" quotePrefix="0" xfId="11"/>
    <xf numFmtId="0" fontId="4" fillId="0" borderId="0" pivotButton="0" quotePrefix="0" xfId="9"/>
    <xf numFmtId="49" fontId="16" fillId="0" borderId="27" pivotButton="0" quotePrefix="0" xfId="11"/>
    <xf numFmtId="49" fontId="11" fillId="0" borderId="18" pivotButton="0" quotePrefix="0" xfId="11"/>
    <xf numFmtId="0" fontId="16" fillId="0" borderId="0" pivotButton="0" quotePrefix="0" xfId="11"/>
    <xf numFmtId="0" fontId="16" fillId="0" borderId="0" applyAlignment="1" pivotButton="0" quotePrefix="0" xfId="11">
      <alignment horizontal="center"/>
    </xf>
    <xf numFmtId="0" fontId="16" fillId="0" borderId="0" pivotButton="0" quotePrefix="0" xfId="11"/>
    <xf numFmtId="0" fontId="16" fillId="0" borderId="0" applyAlignment="1" pivotButton="0" quotePrefix="0" xfId="11">
      <alignment horizontal="center"/>
    </xf>
    <xf numFmtId="0" fontId="16" fillId="0" borderId="0" applyAlignment="1" pivotButton="0" quotePrefix="0" xfId="11">
      <alignment vertical="center"/>
    </xf>
    <xf numFmtId="0" fontId="16" fillId="0" borderId="0" applyAlignment="1" pivotButton="0" quotePrefix="0" xfId="11">
      <alignment horizontal="center" vertical="center"/>
    </xf>
    <xf numFmtId="0" fontId="16" fillId="0" borderId="0" applyAlignment="1" pivotButton="0" quotePrefix="0" xfId="11">
      <alignment vertical="center"/>
    </xf>
    <xf numFmtId="0" fontId="16" fillId="0" borderId="0" applyAlignment="1" pivotButton="0" quotePrefix="0" xfId="11">
      <alignment vertical="center"/>
    </xf>
    <xf numFmtId="0" fontId="16" fillId="0" borderId="0" applyAlignment="1" pivotButton="0" quotePrefix="0" xfId="11">
      <alignment vertical="center"/>
    </xf>
    <xf numFmtId="0" fontId="8" fillId="0" borderId="0" pivotButton="0" quotePrefix="0" xfId="0"/>
    <xf numFmtId="0" fontId="11" fillId="0" borderId="38" pivotButton="0" quotePrefix="0" xfId="11"/>
    <xf numFmtId="0" fontId="15" fillId="0" borderId="18" pivotButton="0" quotePrefix="0" xfId="0"/>
    <xf numFmtId="0" fontId="15" fillId="0" borderId="39" pivotButton="0" quotePrefix="0" xfId="0"/>
    <xf numFmtId="0" fontId="0" fillId="0" borderId="0" applyAlignment="1" pivotButton="0" quotePrefix="0" xfId="0">
      <alignment horizontal="center"/>
    </xf>
    <xf numFmtId="0" fontId="22" fillId="0" borderId="0" pivotButton="0" quotePrefix="0" xfId="9"/>
    <xf numFmtId="0" fontId="23" fillId="0" borderId="0" pivotButton="0" quotePrefix="0" xfId="11"/>
    <xf numFmtId="0" fontId="9" fillId="5" borderId="17" pivotButton="0" quotePrefix="0" xfId="11"/>
    <xf numFmtId="0" fontId="11" fillId="0" borderId="40" pivotButton="0" quotePrefix="0" xfId="11"/>
    <xf numFmtId="0" fontId="11" fillId="0" borderId="41" pivotButton="0" quotePrefix="0" xfId="11"/>
    <xf numFmtId="49" fontId="11" fillId="0" borderId="41" pivotButton="0" quotePrefix="0" xfId="11"/>
    <xf numFmtId="0" fontId="24" fillId="0" borderId="0" applyAlignment="1" pivotButton="0" quotePrefix="0" xfId="11">
      <alignment vertical="center"/>
    </xf>
    <xf numFmtId="0" fontId="25" fillId="0" borderId="0" applyAlignment="1" pivotButton="0" quotePrefix="0" xfId="0">
      <alignment horizontal="center" vertical="center"/>
    </xf>
    <xf numFmtId="49" fontId="11" fillId="0" borderId="6" pivotButton="0" quotePrefix="0" xfId="11"/>
    <xf numFmtId="0" fontId="11" fillId="0" borderId="39" pivotButton="0" quotePrefix="0" xfId="11"/>
    <xf numFmtId="0" fontId="16" fillId="4" borderId="23" applyAlignment="1" pivotButton="0" quotePrefix="0" xfId="11">
      <alignment horizontal="center"/>
    </xf>
    <xf numFmtId="0" fontId="16" fillId="4" borderId="27" applyAlignment="1" pivotButton="0" quotePrefix="0" xfId="11">
      <alignment horizontal="center"/>
    </xf>
    <xf numFmtId="0" fontId="16" fillId="4" borderId="30" applyAlignment="1" pivotButton="0" quotePrefix="0" xfId="11">
      <alignment horizontal="center"/>
    </xf>
    <xf numFmtId="0" fontId="25" fillId="0" borderId="0" applyAlignment="1" pivotButton="0" quotePrefix="0" xfId="0">
      <alignment vertical="center"/>
    </xf>
    <xf numFmtId="0" fontId="11" fillId="0" borderId="42" pivotButton="0" quotePrefix="0" xfId="10"/>
    <xf numFmtId="0" fontId="11" fillId="0" borderId="43" pivotButton="0" quotePrefix="0" xfId="10"/>
    <xf numFmtId="0" fontId="11" fillId="0" borderId="42" pivotButton="0" quotePrefix="0" xfId="11"/>
    <xf numFmtId="0" fontId="11" fillId="0" borderId="43" pivotButton="0" quotePrefix="0" xfId="11"/>
    <xf numFmtId="49" fontId="11" fillId="0" borderId="42" pivotButton="0" quotePrefix="0" xfId="11"/>
    <xf numFmtId="0" fontId="15" fillId="0" borderId="42" pivotButton="0" quotePrefix="0" xfId="0"/>
    <xf numFmtId="0" fontId="15" fillId="0" borderId="44" pivotButton="0" quotePrefix="0" xfId="0"/>
    <xf numFmtId="0" fontId="26" fillId="0" borderId="0" applyAlignment="1" pivotButton="0" quotePrefix="0" xfId="11">
      <alignment vertical="center"/>
    </xf>
    <xf numFmtId="0" fontId="9" fillId="4" borderId="33" pivotButton="0" quotePrefix="0" xfId="11"/>
    <xf numFmtId="0" fontId="9" fillId="4" borderId="0" applyAlignment="1" pivotButton="0" quotePrefix="0" xfId="11">
      <alignment horizontal="left" shrinkToFit="1"/>
    </xf>
    <xf numFmtId="0" fontId="9" fillId="0" borderId="2" pivotButton="0" quotePrefix="0" xfId="11"/>
    <xf numFmtId="0" fontId="16" fillId="0" borderId="45" pivotButton="0" quotePrefix="0" xfId="11"/>
    <xf numFmtId="0" fontId="16" fillId="0" borderId="21" pivotButton="0" quotePrefix="0" xfId="11"/>
    <xf numFmtId="0" fontId="16" fillId="0" borderId="25" pivotButton="0" quotePrefix="0" xfId="11"/>
    <xf numFmtId="0" fontId="16" fillId="0" borderId="34" pivotButton="0" quotePrefix="0" xfId="11"/>
    <xf numFmtId="0" fontId="16" fillId="0" borderId="23" pivotButton="0" quotePrefix="0" xfId="11"/>
    <xf numFmtId="0" fontId="16" fillId="4" borderId="23" applyAlignment="1" pivotButton="0" quotePrefix="0" xfId="11">
      <alignment horizontal="center"/>
    </xf>
    <xf numFmtId="0" fontId="16" fillId="4" borderId="23" pivotButton="0" quotePrefix="0" xfId="11"/>
    <xf numFmtId="0" fontId="16" fillId="0" borderId="30" pivotButton="0" quotePrefix="0" xfId="11"/>
    <xf numFmtId="0" fontId="16" fillId="4" borderId="27" applyAlignment="1" pivotButton="0" quotePrefix="0" xfId="11">
      <alignment horizontal="center"/>
    </xf>
    <xf numFmtId="0" fontId="16" fillId="4" borderId="27" pivotButton="0" quotePrefix="0" xfId="11"/>
    <xf numFmtId="0" fontId="16" fillId="0" borderId="27" pivotButton="0" quotePrefix="0" xfId="11"/>
    <xf numFmtId="0" fontId="16" fillId="4" borderId="30" pivotButton="0" quotePrefix="0" xfId="11"/>
    <xf numFmtId="49" fontId="16" fillId="4" borderId="36" pivotButton="0" quotePrefix="0" xfId="11"/>
    <xf numFmtId="0" fontId="27" fillId="4" borderId="0" pivotButton="0" quotePrefix="0" xfId="11"/>
    <xf numFmtId="0" fontId="17" fillId="4" borderId="26" pivotButton="0" quotePrefix="0" xfId="11"/>
    <xf numFmtId="0" fontId="28" fillId="0" borderId="0" applyAlignment="1" pivotButton="0" quotePrefix="0" xfId="11">
      <alignment vertical="center"/>
    </xf>
    <xf numFmtId="0" fontId="28" fillId="0" borderId="0" applyAlignment="1" pivotButton="0" quotePrefix="0" xfId="11">
      <alignment vertical="center"/>
    </xf>
    <xf numFmtId="0" fontId="16" fillId="4" borderId="46" pivotButton="0" quotePrefix="0" xfId="11"/>
    <xf numFmtId="0" fontId="16" fillId="4" borderId="47" pivotButton="0" quotePrefix="0" xfId="11"/>
    <xf numFmtId="0" fontId="16" fillId="0" borderId="47" pivotButton="0" quotePrefix="0" xfId="11"/>
    <xf numFmtId="0" fontId="16" fillId="4" borderId="47" applyAlignment="1" pivotButton="0" quotePrefix="0" xfId="11">
      <alignment horizontal="left" shrinkToFit="1"/>
    </xf>
    <xf numFmtId="0" fontId="16" fillId="4" borderId="0" pivotButton="0" quotePrefix="0" xfId="11"/>
    <xf numFmtId="49" fontId="16" fillId="4" borderId="47" pivotButton="0" quotePrefix="0" xfId="11"/>
    <xf numFmtId="0" fontId="16" fillId="4" borderId="48" pivotButton="0" quotePrefix="0" xfId="11"/>
    <xf numFmtId="0" fontId="16" fillId="4" borderId="30" applyAlignment="1" pivotButton="0" quotePrefix="0" xfId="11">
      <alignment shrinkToFit="1"/>
    </xf>
    <xf numFmtId="0" fontId="9" fillId="6" borderId="49" applyAlignment="1" pivotButton="0" quotePrefix="0" xfId="11">
      <alignment horizontal="left"/>
    </xf>
    <xf numFmtId="0" fontId="9" fillId="6" borderId="2" applyAlignment="1" pivotButton="0" quotePrefix="0" xfId="11">
      <alignment horizontal="left"/>
    </xf>
    <xf numFmtId="0" fontId="9" fillId="6" borderId="2" pivotButton="0" quotePrefix="0" xfId="11"/>
    <xf numFmtId="0" fontId="9" fillId="6" borderId="45" pivotButton="0" quotePrefix="0" xfId="11"/>
    <xf numFmtId="0" fontId="16" fillId="0" borderId="50" applyAlignment="1" pivotButton="0" quotePrefix="0" xfId="11">
      <alignment horizontal="left"/>
    </xf>
    <xf numFmtId="0" fontId="9" fillId="0" borderId="26" applyAlignment="1" pivotButton="0" quotePrefix="0" xfId="11">
      <alignment horizontal="left"/>
    </xf>
    <xf numFmtId="0" fontId="9" fillId="0" borderId="27" applyAlignment="1" pivotButton="0" quotePrefix="0" xfId="11">
      <alignment horizontal="left"/>
    </xf>
    <xf numFmtId="0" fontId="9" fillId="0" borderId="28" applyAlignment="1" pivotButton="0" quotePrefix="0" xfId="11">
      <alignment horizontal="left"/>
    </xf>
    <xf numFmtId="0" fontId="9" fillId="0" borderId="27" pivotButton="0" quotePrefix="0" xfId="11"/>
    <xf numFmtId="0" fontId="9" fillId="0" borderId="28" pivotButton="0" quotePrefix="0" xfId="11"/>
    <xf numFmtId="0" fontId="16" fillId="0" borderId="51" applyAlignment="1" pivotButton="0" quotePrefix="0" xfId="11">
      <alignment horizontal="left"/>
    </xf>
    <xf numFmtId="0" fontId="9" fillId="0" borderId="30" applyAlignment="1" pivotButton="0" quotePrefix="0" xfId="11">
      <alignment horizontal="left"/>
    </xf>
    <xf numFmtId="0" fontId="9" fillId="0" borderId="30" applyAlignment="1" pivotButton="0" quotePrefix="0" xfId="11">
      <alignment horizontal="left"/>
    </xf>
    <xf numFmtId="0" fontId="9" fillId="0" borderId="31" applyAlignment="1" pivotButton="0" quotePrefix="0" xfId="11">
      <alignment horizontal="left"/>
    </xf>
    <xf numFmtId="0" fontId="9" fillId="0" borderId="29" applyAlignment="1" pivotButton="0" quotePrefix="0" xfId="11">
      <alignment horizontal="left"/>
    </xf>
    <xf numFmtId="0" fontId="9" fillId="0" borderId="30" pivotButton="0" quotePrefix="0" xfId="11"/>
    <xf numFmtId="0" fontId="9" fillId="0" borderId="31" pivotButton="0" quotePrefix="0" xfId="11"/>
    <xf numFmtId="0" fontId="16" fillId="0" borderId="52" applyAlignment="1" pivotButton="0" quotePrefix="0" xfId="11">
      <alignment horizontal="left"/>
    </xf>
    <xf numFmtId="0" fontId="9" fillId="0" borderId="35" applyAlignment="1" pivotButton="0" quotePrefix="0" xfId="11">
      <alignment horizontal="left"/>
    </xf>
    <xf numFmtId="0" fontId="9" fillId="0" borderId="36" applyAlignment="1" pivotButton="0" quotePrefix="0" xfId="11">
      <alignment horizontal="left"/>
    </xf>
    <xf numFmtId="0" fontId="9" fillId="0" borderId="37" applyAlignment="1" pivotButton="0" quotePrefix="0" xfId="11">
      <alignment horizontal="left"/>
    </xf>
    <xf numFmtId="0" fontId="9" fillId="0" borderId="36" pivotButton="0" quotePrefix="0" xfId="11"/>
    <xf numFmtId="0" fontId="9" fillId="0" borderId="37" pivotButton="0" quotePrefix="0" xfId="11"/>
    <xf numFmtId="0" fontId="9" fillId="0" borderId="2" applyAlignment="1" pivotButton="0" quotePrefix="0" xfId="11">
      <alignment horizontal="left"/>
    </xf>
    <xf numFmtId="0" fontId="9" fillId="6" borderId="3" applyAlignment="1" pivotButton="0" quotePrefix="0" xfId="11">
      <alignment horizontal="left"/>
    </xf>
    <xf numFmtId="0" fontId="16" fillId="0" borderId="30" applyAlignment="1" pivotButton="0" quotePrefix="0" xfId="11">
      <alignment horizontal="left"/>
    </xf>
    <xf numFmtId="0" fontId="9" fillId="0" borderId="36" applyAlignment="1" pivotButton="0" quotePrefix="0" xfId="11">
      <alignment horizontal="left"/>
    </xf>
    <xf numFmtId="0" fontId="19" fillId="0" borderId="0" pivotButton="0" quotePrefix="0" xfId="11"/>
    <xf numFmtId="0" fontId="17" fillId="0" borderId="0" pivotButton="0" quotePrefix="0" xfId="11"/>
    <xf numFmtId="0" fontId="17" fillId="0" borderId="0" applyAlignment="1" pivotButton="0" quotePrefix="0" xfId="11">
      <alignment horizontal="center"/>
    </xf>
    <xf numFmtId="0" fontId="17" fillId="0" borderId="0" applyAlignment="1" pivotButton="0" quotePrefix="0" xfId="11">
      <alignment vertical="center"/>
    </xf>
    <xf numFmtId="0" fontId="17" fillId="0" borderId="0" applyAlignment="1" pivotButton="0" quotePrefix="0" xfId="11">
      <alignment horizontal="center" vertical="center"/>
    </xf>
    <xf numFmtId="0" fontId="17" fillId="0" borderId="0" applyAlignment="1" pivotButton="0" quotePrefix="0" xfId="11">
      <alignment vertical="center"/>
    </xf>
    <xf numFmtId="0" fontId="9" fillId="0" borderId="0" pivotButton="0" quotePrefix="0" xfId="11"/>
    <xf numFmtId="0" fontId="13" fillId="0" borderId="36" applyAlignment="1" pivotButton="0" quotePrefix="0" xfId="11">
      <alignment horizontal="center"/>
    </xf>
    <xf numFmtId="14" fontId="9" fillId="0" borderId="0" pivotButton="0" quotePrefix="0" xfId="11"/>
    <xf numFmtId="0" fontId="30" fillId="0" borderId="0" pivotButton="0" quotePrefix="0" xfId="9"/>
    <xf numFmtId="0" fontId="9" fillId="0" borderId="0" pivotButton="0" quotePrefix="0" xfId="9"/>
    <xf numFmtId="0" fontId="4" fillId="0" borderId="0" pivotButton="0" quotePrefix="0" xfId="9"/>
    <xf numFmtId="0" fontId="31" fillId="0" borderId="0" pivotButton="0" quotePrefix="0" xfId="0"/>
    <xf numFmtId="0" fontId="16" fillId="4" borderId="30" applyAlignment="1" pivotButton="0" quotePrefix="0" xfId="11">
      <alignment horizontal="left" shrinkToFit="1"/>
    </xf>
    <xf numFmtId="0" fontId="14" fillId="0" borderId="42" applyAlignment="1" pivotButton="0" quotePrefix="0" xfId="11">
      <alignment vertical="center"/>
    </xf>
    <xf numFmtId="0" fontId="14" fillId="0" borderId="33" applyAlignment="1" pivotButton="0" quotePrefix="0" xfId="11">
      <alignment vertical="center"/>
    </xf>
    <xf numFmtId="14" fontId="11" fillId="0" borderId="42" pivotButton="0" quotePrefix="0" xfId="11"/>
    <xf numFmtId="14" fontId="11" fillId="0" borderId="44" pivotButton="0" quotePrefix="0" xfId="11"/>
    <xf numFmtId="14" fontId="11" fillId="0" borderId="33" pivotButton="0" quotePrefix="0" xfId="11"/>
    <xf numFmtId="14" fontId="11" fillId="0" borderId="34" pivotButton="0" quotePrefix="0" xfId="11"/>
    <xf numFmtId="0" fontId="35" fillId="0" borderId="0" pivotButton="0" quotePrefix="0" xfId="11"/>
    <xf numFmtId="0" fontId="16" fillId="0" borderId="0" applyAlignment="1" pivotButton="0" quotePrefix="0" xfId="11">
      <alignment vertical="center" wrapText="1"/>
    </xf>
    <xf numFmtId="0" fontId="16" fillId="0" borderId="0" applyAlignment="1" pivotButton="0" quotePrefix="0" xfId="11">
      <alignment horizontal="left" vertical="center" wrapText="1"/>
    </xf>
    <xf numFmtId="0" fontId="16" fillId="0" borderId="0" pivotButton="0" quotePrefix="0" xfId="11"/>
    <xf numFmtId="0" fontId="9" fillId="6" borderId="45" pivotButton="0" quotePrefix="0" xfId="11"/>
    <xf numFmtId="0" fontId="9" fillId="0" borderId="28" pivotButton="0" quotePrefix="0" xfId="11"/>
    <xf numFmtId="0" fontId="9" fillId="0" borderId="31" pivotButton="0" quotePrefix="0" xfId="11"/>
    <xf numFmtId="0" fontId="9" fillId="0" borderId="37" pivotButton="0" quotePrefix="0" xfId="11"/>
    <xf numFmtId="0" fontId="9" fillId="0" borderId="2" pivotButton="0" quotePrefix="0" xfId="11"/>
    <xf numFmtId="0" fontId="16" fillId="0" borderId="0" pivotButton="0" quotePrefix="0" xfId="11"/>
    <xf numFmtId="0" fontId="17" fillId="0" borderId="0" pivotButton="0" quotePrefix="0" xfId="11"/>
    <xf numFmtId="0" fontId="16" fillId="0" borderId="0" applyAlignment="1" pivotButton="0" quotePrefix="0" xfId="11">
      <alignment horizontal="left" vertical="center"/>
    </xf>
    <xf numFmtId="0" fontId="0" fillId="0" borderId="0" applyAlignment="1" pivotButton="0" quotePrefix="0" xfId="0">
      <alignment horizontal="left"/>
    </xf>
    <xf numFmtId="0" fontId="32" fillId="0" borderId="0" applyAlignment="1" pivotButton="0" quotePrefix="0" xfId="11">
      <alignment vertical="center"/>
    </xf>
    <xf numFmtId="0" fontId="32" fillId="0" borderId="0" applyAlignment="1" pivotButton="0" quotePrefix="0" xfId="11">
      <alignment vertical="center"/>
    </xf>
    <xf numFmtId="0" fontId="32" fillId="0" borderId="0" applyAlignment="1" pivotButton="0" quotePrefix="0" xfId="11">
      <alignment vertical="center"/>
    </xf>
    <xf numFmtId="0" fontId="32" fillId="0" borderId="0" pivotButton="0" quotePrefix="0" xfId="11"/>
    <xf numFmtId="0" fontId="16" fillId="0" borderId="3" applyAlignment="1" pivotButton="0" quotePrefix="0" xfId="11">
      <alignment horizontal="left"/>
    </xf>
    <xf numFmtId="0" fontId="9" fillId="0" borderId="49" applyAlignment="1" pivotButton="0" quotePrefix="0" xfId="11">
      <alignment horizontal="left"/>
    </xf>
    <xf numFmtId="0" fontId="9" fillId="0" borderId="45" applyAlignment="1" pivotButton="0" quotePrefix="0" xfId="11">
      <alignment horizontal="left"/>
    </xf>
    <xf numFmtId="0" fontId="9" fillId="0" borderId="45" pivotButton="0" quotePrefix="0" xfId="11"/>
    <xf numFmtId="0" fontId="34" fillId="0" borderId="0" pivotButton="0" quotePrefix="0" xfId="11"/>
    <xf numFmtId="0" fontId="36" fillId="0" borderId="0" pivotButton="0" quotePrefix="0" xfId="11"/>
    <xf numFmtId="0" fontId="9" fillId="5" borderId="53" pivotButton="0" quotePrefix="0" xfId="11"/>
    <xf numFmtId="0" fontId="9" fillId="5" borderId="54" pivotButton="0" quotePrefix="0" xfId="11"/>
    <xf numFmtId="0" fontId="9" fillId="5" borderId="55" pivotButton="0" quotePrefix="0" xfId="11"/>
    <xf numFmtId="0" fontId="6" fillId="0" borderId="0" pivotButton="0" quotePrefix="0" xfId="11"/>
    <xf numFmtId="0" fontId="6" fillId="0" borderId="0" pivotButton="0" quotePrefix="0" xfId="9"/>
    <xf numFmtId="0" fontId="16" fillId="0" borderId="0" applyAlignment="1" pivotButton="0" quotePrefix="0" xfId="11">
      <alignment vertical="center"/>
    </xf>
    <xf numFmtId="0" fontId="14" fillId="5" borderId="56" applyAlignment="1" pivotButton="0" quotePrefix="0" xfId="10">
      <alignment horizontal="center"/>
    </xf>
    <xf numFmtId="0" fontId="14" fillId="5" borderId="57" applyAlignment="1" pivotButton="0" quotePrefix="0" xfId="10">
      <alignment horizontal="center"/>
    </xf>
    <xf numFmtId="0" fontId="14" fillId="5" borderId="58" applyAlignment="1" pivotButton="0" quotePrefix="0" xfId="10">
      <alignment horizontal="center"/>
    </xf>
    <xf numFmtId="0" fontId="11" fillId="0" borderId="0" applyAlignment="1" pivotButton="0" quotePrefix="0" xfId="11">
      <alignment horizontal="center"/>
    </xf>
    <xf numFmtId="0" fontId="9" fillId="0" borderId="23" applyAlignment="1" pivotButton="0" quotePrefix="0" xfId="11">
      <alignment horizontal="center" shrinkToFit="1"/>
    </xf>
    <xf numFmtId="0" fontId="20" fillId="5" borderId="49" applyAlignment="1" pivotButton="0" quotePrefix="0" xfId="11">
      <alignment horizontal="center" vertical="center"/>
    </xf>
    <xf numFmtId="0" fontId="20" fillId="5" borderId="2" applyAlignment="1" pivotButton="0" quotePrefix="0" xfId="11">
      <alignment horizontal="center" vertical="center"/>
    </xf>
    <xf numFmtId="0" fontId="20" fillId="5" borderId="45" applyAlignment="1" pivotButton="0" quotePrefix="0" xfId="11">
      <alignment horizontal="center" vertical="center"/>
    </xf>
    <xf numFmtId="0" fontId="10" fillId="5" borderId="4" applyAlignment="1" pivotButton="0" quotePrefix="0" xfId="11">
      <alignment horizontal="center" vertical="center"/>
    </xf>
    <xf numFmtId="0" fontId="10" fillId="5" borderId="20" applyAlignment="1" pivotButton="0" quotePrefix="0" xfId="11">
      <alignment horizontal="center" vertical="center"/>
    </xf>
    <xf numFmtId="0" fontId="10" fillId="5" borderId="59" applyAlignment="1" pivotButton="0" quotePrefix="0" xfId="11">
      <alignment horizontal="center" vertical="center"/>
    </xf>
    <xf numFmtId="0" fontId="10" fillId="5" borderId="60" applyAlignment="1" pivotButton="0" quotePrefix="0" xfId="11">
      <alignment horizontal="center" vertical="center"/>
    </xf>
    <xf numFmtId="0" fontId="10" fillId="5" borderId="41" applyAlignment="1" pivotButton="0" quotePrefix="0" xfId="11">
      <alignment horizontal="center" vertical="center"/>
    </xf>
    <xf numFmtId="0" fontId="10" fillId="5" borderId="40" applyAlignment="1" pivotButton="0" quotePrefix="0" xfId="11">
      <alignment horizontal="center" vertical="center"/>
    </xf>
    <xf numFmtId="0" fontId="21" fillId="4" borderId="61" applyAlignment="1" pivotButton="0" quotePrefix="0" xfId="11">
      <alignment horizontal="center" vertical="center" wrapText="1"/>
    </xf>
    <xf numFmtId="0" fontId="21" fillId="4" borderId="20" applyAlignment="1" pivotButton="0" quotePrefix="0" xfId="11">
      <alignment horizontal="center" vertical="center" wrapText="1"/>
    </xf>
    <xf numFmtId="0" fontId="21" fillId="4" borderId="59" applyAlignment="1" pivotButton="0" quotePrefix="0" xfId="11">
      <alignment horizontal="center" vertical="center" wrapText="1"/>
    </xf>
    <xf numFmtId="0" fontId="21" fillId="4" borderId="62" applyAlignment="1" pivotButton="0" quotePrefix="0" xfId="11">
      <alignment horizontal="center" vertical="center" wrapText="1"/>
    </xf>
    <xf numFmtId="0" fontId="21" fillId="4" borderId="41" applyAlignment="1" pivotButton="0" quotePrefix="0" xfId="11">
      <alignment horizontal="center" vertical="center" wrapText="1"/>
    </xf>
    <xf numFmtId="0" fontId="21" fillId="4" borderId="40" applyAlignment="1" pivotButton="0" quotePrefix="0" xfId="11">
      <alignment horizontal="center" vertical="center" wrapText="1"/>
    </xf>
    <xf numFmtId="0" fontId="12" fillId="5" borderId="61" applyAlignment="1" pivotButton="0" quotePrefix="0" xfId="11">
      <alignment horizontal="center" vertical="center"/>
    </xf>
    <xf numFmtId="0" fontId="12" fillId="5" borderId="20" applyAlignment="1" pivotButton="0" quotePrefix="0" xfId="11">
      <alignment horizontal="center" vertical="center"/>
    </xf>
    <xf numFmtId="0" fontId="12" fillId="5" borderId="59" applyAlignment="1" pivotButton="0" quotePrefix="0" xfId="11">
      <alignment horizontal="center" vertical="center"/>
    </xf>
    <xf numFmtId="0" fontId="12" fillId="5" borderId="62" applyAlignment="1" pivotButton="0" quotePrefix="0" xfId="11">
      <alignment horizontal="center" vertical="center"/>
    </xf>
    <xf numFmtId="0" fontId="12" fillId="5" borderId="41" applyAlignment="1" pivotButton="0" quotePrefix="0" xfId="11">
      <alignment horizontal="center" vertical="center"/>
    </xf>
    <xf numFmtId="0" fontId="12" fillId="5" borderId="40" applyAlignment="1" pivotButton="0" quotePrefix="0" xfId="11">
      <alignment horizontal="center" vertical="center"/>
    </xf>
    <xf numFmtId="14" fontId="11" fillId="0" borderId="61" applyAlignment="1" pivotButton="0" quotePrefix="0" xfId="11">
      <alignment horizontal="center"/>
    </xf>
    <xf numFmtId="14" fontId="11" fillId="0" borderId="20" applyAlignment="1" pivotButton="0" quotePrefix="0" xfId="11">
      <alignment horizontal="center"/>
    </xf>
    <xf numFmtId="14" fontId="11" fillId="0" borderId="21" applyAlignment="1" pivotButton="0" quotePrefix="0" xfId="11">
      <alignment horizontal="center"/>
    </xf>
    <xf numFmtId="14" fontId="11" fillId="0" borderId="62" applyAlignment="1" pivotButton="0" quotePrefix="0" xfId="11">
      <alignment horizontal="center"/>
    </xf>
    <xf numFmtId="14" fontId="11" fillId="0" borderId="41" applyAlignment="1" pivotButton="0" quotePrefix="0" xfId="11">
      <alignment horizontal="center"/>
    </xf>
    <xf numFmtId="14" fontId="11" fillId="0" borderId="63" applyAlignment="1" pivotButton="0" quotePrefix="0" xfId="11">
      <alignment horizontal="center"/>
    </xf>
    <xf numFmtId="0" fontId="10" fillId="5" borderId="10" applyAlignment="1" pivotButton="0" quotePrefix="0" xfId="11">
      <alignment horizontal="center" vertical="center"/>
    </xf>
    <xf numFmtId="0" fontId="10" fillId="5" borderId="42" applyAlignment="1" pivotButton="0" quotePrefix="0" xfId="11">
      <alignment horizontal="center" vertical="center"/>
    </xf>
    <xf numFmtId="0" fontId="10" fillId="5" borderId="43" applyAlignment="1" pivotButton="0" quotePrefix="0" xfId="11">
      <alignment horizontal="center" vertical="center"/>
    </xf>
    <xf numFmtId="0" fontId="10" fillId="5" borderId="32" applyAlignment="1" pivotButton="0" quotePrefix="0" xfId="11">
      <alignment horizontal="center" vertical="center"/>
    </xf>
    <xf numFmtId="0" fontId="10" fillId="5" borderId="33" applyAlignment="1" pivotButton="0" quotePrefix="0" xfId="11">
      <alignment horizontal="center" vertical="center"/>
    </xf>
    <xf numFmtId="0" fontId="10" fillId="5" borderId="64" applyAlignment="1" pivotButton="0" quotePrefix="0" xfId="11">
      <alignment horizontal="center" vertical="center"/>
    </xf>
    <xf numFmtId="14" fontId="11" fillId="0" borderId="65" applyAlignment="1" pivotButton="0" quotePrefix="0" xfId="11">
      <alignment horizontal="center"/>
    </xf>
    <xf numFmtId="14" fontId="11" fillId="0" borderId="42" applyAlignment="1" pivotButton="0" quotePrefix="0" xfId="11">
      <alignment horizontal="center"/>
    </xf>
    <xf numFmtId="14" fontId="11" fillId="0" borderId="44" applyAlignment="1" pivotButton="0" quotePrefix="0" xfId="11">
      <alignment horizontal="center"/>
    </xf>
    <xf numFmtId="14" fontId="11" fillId="0" borderId="66" applyAlignment="1" pivotButton="0" quotePrefix="0" xfId="11">
      <alignment horizontal="center"/>
    </xf>
    <xf numFmtId="14" fontId="11" fillId="0" borderId="33" applyAlignment="1" pivotButton="0" quotePrefix="0" xfId="11">
      <alignment horizontal="center"/>
    </xf>
    <xf numFmtId="14" fontId="11" fillId="0" borderId="34" applyAlignment="1" pivotButton="0" quotePrefix="0" xfId="11">
      <alignment horizontal="center"/>
    </xf>
    <xf numFmtId="0" fontId="11" fillId="4" borderId="65" applyAlignment="1" pivotButton="0" quotePrefix="0" xfId="11">
      <alignment horizontal="center" vertical="center" wrapText="1"/>
    </xf>
    <xf numFmtId="0" fontId="11" fillId="4" borderId="42" applyAlignment="1" pivotButton="0" quotePrefix="0" xfId="11">
      <alignment horizontal="center" vertical="center" wrapText="1"/>
    </xf>
    <xf numFmtId="0" fontId="11" fillId="4" borderId="43" applyAlignment="1" pivotButton="0" quotePrefix="0" xfId="11">
      <alignment horizontal="center" vertical="center" wrapText="1"/>
    </xf>
    <xf numFmtId="0" fontId="11" fillId="4" borderId="66" applyAlignment="1" pivotButton="0" quotePrefix="0" xfId="11">
      <alignment horizontal="center" vertical="center" wrapText="1"/>
    </xf>
    <xf numFmtId="0" fontId="11" fillId="4" borderId="33" applyAlignment="1" pivotButton="0" quotePrefix="0" xfId="11">
      <alignment horizontal="center" vertical="center" wrapText="1"/>
    </xf>
    <xf numFmtId="0" fontId="11" fillId="4" borderId="64" applyAlignment="1" pivotButton="0" quotePrefix="0" xfId="11">
      <alignment horizontal="center" vertical="center" wrapText="1"/>
    </xf>
    <xf numFmtId="0" fontId="14" fillId="5" borderId="65" applyAlignment="1" pivotButton="0" quotePrefix="0" xfId="11">
      <alignment horizontal="center" vertical="center"/>
    </xf>
    <xf numFmtId="0" fontId="14" fillId="5" borderId="42" applyAlignment="1" pivotButton="0" quotePrefix="0" xfId="11">
      <alignment horizontal="center" vertical="center"/>
    </xf>
    <xf numFmtId="0" fontId="14" fillId="5" borderId="43" applyAlignment="1" pivotButton="0" quotePrefix="0" xfId="11">
      <alignment horizontal="center" vertical="center"/>
    </xf>
    <xf numFmtId="0" fontId="14" fillId="5" borderId="66" applyAlignment="1" pivotButton="0" quotePrefix="0" xfId="11">
      <alignment horizontal="center" vertical="center"/>
    </xf>
    <xf numFmtId="0" fontId="14" fillId="5" borderId="33" applyAlignment="1" pivotButton="0" quotePrefix="0" xfId="11">
      <alignment horizontal="center" vertical="center"/>
    </xf>
    <xf numFmtId="0" fontId="14" fillId="5" borderId="64" applyAlignment="1" pivotButton="0" quotePrefix="0" xfId="11">
      <alignment horizontal="center" vertical="center"/>
    </xf>
    <xf numFmtId="0" fontId="16" fillId="4" borderId="30" applyAlignment="1" pivotButton="0" quotePrefix="0" xfId="11">
      <alignment horizontal="left" shrinkToFit="1"/>
    </xf>
    <xf numFmtId="0" fontId="14" fillId="5" borderId="21" applyAlignment="1" pivotButton="0" quotePrefix="0" xfId="11">
      <alignment horizontal="center"/>
    </xf>
    <xf numFmtId="0" fontId="14" fillId="5" borderId="57" applyAlignment="1" pivotButton="0" quotePrefix="0" xfId="11">
      <alignment horizontal="center"/>
    </xf>
    <xf numFmtId="0" fontId="14" fillId="5" borderId="58" applyAlignment="1" pivotButton="0" quotePrefix="0" xfId="11">
      <alignment horizontal="center"/>
    </xf>
    <xf numFmtId="0" fontId="14" fillId="5" borderId="67" applyAlignment="1" pivotButton="0" quotePrefix="0" xfId="11">
      <alignment horizontal="center"/>
    </xf>
    <xf numFmtId="0" fontId="14" fillId="5" borderId="3" applyAlignment="1" pivotButton="0" quotePrefix="0" xfId="11">
      <alignment horizontal="center"/>
    </xf>
    <xf numFmtId="0" fontId="14" fillId="5" borderId="68" applyAlignment="1" pivotButton="0" quotePrefix="0" xfId="11">
      <alignment horizontal="center"/>
    </xf>
    <xf numFmtId="0" fontId="16" fillId="4" borderId="23" applyAlignment="1" pivotButton="0" quotePrefix="0" xfId="11">
      <alignment horizontal="left" shrinkToFit="1"/>
    </xf>
    <xf numFmtId="0" fontId="13" fillId="0" borderId="36" applyAlignment="1" pivotButton="0" quotePrefix="0" xfId="11">
      <alignment horizontal="center"/>
    </xf>
    <xf numFmtId="0" fontId="9" fillId="4" borderId="33" applyAlignment="1" pivotButton="0" quotePrefix="0" xfId="11">
      <alignment horizontal="right"/>
    </xf>
    <xf numFmtId="0" fontId="9" fillId="4" borderId="33" applyAlignment="1" pivotButton="0" quotePrefix="0" xfId="11">
      <alignment horizontal="left" shrinkToFit="1"/>
    </xf>
    <xf numFmtId="0" fontId="9" fillId="4" borderId="33" applyAlignment="1" pivotButton="0" quotePrefix="0" xfId="11">
      <alignment horizontal="left"/>
    </xf>
    <xf numFmtId="14" fontId="11" fillId="0" borderId="61" applyAlignment="1" pivotButton="0" quotePrefix="0" xfId="11">
      <alignment horizontal="center" vertical="center"/>
    </xf>
    <xf numFmtId="14" fontId="11" fillId="0" borderId="20" applyAlignment="1" pivotButton="0" quotePrefix="0" xfId="11">
      <alignment horizontal="center" vertical="center"/>
    </xf>
    <xf numFmtId="14" fontId="11" fillId="0" borderId="21" applyAlignment="1" pivotButton="0" quotePrefix="0" xfId="11">
      <alignment horizontal="center" vertical="center"/>
    </xf>
    <xf numFmtId="14" fontId="11" fillId="0" borderId="62" applyAlignment="1" pivotButton="0" quotePrefix="0" xfId="11">
      <alignment horizontal="center" vertical="center"/>
    </xf>
    <xf numFmtId="14" fontId="11" fillId="0" borderId="41" applyAlignment="1" pivotButton="0" quotePrefix="0" xfId="11">
      <alignment horizontal="center" vertical="center"/>
    </xf>
    <xf numFmtId="14" fontId="11" fillId="0" borderId="63" applyAlignment="1" pivotButton="0" quotePrefix="0" xfId="11">
      <alignment horizontal="center" vertical="center"/>
    </xf>
    <xf numFmtId="49" fontId="16" fillId="4" borderId="30" applyAlignment="1" pivotButton="0" quotePrefix="0" xfId="11">
      <alignment horizontal="left"/>
    </xf>
    <xf numFmtId="14" fontId="11" fillId="0" borderId="65" applyAlignment="1" pivotButton="0" quotePrefix="0" xfId="11">
      <alignment horizontal="center" vertical="center"/>
    </xf>
    <xf numFmtId="14" fontId="11" fillId="0" borderId="42" applyAlignment="1" pivotButton="0" quotePrefix="0" xfId="11">
      <alignment horizontal="center" vertical="center"/>
    </xf>
    <xf numFmtId="14" fontId="11" fillId="0" borderId="44" applyAlignment="1" pivotButton="0" quotePrefix="0" xfId="11">
      <alignment horizontal="center" vertical="center"/>
    </xf>
    <xf numFmtId="14" fontId="11" fillId="0" borderId="66" applyAlignment="1" pivotButton="0" quotePrefix="0" xfId="11">
      <alignment horizontal="center" vertical="center"/>
    </xf>
    <xf numFmtId="14" fontId="11" fillId="0" borderId="33" applyAlignment="1" pivotButton="0" quotePrefix="0" xfId="11">
      <alignment horizontal="center" vertical="center"/>
    </xf>
    <xf numFmtId="14" fontId="11" fillId="0" borderId="34" applyAlignment="1" pivotButton="0" quotePrefix="0" xfId="11">
      <alignment horizontal="center" vertical="center"/>
    </xf>
    <xf numFmtId="0" fontId="10" fillId="5" borderId="17" applyAlignment="1" pivotButton="0" quotePrefix="0" xfId="11">
      <alignment horizontal="center" vertical="center"/>
    </xf>
    <xf numFmtId="0" fontId="10" fillId="5" borderId="18" applyAlignment="1" pivotButton="0" quotePrefix="0" xfId="11">
      <alignment horizontal="center" vertical="center"/>
    </xf>
    <xf numFmtId="0" fontId="10" fillId="5" borderId="19" applyAlignment="1" pivotButton="0" quotePrefix="0" xfId="11">
      <alignment horizontal="center" vertical="center"/>
    </xf>
    <xf numFmtId="0" fontId="11" fillId="4" borderId="38" applyAlignment="1" pivotButton="0" quotePrefix="0" xfId="11">
      <alignment horizontal="center" vertical="center" wrapText="1"/>
    </xf>
    <xf numFmtId="0" fontId="11" fillId="4" borderId="18" applyAlignment="1" pivotButton="0" quotePrefix="0" xfId="11">
      <alignment horizontal="center" vertical="center" wrapText="1"/>
    </xf>
    <xf numFmtId="0" fontId="11" fillId="4" borderId="19" applyAlignment="1" pivotButton="0" quotePrefix="0" xfId="11">
      <alignment horizontal="center" vertical="center" wrapText="1"/>
    </xf>
    <xf numFmtId="49" fontId="16" fillId="0" borderId="30" applyAlignment="1" pivotButton="0" quotePrefix="0" xfId="11">
      <alignment horizontal="left"/>
    </xf>
    <xf numFmtId="0" fontId="14" fillId="0" borderId="42" applyAlignment="1" pivotButton="0" quotePrefix="0" xfId="11">
      <alignment horizontal="center" vertical="center"/>
    </xf>
    <xf numFmtId="0" fontId="14" fillId="0" borderId="33" applyAlignment="1" pivotButton="0" quotePrefix="0" xfId="11">
      <alignment horizontal="center" vertical="center"/>
    </xf>
    <xf numFmtId="14" fontId="11" fillId="0" borderId="42" applyAlignment="1" pivotButton="0" quotePrefix="1" xfId="11">
      <alignment horizontal="center"/>
    </xf>
    <xf numFmtId="0" fontId="16" fillId="0" borderId="0" applyAlignment="1" pivotButton="0" quotePrefix="0" xfId="11">
      <alignment vertical="center"/>
    </xf>
    <xf numFmtId="0" fontId="16" fillId="0" borderId="0" applyAlignment="1" pivotButton="0" quotePrefix="0" xfId="11">
      <alignment horizontal="left" vertical="center" wrapText="1"/>
    </xf>
    <xf numFmtId="0" fontId="10" fillId="5" borderId="69" applyAlignment="1" pivotButton="0" quotePrefix="0" xfId="11">
      <alignment horizontal="center" vertical="center"/>
    </xf>
    <xf numFmtId="0" fontId="0" fillId="0" borderId="20" pivotButton="0" quotePrefix="0" xfId="0"/>
    <xf numFmtId="0" fontId="0" fillId="0" borderId="59" pivotButton="0" quotePrefix="0" xfId="0"/>
    <xf numFmtId="0" fontId="21" fillId="4" borderId="71" applyAlignment="1" pivotButton="0" quotePrefix="0" xfId="11">
      <alignment horizontal="center" vertical="center" wrapText="1"/>
    </xf>
    <xf numFmtId="0" fontId="12" fillId="5" borderId="71" applyAlignment="1" pivotButton="0" quotePrefix="0" xfId="11">
      <alignment horizontal="center" vertical="center"/>
    </xf>
    <xf numFmtId="14" fontId="11" fillId="0" borderId="73" applyAlignment="1" pivotButton="0" quotePrefix="0" xfId="11">
      <alignment horizontal="center"/>
    </xf>
    <xf numFmtId="0" fontId="0" fillId="0" borderId="21" pivotButton="0" quotePrefix="0" xfId="0"/>
    <xf numFmtId="0" fontId="0" fillId="0" borderId="60" pivotButton="0" quotePrefix="0" xfId="0"/>
    <xf numFmtId="0" fontId="0" fillId="0" borderId="41" pivotButton="0" quotePrefix="0" xfId="0"/>
    <xf numFmtId="0" fontId="0" fillId="0" borderId="40" pivotButton="0" quotePrefix="0" xfId="0"/>
    <xf numFmtId="0" fontId="0" fillId="0" borderId="62" pivotButton="0" quotePrefix="0" xfId="0"/>
    <xf numFmtId="0" fontId="0" fillId="0" borderId="63" pivotButton="0" quotePrefix="0" xfId="0"/>
    <xf numFmtId="0" fontId="10" fillId="5" borderId="74" applyAlignment="1" pivotButton="0" quotePrefix="0" xfId="11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11" fillId="4" borderId="76" applyAlignment="1" pivotButton="0" quotePrefix="0" xfId="11">
      <alignment horizontal="center" vertical="center" wrapText="1"/>
    </xf>
    <xf numFmtId="0" fontId="14" fillId="5" borderId="76" applyAlignment="1" pivotButton="0" quotePrefix="0" xfId="11">
      <alignment horizontal="center" vertical="center"/>
    </xf>
    <xf numFmtId="14" fontId="11" fillId="0" borderId="75" applyAlignment="1" pivotButton="0" quotePrefix="0" xfId="11">
      <alignment horizontal="center"/>
    </xf>
    <xf numFmtId="0" fontId="0" fillId="0" borderId="44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64" pivotButton="0" quotePrefix="0" xfId="0"/>
    <xf numFmtId="0" fontId="0" fillId="0" borderId="66" pivotButton="0" quotePrefix="0" xfId="0"/>
    <xf numFmtId="0" fontId="0" fillId="0" borderId="34" pivotButton="0" quotePrefix="0" xfId="0"/>
    <xf numFmtId="0" fontId="20" fillId="5" borderId="3" applyAlignment="1" pivotButton="0" quotePrefix="0" xfId="11">
      <alignment horizontal="center" vertical="center"/>
    </xf>
    <xf numFmtId="0" fontId="0" fillId="0" borderId="2" pivotButton="0" quotePrefix="0" xfId="0"/>
    <xf numFmtId="0" fontId="0" fillId="0" borderId="45" pivotButton="0" quotePrefix="0" xfId="0"/>
    <xf numFmtId="0" fontId="0" fillId="0" borderId="23" pivotButton="0" quotePrefix="0" xfId="0"/>
    <xf numFmtId="0" fontId="0" fillId="0" borderId="30" pivotButton="0" quotePrefix="0" xfId="0"/>
    <xf numFmtId="14" fontId="11" fillId="0" borderId="73" applyAlignment="1" pivotButton="0" quotePrefix="0" xfId="11">
      <alignment horizontal="center" vertical="center"/>
    </xf>
    <xf numFmtId="0" fontId="10" fillId="5" borderId="77" applyAlignment="1" pivotButton="0" quotePrefix="0" xfId="11">
      <alignment horizontal="center" vertical="center"/>
    </xf>
    <xf numFmtId="0" fontId="11" fillId="4" borderId="78" applyAlignment="1" pivotButton="0" quotePrefix="0" xfId="11">
      <alignment horizontal="center" vertical="center" wrapText="1"/>
    </xf>
    <xf numFmtId="14" fontId="11" fillId="0" borderId="75" applyAlignment="1" pivotButton="0" quotePrefix="0" xfId="11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36" pivotButton="0" quotePrefix="0" xfId="0"/>
    <xf numFmtId="0" fontId="14" fillId="0" borderId="18" applyAlignment="1" pivotButton="0" quotePrefix="0" xfId="11">
      <alignment horizontal="center" vertical="center"/>
    </xf>
    <xf numFmtId="14" fontId="11" fillId="0" borderId="39" applyAlignment="1" pivotButton="0" quotePrefix="1" xfId="11">
      <alignment horizontal="center"/>
    </xf>
  </cellXfs>
  <cellStyles count="12">
    <cellStyle name="標準" xfId="0" builtinId="0"/>
    <cellStyle name="Grey" xfId="1"/>
    <cellStyle name="Header1" xfId="2"/>
    <cellStyle name="Header2" xfId="3"/>
    <cellStyle name="Input [yellow]" xfId="4"/>
    <cellStyle name="Normal - Style1" xfId="5"/>
    <cellStyle name="Œ…‹æØ‚è [0.00]_laroux" xfId="6"/>
    <cellStyle name="Œ…‹æØ‚è_laroux" xfId="7"/>
    <cellStyle name="Percent [2]" xfId="8"/>
    <cellStyle name="ハイパーリンク" xfId="9" builtinId="8"/>
    <cellStyle name="標準_CTZ構成030414-001" xfId="10"/>
    <cellStyle name="標準_sgd組み込みシート" xfId="11"/>
  </cellStyles>
  <dxfs count="158"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-947.ibm.com/systems/support/supportsite.wss/docdisplay?lndocid=MIGR-4JTS2T&amp;brandind=5000008" TargetMode="External" Id="rId1" /><Relationship Type="http://schemas.openxmlformats.org/officeDocument/2006/relationships/hyperlink" Target="http://www-06.ibm.com/systems/jp/x/system/guide.shtml" TargetMode="External" Id="rId2" /></Relationships>
</file>

<file path=xl/worksheets/_rels/sheet10.xml.rels><Relationships xmlns="http://schemas.openxmlformats.org/package/2006/relationships"><Relationship Type="http://schemas.openxmlformats.org/officeDocument/2006/relationships/hyperlink" Target="http://www-947.ibm.com/systems/support/supportsite.wss/docdisplay?lndocid=MIGR-4JTS2T&amp;brandind=5000008" TargetMode="External" Id="rId1" /><Relationship Type="http://schemas.openxmlformats.org/officeDocument/2006/relationships/hyperlink" Target="http://www-06.ibm.com/systems/jp/x/system/guide.shtml" TargetMode="External" Id="rId2" /></Relationships>
</file>

<file path=xl/worksheets/_rels/sheet11.xml.rels><Relationships xmlns="http://schemas.openxmlformats.org/package/2006/relationships"><Relationship Type="http://schemas.openxmlformats.org/officeDocument/2006/relationships/hyperlink" Target="http://www-947.ibm.com/systems/support/supportsite.wss/docdisplay?lndocid=MIGR-4JTS2T&amp;brandind=5000008" TargetMode="External" Id="rId1" /><Relationship Type="http://schemas.openxmlformats.org/officeDocument/2006/relationships/hyperlink" Target="http://www-06.ibm.com/systems/jp/x/system/guide.shtml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hyperlink" Target="http://www-947.ibm.com/systems/support/supportsite.wss/docdisplay?lndocid=MIGR-4JTS2T&amp;brandind=5000008" TargetMode="External" Id="rId1" /><Relationship Type="http://schemas.openxmlformats.org/officeDocument/2006/relationships/hyperlink" Target="http://www-06.ibm.com/systems/jp/x/system/guide.shtml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-947.ibm.com/systems/support/supportsite.wss/docdisplay?lndocid=MIGR-4JTS2T&amp;brandind=5000008" TargetMode="External" Id="rId1" /><Relationship Type="http://schemas.openxmlformats.org/officeDocument/2006/relationships/hyperlink" Target="http://www-06.ibm.com/systems/jp/x/system/guide.shtml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h20000.www2.hp.com/bizsupport/TechSupport/Product.jsp?lang=en&amp;cc=us&amp;taskId=135&amp;prodTypeId=15351&amp;prodCatId=241435" TargetMode="External" Id="rId1" /><Relationship Type="http://schemas.openxmlformats.org/officeDocument/2006/relationships/hyperlink" Target="http://h20000.www2.hp.com/bizsupport/TechSupport/Product.jsp?lang=en&amp;cc=us&amp;taskId=135&amp;prodTypeId=3709945&amp;prodCatId=3722815" TargetMode="External" Id="rId2" /></Relationships>
</file>

<file path=xl/worksheets/_rels/sheet5.xml.rels><Relationships xmlns="http://schemas.openxmlformats.org/package/2006/relationships"><Relationship Type="http://schemas.openxmlformats.org/officeDocument/2006/relationships/hyperlink" Target="http://h20000.www2.hp.com/bizsupport/TechSupport/Product.jsp?lang=en&amp;cc=us&amp;taskId=135&amp;prodTypeId=15351&amp;prodCatId=241435" TargetMode="External" Id="rId1" /><Relationship Type="http://schemas.openxmlformats.org/officeDocument/2006/relationships/hyperlink" Target="http://h20000.www2.hp.com/bizsupport/TechSupport/Product.jsp?lang=en&amp;cc=us&amp;taskId=135&amp;prodTypeId=3709945&amp;prodCatId=3722815" TargetMode="External" Id="rId2" /></Relationships>
</file>

<file path=xl/worksheets/_rels/sheet6.xml.rels><Relationships xmlns="http://schemas.openxmlformats.org/package/2006/relationships"><Relationship Type="http://schemas.openxmlformats.org/officeDocument/2006/relationships/hyperlink" Target="http://h20000.www2.hp.com/bizsupport/TechSupport/Product.jsp?lang=en&amp;cc=us&amp;taskId=135&amp;prodTypeId=15351&amp;prodCatId=241435" TargetMode="External" Id="rId1" /><Relationship Type="http://schemas.openxmlformats.org/officeDocument/2006/relationships/hyperlink" Target="http://h20000.www2.hp.com/bizsupport/TechSupport/Product.jsp?lang=en&amp;cc=us&amp;taskId=135&amp;prodTypeId=3709945&amp;prodCatId=3722815" TargetMode="External" Id="rId2" /></Relationships>
</file>

<file path=xl/worksheets/_rels/sheet7.xml.rels><Relationships xmlns="http://schemas.openxmlformats.org/package/2006/relationships"><Relationship Type="http://schemas.openxmlformats.org/officeDocument/2006/relationships/hyperlink" Target="http://h20000.www2.hp.com/bizsupport/TechSupport/Product.jsp?lang=en&amp;cc=us&amp;taskId=135&amp;prodTypeId=15351&amp;prodCatId=241435" TargetMode="External" Id="rId1" /><Relationship Type="http://schemas.openxmlformats.org/officeDocument/2006/relationships/hyperlink" Target="http://h20000.www2.hp.com/bizsupport/TechSupport/Product.jsp?lang=en&amp;cc=us&amp;taskId=135&amp;prodTypeId=3709945&amp;prodCatId=3722815" TargetMode="External" Id="rId2" /></Relationships>
</file>

<file path=xl/worksheets/_rels/sheet9.xml.rels><Relationships xmlns="http://schemas.openxmlformats.org/package/2006/relationships"><Relationship Type="http://schemas.openxmlformats.org/officeDocument/2006/relationships/hyperlink" Target="http://support.ts.fujitsu.com/download/" TargetMode="External" Id="rId1" /><Relationship Type="http://schemas.openxmlformats.org/officeDocument/2006/relationships/hyperlink" Target="http://jp.fujitsu.com/platform/server/primergy/system/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1">
    <outlinePr summaryBelow="1" summaryRight="1"/>
    <pageSetUpPr fitToPage="1"/>
  </sheetPr>
  <dimension ref="A1:CL172"/>
  <sheetViews>
    <sheetView showGridLines="0" zoomScale="90" zoomScaleNormal="90" workbookViewId="0">
      <selection activeCell="H5" sqref="H5:AB6"/>
    </sheetView>
  </sheetViews>
  <sheetFormatPr baseColWidth="8" defaultColWidth="4.42578125" defaultRowHeight="12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0.42578125" bestFit="1" customWidth="1" style="161" min="41" max="41"/>
    <col width="4.42578125" customWidth="1" style="161" min="42" max="43"/>
    <col width="4.42578125" customWidth="1" style="184" min="44" max="47"/>
    <col width="5.42578125" bestFit="1" customWidth="1" style="184" min="48" max="48"/>
    <col width="4.42578125" customWidth="1" style="184" min="49" max="49"/>
    <col width="14.5703125" customWidth="1" style="184" min="50" max="50"/>
    <col width="5.42578125" bestFit="1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20.5703125" customWidth="1" style="67" min="68" max="68"/>
    <col width="4.42578125" customWidth="1" style="161" min="69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作成日：2010/02/16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更新日：2015/02/01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シート種別：X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CA4" s="175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02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16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4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14.25" customFormat="1" customHeight="1" s="4">
      <c r="A7" s="309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312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1" t="n"/>
      <c r="AC7" s="313" t="inlineStr">
        <is>
          <t>参照システム構成図</t>
        </is>
      </c>
      <c r="AD7" s="310" t="n"/>
      <c r="AE7" s="310" t="n"/>
      <c r="AF7" s="310" t="n"/>
      <c r="AG7" s="311" t="n"/>
      <c r="AH7" s="314" t="n"/>
      <c r="AI7" s="310" t="n"/>
      <c r="AJ7" s="310" t="n"/>
      <c r="AK7" s="310" t="n"/>
      <c r="AL7" s="315" t="n"/>
      <c r="AN7" s="4" t="inlineStr">
        <is>
          <t>←参照したシステム構成図の更新日を記載する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  <c r="CA7" s="4" t="inlineStr">
        <is>
          <t>■トータルメモリ容量　が下記となる事を確認する事</t>
        </is>
      </c>
    </row>
    <row r="8" ht="14.25" customFormat="1" customHeight="1" s="4">
      <c r="A8" s="316" t="n"/>
      <c r="B8" s="317" t="n"/>
      <c r="C8" s="317" t="n"/>
      <c r="D8" s="317" t="n"/>
      <c r="E8" s="317" t="n"/>
      <c r="F8" s="317" t="n"/>
      <c r="G8" s="318" t="n"/>
      <c r="H8" s="319" t="n"/>
      <c r="I8" s="317" t="n"/>
      <c r="J8" s="317" t="n"/>
      <c r="K8" s="317" t="n"/>
      <c r="L8" s="317" t="n"/>
      <c r="M8" s="317" t="n"/>
      <c r="N8" s="317" t="n"/>
      <c r="O8" s="317" t="n"/>
      <c r="P8" s="317" t="n"/>
      <c r="Q8" s="317" t="n"/>
      <c r="R8" s="317" t="n"/>
      <c r="S8" s="317" t="n"/>
      <c r="T8" s="317" t="n"/>
      <c r="U8" s="317" t="n"/>
      <c r="V8" s="317" t="n"/>
      <c r="W8" s="317" t="n"/>
      <c r="X8" s="317" t="n"/>
      <c r="Y8" s="317" t="n"/>
      <c r="Z8" s="317" t="n"/>
      <c r="AA8" s="317" t="n"/>
      <c r="AB8" s="318" t="n"/>
      <c r="AC8" s="319" t="n"/>
      <c r="AD8" s="317" t="n"/>
      <c r="AE8" s="317" t="n"/>
      <c r="AF8" s="317" t="n"/>
      <c r="AG8" s="318" t="n"/>
      <c r="AH8" s="319" t="n"/>
      <c r="AI8" s="317" t="n"/>
      <c r="AJ8" s="317" t="n"/>
      <c r="AK8" s="317" t="n"/>
      <c r="AL8" s="320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  <c r="CA8" s="161" t="inlineStr">
        <is>
          <t xml:space="preserve">　　・PreOSログ　（OneCliログ）　　　　　　　　→　　</t>
        </is>
      </c>
      <c r="CG8" s="196" t="n"/>
      <c r="CH8" s="197" t="n"/>
      <c r="CI8" s="207">
        <f>IF("外す"=AT12,(AO25)*1024,(AO12*AR12+AO25)*1024)</f>
        <v/>
      </c>
      <c r="CK8" s="4" t="inlineStr">
        <is>
          <t>MB</t>
        </is>
      </c>
      <c r="CL8" s="161">
        <f>"※内訳→標準(MB)+増設(MB)="&amp;IF(AT12="外す","外した",AO12*AR12*1024)&amp;"+"&amp;IF(AO25="","0",AO25*1024)</f>
        <v/>
      </c>
    </row>
    <row r="9" ht="14.25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CA9" s="161" t="inlineStr">
        <is>
          <t xml:space="preserve">　　・PostOSログ　（Winならシステムのプロパティ)→　</t>
        </is>
      </c>
      <c r="CI9" s="207">
        <f>CI8/1024</f>
        <v/>
      </c>
      <c r="CK9" s="161" t="inlineStr">
        <is>
          <t>GB</t>
        </is>
      </c>
      <c r="CL9" s="161">
        <f>"※内訳→標準(GB)+増設(GB)="&amp;IF(AT12="外す","外した",AO12*AR12)&amp;"+"&amp;IF(AO25="","0",AO25)</f>
        <v/>
      </c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</row>
    <row r="11" ht="13.5" customFormat="1" customHeigh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↓システムガイドから転記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67" t="n"/>
    </row>
    <row r="12" ht="18" customFormat="1" customHeight="1" s="161">
      <c r="A12" s="6" t="n"/>
      <c r="B12" s="8" t="n"/>
      <c r="C12" s="9" t="n"/>
      <c r="D12" s="9" t="n"/>
      <c r="E12" s="9" t="n"/>
      <c r="F12" s="10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3" t="n"/>
      <c r="X12" s="82" t="n"/>
      <c r="Y12" s="82" t="n"/>
      <c r="Z12" s="82" t="n"/>
      <c r="AA12" s="82" t="n"/>
      <c r="AB12" s="82" t="n"/>
      <c r="AC12" s="82" t="n"/>
      <c r="AD12" s="82" t="n"/>
      <c r="AE12" s="81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n"/>
      <c r="AP12" s="134" t="inlineStr">
        <is>
          <t>枚</t>
        </is>
      </c>
      <c r="AQ12" s="134" t="inlineStr">
        <is>
          <t>×</t>
        </is>
      </c>
      <c r="AR12" s="134" t="n"/>
      <c r="AS12" s="134" t="inlineStr">
        <is>
          <t>GB</t>
        </is>
      </c>
      <c r="AT12" s="208" t="n"/>
      <c r="AU12" s="324" t="n"/>
      <c r="AV12" s="134" t="inlineStr">
        <is>
          <t>←取外の有無</t>
        </is>
      </c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67" t="n"/>
    </row>
    <row r="13" ht="18" customFormat="1" customHeight="1" s="161">
      <c r="A13" s="16" t="n"/>
      <c r="B13" s="17" t="n"/>
      <c r="C13" s="18" t="n"/>
      <c r="D13" s="18" t="n"/>
      <c r="E13" s="18" t="n"/>
      <c r="F13" s="19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67" t="n"/>
    </row>
    <row r="14" ht="18" customFormat="1" customHeight="1" s="161">
      <c r="A14" s="16" t="n"/>
      <c r="B14" s="17" t="n"/>
      <c r="C14" s="18" t="n"/>
      <c r="D14" s="18" t="n"/>
      <c r="E14" s="18" t="n"/>
      <c r="F14" s="19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サーバ本体のHDDサイズ</t>
        </is>
      </c>
      <c r="AO14" s="140" t="n"/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inlineStr">
        <is>
          <t>(2.5インチ、3,5インチ）</t>
        </is>
      </c>
      <c r="AY14" s="140" t="n"/>
      <c r="AZ14" s="140" t="n"/>
      <c r="BA14" s="143" t="n"/>
      <c r="BB14" s="181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67" t="n"/>
    </row>
    <row r="15" ht="18" customFormat="1" customHeight="1" s="161">
      <c r="A15" s="16" t="n"/>
      <c r="B15" s="17" t="n"/>
      <c r="C15" s="18" t="n"/>
      <c r="D15" s="18" t="n"/>
      <c r="E15" s="18" t="n"/>
      <c r="F15" s="19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標準HDD</t>
        </is>
      </c>
      <c r="AO15" s="140" t="n"/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n"/>
      <c r="AY15" s="140" t="n"/>
      <c r="AZ15" s="140" t="n"/>
      <c r="BA15" s="143" t="n"/>
      <c r="BB15" s="181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67" t="n"/>
    </row>
    <row r="16" ht="18" customFormat="1" customHeight="1" s="161">
      <c r="A16" s="26" t="n"/>
      <c r="B16" s="17" t="n"/>
      <c r="C16" s="18" t="n"/>
      <c r="D16" s="18" t="n"/>
      <c r="E16" s="18" t="n"/>
      <c r="F16" s="19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38" t="inlineStr">
        <is>
          <t xml:space="preserve"> オンボードNIC</t>
        </is>
      </c>
      <c r="AO16" s="140" t="n"/>
      <c r="AP16" s="140" t="n"/>
      <c r="AQ16" s="140" t="n"/>
      <c r="AR16" s="140" t="n"/>
      <c r="AS16" s="140" t="n"/>
      <c r="AT16" s="140" t="n"/>
      <c r="AU16" s="140" t="n"/>
      <c r="AV16" s="140" t="n"/>
      <c r="AW16" s="141" t="n"/>
      <c r="AX16" s="142" t="inlineStr">
        <is>
          <t>(製造メーカー)</t>
        </is>
      </c>
      <c r="AY16" s="140" t="n"/>
      <c r="AZ16" s="140" t="n"/>
      <c r="BA16" s="143" t="n"/>
      <c r="BB16" s="181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67" t="n"/>
    </row>
    <row r="17" ht="18" customFormat="1" customHeight="1" s="161">
      <c r="A17" s="27" t="n"/>
      <c r="B17" s="17" t="n"/>
      <c r="C17" s="18" t="n"/>
      <c r="D17" s="18" t="n"/>
      <c r="E17" s="18" t="n"/>
      <c r="F17" s="19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45" t="inlineStr">
        <is>
          <t xml:space="preserve"> 電源ユニット</t>
        </is>
      </c>
      <c r="AO17" s="146" t="n"/>
      <c r="AP17" s="154" t="n"/>
      <c r="AQ17" s="154" t="n"/>
      <c r="AR17" s="154" t="n"/>
      <c r="AS17" s="154" t="n"/>
      <c r="AT17" s="154" t="n"/>
      <c r="AU17" s="154" t="n"/>
      <c r="AV17" s="154" t="n"/>
      <c r="AW17" s="148" t="n"/>
      <c r="AX17" s="146" t="n"/>
      <c r="AY17" s="154" t="n"/>
      <c r="AZ17" s="154" t="n"/>
      <c r="BA17" s="149" t="n"/>
      <c r="BB17" s="182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67" t="n"/>
    </row>
    <row r="18" ht="18" customFormat="1" customHeight="1" s="161">
      <c r="A18" s="16" t="n"/>
      <c r="B18" s="17" t="n"/>
      <c r="C18" s="18" t="n"/>
      <c r="D18" s="18" t="n"/>
      <c r="E18" s="18" t="n"/>
      <c r="F18" s="19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83" t="n"/>
      <c r="BB18" s="183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67" t="n"/>
    </row>
    <row r="19" ht="18" customFormat="1" customHeight="1" s="161">
      <c r="A19" s="16" t="n"/>
      <c r="B19" s="17" t="n"/>
      <c r="C19" s="18" t="n"/>
      <c r="D19" s="18" t="n"/>
      <c r="E19" s="18" t="n"/>
      <c r="F19" s="19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52" t="inlineStr">
        <is>
          <t>電源コード_作業後の想定本数</t>
        </is>
      </c>
      <c r="AO19" s="129" t="inlineStr">
        <is>
          <t>↓システムガイドから本数を明記　　※色付きセルは記入必須</t>
        </is>
      </c>
      <c r="AP19" s="129" t="n"/>
      <c r="AQ19" s="129" t="n"/>
      <c r="AR19" s="129" t="n"/>
      <c r="AS19" s="129" t="n"/>
      <c r="AT19" s="129" t="n"/>
      <c r="AU19" s="129" t="n"/>
      <c r="AV19" s="129" t="n"/>
      <c r="AW19" s="129" t="n"/>
      <c r="AX19" s="129" t="n"/>
      <c r="AY19" s="129" t="n"/>
      <c r="AZ19" s="129" t="n"/>
      <c r="BA19" s="130" t="n"/>
      <c r="BB19" s="179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67" t="n"/>
    </row>
    <row r="20" ht="18" customFormat="1" customHeight="1" s="161">
      <c r="A20" s="16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2" t="inlineStr">
        <is>
          <t xml:space="preserve"> ｼｽﾃﾑｶﾞｲﾄﾞから確認可能か</t>
        </is>
      </c>
      <c r="AO20" s="153" t="inlineStr">
        <is>
          <t>可能</t>
        </is>
      </c>
      <c r="AP20" s="134" t="inlineStr">
        <is>
          <t>←不可能な場合は、プルダウンから選択　　(不可能な場合の例：CTOモデルでシステムガイドに本体型番が存在しない場合)</t>
        </is>
      </c>
      <c r="AQ20" s="134" t="n"/>
      <c r="AR20" s="134" t="n"/>
      <c r="AS20" s="134" t="n"/>
      <c r="AT20" s="134" t="n"/>
      <c r="AU20" s="134" t="n"/>
      <c r="AV20" s="134" t="n"/>
      <c r="AW20" s="134" t="n"/>
      <c r="AX20" s="134" t="n"/>
      <c r="AY20" s="134" t="n"/>
      <c r="AZ20" s="134" t="n"/>
      <c r="BA20" s="136" t="n"/>
      <c r="BB20" s="180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67" t="n"/>
    </row>
    <row r="21" ht="18" customFormat="1" customHeight="1" s="161">
      <c r="A21" s="16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38" t="inlineStr">
        <is>
          <t xml:space="preserve"> SV本体_標準付属</t>
        </is>
      </c>
      <c r="AO21" s="140" t="inlineStr">
        <is>
          <t>100Vケーブル</t>
        </is>
      </c>
      <c r="AP21" s="140" t="n"/>
      <c r="AQ21" s="140" t="inlineStr">
        <is>
          <t>本</t>
        </is>
      </c>
      <c r="AR21" s="140" t="n"/>
      <c r="AS21" s="140" t="inlineStr">
        <is>
          <t>200Vケーブル</t>
        </is>
      </c>
      <c r="AT21" s="140" t="n"/>
      <c r="AU21" s="140" t="n"/>
      <c r="AV21" s="140" t="n"/>
      <c r="AW21" s="140" t="inlineStr">
        <is>
          <t>本</t>
        </is>
      </c>
      <c r="AX21" s="140" t="inlineStr">
        <is>
          <t>←添付されていない場合は、0　を入力する事</t>
        </is>
      </c>
      <c r="AY21" s="140" t="n"/>
      <c r="AZ21" s="140" t="n"/>
      <c r="BA21" s="143" t="n"/>
      <c r="BB21" s="181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67" t="n"/>
    </row>
    <row r="22" ht="18" customFormat="1" customHeight="1" s="161">
      <c r="A22" s="16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N22" s="145" t="inlineStr">
        <is>
          <t xml:space="preserve"> 増設ﾊﾟﾜｰｻﾌﾟﾗｲ_付属</t>
        </is>
      </c>
      <c r="AO22" s="154" t="inlineStr">
        <is>
          <t>100Vケーブル</t>
        </is>
      </c>
      <c r="AP22" s="154" t="n"/>
      <c r="AQ22" s="154" t="inlineStr">
        <is>
          <t>本</t>
        </is>
      </c>
      <c r="AR22" s="154" t="n"/>
      <c r="AS22" s="154" t="inlineStr">
        <is>
          <t>200Vケーブル</t>
        </is>
      </c>
      <c r="AT22" s="154" t="n"/>
      <c r="AU22" s="154" t="n"/>
      <c r="AV22" s="154" t="n"/>
      <c r="AW22" s="154" t="inlineStr">
        <is>
          <t>本</t>
        </is>
      </c>
      <c r="AX22" s="154" t="inlineStr">
        <is>
          <t>←添付されていない場合は、0　を入力する事</t>
        </is>
      </c>
      <c r="AY22" s="154" t="n"/>
      <c r="AZ22" s="154" t="n"/>
      <c r="BA22" s="149" t="n"/>
      <c r="BB22" s="182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184" t="n"/>
      <c r="BO22" s="184" t="n"/>
      <c r="BP22" s="67" t="n"/>
    </row>
    <row r="23" ht="18" customFormat="1" customHeight="1" s="161">
      <c r="A23" s="16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</row>
    <row r="24" ht="18" customFormat="1" customHeight="1" s="161">
      <c r="A24" s="16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N24" s="128" t="inlineStr">
        <is>
          <t>増設パーツ情報</t>
        </is>
      </c>
      <c r="AO24" s="129" t="n"/>
      <c r="AP24" s="129" t="n"/>
      <c r="AQ24" s="129" t="n"/>
      <c r="AR24" s="129" t="n"/>
      <c r="AS24" s="129" t="n"/>
      <c r="AT24" s="129" t="n"/>
      <c r="AU24" s="129" t="n"/>
      <c r="AV24" s="129" t="n"/>
      <c r="AW24" s="129" t="n"/>
      <c r="AX24" s="129" t="inlineStr">
        <is>
          <t>備考</t>
        </is>
      </c>
      <c r="AY24" s="129" t="n"/>
      <c r="AZ24" s="129" t="n"/>
      <c r="BA24" s="130" t="n"/>
      <c r="BB24" s="179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</row>
    <row r="25" ht="18" customFormat="1" customHeight="1" s="161">
      <c r="A25" s="16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N25" s="192" t="inlineStr">
        <is>
          <t xml:space="preserve"> 増設メモリの合計容量</t>
        </is>
      </c>
      <c r="AO25" s="193" t="n"/>
      <c r="AP25" s="151" t="inlineStr">
        <is>
          <t>GB</t>
        </is>
      </c>
      <c r="AQ25" s="151" t="inlineStr">
        <is>
          <t>←手動入力不要。作業ﾒﾓ印刷時に自動入力</t>
        </is>
      </c>
      <c r="AR25" s="151" t="n"/>
      <c r="AS25" s="151" t="n"/>
      <c r="AT25" s="151" t="n"/>
      <c r="AU25" s="151" t="n"/>
      <c r="AV25" s="151" t="n"/>
      <c r="AW25" s="194" t="n"/>
      <c r="AX25" s="193" t="n"/>
      <c r="AY25" s="151" t="n"/>
      <c r="AZ25" s="151" t="n"/>
      <c r="BA25" s="183" t="n"/>
      <c r="BB25" s="195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</row>
    <row r="26" ht="18" customFormat="1" customHeight="1" s="161">
      <c r="A26" s="16" t="n"/>
      <c r="B26" s="17" t="n"/>
      <c r="C26" s="18" t="n"/>
      <c r="D26" s="18" t="n"/>
      <c r="E26" s="18" t="n"/>
      <c r="F26" s="19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1" t="n"/>
      <c r="W26" s="25" t="n"/>
      <c r="X26" s="20" t="n"/>
      <c r="Y26" s="20" t="n"/>
      <c r="Z26" s="20" t="n"/>
      <c r="AA26" s="20" t="n"/>
      <c r="AB26" s="20" t="n"/>
      <c r="AC26" s="20" t="n"/>
      <c r="AD26" s="20" t="n"/>
      <c r="AE26" s="21" t="n"/>
      <c r="AF26" s="22" t="n"/>
      <c r="AG26" s="23" t="n"/>
      <c r="AH26" s="23" t="n"/>
      <c r="AI26" s="23" t="n"/>
      <c r="AJ26" s="23" t="n"/>
      <c r="AK26" s="23" t="n"/>
      <c r="AL26" s="24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</row>
    <row r="27" ht="18" customFormat="1" customHeight="1" s="161">
      <c r="A27" s="16" t="n"/>
      <c r="B27" s="17" t="n"/>
      <c r="C27" s="18" t="n"/>
      <c r="D27" s="18" t="n"/>
      <c r="E27" s="18" t="n"/>
      <c r="F27" s="19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1" t="n"/>
      <c r="W27" s="25" t="n"/>
      <c r="X27" s="20" t="n"/>
      <c r="Y27" s="20" t="n"/>
      <c r="Z27" s="20" t="n"/>
      <c r="AA27" s="20" t="n"/>
      <c r="AB27" s="20" t="n"/>
      <c r="AC27" s="20" t="n"/>
      <c r="AD27" s="20" t="n"/>
      <c r="AE27" s="21" t="n"/>
      <c r="AF27" s="22" t="n"/>
      <c r="AG27" s="23" t="n"/>
      <c r="AH27" s="23" t="n"/>
      <c r="AI27" s="23" t="n"/>
      <c r="AJ27" s="23" t="n"/>
      <c r="AK27" s="23" t="n"/>
      <c r="AL27" s="24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</row>
    <row r="28" ht="18" customFormat="1" customHeight="1" s="161">
      <c r="A28" s="16" t="n"/>
      <c r="B28" s="17" t="n"/>
      <c r="C28" s="18" t="n"/>
      <c r="D28" s="18" t="n"/>
      <c r="E28" s="18" t="n"/>
      <c r="F28" s="19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1" t="n"/>
      <c r="W28" s="25" t="n"/>
      <c r="X28" s="20" t="n"/>
      <c r="Y28" s="20" t="n"/>
      <c r="Z28" s="20" t="n"/>
      <c r="AA28" s="20" t="n"/>
      <c r="AB28" s="20" t="n"/>
      <c r="AC28" s="20" t="n"/>
      <c r="AD28" s="20" t="n"/>
      <c r="AE28" s="21" t="n"/>
      <c r="AF28" s="22" t="n"/>
      <c r="AG28" s="23" t="n"/>
      <c r="AH28" s="23" t="n"/>
      <c r="AI28" s="23" t="n"/>
      <c r="AJ28" s="23" t="n"/>
      <c r="AK28" s="23" t="n"/>
      <c r="AL28" s="24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</row>
    <row r="29" ht="18" customFormat="1" customHeight="1" s="161">
      <c r="A29" s="8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74" t="n"/>
      <c r="AG29" s="75" t="n"/>
      <c r="AH29" s="75" t="n"/>
      <c r="AI29" s="75" t="n"/>
      <c r="AJ29" s="75" t="n"/>
      <c r="AK29" s="75" t="n"/>
      <c r="AL29" s="76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</row>
    <row r="31" ht="15" customFormat="1" customHeight="1" s="16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 xml:space="preserve"> RAID構成</t>
        </is>
      </c>
      <c r="G31" s="109" t="n"/>
      <c r="H31" s="109" t="n"/>
      <c r="I31" s="109" t="n"/>
      <c r="J31" s="109" t="n"/>
      <c r="K31" s="109" t="n"/>
      <c r="L31" s="267" t="n"/>
      <c r="M31" s="324" t="n"/>
      <c r="N31" s="324" t="n"/>
      <c r="O31" s="324" t="n"/>
      <c r="P31" s="324" t="n"/>
      <c r="Q31" s="324" t="n"/>
      <c r="R31" s="324" t="n"/>
      <c r="S31" s="324" t="n"/>
      <c r="T31" s="324" t="n"/>
      <c r="U31" s="324" t="n"/>
      <c r="V31" s="109" t="n"/>
      <c r="W31" s="109" t="inlineStr">
        <is>
          <t>:</t>
        </is>
      </c>
      <c r="X31" s="59" t="inlineStr">
        <is>
          <t>●●●●●●●</t>
        </is>
      </c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Format="1" customHeight="1" s="161">
      <c r="A32" s="42" t="n"/>
      <c r="B32" s="5" t="n"/>
      <c r="C32" s="5" t="n"/>
      <c r="D32" s="5" t="n"/>
      <c r="E32" s="43" t="n"/>
      <c r="F32" s="44" t="inlineStr">
        <is>
          <t xml:space="preserve"> ROK作業 </t>
        </is>
      </c>
      <c r="G32" s="112" t="n"/>
      <c r="H32" s="112" t="n"/>
      <c r="I32" s="112" t="n"/>
      <c r="J32" s="112" t="n"/>
      <c r="K32" s="112" t="n"/>
      <c r="L32" s="260" t="n"/>
      <c r="M32" s="325" t="n"/>
      <c r="N32" s="325" t="n"/>
      <c r="O32" s="325" t="n"/>
      <c r="P32" s="325" t="n"/>
      <c r="Q32" s="325" t="n"/>
      <c r="R32" s="325" t="n"/>
      <c r="S32" s="325" t="n"/>
      <c r="T32" s="325" t="n"/>
      <c r="U32" s="325" t="n"/>
      <c r="V32" s="112" t="n"/>
      <c r="W32" s="112" t="inlineStr">
        <is>
          <t>:</t>
        </is>
      </c>
      <c r="X32" s="57" t="inlineStr">
        <is>
          <t>※作業する場合は、”あり”と記入”</t>
        </is>
      </c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Format="1" customHeight="1" s="161">
      <c r="A33" s="42" t="n"/>
      <c r="B33" s="5" t="n"/>
      <c r="C33" s="5" t="n"/>
      <c r="D33" s="5" t="n"/>
      <c r="E33" s="43" t="n"/>
      <c r="F33" s="44" t="inlineStr">
        <is>
          <t xml:space="preserve"> ServerGuide</t>
        </is>
      </c>
      <c r="G33" s="112" t="n"/>
      <c r="H33" s="112" t="n"/>
      <c r="I33" s="112" t="n"/>
      <c r="J33" s="112" t="n"/>
      <c r="K33" s="112" t="n"/>
      <c r="L33" s="260" t="n"/>
      <c r="M33" s="325" t="n"/>
      <c r="N33" s="325" t="n"/>
      <c r="O33" s="325" t="n"/>
      <c r="P33" s="325" t="n"/>
      <c r="Q33" s="325" t="n"/>
      <c r="R33" s="325" t="n"/>
      <c r="S33" s="325" t="n"/>
      <c r="T33" s="325" t="n"/>
      <c r="U33" s="325" t="n"/>
      <c r="V33" s="112" t="n"/>
      <c r="W33" s="112" t="inlineStr">
        <is>
          <t>:</t>
        </is>
      </c>
      <c r="X33" s="57" t="inlineStr">
        <is>
          <t>※OSインストール案件では常に最新を使用し、使用したバージョンを記載すること（☆OSインストール案件ではこの欄は消さないこと☆）。</t>
        </is>
      </c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Format="1" customHeight="1" s="161">
      <c r="A34" s="42" t="n"/>
      <c r="B34" s="5" t="n"/>
      <c r="C34" s="5" t="n"/>
      <c r="D34" s="5" t="n"/>
      <c r="E34" s="43" t="n"/>
      <c r="F34" s="44" t="inlineStr">
        <is>
          <t xml:space="preserve"> UEFI</t>
        </is>
      </c>
      <c r="G34" s="112" t="n"/>
      <c r="H34" s="112" t="n"/>
      <c r="I34" s="112" t="n"/>
      <c r="J34" s="112" t="n"/>
      <c r="K34" s="112" t="n"/>
      <c r="L34" s="260" t="n"/>
      <c r="M34" s="325" t="n"/>
      <c r="N34" s="325" t="n"/>
      <c r="O34" s="325" t="n"/>
      <c r="P34" s="325" t="n"/>
      <c r="Q34" s="325" t="n"/>
      <c r="R34" s="325" t="n"/>
      <c r="S34" s="325" t="n"/>
      <c r="T34" s="325" t="n"/>
      <c r="U34" s="325" t="n"/>
      <c r="V34" s="112" t="n"/>
      <c r="W34" s="112" t="inlineStr">
        <is>
          <t>:</t>
        </is>
      </c>
      <c r="X34" s="57" t="inlineStr">
        <is>
          <t>Version (BuildID)　　　　　　※Lenovoで公開の最新版を記載(バージョン記載後、本注釈は削除)</t>
        </is>
      </c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Format="1" customHeight="1" s="161">
      <c r="A35" s="42" t="n"/>
      <c r="B35" s="5" t="n"/>
      <c r="C35" s="5" t="n"/>
      <c r="D35" s="5" t="n"/>
      <c r="E35" s="43" t="n"/>
      <c r="F35" s="44" t="inlineStr">
        <is>
          <t xml:space="preserve"> IMM</t>
        </is>
      </c>
      <c r="G35" s="112" t="n"/>
      <c r="H35" s="112" t="n"/>
      <c r="I35" s="112" t="n"/>
      <c r="J35" s="112" t="n"/>
      <c r="K35" s="112" t="n"/>
      <c r="L35" s="260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n"/>
      <c r="W35" s="112" t="inlineStr">
        <is>
          <t>:</t>
        </is>
      </c>
      <c r="X35" s="57" t="inlineStr">
        <is>
          <t>Version (BuildID)　　　　　　※Lenovoで公開の最新版を記載(バージョン記載後、本注釈は削除)</t>
        </is>
      </c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N35" s="166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Format="1" customHeight="1" s="161">
      <c r="A36" s="42" t="n"/>
      <c r="B36" s="5" t="n"/>
      <c r="C36" s="5" t="n"/>
      <c r="D36" s="5" t="n"/>
      <c r="E36" s="43" t="n"/>
      <c r="F36" s="44" t="inlineStr">
        <is>
          <t xml:space="preserve"> Diagnostics</t>
        </is>
      </c>
      <c r="G36" s="114" t="n"/>
      <c r="H36" s="114" t="n"/>
      <c r="I36" s="114" t="n"/>
      <c r="J36" s="114" t="n"/>
      <c r="K36" s="114" t="n"/>
      <c r="L36" s="260" t="n"/>
      <c r="M36" s="325" t="n"/>
      <c r="N36" s="325" t="n"/>
      <c r="O36" s="325" t="n"/>
      <c r="P36" s="325" t="n"/>
      <c r="Q36" s="325" t="n"/>
      <c r="R36" s="325" t="n"/>
      <c r="S36" s="325" t="n"/>
      <c r="T36" s="325" t="n"/>
      <c r="U36" s="325" t="n"/>
      <c r="V36" s="114" t="n"/>
      <c r="W36" s="114" t="inlineStr">
        <is>
          <t>:</t>
        </is>
      </c>
      <c r="X36" s="57" t="inlineStr">
        <is>
          <t>Version（BuildID）　　　　　　※Lenovoで公開の最新版を記載(バージョン記載後、本注釈は削除)</t>
        </is>
      </c>
      <c r="Y36" s="114" t="n"/>
      <c r="Z36" s="114" t="n"/>
      <c r="AA36" s="114" t="n"/>
      <c r="AB36" s="114" t="n"/>
      <c r="AC36" s="114" t="n"/>
      <c r="AD36" s="114" t="n"/>
      <c r="AE36" s="114" t="n"/>
      <c r="AF36" s="114" t="n"/>
      <c r="AG36" s="114" t="n"/>
      <c r="AH36" s="114" t="n"/>
      <c r="AI36" s="114" t="n"/>
      <c r="AJ36" s="114" t="n"/>
      <c r="AK36" s="114" t="n"/>
      <c r="AL36" s="49" t="n"/>
      <c r="AN36" s="166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Format="1" customHeight="1" s="161">
      <c r="A37" s="42" t="n"/>
      <c r="B37" s="5" t="n"/>
      <c r="C37" s="5" t="n"/>
      <c r="D37" s="5" t="n"/>
      <c r="E37" s="43" t="n"/>
      <c r="F37" s="47" t="inlineStr">
        <is>
          <t xml:space="preserve"> RAIDｺﾝﾄﾛｰﾗ-</t>
        </is>
      </c>
      <c r="G37" s="112" t="n"/>
      <c r="H37" s="112" t="n"/>
      <c r="I37" s="112" t="n"/>
      <c r="J37" s="112" t="n"/>
      <c r="K37" s="110" t="inlineStr">
        <is>
          <t>【</t>
        </is>
      </c>
      <c r="L37" s="260">
        <f>IF(AO$13="","工場出荷状態の値が自動入力されます",AO$13)</f>
        <v/>
      </c>
      <c r="M37" s="325" t="n"/>
      <c r="N37" s="325" t="n"/>
      <c r="O37" s="325" t="n"/>
      <c r="P37" s="325" t="n"/>
      <c r="Q37" s="325" t="n"/>
      <c r="R37" s="325" t="n"/>
      <c r="S37" s="325" t="n"/>
      <c r="T37" s="325" t="n"/>
      <c r="U37" s="325" t="n"/>
      <c r="V37" s="112" t="inlineStr">
        <is>
          <t>】</t>
        </is>
      </c>
      <c r="W37" s="112" t="inlineStr">
        <is>
          <t>:</t>
        </is>
      </c>
      <c r="X37" s="60" t="inlineStr">
        <is>
          <t>Version (Current Release)　　※Lenovoで公開の最新版を記載(バージョン記載後、本注釈は削除)</t>
        </is>
      </c>
      <c r="Y37" s="112" t="n"/>
      <c r="Z37" s="112" t="n"/>
      <c r="AA37" s="112" t="n"/>
      <c r="AB37" s="112" t="n"/>
      <c r="AC37" s="112" t="n"/>
      <c r="AD37" s="112" t="n"/>
      <c r="AE37" s="112" t="n"/>
      <c r="AF37" s="112" t="n"/>
      <c r="AG37" s="112" t="n"/>
      <c r="AH37" s="112" t="n"/>
      <c r="AI37" s="112" t="n"/>
      <c r="AJ37" s="112" t="n"/>
      <c r="AK37" s="112" t="n"/>
      <c r="AL37" s="46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Height="1">
      <c r="A38" s="42" t="n"/>
      <c r="B38" s="5" t="n"/>
      <c r="C38" s="5" t="n"/>
      <c r="D38" s="5" t="n"/>
      <c r="E38" s="43" t="n"/>
      <c r="F38" s="47" t="inlineStr">
        <is>
          <t xml:space="preserve"> NIC</t>
        </is>
      </c>
      <c r="G38" s="114" t="n"/>
      <c r="H38" s="114" t="n"/>
      <c r="I38" s="114" t="n"/>
      <c r="J38" s="114" t="n"/>
      <c r="K38" s="110" t="inlineStr">
        <is>
          <t>【</t>
        </is>
      </c>
      <c r="L38" s="260">
        <f>IF(AO$16="","工場出荷状態の値が自動入力されます",AO$16)</f>
        <v/>
      </c>
      <c r="M38" s="325" t="n"/>
      <c r="N38" s="325" t="n"/>
      <c r="O38" s="325" t="n"/>
      <c r="P38" s="325" t="n"/>
      <c r="Q38" s="325" t="n"/>
      <c r="R38" s="325" t="n"/>
      <c r="S38" s="325" t="n"/>
      <c r="T38" s="325" t="n"/>
      <c r="U38" s="325" t="n"/>
      <c r="V38" s="112" t="inlineStr">
        <is>
          <t>】</t>
        </is>
      </c>
      <c r="W38" s="114" t="inlineStr">
        <is>
          <t>:</t>
        </is>
      </c>
      <c r="X38" s="60" t="inlineStr">
        <is>
          <t>Version（BuildID）　　　　　　※Lenovoで公開の最新版を記載(バージョン記載後、本注釈は削除)</t>
        </is>
      </c>
      <c r="Y38" s="114" t="n"/>
      <c r="Z38" s="114" t="n"/>
      <c r="AA38" s="114" t="n"/>
      <c r="AB38" s="114" t="n"/>
      <c r="AC38" s="114" t="n"/>
      <c r="AD38" s="114" t="n"/>
      <c r="AE38" s="114" t="n"/>
      <c r="AF38" s="114" t="n"/>
      <c r="AG38" s="114" t="n"/>
      <c r="AH38" s="114" t="n"/>
      <c r="AI38" s="114" t="n"/>
      <c r="AJ38" s="114" t="n"/>
      <c r="AK38" s="114" t="n"/>
      <c r="AL38" s="49" t="n"/>
      <c r="AN38" s="161" t="n"/>
      <c r="AO38" s="161" t="n"/>
      <c r="AP38" s="161" t="n"/>
      <c r="AQ38" s="161" t="n"/>
      <c r="AR38" s="184" t="n"/>
      <c r="AS38" s="184" t="n"/>
      <c r="AT38" s="184" t="n"/>
      <c r="AU38" s="184" t="n"/>
      <c r="AV38" s="184" t="n"/>
      <c r="AW38" s="184" t="n"/>
      <c r="AX38" s="184" t="n"/>
      <c r="AY38" s="184" t="n"/>
      <c r="AZ38" s="184" t="n"/>
      <c r="BA38" s="184" t="n"/>
      <c r="BB38" s="184" t="n"/>
    </row>
    <row r="39" ht="15" customHeight="1">
      <c r="A39" s="42" t="n"/>
      <c r="B39" s="5" t="n"/>
      <c r="C39" s="5" t="n"/>
      <c r="D39" s="5" t="n"/>
      <c r="E39" s="43" t="n"/>
      <c r="F39" s="47" t="inlineStr">
        <is>
          <t xml:space="preserve"> RAIDｺﾝﾄﾛｰﾗ-</t>
        </is>
      </c>
      <c r="G39" s="114" t="n"/>
      <c r="H39" s="114" t="n"/>
      <c r="I39" s="114" t="n"/>
      <c r="J39" s="114" t="n"/>
      <c r="K39" s="110" t="inlineStr">
        <is>
          <t>【</t>
        </is>
      </c>
      <c r="L39" s="260" t="inlineStr">
        <is>
          <t>増設RAIDコントローラがあれば　商品名を記載</t>
        </is>
      </c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inlineStr">
        <is>
          <t>】</t>
        </is>
      </c>
      <c r="W39" s="114" t="inlineStr">
        <is>
          <t>:</t>
        </is>
      </c>
      <c r="X39" s="60" t="inlineStr">
        <is>
          <t>Version ※増設時には記載してください　※Lenovoで公開の最新版を記載(バージョン記載後、本注釈は削除)</t>
        </is>
      </c>
      <c r="Y39" s="114" t="n"/>
      <c r="Z39" s="114" t="n"/>
      <c r="AA39" s="114" t="n"/>
      <c r="AB39" s="114" t="n"/>
      <c r="AC39" s="114" t="n"/>
      <c r="AD39" s="114" t="n"/>
      <c r="AE39" s="114" t="n"/>
      <c r="AF39" s="114" t="n"/>
      <c r="AG39" s="114" t="n"/>
      <c r="AH39" s="114" t="n"/>
      <c r="AI39" s="114" t="n"/>
      <c r="AJ39" s="114" t="n"/>
      <c r="AK39" s="114" t="n"/>
      <c r="AL39" s="49" t="n"/>
      <c r="AN39" s="161" t="n"/>
      <c r="AV39" s="184" t="n"/>
      <c r="AW39" s="184" t="n"/>
      <c r="AX39" s="184" t="n"/>
      <c r="AY39" s="184" t="n"/>
      <c r="AZ39" s="184" t="n"/>
      <c r="BA39" s="184" t="n"/>
      <c r="BB39" s="184" t="n"/>
    </row>
    <row r="40" ht="15" customHeight="1">
      <c r="A40" s="42" t="n"/>
      <c r="B40" s="5" t="n"/>
      <c r="C40" s="5" t="n"/>
      <c r="D40" s="5" t="n"/>
      <c r="E40" s="43" t="n"/>
      <c r="F40" s="44" t="inlineStr">
        <is>
          <t xml:space="preserve"> FC-HBA</t>
        </is>
      </c>
      <c r="G40" s="114" t="n"/>
      <c r="H40" s="114" t="n"/>
      <c r="I40" s="114" t="n"/>
      <c r="J40" s="114" t="n"/>
      <c r="K40" s="110" t="inlineStr">
        <is>
          <t>【</t>
        </is>
      </c>
      <c r="L40" s="260" t="inlineStr">
        <is>
          <t>商品名を記載</t>
        </is>
      </c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inlineStr">
        <is>
          <t>】</t>
        </is>
      </c>
      <c r="W40" s="114" t="inlineStr">
        <is>
          <t>:</t>
        </is>
      </c>
      <c r="X40" s="60" t="inlineStr">
        <is>
          <t>Version　　　　　　　　　　　 ※Lenovoで公開の最新版を記載(バージョン記載後、本注釈は削除)</t>
        </is>
      </c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  <c r="AN40" s="161" t="n"/>
    </row>
    <row r="41" ht="15" customHeight="1">
      <c r="A41" s="42" t="n"/>
      <c r="B41" s="5" t="n"/>
      <c r="C41" s="5" t="n"/>
      <c r="D41" s="5" t="n"/>
      <c r="E41" s="43" t="n"/>
      <c r="F41" s="47" t="inlineStr">
        <is>
          <t xml:space="preserve"> HBA</t>
        </is>
      </c>
      <c r="G41" s="114" t="n"/>
      <c r="H41" s="114" t="n"/>
      <c r="I41" s="114" t="n"/>
      <c r="J41" s="114" t="n"/>
      <c r="K41" s="110" t="inlineStr">
        <is>
          <t>【</t>
        </is>
      </c>
      <c r="L41" s="260" t="inlineStr">
        <is>
          <t>商品名を記載</t>
        </is>
      </c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2" t="inlineStr">
        <is>
          <t>】</t>
        </is>
      </c>
      <c r="W41" s="114" t="inlineStr">
        <is>
          <t>:</t>
        </is>
      </c>
      <c r="X41" s="60" t="inlineStr">
        <is>
          <t>Version (Firmware Version）  　※Lenovoで公開の最新版を記載(バージョン記載後、本注釈は削除)</t>
        </is>
      </c>
      <c r="Y41" s="114" t="n"/>
      <c r="Z41" s="114" t="n"/>
      <c r="AA41" s="114" t="n"/>
      <c r="AB41" s="114" t="n"/>
      <c r="AC41" s="114" t="n"/>
      <c r="AD41" s="114" t="n"/>
      <c r="AE41" s="114" t="n"/>
      <c r="AF41" s="114" t="n"/>
      <c r="AG41" s="114" t="n"/>
      <c r="AH41" s="114" t="n"/>
      <c r="AI41" s="114" t="n"/>
      <c r="AJ41" s="114" t="n"/>
      <c r="AK41" s="114" t="n"/>
      <c r="AL41" s="49" t="n"/>
    </row>
    <row r="42" ht="15" customHeight="1">
      <c r="A42" s="42" t="n"/>
      <c r="B42" s="5" t="n"/>
      <c r="C42" s="5" t="n"/>
      <c r="D42" s="5" t="n"/>
      <c r="E42" s="43" t="n"/>
      <c r="F42" s="47" t="inlineStr">
        <is>
          <t xml:space="preserve"> FoD</t>
        </is>
      </c>
      <c r="G42" s="114" t="n"/>
      <c r="H42" s="114" t="n"/>
      <c r="I42" s="114" t="n"/>
      <c r="J42" s="114" t="n"/>
      <c r="K42" s="110" t="inlineStr">
        <is>
          <t>【</t>
        </is>
      </c>
      <c r="L42" s="260" t="inlineStr">
        <is>
          <t>商品名を記載</t>
        </is>
      </c>
      <c r="M42" s="325" t="n"/>
      <c r="N42" s="325" t="n"/>
      <c r="O42" s="325" t="n"/>
      <c r="P42" s="325" t="n"/>
      <c r="Q42" s="325" t="n"/>
      <c r="R42" s="325" t="n"/>
      <c r="S42" s="325" t="n"/>
      <c r="T42" s="325" t="n"/>
      <c r="U42" s="325" t="n"/>
      <c r="V42" s="112" t="inlineStr">
        <is>
          <t>】</t>
        </is>
      </c>
      <c r="W42" s="114" t="inlineStr">
        <is>
          <t>:</t>
        </is>
      </c>
      <c r="X42" s="60" t="inlineStr">
        <is>
          <t>Authorization Code　　　　　　※設定時に入力したコードを記載</t>
        </is>
      </c>
      <c r="Y42" s="114" t="n"/>
      <c r="Z42" s="114" t="n"/>
      <c r="AA42" s="114" t="n"/>
      <c r="AB42" s="114" t="n"/>
      <c r="AC42" s="114" t="n"/>
      <c r="AD42" s="114" t="n"/>
      <c r="AE42" s="114" t="n"/>
      <c r="AF42" s="114" t="n"/>
      <c r="AG42" s="114" t="n"/>
      <c r="AH42" s="114" t="n"/>
      <c r="AI42" s="114" t="n"/>
      <c r="AJ42" s="114" t="n"/>
      <c r="AK42" s="114" t="n"/>
      <c r="AL42" s="49" t="n"/>
      <c r="AV42" s="184" t="n"/>
      <c r="AW42" s="184" t="n"/>
      <c r="AX42" s="184" t="n"/>
      <c r="AY42" s="184" t="n"/>
      <c r="AZ42" s="184" t="n"/>
      <c r="BA42" s="184" t="n"/>
      <c r="BB42" s="184" t="n"/>
    </row>
    <row r="43" ht="15" customHeight="1">
      <c r="A43" s="42" t="n"/>
      <c r="B43" s="5" t="n"/>
      <c r="C43" s="5" t="n"/>
      <c r="D43" s="5" t="n"/>
      <c r="E43" s="43" t="n"/>
      <c r="F43" s="120" t="n"/>
      <c r="G43" s="121" t="n"/>
      <c r="H43" s="121" t="n"/>
      <c r="I43" s="121" t="n"/>
      <c r="J43" s="121" t="n"/>
      <c r="K43" s="122" t="n"/>
      <c r="L43" s="123" t="n"/>
      <c r="M43" s="123" t="n"/>
      <c r="N43" s="123" t="n"/>
      <c r="O43" s="123" t="n"/>
      <c r="P43" s="123" t="n"/>
      <c r="Q43" s="123" t="n"/>
      <c r="R43" s="123" t="n"/>
      <c r="S43" s="123" t="n"/>
      <c r="T43" s="123" t="n"/>
      <c r="U43" s="123" t="n"/>
      <c r="V43" s="123" t="n"/>
      <c r="W43" s="121" t="n"/>
      <c r="X43" s="125" t="n"/>
      <c r="Y43" s="121" t="n"/>
      <c r="Z43" s="121" t="n"/>
      <c r="AA43" s="121" t="n"/>
      <c r="AB43" s="121" t="n"/>
      <c r="AC43" s="121" t="n"/>
      <c r="AD43" s="121" t="n"/>
      <c r="AE43" s="121" t="n"/>
      <c r="AF43" s="121" t="n"/>
      <c r="AG43" s="121" t="n"/>
      <c r="AH43" s="121" t="n"/>
      <c r="AI43" s="121" t="n"/>
      <c r="AJ43" s="121" t="n"/>
      <c r="AK43" s="121" t="n"/>
      <c r="AL43" s="126" t="n"/>
    </row>
    <row r="44" ht="15" customHeight="1">
      <c r="A44" s="42" t="n"/>
      <c r="B44" s="5" t="n"/>
      <c r="C44" s="5" t="n"/>
      <c r="D44" s="5" t="n"/>
      <c r="E44" s="43" t="n"/>
      <c r="F44" s="120" t="n"/>
      <c r="G44" s="121" t="n"/>
      <c r="H44" s="121" t="n"/>
      <c r="I44" s="121" t="n"/>
      <c r="J44" s="121" t="n"/>
      <c r="K44" s="122" t="n"/>
      <c r="L44" s="123" t="n"/>
      <c r="M44" s="123" t="n"/>
      <c r="N44" s="123" t="n"/>
      <c r="O44" s="123" t="n"/>
      <c r="P44" s="123" t="n"/>
      <c r="Q44" s="123" t="n"/>
      <c r="R44" s="123" t="n"/>
      <c r="S44" s="123" t="n"/>
      <c r="T44" s="123" t="n"/>
      <c r="U44" s="123" t="n"/>
      <c r="V44" s="123" t="n"/>
      <c r="W44" s="121" t="n"/>
      <c r="X44" s="125" t="n"/>
      <c r="Y44" s="121" t="n"/>
      <c r="Z44" s="121" t="n"/>
      <c r="AA44" s="121" t="n"/>
      <c r="AB44" s="121" t="n"/>
      <c r="AC44" s="121" t="n"/>
      <c r="AD44" s="121" t="n"/>
      <c r="AE44" s="121" t="n"/>
      <c r="AF44" s="121" t="n"/>
      <c r="AG44" s="121" t="n"/>
      <c r="AH44" s="121" t="n"/>
      <c r="AI44" s="121" t="n"/>
      <c r="AJ44" s="121" t="n"/>
      <c r="AK44" s="121" t="n"/>
      <c r="AL44" s="126" t="n"/>
    </row>
    <row r="45" ht="15" customHeight="1">
      <c r="A45" s="50" t="n"/>
      <c r="B45" s="100" t="n"/>
      <c r="C45" s="100" t="n"/>
      <c r="D45" s="100" t="n"/>
      <c r="E45" s="52" t="n"/>
      <c r="F45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115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  <c r="AI45" s="54" t="n"/>
      <c r="AJ45" s="54" t="n"/>
      <c r="AK45" s="54" t="n"/>
      <c r="AL45" s="55" t="n"/>
    </row>
    <row r="46" ht="15" customHeight="1">
      <c r="F46" s="79" t="inlineStr">
        <is>
          <t>その他　増設された機器がある場合記載する</t>
        </is>
      </c>
      <c r="AV46" s="184" t="n"/>
      <c r="AW46" s="184" t="n"/>
      <c r="AX46" s="184" t="n"/>
      <c r="AY46" s="184" t="n"/>
      <c r="AZ46" s="184" t="n"/>
      <c r="BA46" s="184" t="n"/>
      <c r="BB46" s="184" t="n"/>
    </row>
    <row r="47">
      <c r="AR47" s="184" t="inlineStr">
        <is>
          <t>B型番</t>
        </is>
      </c>
      <c r="BC47" s="295" t="n"/>
      <c r="BD47" s="295" t="n"/>
      <c r="BE47" s="295" t="n"/>
      <c r="BF47" s="295" t="n"/>
      <c r="BG47" s="295" t="n"/>
      <c r="BH47" s="295" t="n"/>
      <c r="BI47" s="295" t="n"/>
      <c r="BJ47" s="295" t="n"/>
      <c r="BK47" s="295" t="n"/>
      <c r="BL47" s="295" t="n"/>
      <c r="BM47" s="295" t="n"/>
      <c r="BN47" s="295" t="n"/>
      <c r="BO47" s="295" t="n"/>
      <c r="BP47" s="69" t="n"/>
    </row>
    <row r="48" ht="15.75" customHeight="1">
      <c r="C48" s="56" t="inlineStr">
        <is>
          <t>IBM SV用</t>
        </is>
      </c>
      <c r="AR48" s="295" t="n"/>
      <c r="AS48" s="295" t="n"/>
      <c r="AT48" s="295" t="n"/>
      <c r="AU48" s="295" t="n"/>
      <c r="AV48" s="295" t="inlineStr">
        <is>
          <t>【構成内容】</t>
        </is>
      </c>
      <c r="AW48" s="295" t="n"/>
      <c r="AX48" s="295" t="n"/>
      <c r="AY48" s="295" t="n"/>
      <c r="AZ48" s="295" t="n"/>
      <c r="BA48" s="295" t="n"/>
      <c r="BB48" s="295" t="n"/>
      <c r="BC48" s="295" t="n"/>
      <c r="BD48" s="295" t="n"/>
      <c r="BE48" s="295" t="n"/>
      <c r="BF48" s="295" t="n"/>
      <c r="BG48" s="295" t="n"/>
      <c r="BH48" s="295" t="n"/>
      <c r="BI48" s="295" t="n"/>
      <c r="BJ48" s="295" t="n"/>
      <c r="BK48" s="295" t="n"/>
      <c r="BL48" s="295" t="n"/>
      <c r="BM48" s="295" t="n"/>
      <c r="BN48" s="295" t="n"/>
      <c r="BO48" s="295" t="n"/>
      <c r="BP48" s="69" t="inlineStr">
        <is>
          <t>構成数</t>
        </is>
      </c>
    </row>
    <row r="49" ht="15" customHeight="1">
      <c r="C49" s="161" t="inlineStr">
        <is>
          <t>ファームウェア</t>
        </is>
      </c>
      <c r="F49" s="166" t="inlineStr">
        <is>
          <t>http://www-947.ibm.com/systems/support/supportsite.wss/docdisplay?lndocid=MIGR-4JTS2T&amp;brandind=5000008</t>
        </is>
      </c>
      <c r="AR49" s="295" t="n"/>
      <c r="AS49" s="295" t="n"/>
      <c r="AT49" s="295" t="n"/>
      <c r="AU49" s="295" t="n"/>
      <c r="AV49" s="295" t="inlineStr">
        <is>
          <t>商品コード</t>
        </is>
      </c>
      <c r="AW49" s="295" t="n"/>
      <c r="AX49" s="295" t="n"/>
      <c r="AY49" s="295" t="inlineStr">
        <is>
          <t>JANコード</t>
        </is>
      </c>
      <c r="AZ49" s="295" t="n"/>
      <c r="BA49" s="295" t="n"/>
      <c r="BB49" s="295" t="inlineStr">
        <is>
          <t>商品名</t>
        </is>
      </c>
      <c r="BC49" s="295" t="n"/>
      <c r="BD49" s="295" t="n"/>
      <c r="BE49" s="295" t="n"/>
      <c r="BF49" s="295" t="n"/>
      <c r="BG49" s="295" t="n"/>
      <c r="BH49" s="295" t="n"/>
      <c r="BI49" s="295" t="n"/>
      <c r="BJ49" s="295" t="n"/>
      <c r="BK49" s="295" t="n"/>
      <c r="BL49" s="295" t="n"/>
      <c r="BM49" s="295" t="n"/>
      <c r="BN49" s="295" t="n"/>
      <c r="BO49" s="295" t="n"/>
      <c r="BP49" s="69" t="n"/>
    </row>
    <row r="50" ht="13.5" customHeight="1">
      <c r="C50" s="161" t="inlineStr">
        <is>
          <t>システム構成図</t>
        </is>
      </c>
      <c r="F50" s="78" t="inlineStr">
        <is>
          <t>http://www-06.ibm.com/systems/jp/x/system/guide.shtml</t>
        </is>
      </c>
      <c r="AR50" s="295" t="n"/>
      <c r="AS50" s="295" t="n"/>
      <c r="AT50" s="295" t="n"/>
      <c r="AU50" s="295" t="n"/>
      <c r="AV50" s="295" t="n"/>
      <c r="AW50" s="295" t="n"/>
      <c r="AX50" s="295" t="n"/>
      <c r="AY50" s="295" t="n"/>
      <c r="AZ50" s="295" t="n"/>
      <c r="BA50" s="295" t="n"/>
      <c r="BB50" s="295" t="n"/>
      <c r="BC50" s="295" t="n"/>
      <c r="BD50" s="295" t="n"/>
      <c r="BE50" s="295" t="n"/>
      <c r="BF50" s="295" t="n"/>
      <c r="BG50" s="295" t="n"/>
      <c r="BH50" s="295" t="n"/>
      <c r="BI50" s="295" t="n"/>
      <c r="BJ50" s="295" t="n"/>
      <c r="BK50" s="295" t="n"/>
      <c r="BL50" s="295" t="n"/>
      <c r="BM50" s="295" t="n"/>
      <c r="BN50" s="295" t="n"/>
      <c r="BO50" s="295" t="n"/>
      <c r="BP50" s="69" t="n"/>
    </row>
    <row r="51" ht="34.5" customHeight="1">
      <c r="B51" s="163" t="n"/>
      <c r="AR51" s="295" t="n"/>
      <c r="AS51" s="295" t="n"/>
      <c r="AT51" s="295" t="n"/>
      <c r="AU51" s="295" t="n"/>
      <c r="AV51" s="295" t="n"/>
      <c r="AW51" s="295" t="n"/>
      <c r="AX51" s="295" t="n"/>
      <c r="AY51" s="295" t="n"/>
      <c r="AZ51" s="295" t="n"/>
      <c r="BA51" s="295" t="n"/>
      <c r="BB51" s="295" t="n"/>
      <c r="BC51" s="176" t="n"/>
      <c r="BD51" s="176" t="n"/>
      <c r="BE51" s="176" t="n"/>
      <c r="BF51" s="176" t="n"/>
      <c r="BG51" s="176" t="n"/>
      <c r="BH51" s="295" t="n"/>
      <c r="BI51" s="167" t="n"/>
      <c r="BJ51" s="295" t="n"/>
      <c r="BK51" s="295" t="n"/>
      <c r="BL51" s="295" t="n"/>
      <c r="BM51" s="295" t="n"/>
      <c r="BN51" s="295" t="n"/>
      <c r="BO51" s="295" t="n"/>
      <c r="BP51" s="77" t="n"/>
    </row>
    <row r="52" ht="12.75" customHeight="1">
      <c r="B52" s="163" t="n"/>
      <c r="AZ52" s="295" t="n"/>
      <c r="BA52" s="295" t="n"/>
      <c r="BB52" s="176" t="n"/>
      <c r="BC52" s="176" t="n"/>
      <c r="BD52" s="176" t="n"/>
      <c r="BE52" s="176" t="n"/>
      <c r="BF52" s="176" t="n"/>
      <c r="BG52" s="176" t="n"/>
      <c r="BH52" s="295" t="n"/>
      <c r="BJ52" s="295" t="n"/>
      <c r="BK52" s="295" t="n"/>
      <c r="BL52" s="295" t="n"/>
      <c r="BM52" s="295" t="n"/>
      <c r="BN52" s="295" t="n"/>
      <c r="BO52" s="295" t="n"/>
    </row>
    <row r="53" ht="14.25" customHeight="1">
      <c r="AZ53" s="295" t="n"/>
      <c r="BA53" s="295" t="n"/>
      <c r="BB53" s="176" t="n"/>
      <c r="BC53" s="295" t="n"/>
      <c r="BD53" s="295" t="n"/>
      <c r="BE53" s="295" t="n"/>
      <c r="BF53" s="295" t="n"/>
      <c r="BG53" s="295" t="n"/>
      <c r="BH53" s="295" t="n"/>
      <c r="BJ53" s="295" t="n"/>
      <c r="BK53" s="295" t="n"/>
      <c r="BL53" s="295" t="n"/>
      <c r="BM53" s="295" t="n"/>
      <c r="BN53" s="295" t="n"/>
      <c r="BO53" s="295" t="n"/>
    </row>
    <row r="54" ht="25.5" customHeight="1">
      <c r="C54" s="56" t="n"/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J54" s="295" t="n"/>
      <c r="BK54" s="295" t="n"/>
      <c r="BL54" s="295" t="n"/>
      <c r="BM54" s="295" t="n"/>
      <c r="BN54" s="295" t="n"/>
      <c r="BO54" s="295" t="n"/>
    </row>
    <row r="55" ht="14.25" customHeight="1">
      <c r="I55" s="166" t="n"/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J55" s="295" t="n"/>
      <c r="BK55" s="295" t="n"/>
      <c r="BL55" s="295" t="n"/>
      <c r="BM55" s="295" t="n"/>
      <c r="BN55" s="295" t="n"/>
      <c r="BO55" s="295" t="n"/>
    </row>
    <row r="56" ht="34.5" customHeight="1">
      <c r="I56" s="166" t="n"/>
      <c r="AZ56" s="295" t="n"/>
      <c r="BA56" s="295" t="n"/>
      <c r="BB56" s="295" t="n"/>
      <c r="BC56" s="176" t="n"/>
      <c r="BD56" s="176" t="n"/>
      <c r="BE56" s="176" t="n"/>
      <c r="BF56" s="176" t="n"/>
      <c r="BG56" s="176" t="n"/>
      <c r="BH56" s="295" t="n"/>
      <c r="BI56" s="167" t="n"/>
      <c r="BJ56" s="295" t="n"/>
      <c r="BK56" s="295" t="n"/>
      <c r="BL56" s="295" t="n"/>
      <c r="BM56" s="295" t="n"/>
      <c r="BN56" s="295" t="n"/>
      <c r="BO56" s="295" t="n"/>
      <c r="BP56" s="77" t="n"/>
    </row>
    <row r="57" ht="12.75" customHeight="1">
      <c r="AZ57" s="295" t="n"/>
      <c r="BA57" s="295" t="n"/>
      <c r="BB57" s="176" t="n"/>
      <c r="BC57" s="176" t="n"/>
      <c r="BD57" s="176" t="n"/>
      <c r="BE57" s="176" t="n"/>
      <c r="BF57" s="176" t="n"/>
      <c r="BG57" s="176" t="n"/>
      <c r="BH57" s="295" t="n"/>
      <c r="BJ57" s="295" t="n"/>
      <c r="BK57" s="295" t="n"/>
      <c r="BL57" s="295" t="n"/>
      <c r="BM57" s="295" t="n"/>
      <c r="BN57" s="295" t="n"/>
      <c r="BO57" s="295" t="n"/>
    </row>
    <row r="58" ht="12.75" customHeight="1">
      <c r="AZ58" s="295" t="n"/>
      <c r="BA58" s="295" t="n"/>
      <c r="BB58" s="176" t="n"/>
      <c r="BC58" s="296" t="n"/>
      <c r="BD58" s="296" t="n"/>
      <c r="BE58" s="296" t="n"/>
      <c r="BF58" s="296" t="n"/>
      <c r="BG58" s="296" t="n"/>
      <c r="BH58" s="295" t="n"/>
      <c r="BJ58" s="295" t="n"/>
      <c r="BK58" s="295" t="n"/>
      <c r="BL58" s="295" t="n"/>
      <c r="BM58" s="295" t="n"/>
      <c r="BN58" s="295" t="n"/>
      <c r="BO58" s="295" t="n"/>
    </row>
    <row r="59" ht="12.75" customHeight="1">
      <c r="AZ59" s="295" t="n"/>
      <c r="BA59" s="295" t="n"/>
      <c r="BB59" s="296" t="n"/>
      <c r="BC59" s="296" t="n"/>
      <c r="BD59" s="296" t="n"/>
      <c r="BE59" s="296" t="n"/>
      <c r="BF59" s="296" t="n"/>
      <c r="BG59" s="296" t="n"/>
      <c r="BH59" s="295" t="n"/>
      <c r="BJ59" s="295" t="n"/>
      <c r="BK59" s="295" t="n"/>
      <c r="BL59" s="295" t="n"/>
      <c r="BM59" s="295" t="n"/>
      <c r="BN59" s="295" t="n"/>
      <c r="BO59" s="295" t="n"/>
    </row>
    <row r="60" ht="12.75" customHeight="1">
      <c r="AZ60" s="295" t="n"/>
      <c r="BA60" s="295" t="n"/>
      <c r="BB60" s="296" t="n"/>
      <c r="BC60" s="295" t="n"/>
      <c r="BD60" s="295" t="n"/>
      <c r="BE60" s="295" t="n"/>
      <c r="BF60" s="295" t="n"/>
      <c r="BG60" s="295" t="n"/>
      <c r="BH60" s="295" t="n"/>
      <c r="BJ60" s="295" t="n"/>
      <c r="BK60" s="295" t="n"/>
      <c r="BL60" s="295" t="n"/>
      <c r="BM60" s="295" t="n"/>
      <c r="BN60" s="295" t="n"/>
      <c r="BO60" s="295" t="n"/>
    </row>
    <row r="61" ht="34.5" customHeight="1">
      <c r="AZ61" s="295" t="n"/>
      <c r="BA61" s="295" t="n"/>
      <c r="BB61" s="295" t="n"/>
      <c r="BC61" s="176" t="n"/>
      <c r="BD61" s="176" t="n"/>
      <c r="BE61" s="176" t="n"/>
      <c r="BF61" s="176" t="n"/>
      <c r="BG61" s="176" t="n"/>
      <c r="BH61" s="295" t="n"/>
      <c r="BI61" s="167" t="n"/>
      <c r="BJ61" s="295" t="n"/>
      <c r="BK61" s="295" t="n"/>
      <c r="BL61" s="295" t="n"/>
      <c r="BM61" s="295" t="n"/>
      <c r="BN61" s="295" t="n"/>
      <c r="BO61" s="295" t="n"/>
      <c r="BP61" s="77" t="n"/>
    </row>
    <row r="62" ht="12.75" customHeight="1">
      <c r="AZ62" s="295" t="n"/>
      <c r="BA62" s="295" t="n"/>
      <c r="BB62" s="176" t="n"/>
      <c r="BC62" s="176" t="n"/>
      <c r="BD62" s="176" t="n"/>
      <c r="BE62" s="176" t="n"/>
      <c r="BF62" s="176" t="n"/>
      <c r="BG62" s="176" t="n"/>
      <c r="BH62" s="295" t="n"/>
      <c r="BJ62" s="295" t="n"/>
      <c r="BK62" s="295" t="n"/>
      <c r="BL62" s="295" t="n"/>
      <c r="BM62" s="295" t="n"/>
      <c r="BN62" s="295" t="n"/>
      <c r="BO62" s="295" t="n"/>
    </row>
    <row r="63" ht="12.75" customHeight="1">
      <c r="AZ63" s="295" t="n"/>
      <c r="BA63" s="295" t="n"/>
      <c r="BB63" s="176" t="n"/>
      <c r="BC63" s="296" t="n"/>
      <c r="BD63" s="296" t="n"/>
      <c r="BE63" s="296" t="n"/>
      <c r="BF63" s="296" t="n"/>
      <c r="BG63" s="296" t="n"/>
      <c r="BH63" s="295" t="n"/>
      <c r="BJ63" s="295" t="n"/>
      <c r="BK63" s="295" t="n"/>
      <c r="BL63" s="295" t="n"/>
      <c r="BM63" s="295" t="n"/>
      <c r="BN63" s="295" t="n"/>
      <c r="BO63" s="295" t="n"/>
    </row>
    <row r="64" ht="12.75" customHeight="1">
      <c r="AZ64" s="295" t="n"/>
      <c r="BA64" s="295" t="n"/>
      <c r="BB64" s="296" t="n"/>
      <c r="BC64" s="296" t="n"/>
      <c r="BD64" s="296" t="n"/>
      <c r="BE64" s="296" t="n"/>
      <c r="BF64" s="296" t="n"/>
      <c r="BG64" s="296" t="n"/>
      <c r="BH64" s="295" t="n"/>
      <c r="BJ64" s="295" t="n"/>
      <c r="BK64" s="295" t="n"/>
      <c r="BL64" s="295" t="n"/>
      <c r="BM64" s="295" t="n"/>
      <c r="BN64" s="295" t="n"/>
      <c r="BO64" s="295" t="n"/>
    </row>
    <row r="65" ht="12.75" customHeight="1">
      <c r="AZ65" s="295" t="n"/>
      <c r="BA65" s="295" t="n"/>
      <c r="BB65" s="296" t="n"/>
      <c r="BC65" s="295" t="n"/>
      <c r="BD65" s="295" t="n"/>
      <c r="BE65" s="295" t="n"/>
      <c r="BF65" s="295" t="n"/>
      <c r="BG65" s="295" t="n"/>
      <c r="BH65" s="295" t="n"/>
      <c r="BJ65" s="295" t="n"/>
      <c r="BK65" s="295" t="n"/>
      <c r="BL65" s="295" t="n"/>
      <c r="BM65" s="295" t="n"/>
      <c r="BN65" s="295" t="n"/>
      <c r="BO65" s="295" t="n"/>
    </row>
    <row r="66" ht="34.5" customHeight="1">
      <c r="AZ66" s="295" t="n"/>
      <c r="BA66" s="295" t="n"/>
      <c r="BB66" s="295" t="n"/>
      <c r="BC66" s="176" t="n"/>
      <c r="BD66" s="176" t="n"/>
      <c r="BE66" s="176" t="n"/>
      <c r="BF66" s="176" t="n"/>
      <c r="BG66" s="176" t="n"/>
      <c r="BH66" s="295" t="n"/>
      <c r="BI66" s="167" t="n"/>
      <c r="BJ66" s="295" t="n"/>
      <c r="BK66" s="295" t="n"/>
      <c r="BL66" s="295" t="n"/>
      <c r="BM66" s="295" t="n"/>
      <c r="BN66" s="295" t="n"/>
      <c r="BO66" s="295" t="n"/>
      <c r="BP66" s="77" t="n"/>
    </row>
    <row r="67" ht="12.75" customHeight="1">
      <c r="AZ67" s="295" t="n"/>
      <c r="BA67" s="295" t="n"/>
      <c r="BB67" s="176" t="n"/>
      <c r="BC67" s="176" t="n"/>
      <c r="BD67" s="176" t="n"/>
      <c r="BE67" s="176" t="n"/>
      <c r="BF67" s="176" t="n"/>
      <c r="BG67" s="176" t="n"/>
      <c r="BH67" s="295" t="n"/>
      <c r="BJ67" s="295" t="n"/>
      <c r="BK67" s="295" t="n"/>
      <c r="BL67" s="295" t="n"/>
      <c r="BM67" s="295" t="n"/>
      <c r="BN67" s="295" t="n"/>
      <c r="BO67" s="295" t="n"/>
    </row>
    <row r="68" ht="12.75" customHeight="1">
      <c r="AZ68" s="295" t="n"/>
      <c r="BA68" s="295" t="n"/>
      <c r="BB68" s="176" t="n"/>
      <c r="BC68" s="296" t="n"/>
      <c r="BD68" s="296" t="n"/>
      <c r="BE68" s="296" t="n"/>
      <c r="BF68" s="296" t="n"/>
      <c r="BG68" s="296" t="n"/>
      <c r="BH68" s="295" t="n"/>
      <c r="BJ68" s="295" t="n"/>
      <c r="BK68" s="295" t="n"/>
      <c r="BL68" s="295" t="n"/>
      <c r="BM68" s="295" t="n"/>
      <c r="BN68" s="295" t="n"/>
      <c r="BO68" s="295" t="n"/>
    </row>
    <row r="69" ht="12.75" customHeight="1">
      <c r="AZ69" s="295" t="n"/>
      <c r="BA69" s="295" t="n"/>
      <c r="BB69" s="296" t="n"/>
      <c r="BC69" s="296" t="n"/>
      <c r="BD69" s="296" t="n"/>
      <c r="BE69" s="296" t="n"/>
      <c r="BF69" s="296" t="n"/>
      <c r="BG69" s="296" t="n"/>
      <c r="BH69" s="295" t="n"/>
      <c r="BJ69" s="295" t="n"/>
      <c r="BK69" s="295" t="n"/>
      <c r="BL69" s="295" t="n"/>
      <c r="BM69" s="295" t="n"/>
      <c r="BN69" s="295" t="n"/>
      <c r="BO69" s="295" t="n"/>
    </row>
    <row r="70" ht="12.75" customHeight="1">
      <c r="AZ70" s="295" t="n"/>
      <c r="BA70" s="295" t="n"/>
      <c r="BB70" s="296" t="n"/>
      <c r="BC70" s="295" t="n"/>
      <c r="BD70" s="295" t="n"/>
      <c r="BE70" s="295" t="n"/>
      <c r="BF70" s="295" t="n"/>
      <c r="BG70" s="295" t="n"/>
      <c r="BH70" s="295" t="n"/>
      <c r="BJ70" s="295" t="n"/>
      <c r="BK70" s="295" t="n"/>
      <c r="BL70" s="295" t="n"/>
      <c r="BM70" s="295" t="n"/>
      <c r="BN70" s="295" t="n"/>
      <c r="BO70" s="295" t="n"/>
    </row>
    <row r="71" ht="12.75" customHeight="1">
      <c r="AZ71" s="295" t="n"/>
      <c r="BA71" s="295" t="n"/>
      <c r="BB71" s="295" t="n"/>
      <c r="BC71" s="176" t="n"/>
      <c r="BD71" s="176" t="n"/>
      <c r="BE71" s="176" t="n"/>
      <c r="BF71" s="176" t="n"/>
      <c r="BG71" s="176" t="n"/>
      <c r="BH71" s="295" t="n"/>
      <c r="BJ71" s="295" t="n"/>
      <c r="BK71" s="295" t="n"/>
      <c r="BL71" s="295" t="n"/>
      <c r="BM71" s="295" t="n"/>
      <c r="BN71" s="295" t="n"/>
      <c r="BO71" s="295" t="n"/>
    </row>
    <row r="72" ht="12.75" customHeight="1">
      <c r="AZ72" s="295" t="n"/>
      <c r="BA72" s="295" t="n"/>
      <c r="BB72" s="176" t="n"/>
      <c r="BC72" s="176" t="n"/>
      <c r="BD72" s="176" t="n"/>
      <c r="BE72" s="176" t="n"/>
      <c r="BF72" s="176" t="n"/>
      <c r="BG72" s="176" t="n"/>
      <c r="BH72" s="295" t="n"/>
      <c r="BJ72" s="295" t="n"/>
      <c r="BK72" s="295" t="n"/>
      <c r="BL72" s="295" t="n"/>
      <c r="BM72" s="295" t="n"/>
      <c r="BN72" s="295" t="n"/>
      <c r="BO72" s="295" t="n"/>
    </row>
    <row r="73" ht="12.75" customHeight="1">
      <c r="AZ73" s="295" t="n"/>
      <c r="BA73" s="295" t="n"/>
      <c r="BB73" s="176" t="n"/>
      <c r="BC73" s="296" t="n"/>
      <c r="BD73" s="296" t="n"/>
      <c r="BE73" s="296" t="n"/>
      <c r="BF73" s="296" t="n"/>
      <c r="BG73" s="296" t="n"/>
      <c r="BH73" s="295" t="n"/>
      <c r="BJ73" s="295" t="n"/>
      <c r="BK73" s="295" t="n"/>
      <c r="BL73" s="295" t="n"/>
      <c r="BM73" s="295" t="n"/>
      <c r="BN73" s="295" t="n"/>
      <c r="BO73" s="295" t="n"/>
    </row>
    <row r="74" ht="12.75" customHeight="1">
      <c r="AZ74" s="295" t="n"/>
      <c r="BA74" s="295" t="n"/>
      <c r="BB74" s="296" t="n"/>
      <c r="BC74" s="296" t="n"/>
      <c r="BD74" s="296" t="n"/>
      <c r="BE74" s="296" t="n"/>
      <c r="BF74" s="296" t="n"/>
      <c r="BG74" s="296" t="n"/>
      <c r="BH74" s="295" t="n"/>
      <c r="BJ74" s="295" t="n"/>
      <c r="BK74" s="295" t="n"/>
      <c r="BL74" s="295" t="n"/>
      <c r="BM74" s="295" t="n"/>
      <c r="BN74" s="295" t="n"/>
      <c r="BO74" s="295" t="n"/>
    </row>
    <row r="75" ht="12.75" customHeight="1">
      <c r="AZ75" s="295" t="n"/>
      <c r="BA75" s="295" t="n"/>
      <c r="BB75" s="296" t="n"/>
      <c r="BC75" s="295" t="n"/>
      <c r="BD75" s="295" t="n"/>
      <c r="BE75" s="295" t="n"/>
      <c r="BF75" s="295" t="n"/>
      <c r="BG75" s="295" t="n"/>
      <c r="BH75" s="295" t="n"/>
      <c r="BJ75" s="295" t="n"/>
      <c r="BK75" s="295" t="n"/>
      <c r="BL75" s="295" t="n"/>
      <c r="BM75" s="295" t="n"/>
      <c r="BN75" s="295" t="n"/>
      <c r="BO75" s="295" t="n"/>
    </row>
    <row r="76" ht="12.75" customHeight="1">
      <c r="AZ76" s="295" t="n"/>
      <c r="BA76" s="295" t="n"/>
      <c r="BB76" s="295" t="n"/>
      <c r="BC76" s="176" t="n"/>
      <c r="BD76" s="176" t="n"/>
      <c r="BE76" s="176" t="n"/>
      <c r="BF76" s="176" t="n"/>
      <c r="BG76" s="176" t="n"/>
      <c r="BH76" s="295" t="n"/>
      <c r="BJ76" s="295" t="n"/>
      <c r="BK76" s="295" t="n"/>
      <c r="BL76" s="295" t="n"/>
      <c r="BM76" s="295" t="n"/>
      <c r="BN76" s="295" t="n"/>
      <c r="BO76" s="295" t="n"/>
    </row>
    <row r="77" ht="12.75" customHeight="1">
      <c r="AZ77" s="295" t="n"/>
      <c r="BA77" s="295" t="n"/>
      <c r="BB77" s="176" t="n"/>
      <c r="BC77" s="176" t="n"/>
      <c r="BD77" s="176" t="n"/>
      <c r="BE77" s="176" t="n"/>
      <c r="BF77" s="176" t="n"/>
      <c r="BG77" s="176" t="n"/>
      <c r="BH77" s="295" t="n"/>
      <c r="BJ77" s="295" t="n"/>
      <c r="BK77" s="295" t="n"/>
      <c r="BL77" s="295" t="n"/>
      <c r="BM77" s="295" t="n"/>
      <c r="BN77" s="295" t="n"/>
      <c r="BO77" s="295" t="n"/>
    </row>
    <row r="78" ht="12.75" customHeight="1">
      <c r="AZ78" s="295" t="n"/>
      <c r="BA78" s="295" t="n"/>
      <c r="BB78" s="176" t="n"/>
      <c r="BC78" s="296" t="n"/>
      <c r="BD78" s="296" t="n"/>
      <c r="BE78" s="296" t="n"/>
      <c r="BF78" s="296" t="n"/>
      <c r="BG78" s="296" t="n"/>
      <c r="BH78" s="295" t="n"/>
      <c r="BJ78" s="295" t="n"/>
      <c r="BK78" s="295" t="n"/>
      <c r="BL78" s="295" t="n"/>
      <c r="BM78" s="295" t="n"/>
      <c r="BN78" s="295" t="n"/>
      <c r="BO78" s="295" t="n"/>
    </row>
    <row r="79" ht="12.75" customHeight="1">
      <c r="AZ79" s="295" t="n"/>
      <c r="BA79" s="295" t="n"/>
      <c r="BB79" s="296" t="n"/>
      <c r="BC79" s="296" t="n"/>
      <c r="BD79" s="296" t="n"/>
      <c r="BE79" s="296" t="n"/>
      <c r="BF79" s="296" t="n"/>
      <c r="BG79" s="296" t="n"/>
      <c r="BH79" s="295" t="n"/>
      <c r="BJ79" s="295" t="n"/>
      <c r="BK79" s="295" t="n"/>
      <c r="BL79" s="295" t="n"/>
      <c r="BM79" s="295" t="n"/>
      <c r="BN79" s="295" t="n"/>
      <c r="BO79" s="295" t="n"/>
    </row>
    <row r="80" ht="12.75" customHeight="1">
      <c r="AZ80" s="295" t="n"/>
      <c r="BA80" s="295" t="n"/>
      <c r="BB80" s="296" t="n"/>
      <c r="BC80" s="295" t="n"/>
      <c r="BD80" s="295" t="n"/>
      <c r="BE80" s="295" t="n"/>
      <c r="BF80" s="295" t="n"/>
      <c r="BG80" s="295" t="n"/>
      <c r="BH80" s="295" t="n"/>
      <c r="BJ80" s="295" t="n"/>
      <c r="BK80" s="295" t="n"/>
      <c r="BL80" s="295" t="n"/>
      <c r="BM80" s="295" t="n"/>
      <c r="BN80" s="295" t="n"/>
      <c r="BO80" s="295" t="n"/>
    </row>
    <row r="81" ht="12.75" customHeight="1">
      <c r="AZ81" s="295" t="n"/>
      <c r="BA81" s="295" t="n"/>
      <c r="BB81" s="295" t="n"/>
      <c r="BC81" s="176" t="n"/>
      <c r="BD81" s="176" t="n"/>
      <c r="BE81" s="176" t="n"/>
      <c r="BF81" s="176" t="n"/>
      <c r="BG81" s="176" t="n"/>
      <c r="BH81" s="295" t="n"/>
      <c r="BJ81" s="295" t="n"/>
      <c r="BK81" s="295" t="n"/>
      <c r="BL81" s="295" t="n"/>
      <c r="BM81" s="295" t="n"/>
      <c r="BN81" s="295" t="n"/>
      <c r="BO81" s="295" t="n"/>
    </row>
    <row r="82" ht="12.75" customHeight="1">
      <c r="AZ82" s="295" t="n"/>
      <c r="BA82" s="295" t="n"/>
      <c r="BB82" s="176" t="n"/>
      <c r="BC82" s="176" t="n"/>
      <c r="BD82" s="176" t="n"/>
      <c r="BE82" s="176" t="n"/>
      <c r="BF82" s="176" t="n"/>
      <c r="BG82" s="176" t="n"/>
      <c r="BH82" s="295" t="n"/>
      <c r="BJ82" s="295" t="n"/>
      <c r="BK82" s="295" t="n"/>
      <c r="BL82" s="295" t="n"/>
      <c r="BM82" s="295" t="n"/>
      <c r="BN82" s="295" t="n"/>
      <c r="BO82" s="295" t="n"/>
    </row>
    <row r="83" ht="12.75" customHeight="1">
      <c r="AZ83" s="295" t="n"/>
      <c r="BA83" s="295" t="n"/>
      <c r="BB83" s="176" t="n"/>
      <c r="BC83" s="296" t="n"/>
      <c r="BD83" s="296" t="n"/>
      <c r="BE83" s="296" t="n"/>
      <c r="BF83" s="296" t="n"/>
      <c r="BG83" s="296" t="n"/>
      <c r="BH83" s="295" t="n"/>
      <c r="BJ83" s="295" t="n"/>
      <c r="BK83" s="295" t="n"/>
      <c r="BL83" s="295" t="n"/>
      <c r="BM83" s="295" t="n"/>
      <c r="BN83" s="295" t="n"/>
      <c r="BO83" s="295" t="n"/>
    </row>
    <row r="84" ht="12.75" customHeight="1">
      <c r="AZ84" s="295" t="n"/>
      <c r="BA84" s="295" t="n"/>
      <c r="BB84" s="296" t="n"/>
      <c r="BC84" s="296" t="n"/>
      <c r="BD84" s="296" t="n"/>
      <c r="BE84" s="296" t="n"/>
      <c r="BF84" s="296" t="n"/>
      <c r="BG84" s="296" t="n"/>
      <c r="BH84" s="295" t="n"/>
      <c r="BJ84" s="295" t="n"/>
      <c r="BK84" s="295" t="n"/>
      <c r="BL84" s="295" t="n"/>
      <c r="BM84" s="295" t="n"/>
      <c r="BN84" s="295" t="n"/>
      <c r="BO84" s="295" t="n"/>
    </row>
    <row r="85" ht="12.75" customHeight="1">
      <c r="AZ85" s="295" t="n"/>
      <c r="BA85" s="295" t="n"/>
      <c r="BB85" s="296" t="n"/>
      <c r="BC85" s="295" t="n"/>
      <c r="BD85" s="295" t="n"/>
      <c r="BE85" s="295" t="n"/>
      <c r="BF85" s="295" t="n"/>
      <c r="BG85" s="295" t="n"/>
      <c r="BH85" s="295" t="n"/>
      <c r="BJ85" s="295" t="n"/>
      <c r="BK85" s="295" t="n"/>
      <c r="BL85" s="295" t="n"/>
      <c r="BM85" s="295" t="n"/>
      <c r="BN85" s="295" t="n"/>
      <c r="BO85" s="295" t="n"/>
    </row>
    <row r="86" ht="12.75" customHeight="1">
      <c r="AZ86" s="295" t="n"/>
      <c r="BA86" s="295" t="n"/>
      <c r="BB86" s="295" t="n"/>
      <c r="BC86" s="176" t="n"/>
      <c r="BD86" s="176" t="n"/>
      <c r="BE86" s="176" t="n"/>
      <c r="BF86" s="176" t="n"/>
      <c r="BG86" s="176" t="n"/>
      <c r="BH86" s="295" t="n"/>
      <c r="BJ86" s="295" t="n"/>
      <c r="BK86" s="295" t="n"/>
      <c r="BL86" s="295" t="n"/>
      <c r="BM86" s="295" t="n"/>
      <c r="BN86" s="295" t="n"/>
      <c r="BO86" s="295" t="n"/>
    </row>
    <row r="87" ht="12.75" customHeight="1">
      <c r="AZ87" s="295" t="n"/>
      <c r="BA87" s="295" t="n"/>
      <c r="BB87" s="176" t="n"/>
      <c r="BC87" s="176" t="n"/>
      <c r="BD87" s="176" t="n"/>
      <c r="BE87" s="176" t="n"/>
      <c r="BF87" s="176" t="n"/>
      <c r="BG87" s="176" t="n"/>
      <c r="BH87" s="295" t="n"/>
      <c r="BJ87" s="295" t="n"/>
      <c r="BK87" s="295" t="n"/>
      <c r="BL87" s="295" t="n"/>
      <c r="BM87" s="295" t="n"/>
      <c r="BN87" s="295" t="n"/>
      <c r="BO87" s="295" t="n"/>
    </row>
    <row r="88" ht="12.75" customHeight="1">
      <c r="AZ88" s="295" t="n"/>
      <c r="BA88" s="295" t="n"/>
      <c r="BB88" s="176" t="n"/>
      <c r="BC88" s="296" t="n"/>
      <c r="BD88" s="296" t="n"/>
      <c r="BE88" s="296" t="n"/>
      <c r="BF88" s="296" t="n"/>
      <c r="BG88" s="296" t="n"/>
      <c r="BH88" s="295" t="n"/>
      <c r="BJ88" s="295" t="n"/>
      <c r="BK88" s="295" t="n"/>
      <c r="BL88" s="295" t="n"/>
      <c r="BM88" s="295" t="n"/>
      <c r="BN88" s="295" t="n"/>
      <c r="BO88" s="295" t="n"/>
    </row>
    <row r="89" ht="12.75" customHeight="1">
      <c r="AZ89" s="295" t="n"/>
      <c r="BA89" s="295" t="n"/>
      <c r="BB89" s="296" t="n"/>
      <c r="BC89" s="296" t="n"/>
      <c r="BD89" s="296" t="n"/>
      <c r="BE89" s="296" t="n"/>
      <c r="BF89" s="296" t="n"/>
      <c r="BG89" s="296" t="n"/>
      <c r="BH89" s="295" t="n"/>
      <c r="BJ89" s="295" t="n"/>
      <c r="BK89" s="295" t="n"/>
      <c r="BL89" s="295" t="n"/>
      <c r="BM89" s="295" t="n"/>
      <c r="BN89" s="295" t="n"/>
      <c r="BO89" s="295" t="n"/>
    </row>
    <row r="90" ht="12.75" customHeight="1">
      <c r="AZ90" s="295" t="n"/>
      <c r="BA90" s="295" t="n"/>
      <c r="BB90" s="296" t="n"/>
      <c r="BC90" s="295" t="n"/>
      <c r="BD90" s="295" t="n"/>
      <c r="BE90" s="295" t="n"/>
      <c r="BF90" s="295" t="n"/>
      <c r="BG90" s="295" t="n"/>
      <c r="BH90" s="295" t="n"/>
      <c r="BJ90" s="295" t="n"/>
      <c r="BK90" s="295" t="n"/>
      <c r="BL90" s="295" t="n"/>
      <c r="BM90" s="295" t="n"/>
      <c r="BN90" s="295" t="n"/>
      <c r="BO90" s="295" t="n"/>
    </row>
    <row r="91" ht="12.75" customHeight="1">
      <c r="AZ91" s="295" t="n"/>
      <c r="BA91" s="295" t="n"/>
      <c r="BB91" s="295" t="n"/>
      <c r="BC91" s="176" t="n"/>
      <c r="BD91" s="176" t="n"/>
      <c r="BE91" s="176" t="n"/>
      <c r="BF91" s="176" t="n"/>
      <c r="BG91" s="176" t="n"/>
      <c r="BH91" s="295" t="n"/>
      <c r="BJ91" s="295" t="n"/>
      <c r="BK91" s="295" t="n"/>
      <c r="BL91" s="295" t="n"/>
      <c r="BM91" s="295" t="n"/>
      <c r="BN91" s="295" t="n"/>
      <c r="BO91" s="295" t="n"/>
    </row>
    <row r="92" ht="12.75" customHeight="1">
      <c r="AZ92" s="295" t="n"/>
      <c r="BA92" s="295" t="n"/>
      <c r="BB92" s="176" t="n"/>
      <c r="BC92" s="176" t="n"/>
      <c r="BD92" s="176" t="n"/>
      <c r="BE92" s="176" t="n"/>
      <c r="BF92" s="176" t="n"/>
      <c r="BG92" s="176" t="n"/>
      <c r="BH92" s="295" t="n"/>
      <c r="BJ92" s="295" t="n"/>
      <c r="BK92" s="295" t="n"/>
      <c r="BL92" s="295" t="n"/>
      <c r="BM92" s="295" t="n"/>
      <c r="BN92" s="295" t="n"/>
      <c r="BO92" s="295" t="n"/>
    </row>
    <row r="93" ht="12.75" customHeight="1">
      <c r="AZ93" s="295" t="n"/>
      <c r="BA93" s="295" t="n"/>
      <c r="BB93" s="176" t="n"/>
      <c r="BC93" s="296" t="n"/>
      <c r="BD93" s="296" t="n"/>
      <c r="BE93" s="296" t="n"/>
      <c r="BF93" s="296" t="n"/>
      <c r="BG93" s="296" t="n"/>
      <c r="BH93" s="295" t="n"/>
      <c r="BJ93" s="295" t="n"/>
      <c r="BK93" s="295" t="n"/>
      <c r="BL93" s="295" t="n"/>
      <c r="BM93" s="295" t="n"/>
      <c r="BN93" s="295" t="n"/>
      <c r="BO93" s="295" t="n"/>
    </row>
    <row r="94" ht="12.75" customHeight="1">
      <c r="AZ94" s="295" t="n"/>
      <c r="BA94" s="295" t="n"/>
      <c r="BB94" s="296" t="n"/>
      <c r="BC94" s="296" t="n"/>
      <c r="BD94" s="296" t="n"/>
      <c r="BE94" s="296" t="n"/>
      <c r="BF94" s="296" t="n"/>
      <c r="BG94" s="296" t="n"/>
      <c r="BH94" s="295" t="n"/>
      <c r="BJ94" s="295" t="n"/>
      <c r="BK94" s="295" t="n"/>
      <c r="BL94" s="295" t="n"/>
      <c r="BM94" s="295" t="n"/>
      <c r="BN94" s="295" t="n"/>
      <c r="BO94" s="295" t="n"/>
    </row>
    <row r="95" ht="12.75" customHeight="1">
      <c r="AZ95" s="295" t="n"/>
      <c r="BA95" s="295" t="n"/>
      <c r="BB95" s="296" t="n"/>
      <c r="BC95" s="295" t="n"/>
      <c r="BD95" s="295" t="n"/>
      <c r="BE95" s="295" t="n"/>
      <c r="BF95" s="295" t="n"/>
      <c r="BG95" s="295" t="n"/>
      <c r="BH95" s="295" t="n"/>
      <c r="BJ95" s="295" t="n"/>
      <c r="BK95" s="295" t="n"/>
      <c r="BL95" s="295" t="n"/>
      <c r="BM95" s="295" t="n"/>
      <c r="BN95" s="295" t="n"/>
      <c r="BO95" s="295" t="n"/>
    </row>
    <row r="96" ht="12.75" customHeight="1">
      <c r="AZ96" s="295" t="n"/>
      <c r="BA96" s="295" t="n"/>
      <c r="BB96" s="295" t="n"/>
      <c r="BC96" s="176" t="n"/>
      <c r="BD96" s="176" t="n"/>
      <c r="BE96" s="176" t="n"/>
      <c r="BF96" s="176" t="n"/>
      <c r="BG96" s="176" t="n"/>
      <c r="BH96" s="295" t="n"/>
      <c r="BJ96" s="295" t="n"/>
      <c r="BK96" s="295" t="n"/>
      <c r="BL96" s="295" t="n"/>
      <c r="BM96" s="295" t="n"/>
      <c r="BN96" s="295" t="n"/>
      <c r="BO96" s="295" t="n"/>
    </row>
    <row r="97" ht="12.75" customHeight="1">
      <c r="AZ97" s="295" t="n"/>
      <c r="BA97" s="295" t="n"/>
      <c r="BB97" s="176" t="n"/>
      <c r="BC97" s="176" t="n"/>
      <c r="BD97" s="176" t="n"/>
      <c r="BE97" s="176" t="n"/>
      <c r="BF97" s="176" t="n"/>
      <c r="BG97" s="176" t="n"/>
      <c r="BH97" s="295" t="n"/>
      <c r="BJ97" s="295" t="n"/>
      <c r="BK97" s="295" t="n"/>
      <c r="BL97" s="295" t="n"/>
      <c r="BM97" s="295" t="n"/>
      <c r="BN97" s="295" t="n"/>
      <c r="BO97" s="295" t="n"/>
    </row>
    <row r="98" ht="12.75" customHeight="1">
      <c r="AZ98" s="295" t="n"/>
      <c r="BA98" s="295" t="n"/>
      <c r="BB98" s="176" t="n"/>
      <c r="BC98" s="296" t="n"/>
      <c r="BD98" s="296" t="n"/>
      <c r="BE98" s="296" t="n"/>
      <c r="BF98" s="296" t="n"/>
      <c r="BG98" s="296" t="n"/>
      <c r="BH98" s="295" t="n"/>
      <c r="BJ98" s="295" t="n"/>
      <c r="BK98" s="295" t="n"/>
      <c r="BL98" s="295" t="n"/>
      <c r="BM98" s="295" t="n"/>
      <c r="BN98" s="295" t="n"/>
      <c r="BO98" s="295" t="n"/>
    </row>
    <row r="99" ht="12.75" customHeight="1">
      <c r="AZ99" s="295" t="n"/>
      <c r="BA99" s="295" t="n"/>
      <c r="BB99" s="296" t="n"/>
      <c r="BC99" s="296" t="n"/>
      <c r="BD99" s="296" t="n"/>
      <c r="BE99" s="296" t="n"/>
      <c r="BF99" s="296" t="n"/>
      <c r="BG99" s="296" t="n"/>
      <c r="BH99" s="295" t="n"/>
      <c r="BJ99" s="295" t="n"/>
      <c r="BK99" s="295" t="n"/>
      <c r="BL99" s="295" t="n"/>
      <c r="BM99" s="295" t="n"/>
      <c r="BN99" s="295" t="n"/>
      <c r="BO99" s="295" t="n"/>
    </row>
    <row r="100" ht="12.75" customHeight="1">
      <c r="AZ100" s="295" t="n"/>
      <c r="BA100" s="295" t="n"/>
      <c r="BB100" s="296" t="n"/>
      <c r="BC100" s="295" t="n"/>
      <c r="BD100" s="295" t="n"/>
      <c r="BE100" s="295" t="n"/>
      <c r="BF100" s="295" t="n"/>
      <c r="BG100" s="295" t="n"/>
      <c r="BH100" s="295" t="n"/>
      <c r="BJ100" s="295" t="n"/>
      <c r="BK100" s="295" t="n"/>
      <c r="BL100" s="295" t="n"/>
      <c r="BM100" s="295" t="n"/>
      <c r="BN100" s="295" t="n"/>
      <c r="BO100" s="295" t="n"/>
    </row>
    <row r="101" ht="12.75" customHeight="1">
      <c r="AZ101" s="295" t="n"/>
      <c r="BA101" s="295" t="n"/>
      <c r="BB101" s="295" t="n"/>
      <c r="BC101" s="176" t="n"/>
      <c r="BD101" s="176" t="n"/>
      <c r="BE101" s="176" t="n"/>
      <c r="BF101" s="176" t="n"/>
      <c r="BG101" s="176" t="n"/>
      <c r="BH101" s="295" t="n"/>
      <c r="BJ101" s="295" t="n"/>
      <c r="BK101" s="295" t="n"/>
      <c r="BL101" s="295" t="n"/>
      <c r="BM101" s="295" t="n"/>
      <c r="BN101" s="295" t="n"/>
      <c r="BO101" s="295" t="n"/>
    </row>
    <row r="102" ht="12.75" customHeight="1">
      <c r="AZ102" s="295" t="n"/>
      <c r="BA102" s="295" t="n"/>
      <c r="BB102" s="176" t="n"/>
      <c r="BC102" s="176" t="n"/>
      <c r="BD102" s="176" t="n"/>
      <c r="BE102" s="176" t="n"/>
      <c r="BF102" s="176" t="n"/>
      <c r="BG102" s="176" t="n"/>
      <c r="BH102" s="295" t="n"/>
      <c r="BJ102" s="295" t="n"/>
      <c r="BK102" s="295" t="n"/>
      <c r="BL102" s="295" t="n"/>
      <c r="BM102" s="295" t="n"/>
      <c r="BN102" s="295" t="n"/>
      <c r="BO102" s="295" t="n"/>
    </row>
    <row r="103" ht="12.75" customHeight="1">
      <c r="AZ103" s="295" t="n"/>
      <c r="BA103" s="295" t="n"/>
      <c r="BB103" s="176" t="n"/>
      <c r="BC103" s="296" t="n"/>
      <c r="BD103" s="296" t="n"/>
      <c r="BE103" s="296" t="n"/>
      <c r="BF103" s="296" t="n"/>
      <c r="BG103" s="296" t="n"/>
      <c r="BH103" s="295" t="n"/>
      <c r="BJ103" s="295" t="n"/>
      <c r="BK103" s="295" t="n"/>
      <c r="BL103" s="295" t="n"/>
      <c r="BM103" s="295" t="n"/>
      <c r="BN103" s="295" t="n"/>
      <c r="BO103" s="295" t="n"/>
    </row>
    <row r="104" ht="12.75" customHeight="1">
      <c r="AZ104" s="295" t="n"/>
      <c r="BA104" s="295" t="n"/>
      <c r="BB104" s="296" t="n"/>
      <c r="BC104" s="296" t="n"/>
      <c r="BD104" s="296" t="n"/>
      <c r="BE104" s="296" t="n"/>
      <c r="BF104" s="296" t="n"/>
      <c r="BG104" s="296" t="n"/>
      <c r="BH104" s="295" t="n"/>
      <c r="BJ104" s="295" t="n"/>
      <c r="BK104" s="295" t="n"/>
      <c r="BL104" s="295" t="n"/>
      <c r="BM104" s="295" t="n"/>
      <c r="BN104" s="295" t="n"/>
      <c r="BO104" s="295" t="n"/>
    </row>
    <row r="105" ht="12.75" customHeight="1">
      <c r="AZ105" s="295" t="n"/>
      <c r="BA105" s="295" t="n"/>
      <c r="BB105" s="296" t="n"/>
      <c r="BC105" s="295" t="n"/>
      <c r="BD105" s="295" t="n"/>
      <c r="BE105" s="295" t="n"/>
      <c r="BF105" s="295" t="n"/>
      <c r="BG105" s="295" t="n"/>
      <c r="BH105" s="295" t="n"/>
      <c r="BJ105" s="295" t="n"/>
      <c r="BK105" s="295" t="n"/>
      <c r="BL105" s="295" t="n"/>
      <c r="BM105" s="295" t="n"/>
      <c r="BN105" s="295" t="n"/>
      <c r="BO105" s="295" t="n"/>
    </row>
    <row r="106" ht="12.75" customHeight="1">
      <c r="AZ106" s="295" t="n"/>
      <c r="BA106" s="295" t="n"/>
      <c r="BB106" s="295" t="n"/>
      <c r="BC106" s="176" t="n"/>
      <c r="BD106" s="176" t="n"/>
      <c r="BE106" s="176" t="n"/>
      <c r="BF106" s="176" t="n"/>
      <c r="BG106" s="176" t="n"/>
      <c r="BH106" s="295" t="n"/>
      <c r="BJ106" s="295" t="n"/>
      <c r="BK106" s="295" t="n"/>
      <c r="BL106" s="295" t="n"/>
      <c r="BM106" s="295" t="n"/>
      <c r="BN106" s="295" t="n"/>
      <c r="BO106" s="295" t="n"/>
    </row>
    <row r="107" ht="12.75" customHeight="1">
      <c r="AZ107" s="295" t="n"/>
      <c r="BA107" s="295" t="n"/>
      <c r="BB107" s="176" t="n"/>
      <c r="BC107" s="176" t="n"/>
      <c r="BD107" s="176" t="n"/>
      <c r="BE107" s="176" t="n"/>
      <c r="BF107" s="176" t="n"/>
      <c r="BG107" s="176" t="n"/>
      <c r="BH107" s="295" t="n"/>
      <c r="BJ107" s="295" t="n"/>
      <c r="BK107" s="295" t="n"/>
      <c r="BL107" s="295" t="n"/>
      <c r="BM107" s="295" t="n"/>
      <c r="BN107" s="295" t="n"/>
      <c r="BO107" s="295" t="n"/>
    </row>
    <row r="108" ht="12.75" customHeight="1">
      <c r="AZ108" s="295" t="n"/>
      <c r="BA108" s="295" t="n"/>
      <c r="BB108" s="176" t="n"/>
      <c r="BC108" s="295" t="n"/>
      <c r="BD108" s="295" t="n"/>
      <c r="BE108" s="295" t="n"/>
      <c r="BF108" s="295" t="n"/>
      <c r="BG108" s="295" t="n"/>
      <c r="BH108" s="295" t="n"/>
      <c r="BJ108" s="295" t="n"/>
      <c r="BK108" s="295" t="n"/>
      <c r="BL108" s="295" t="n"/>
      <c r="BM108" s="295" t="n"/>
      <c r="BN108" s="295" t="n"/>
      <c r="BO108" s="295" t="n"/>
    </row>
    <row r="109" ht="12.75" customHeight="1">
      <c r="AZ109" s="295" t="n"/>
      <c r="BA109" s="295" t="n"/>
      <c r="BB109" s="295" t="n"/>
    </row>
    <row r="110" ht="12.75" customHeight="1">
      <c r="BC110" s="176" t="n"/>
      <c r="BD110" s="176" t="n"/>
      <c r="BE110" s="176" t="n"/>
      <c r="BF110" s="176" t="n"/>
      <c r="BG110" s="176" t="n"/>
    </row>
    <row r="111" ht="12.75" customHeight="1">
      <c r="BB111" s="176" t="n"/>
      <c r="BC111" s="176" t="n"/>
      <c r="BD111" s="176" t="n"/>
      <c r="BE111" s="176" t="n"/>
      <c r="BF111" s="176" t="n"/>
      <c r="BG111" s="176" t="n"/>
    </row>
    <row r="112" ht="12.75" customHeight="1">
      <c r="BB112" s="176" t="n"/>
    </row>
    <row r="113" ht="12.75" customHeight="1"/>
    <row r="114" ht="12.75" customHeight="1">
      <c r="BC114" s="176" t="n"/>
      <c r="BD114" s="176" t="n"/>
      <c r="BE114" s="176" t="n"/>
      <c r="BF114" s="176" t="n"/>
      <c r="BG114" s="176" t="n"/>
    </row>
    <row r="115" ht="12.75" customHeight="1">
      <c r="BB115" s="176" t="n"/>
      <c r="BC115" s="176" t="n"/>
      <c r="BD115" s="176" t="n"/>
      <c r="BE115" s="176" t="n"/>
      <c r="BF115" s="176" t="n"/>
      <c r="BG115" s="176" t="n"/>
    </row>
    <row r="116" ht="12.75" customHeight="1">
      <c r="BB116" s="176" t="n"/>
    </row>
    <row r="117" ht="12.75" customHeight="1"/>
    <row r="118" ht="12.75" customHeight="1">
      <c r="BC118" s="176" t="n"/>
      <c r="BD118" s="176" t="n"/>
      <c r="BE118" s="176" t="n"/>
      <c r="BF118" s="176" t="n"/>
      <c r="BG118" s="176" t="n"/>
    </row>
    <row r="119" ht="12.75" customHeight="1">
      <c r="BB119" s="176" t="n"/>
      <c r="BC119" s="176" t="n"/>
      <c r="BD119" s="176" t="n"/>
      <c r="BE119" s="176" t="n"/>
      <c r="BF119" s="176" t="n"/>
      <c r="BG119" s="176" t="n"/>
    </row>
    <row r="120" ht="12.75" customHeight="1">
      <c r="BB120" s="176" t="n"/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</sheetData>
  <mergeCells count="28">
    <mergeCell ref="L42:U42"/>
    <mergeCell ref="G11:V11"/>
    <mergeCell ref="W11:AE11"/>
    <mergeCell ref="AF11:AL11"/>
    <mergeCell ref="L37:U37"/>
    <mergeCell ref="L32:U32"/>
    <mergeCell ref="L31:U31"/>
    <mergeCell ref="L38:U38"/>
    <mergeCell ref="L39:U39"/>
    <mergeCell ref="L40:U40"/>
    <mergeCell ref="L41:U41"/>
    <mergeCell ref="L36:U36"/>
    <mergeCell ref="L35:U35"/>
    <mergeCell ref="L34:U34"/>
    <mergeCell ref="L33:U33"/>
    <mergeCell ref="A5:G6"/>
    <mergeCell ref="H5:AB6"/>
    <mergeCell ref="AC5:AG6"/>
    <mergeCell ref="AH5:AL6"/>
    <mergeCell ref="A7:G8"/>
    <mergeCell ref="AH7:AL8"/>
    <mergeCell ref="H7:AB8"/>
    <mergeCell ref="AC7:AG8"/>
    <mergeCell ref="B11:F11"/>
    <mergeCell ref="CI8:CJ8"/>
    <mergeCell ref="AT12:AU12"/>
    <mergeCell ref="CI9:CJ9"/>
    <mergeCell ref="A10:AL10"/>
  </mergeCells>
  <conditionalFormatting sqref="AF12:AF41">
    <cfRule type="expression" priority="9" dxfId="5" stopIfTrue="1">
      <formula>$B12=""</formula>
    </cfRule>
    <cfRule type="cellIs" priority="10" operator="between" dxfId="12" stopIfTrue="1">
      <formula>""</formula>
      <formula>" "</formula>
    </cfRule>
  </conditionalFormatting>
  <conditionalFormatting sqref="AP21:AP22 AV21:AV22 AO20">
    <cfRule type="cellIs" priority="8" operator="equal" dxfId="1" stopIfTrue="1">
      <formula>""</formula>
    </cfRule>
  </conditionalFormatting>
  <conditionalFormatting sqref="AO16">
    <cfRule type="cellIs" priority="7" operator="equal" dxfId="1" stopIfTrue="1">
      <formula>""</formula>
    </cfRule>
  </conditionalFormatting>
  <conditionalFormatting sqref="AO13">
    <cfRule type="cellIs" priority="6" operator="equal" dxfId="1" stopIfTrue="1">
      <formula>""</formula>
    </cfRule>
  </conditionalFormatting>
  <conditionalFormatting sqref="AO21:AW22">
    <cfRule type="expression" priority="5" dxfId="0" stopIfTrue="1">
      <formula>OR($AO$20="不可能",$AO$20="")</formula>
    </cfRule>
  </conditionalFormatting>
  <conditionalFormatting sqref="AH5:AL6">
    <cfRule type="cellIs" priority="4" operator="equal" dxfId="1" stopIfTrue="1">
      <formula>""</formula>
    </cfRule>
  </conditionalFormatting>
  <conditionalFormatting sqref="AH7:AL8">
    <cfRule type="cellIs" priority="3" operator="equal" dxfId="1" stopIfTrue="1">
      <formula>""</formula>
    </cfRule>
  </conditionalFormatting>
  <conditionalFormatting sqref="AO12 AR12 AT12">
    <cfRule type="cellIs" priority="2" operator="equal" dxfId="1" stopIfTrue="1">
      <formula>""</formula>
    </cfRule>
  </conditionalFormatting>
  <conditionalFormatting sqref="AO25">
    <cfRule type="cellIs" priority="1" operator="equal" dxfId="1" stopIfTrue="1">
      <formula>""</formula>
    </cfRule>
  </conditionalFormatting>
  <dataValidations count="6">
    <dataValidation sqref="X32" showErrorMessage="1" showInputMessage="1" allowBlank="0" type="list">
      <formula1>"あり,なし,-"</formula1>
    </dataValidation>
    <dataValidation sqref="AV21:AV22 AP21:AP22" showErrorMessage="1" showInputMessage="1" allowBlank="0" type="whole" operator="greaterThanOrEqual">
      <formula1>0</formula1>
    </dataValidation>
    <dataValidation sqref="AO20" showErrorMessage="1" showInputMessage="1" allowBlank="0" type="list">
      <formula1>"可能,不可能"</formula1>
    </dataValidation>
    <dataValidation sqref="AO14" showErrorMessage="1" showInputMessage="1" allowBlank="0" type="list">
      <formula1>"2.5型,3.5型"</formula1>
    </dataValidation>
    <dataValidation sqref="AR12 AO12 AO25" showErrorMessage="1" showInputMessage="1" allowBlank="0" type="whole" operator="greaterThan">
      <formula1>0</formula1>
    </dataValidation>
    <dataValidation sqref="AT12:AU12" showErrorMessage="1" showInputMessage="1" allowBlank="0" type="list">
      <formula1>"そのまま,外す"</formula1>
    </dataValidation>
  </dataValidations>
  <hyperlinks>
    <hyperlink ref="F49" r:id="rId1"/>
    <hyperlink ref="F50" r:id="rId2"/>
  </hyperlinks>
  <pageMargins left="0.3937007874015748" right="0.3937007874015748" top="0.3937007874015748" bottom="0.3937007874015748" header="0" footer="0"/>
  <pageSetup orientation="landscape" paperSize="9" scale="76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7">
    <outlinePr summaryBelow="1" summaryRight="1"/>
    <pageSetUpPr fitToPage="1"/>
  </sheetPr>
  <dimension ref="A1:CA156"/>
  <sheetViews>
    <sheetView showGridLines="0" zoomScale="90" zoomScaleNormal="90" workbookViewId="0">
      <selection activeCell="H5" sqref="H5:AB6"/>
    </sheetView>
  </sheetViews>
  <sheetFormatPr baseColWidth="8" defaultColWidth="4.42578125" defaultRowHeight="12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1.42578125" customWidth="1" style="161" min="41" max="41"/>
    <col width="4.42578125" customWidth="1" style="161" min="42" max="43"/>
    <col width="4.42578125" customWidth="1" style="184" min="44" max="47"/>
    <col width="5.42578125" bestFit="1" customWidth="1" style="184" min="48" max="48"/>
    <col width="4.42578125" customWidth="1" style="184" min="49" max="49"/>
    <col width="14.5703125" customWidth="1" style="184" min="50" max="50"/>
    <col width="5.42578125" bestFit="1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6.5703125" bestFit="1" customWidth="1" style="67" min="68" max="68"/>
    <col width="4.42578125" customWidth="1" style="161" min="69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作成日：2014/11/10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更新日：2015/02/01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シート種別：IX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CA4" s="175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26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16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4">
        <f>IF(AO19="可能","■付属電源コード：事前調査の結果と一致する事を確認。　【事前調査結果：100V→"&amp;AP20+AP21&amp;"本、   200V→"&amp;AV20+AV21&amp;"本】　　※不一致の場合、メーカー確認",IF(AO19="不可能","■付属電源コード：事前調査不可の為、現物を確認し本数を記載。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28.5" customFormat="1" customHeight="1" s="4">
      <c r="A7" s="327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328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1" t="n"/>
      <c r="AC7" s="313" t="inlineStr">
        <is>
          <t>参照システム構成図</t>
        </is>
      </c>
      <c r="AD7" s="310" t="n"/>
      <c r="AE7" s="310" t="n"/>
      <c r="AF7" s="310" t="n"/>
      <c r="AG7" s="311" t="n"/>
      <c r="AH7" s="329" t="n"/>
      <c r="AI7" s="310" t="n"/>
      <c r="AJ7" s="310" t="n"/>
      <c r="AK7" s="310" t="n"/>
      <c r="AL7" s="315" t="n"/>
      <c r="AN7" s="4" t="inlineStr">
        <is>
          <t>←参照したシステム構成図の更新日を記載する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</row>
    <row r="8" ht="28.5" customFormat="1" customHeight="1" s="4">
      <c r="A8" s="309" t="inlineStr">
        <is>
          <t>注文番号</t>
        </is>
      </c>
      <c r="B8" s="330" t="n"/>
      <c r="C8" s="330" t="n"/>
      <c r="D8" s="330" t="n"/>
      <c r="E8" s="330" t="n"/>
      <c r="F8" s="330" t="n"/>
      <c r="G8" s="331" t="n"/>
      <c r="H8" s="312" t="n"/>
      <c r="I8" s="330" t="n"/>
      <c r="J8" s="330" t="n"/>
      <c r="K8" s="330" t="n"/>
      <c r="L8" s="330" t="n"/>
      <c r="M8" s="330" t="n"/>
      <c r="N8" s="330" t="n"/>
      <c r="O8" s="330" t="n"/>
      <c r="P8" s="330" t="n"/>
      <c r="Q8" s="330" t="n"/>
      <c r="R8" s="330" t="n"/>
      <c r="S8" s="330" t="n"/>
      <c r="T8" s="330" t="n"/>
      <c r="U8" s="330" t="n"/>
      <c r="V8" s="330" t="n"/>
      <c r="W8" s="330" t="n"/>
      <c r="X8" s="330" t="n"/>
      <c r="Y8" s="330" t="n"/>
      <c r="Z8" s="330" t="n"/>
      <c r="AA8" s="330" t="n"/>
      <c r="AB8" s="331" t="n"/>
      <c r="AC8" s="319" t="n"/>
      <c r="AD8" s="317" t="n"/>
      <c r="AE8" s="317" t="n"/>
      <c r="AF8" s="317" t="n"/>
      <c r="AG8" s="318" t="n"/>
      <c r="AH8" s="319" t="n"/>
      <c r="AI8" s="317" t="n"/>
      <c r="AJ8" s="317" t="n"/>
      <c r="AK8" s="317" t="n"/>
      <c r="AL8" s="320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67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BN9" s="67" t="n"/>
      <c r="BO9" s="161" t="n"/>
      <c r="BP9" s="161" t="n"/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  <c r="BN10" s="67" t="n"/>
      <c r="BO10" s="161" t="n"/>
      <c r="BP10" s="161" t="n"/>
    </row>
    <row r="11" ht="13.5" customFormat="1" customHeigh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↓システムガイドから転記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67" t="n"/>
    </row>
    <row r="12" ht="18" customFormat="1" customHeight="1" s="161">
      <c r="A12" s="6" t="n"/>
      <c r="B12" s="8" t="n"/>
      <c r="C12" s="9" t="n"/>
      <c r="D12" s="9" t="n"/>
      <c r="E12" s="9" t="n"/>
      <c r="F12" s="10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3" t="n"/>
      <c r="X12" s="82" t="n"/>
      <c r="Y12" s="82" t="n"/>
      <c r="Z12" s="82" t="n"/>
      <c r="AA12" s="82" t="n"/>
      <c r="AB12" s="82" t="n"/>
      <c r="AC12" s="82" t="n"/>
      <c r="AD12" s="82" t="n"/>
      <c r="AE12" s="81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n"/>
      <c r="AP12" s="134" t="n"/>
      <c r="AQ12" s="134" t="n"/>
      <c r="AR12" s="134" t="n"/>
      <c r="AS12" s="134" t="n"/>
      <c r="AT12" s="134" t="n"/>
      <c r="AU12" s="134" t="n"/>
      <c r="AV12" s="134" t="n"/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67" t="n"/>
    </row>
    <row r="13" ht="18" customFormat="1" customHeight="1" s="161">
      <c r="A13" s="16" t="n"/>
      <c r="B13" s="17" t="n"/>
      <c r="C13" s="18" t="n"/>
      <c r="D13" s="18" t="n"/>
      <c r="E13" s="18" t="n"/>
      <c r="F13" s="19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67" t="n"/>
    </row>
    <row r="14" ht="18" customFormat="1" customHeight="1" s="161">
      <c r="A14" s="16" t="n"/>
      <c r="B14" s="17" t="n"/>
      <c r="C14" s="18" t="n"/>
      <c r="D14" s="18" t="n"/>
      <c r="E14" s="18" t="n"/>
      <c r="F14" s="19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標準HDD</t>
        </is>
      </c>
      <c r="AO14" s="140" t="n"/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n"/>
      <c r="AY14" s="140" t="n"/>
      <c r="AZ14" s="140" t="n"/>
      <c r="BA14" s="143" t="n"/>
      <c r="BB14" s="181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67" t="n"/>
    </row>
    <row r="15" ht="18" customFormat="1" customHeight="1" s="161">
      <c r="A15" s="16" t="n"/>
      <c r="B15" s="17" t="n"/>
      <c r="C15" s="18" t="n"/>
      <c r="D15" s="18" t="n"/>
      <c r="E15" s="18" t="n"/>
      <c r="F15" s="19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オンボードNIC</t>
        </is>
      </c>
      <c r="AO15" s="140" t="n"/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inlineStr">
        <is>
          <t>(製造メーカー)</t>
        </is>
      </c>
      <c r="AY15" s="140" t="n"/>
      <c r="AZ15" s="140" t="n"/>
      <c r="BA15" s="143" t="n"/>
      <c r="BB15" s="181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67" t="n"/>
    </row>
    <row r="16" ht="18" customFormat="1" customHeight="1" s="161">
      <c r="A16" s="26" t="n"/>
      <c r="B16" s="17" t="n"/>
      <c r="C16" s="18" t="n"/>
      <c r="D16" s="18" t="n"/>
      <c r="E16" s="18" t="n"/>
      <c r="F16" s="19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45" t="inlineStr">
        <is>
          <t xml:space="preserve"> 電源ユニット</t>
        </is>
      </c>
      <c r="AO16" s="146" t="n"/>
      <c r="AP16" s="154" t="n"/>
      <c r="AQ16" s="154" t="n"/>
      <c r="AR16" s="154" t="n"/>
      <c r="AS16" s="154" t="n"/>
      <c r="AT16" s="154" t="n"/>
      <c r="AU16" s="154" t="n"/>
      <c r="AV16" s="154" t="n"/>
      <c r="AW16" s="148" t="n"/>
      <c r="AX16" s="146" t="n"/>
      <c r="AY16" s="154" t="n"/>
      <c r="AZ16" s="154" t="n"/>
      <c r="BA16" s="149" t="n"/>
      <c r="BB16" s="182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67" t="n"/>
    </row>
    <row r="17" ht="18" customFormat="1" customHeight="1" s="161">
      <c r="A17" s="27" t="n"/>
      <c r="B17" s="17" t="n"/>
      <c r="C17" s="18" t="n"/>
      <c r="D17" s="18" t="n"/>
      <c r="E17" s="18" t="n"/>
      <c r="F17" s="19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51" t="n"/>
      <c r="AO17" s="151" t="n"/>
      <c r="AP17" s="151" t="n"/>
      <c r="AQ17" s="151" t="n"/>
      <c r="AR17" s="151" t="n"/>
      <c r="AS17" s="151" t="n"/>
      <c r="AT17" s="151" t="n"/>
      <c r="AU17" s="151" t="n"/>
      <c r="AV17" s="151" t="n"/>
      <c r="AW17" s="151" t="n"/>
      <c r="AX17" s="151" t="n"/>
      <c r="AY17" s="151" t="n"/>
      <c r="AZ17" s="151" t="n"/>
      <c r="BA17" s="183" t="n"/>
      <c r="BB17" s="183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67" t="n"/>
    </row>
    <row r="18" ht="18" customFormat="1" customHeight="1" s="161">
      <c r="A18" s="16" t="n"/>
      <c r="B18" s="17" t="n"/>
      <c r="C18" s="18" t="n"/>
      <c r="D18" s="18" t="n"/>
      <c r="E18" s="18" t="n"/>
      <c r="F18" s="19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2" t="inlineStr">
        <is>
          <t>電源コード_作業後の想定本数</t>
        </is>
      </c>
      <c r="AO18" s="129" t="inlineStr">
        <is>
          <t>↓システムガイドから本数を明記　　※色付きセルは記入必須</t>
        </is>
      </c>
      <c r="AP18" s="129" t="n"/>
      <c r="AQ18" s="129" t="n"/>
      <c r="AR18" s="129" t="n"/>
      <c r="AS18" s="129" t="n"/>
      <c r="AT18" s="129" t="n"/>
      <c r="AU18" s="129" t="n"/>
      <c r="AV18" s="129" t="n"/>
      <c r="AW18" s="129" t="n"/>
      <c r="AX18" s="129" t="n"/>
      <c r="AY18" s="129" t="n"/>
      <c r="AZ18" s="129" t="n"/>
      <c r="BA18" s="130" t="n"/>
      <c r="BB18" s="179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67" t="n"/>
    </row>
    <row r="19" ht="18" customFormat="1" customHeight="1" s="161">
      <c r="A19" s="26" t="n"/>
      <c r="B19" s="17" t="n"/>
      <c r="C19" s="18" t="n"/>
      <c r="D19" s="18" t="n"/>
      <c r="E19" s="18" t="n"/>
      <c r="F19" s="19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32" t="inlineStr">
        <is>
          <t xml:space="preserve"> ｼｽﾃﾑｶﾞｲﾄﾞから確認可能か</t>
        </is>
      </c>
      <c r="AO19" s="153" t="inlineStr">
        <is>
          <t>可能</t>
        </is>
      </c>
      <c r="AP19" s="134" t="inlineStr">
        <is>
          <t>←不可能な場合は、プルダウンから選択　　(不可能な場合の例：CTOモデルでシステムガイドに本体型番が存在しない場合)</t>
        </is>
      </c>
      <c r="AQ19" s="134" t="n"/>
      <c r="AR19" s="134" t="n"/>
      <c r="AS19" s="134" t="n"/>
      <c r="AT19" s="134" t="n"/>
      <c r="AU19" s="134" t="n"/>
      <c r="AV19" s="134" t="n"/>
      <c r="AW19" s="134" t="n"/>
      <c r="AX19" s="134" t="n"/>
      <c r="AY19" s="134" t="n"/>
      <c r="AZ19" s="134" t="n"/>
      <c r="BA19" s="136" t="n"/>
      <c r="BB19" s="180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67" t="n"/>
    </row>
    <row r="20" ht="18" customFormat="1" customHeight="1" s="161">
      <c r="A20" s="26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8" t="inlineStr">
        <is>
          <t xml:space="preserve"> SV本体_標準付属</t>
        </is>
      </c>
      <c r="AO20" s="140" t="inlineStr">
        <is>
          <t>100Vケーブル</t>
        </is>
      </c>
      <c r="AP20" s="140" t="n"/>
      <c r="AQ20" s="140" t="inlineStr">
        <is>
          <t>本</t>
        </is>
      </c>
      <c r="AR20" s="140" t="n"/>
      <c r="AS20" s="140" t="inlineStr">
        <is>
          <t>200Vケーブル</t>
        </is>
      </c>
      <c r="AT20" s="140" t="n"/>
      <c r="AU20" s="140" t="n"/>
      <c r="AV20" s="140" t="n"/>
      <c r="AW20" s="140" t="inlineStr">
        <is>
          <t>本</t>
        </is>
      </c>
      <c r="AX20" s="140" t="inlineStr">
        <is>
          <t>←添付されていない場合は、0　を入力する事</t>
        </is>
      </c>
      <c r="AY20" s="140" t="n"/>
      <c r="AZ20" s="140" t="n"/>
      <c r="BA20" s="143" t="n"/>
      <c r="BB20" s="181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67" t="n"/>
    </row>
    <row r="21" ht="18" customFormat="1" customHeight="1" s="161">
      <c r="A21" s="27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45" t="inlineStr">
        <is>
          <t xml:space="preserve"> 増設ﾊﾟﾜｰｻﾌﾟﾗｲ_付属</t>
        </is>
      </c>
      <c r="AO21" s="154" t="inlineStr">
        <is>
          <t>100Vケーブル</t>
        </is>
      </c>
      <c r="AP21" s="154" t="n"/>
      <c r="AQ21" s="154" t="inlineStr">
        <is>
          <t>本</t>
        </is>
      </c>
      <c r="AR21" s="154" t="n"/>
      <c r="AS21" s="154" t="inlineStr">
        <is>
          <t>200Vケーブル</t>
        </is>
      </c>
      <c r="AT21" s="154" t="n"/>
      <c r="AU21" s="154" t="n"/>
      <c r="AV21" s="154" t="n"/>
      <c r="AW21" s="154" t="inlineStr">
        <is>
          <t>本</t>
        </is>
      </c>
      <c r="AX21" s="154" t="inlineStr">
        <is>
          <t>←添付されていない場合は、0　を入力する事</t>
        </is>
      </c>
      <c r="AY21" s="154" t="n"/>
      <c r="AZ21" s="154" t="n"/>
      <c r="BA21" s="149" t="n"/>
      <c r="BB21" s="182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67" t="n"/>
    </row>
    <row r="22" ht="18" customFormat="1" customHeight="1" s="161">
      <c r="A22" s="16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R22" s="184" t="n"/>
      <c r="AS22" s="184" t="n"/>
      <c r="AT22" s="184" t="n"/>
      <c r="AU22" s="184" t="n"/>
      <c r="AV22" s="184" t="n"/>
      <c r="AW22" s="184" t="n"/>
      <c r="AX22" s="184" t="n"/>
      <c r="AY22" s="184" t="n"/>
      <c r="AZ22" s="184" t="n"/>
      <c r="BA22" s="184" t="n"/>
      <c r="BB22" s="184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67" t="n"/>
    </row>
    <row r="23" ht="18" customFormat="1" customHeight="1" s="161">
      <c r="A23" s="26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67" t="n"/>
    </row>
    <row r="24" ht="18" customFormat="1" customHeight="1" s="161">
      <c r="A24" s="26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R24" s="184" t="n"/>
      <c r="AS24" s="184" t="n"/>
      <c r="AT24" s="184" t="n"/>
      <c r="AU24" s="184" t="n"/>
      <c r="AV24" s="184" t="n"/>
      <c r="AW24" s="184" t="n"/>
      <c r="AX24" s="184" t="n"/>
      <c r="AY24" s="184" t="n"/>
      <c r="AZ24" s="184" t="n"/>
      <c r="BA24" s="184" t="n"/>
      <c r="BB24" s="184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67" t="n"/>
    </row>
    <row r="25" ht="18" customFormat="1" customHeight="1" s="161">
      <c r="A25" s="27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R25" s="184" t="n"/>
      <c r="AS25" s="184" t="n"/>
      <c r="AT25" s="184" t="n"/>
      <c r="AU25" s="184" t="n"/>
      <c r="AV25" s="184" t="n"/>
      <c r="AW25" s="184" t="n"/>
      <c r="AX25" s="184" t="n"/>
      <c r="AY25" s="184" t="n"/>
      <c r="AZ25" s="184" t="n"/>
      <c r="BA25" s="184" t="n"/>
      <c r="BB25" s="184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67" t="n"/>
    </row>
    <row r="26" ht="18" customFormat="1" customHeight="1" s="161">
      <c r="A26" s="26" t="n"/>
      <c r="B26" s="17" t="n"/>
      <c r="C26" s="92" t="n"/>
      <c r="D26" s="92" t="n"/>
      <c r="E26" s="92" t="n"/>
      <c r="F26" s="93" t="n"/>
      <c r="G26" s="20" t="n"/>
      <c r="H26" s="94" t="n"/>
      <c r="I26" s="94" t="n"/>
      <c r="J26" s="94" t="n"/>
      <c r="K26" s="94" t="n"/>
      <c r="L26" s="94" t="n"/>
      <c r="M26" s="94" t="n"/>
      <c r="N26" s="94" t="n"/>
      <c r="O26" s="94" t="n"/>
      <c r="P26" s="94" t="n"/>
      <c r="Q26" s="94" t="n"/>
      <c r="R26" s="94" t="n"/>
      <c r="S26" s="94" t="n"/>
      <c r="T26" s="94" t="n"/>
      <c r="U26" s="94" t="n"/>
      <c r="V26" s="95" t="n"/>
      <c r="W26" s="96" t="n"/>
      <c r="X26" s="94" t="n"/>
      <c r="Y26" s="94" t="n"/>
      <c r="Z26" s="94" t="n"/>
      <c r="AA26" s="94" t="n"/>
      <c r="AB26" s="94" t="n"/>
      <c r="AC26" s="94" t="n"/>
      <c r="AD26" s="94" t="n"/>
      <c r="AE26" s="95" t="n"/>
      <c r="AF26" s="22" t="n"/>
      <c r="AG26" s="97" t="n"/>
      <c r="AH26" s="97" t="n"/>
      <c r="AI26" s="97" t="n"/>
      <c r="AJ26" s="97" t="n"/>
      <c r="AK26" s="97" t="n"/>
      <c r="AL26" s="98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67" t="n"/>
    </row>
    <row r="27" ht="18" customFormat="1" customHeight="1" s="161">
      <c r="A27" s="27" t="n"/>
      <c r="B27" s="17" t="n"/>
      <c r="C27" s="92" t="n"/>
      <c r="D27" s="92" t="n"/>
      <c r="E27" s="92" t="n"/>
      <c r="F27" s="93" t="n"/>
      <c r="G27" s="20" t="n"/>
      <c r="H27" s="94" t="n"/>
      <c r="I27" s="94" t="n"/>
      <c r="J27" s="94" t="n"/>
      <c r="K27" s="94" t="n"/>
      <c r="L27" s="94" t="n"/>
      <c r="M27" s="94" t="n"/>
      <c r="N27" s="94" t="n"/>
      <c r="O27" s="94" t="n"/>
      <c r="P27" s="94" t="n"/>
      <c r="Q27" s="94" t="n"/>
      <c r="R27" s="94" t="n"/>
      <c r="S27" s="94" t="n"/>
      <c r="T27" s="94" t="n"/>
      <c r="U27" s="94" t="n"/>
      <c r="V27" s="95" t="n"/>
      <c r="W27" s="96" t="n"/>
      <c r="X27" s="94" t="n"/>
      <c r="Y27" s="94" t="n"/>
      <c r="Z27" s="94" t="n"/>
      <c r="AA27" s="94" t="n"/>
      <c r="AB27" s="94" t="n"/>
      <c r="AC27" s="94" t="n"/>
      <c r="AD27" s="94" t="n"/>
      <c r="AE27" s="95" t="n"/>
      <c r="AF27" s="22" t="n"/>
      <c r="AG27" s="97" t="n"/>
      <c r="AH27" s="97" t="n"/>
      <c r="AI27" s="97" t="n"/>
      <c r="AJ27" s="97" t="n"/>
      <c r="AK27" s="97" t="n"/>
      <c r="AL27" s="98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</row>
    <row r="28" ht="18" customFormat="1" customHeight="1" s="161">
      <c r="A28" s="26" t="n"/>
      <c r="B28" s="17" t="n"/>
      <c r="C28" s="92" t="n"/>
      <c r="D28" s="92" t="n"/>
      <c r="E28" s="92" t="n"/>
      <c r="F28" s="93" t="n"/>
      <c r="G28" s="20" t="n"/>
      <c r="H28" s="94" t="n"/>
      <c r="I28" s="94" t="n"/>
      <c r="J28" s="94" t="n"/>
      <c r="K28" s="94" t="n"/>
      <c r="L28" s="94" t="n"/>
      <c r="M28" s="94" t="n"/>
      <c r="N28" s="94" t="n"/>
      <c r="O28" s="94" t="n"/>
      <c r="P28" s="94" t="n"/>
      <c r="Q28" s="94" t="n"/>
      <c r="R28" s="94" t="n"/>
      <c r="S28" s="94" t="n"/>
      <c r="T28" s="94" t="n"/>
      <c r="U28" s="94" t="n"/>
      <c r="V28" s="95" t="n"/>
      <c r="W28" s="96" t="n"/>
      <c r="X28" s="94" t="n"/>
      <c r="Y28" s="94" t="n"/>
      <c r="Z28" s="94" t="n"/>
      <c r="AA28" s="94" t="n"/>
      <c r="AB28" s="94" t="n"/>
      <c r="AC28" s="94" t="n"/>
      <c r="AD28" s="94" t="n"/>
      <c r="AE28" s="95" t="n"/>
      <c r="AF28" s="22" t="n"/>
      <c r="AG28" s="97" t="n"/>
      <c r="AH28" s="97" t="n"/>
      <c r="AI28" s="97" t="n"/>
      <c r="AJ28" s="97" t="n"/>
      <c r="AK28" s="97" t="n"/>
      <c r="AL28" s="98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</row>
    <row r="29" ht="18" customFormat="1" customHeight="1" s="161">
      <c r="A29" s="8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74" t="n"/>
      <c r="AG29" s="31" t="n"/>
      <c r="AH29" s="31" t="n"/>
      <c r="AI29" s="31" t="n"/>
      <c r="AJ29" s="31" t="n"/>
      <c r="AK29" s="31" t="n"/>
      <c r="AL29" s="87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</row>
    <row r="31" ht="15" customHeight="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 xml:space="preserve"> RAID構成</t>
        </is>
      </c>
      <c r="G31" s="109" t="n"/>
      <c r="H31" s="109" t="n"/>
      <c r="I31" s="109" t="n"/>
      <c r="J31" s="109" t="n"/>
      <c r="K31" s="109" t="n"/>
      <c r="L31" s="267" t="n"/>
      <c r="M31" s="324" t="n"/>
      <c r="N31" s="324" t="n"/>
      <c r="O31" s="324" t="n"/>
      <c r="P31" s="324" t="n"/>
      <c r="Q31" s="324" t="n"/>
      <c r="R31" s="324" t="n"/>
      <c r="S31" s="324" t="n"/>
      <c r="T31" s="324" t="n"/>
      <c r="U31" s="324" t="n"/>
      <c r="V31" s="109" t="n"/>
      <c r="W31" s="109" t="inlineStr">
        <is>
          <t>:</t>
        </is>
      </c>
      <c r="X31" s="59" t="inlineStr">
        <is>
          <t>●●●●●●●</t>
        </is>
      </c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N31" s="161" t="n"/>
      <c r="AO31" s="161" t="n"/>
      <c r="AP31" s="161" t="n"/>
      <c r="AQ31" s="16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Height="1">
      <c r="A32" s="42" t="n"/>
      <c r="B32" s="5" t="n"/>
      <c r="C32" s="5" t="n"/>
      <c r="D32" s="5" t="n"/>
      <c r="E32" s="43" t="n"/>
      <c r="F32" s="44" t="inlineStr">
        <is>
          <t xml:space="preserve"> ROK作業 </t>
        </is>
      </c>
      <c r="G32" s="112" t="n"/>
      <c r="H32" s="112" t="n"/>
      <c r="I32" s="112" t="n"/>
      <c r="J32" s="112" t="n"/>
      <c r="K32" s="112" t="n"/>
      <c r="L32" s="260" t="n"/>
      <c r="M32" s="325" t="n"/>
      <c r="N32" s="325" t="n"/>
      <c r="O32" s="325" t="n"/>
      <c r="P32" s="325" t="n"/>
      <c r="Q32" s="325" t="n"/>
      <c r="R32" s="325" t="n"/>
      <c r="S32" s="325" t="n"/>
      <c r="T32" s="325" t="n"/>
      <c r="U32" s="325" t="n"/>
      <c r="V32" s="112" t="n"/>
      <c r="W32" s="112" t="inlineStr">
        <is>
          <t>:</t>
        </is>
      </c>
      <c r="X32" s="57" t="inlineStr">
        <is>
          <t>※作業する場合は、”あり”と記入”</t>
        </is>
      </c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N32" s="161" t="n"/>
      <c r="AO32" s="161" t="n"/>
      <c r="AP32" s="161" t="n"/>
      <c r="AQ32" s="161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Height="1">
      <c r="A33" s="42" t="n"/>
      <c r="B33" s="5" t="n"/>
      <c r="C33" s="5" t="n"/>
      <c r="D33" s="5" t="n"/>
      <c r="E33" s="43" t="n"/>
      <c r="F33" s="44" t="inlineStr">
        <is>
          <t xml:space="preserve"> ServerGuide</t>
        </is>
      </c>
      <c r="G33" s="112" t="n"/>
      <c r="H33" s="112" t="n"/>
      <c r="I33" s="112" t="n"/>
      <c r="J33" s="112" t="n"/>
      <c r="K33" s="112" t="n"/>
      <c r="L33" s="260" t="n"/>
      <c r="M33" s="325" t="n"/>
      <c r="N33" s="325" t="n"/>
      <c r="O33" s="325" t="n"/>
      <c r="P33" s="325" t="n"/>
      <c r="Q33" s="325" t="n"/>
      <c r="R33" s="325" t="n"/>
      <c r="S33" s="325" t="n"/>
      <c r="T33" s="325" t="n"/>
      <c r="U33" s="325" t="n"/>
      <c r="V33" s="112" t="n"/>
      <c r="W33" s="112" t="inlineStr">
        <is>
          <t>:</t>
        </is>
      </c>
      <c r="X33" s="57" t="inlineStr">
        <is>
          <t>※OSインストール案件では常に最新を使用し、使用したバージョンを記載すること（☆OSインストール案件ではこの欄は消さないこと☆）。</t>
        </is>
      </c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N33" s="161" t="n"/>
      <c r="AO33" s="161" t="n"/>
      <c r="AP33" s="161" t="n"/>
      <c r="AQ33" s="161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Height="1">
      <c r="A34" s="42" t="n"/>
      <c r="B34" s="5" t="n"/>
      <c r="C34" s="5" t="n"/>
      <c r="D34" s="5" t="n"/>
      <c r="E34" s="43" t="n"/>
      <c r="F34" s="44" t="inlineStr">
        <is>
          <t xml:space="preserve"> パーティション情報 </t>
        </is>
      </c>
      <c r="G34" s="112" t="n"/>
      <c r="H34" s="112" t="n"/>
      <c r="I34" s="112" t="n"/>
      <c r="J34" s="112" t="n"/>
      <c r="K34" s="112" t="n"/>
      <c r="L34" s="260" t="n"/>
      <c r="M34" s="325" t="n"/>
      <c r="N34" s="325" t="n"/>
      <c r="O34" s="325" t="n"/>
      <c r="P34" s="325" t="n"/>
      <c r="Q34" s="325" t="n"/>
      <c r="R34" s="325" t="n"/>
      <c r="S34" s="325" t="n"/>
      <c r="T34" s="325" t="n"/>
      <c r="U34" s="325" t="n"/>
      <c r="V34" s="112" t="n"/>
      <c r="W34" s="112" t="inlineStr">
        <is>
          <t>:</t>
        </is>
      </c>
      <c r="X34" s="57" t="inlineStr">
        <is>
          <t xml:space="preserve"> C⇒●●GB　D⇒●●GB</t>
        </is>
      </c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N34" s="161" t="n"/>
      <c r="AO34" s="161" t="n"/>
      <c r="AP34" s="161" t="n"/>
      <c r="AQ34" s="161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Height="1">
      <c r="A35" s="42" t="inlineStr">
        <is>
          <t xml:space="preserve"> </t>
        </is>
      </c>
      <c r="B35" s="5" t="n"/>
      <c r="C35" s="5" t="n"/>
      <c r="D35" s="5" t="n"/>
      <c r="E35" s="43" t="n"/>
      <c r="F35" s="44" t="inlineStr">
        <is>
          <t xml:space="preserve"> UEFI</t>
        </is>
      </c>
      <c r="G35" s="112" t="n"/>
      <c r="H35" s="112" t="n"/>
      <c r="I35" s="112" t="n"/>
      <c r="J35" s="112" t="n"/>
      <c r="K35" s="112" t="n"/>
      <c r="L35" s="260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n"/>
      <c r="W35" s="112" t="inlineStr">
        <is>
          <t>:</t>
        </is>
      </c>
      <c r="X35" s="57" t="inlineStr">
        <is>
          <t>Version（BuildID）</t>
        </is>
      </c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N35" s="161" t="n"/>
      <c r="AO35" s="161" t="n"/>
      <c r="AP35" s="161" t="n"/>
      <c r="AQ35" s="161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Height="1">
      <c r="A36" s="42" t="n"/>
      <c r="B36" s="5" t="n"/>
      <c r="C36" s="5" t="n"/>
      <c r="D36" s="5" t="n"/>
      <c r="E36" s="43" t="n"/>
      <c r="F36" s="44" t="inlineStr">
        <is>
          <t xml:space="preserve"> IMM</t>
        </is>
      </c>
      <c r="G36" s="112" t="n"/>
      <c r="H36" s="112" t="n"/>
      <c r="I36" s="112" t="n"/>
      <c r="J36" s="112" t="n"/>
      <c r="K36" s="112" t="n"/>
      <c r="L36" s="260" t="n"/>
      <c r="M36" s="325" t="n"/>
      <c r="N36" s="325" t="n"/>
      <c r="O36" s="325" t="n"/>
      <c r="P36" s="325" t="n"/>
      <c r="Q36" s="325" t="n"/>
      <c r="R36" s="325" t="n"/>
      <c r="S36" s="325" t="n"/>
      <c r="T36" s="325" t="n"/>
      <c r="U36" s="325" t="n"/>
      <c r="V36" s="112" t="n"/>
      <c r="W36" s="112" t="inlineStr">
        <is>
          <t>:</t>
        </is>
      </c>
      <c r="X36" s="57" t="inlineStr">
        <is>
          <t>Version（BuildID）</t>
        </is>
      </c>
      <c r="Y36" s="112" t="n"/>
      <c r="Z36" s="112" t="n"/>
      <c r="AA36" s="112" t="n"/>
      <c r="AB36" s="112" t="n"/>
      <c r="AC36" s="112" t="n"/>
      <c r="AD36" s="112" t="n"/>
      <c r="AE36" s="112" t="n"/>
      <c r="AF36" s="114" t="n"/>
      <c r="AG36" s="114" t="n"/>
      <c r="AH36" s="114" t="n"/>
      <c r="AI36" s="114" t="n"/>
      <c r="AJ36" s="114" t="n"/>
      <c r="AK36" s="114" t="n"/>
      <c r="AL36" s="49" t="n"/>
      <c r="AN36" s="161" t="n"/>
      <c r="AO36" s="161" t="n"/>
      <c r="AP36" s="161" t="n"/>
      <c r="AQ36" s="161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Height="1">
      <c r="A37" s="42" t="n"/>
      <c r="B37" s="5" t="n"/>
      <c r="C37" s="5" t="n"/>
      <c r="D37" s="5" t="n"/>
      <c r="E37" s="43" t="n"/>
      <c r="F37" s="44" t="inlineStr">
        <is>
          <t xml:space="preserve"> Diagnostics</t>
        </is>
      </c>
      <c r="G37" s="114" t="n"/>
      <c r="H37" s="114" t="n"/>
      <c r="I37" s="114" t="n"/>
      <c r="J37" s="114" t="n"/>
      <c r="K37" s="114" t="n"/>
      <c r="L37" s="260" t="n"/>
      <c r="M37" s="325" t="n"/>
      <c r="N37" s="325" t="n"/>
      <c r="O37" s="325" t="n"/>
      <c r="P37" s="325" t="n"/>
      <c r="Q37" s="325" t="n"/>
      <c r="R37" s="325" t="n"/>
      <c r="S37" s="325" t="n"/>
      <c r="T37" s="325" t="n"/>
      <c r="U37" s="325" t="n"/>
      <c r="V37" s="114" t="n"/>
      <c r="W37" s="114" t="inlineStr">
        <is>
          <t>:</t>
        </is>
      </c>
      <c r="X37" s="60" t="inlineStr">
        <is>
          <t>Version（BuildID）</t>
        </is>
      </c>
      <c r="Y37" s="114" t="n"/>
      <c r="Z37" s="114" t="n"/>
      <c r="AA37" s="114" t="n"/>
      <c r="AB37" s="114" t="n"/>
      <c r="AC37" s="114" t="n"/>
      <c r="AD37" s="114" t="n"/>
      <c r="AE37" s="114" t="n"/>
      <c r="AF37" s="112" t="n"/>
      <c r="AG37" s="112" t="n"/>
      <c r="AH37" s="112" t="n"/>
      <c r="AI37" s="112" t="n"/>
      <c r="AJ37" s="112" t="n"/>
      <c r="AK37" s="112" t="n"/>
      <c r="AL37" s="46" t="n"/>
      <c r="AN37" s="161" t="n"/>
      <c r="AO37" s="161" t="n"/>
      <c r="AP37" s="161" t="n"/>
      <c r="AQ37" s="161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Height="1">
      <c r="A38" s="42" t="n"/>
      <c r="B38" s="5" t="n"/>
      <c r="C38" s="5" t="n"/>
      <c r="D38" s="5" t="n"/>
      <c r="E38" s="43" t="n"/>
      <c r="F38" s="47" t="inlineStr">
        <is>
          <t xml:space="preserve"> RAIDｺﾝﾄﾛｰﾗ-</t>
        </is>
      </c>
      <c r="G38" s="112" t="n"/>
      <c r="H38" s="112" t="n"/>
      <c r="I38" s="112" t="n"/>
      <c r="J38" s="112" t="n"/>
      <c r="K38" s="110" t="inlineStr">
        <is>
          <t>【</t>
        </is>
      </c>
      <c r="L38" s="260">
        <f>IF(AO$13="","工場出荷状態の値が自動入力されます",AO$13)</f>
        <v/>
      </c>
      <c r="M38" s="325" t="n"/>
      <c r="N38" s="325" t="n"/>
      <c r="O38" s="325" t="n"/>
      <c r="P38" s="325" t="n"/>
      <c r="Q38" s="325" t="n"/>
      <c r="R38" s="325" t="n"/>
      <c r="S38" s="325" t="n"/>
      <c r="T38" s="325" t="n"/>
      <c r="U38" s="325" t="n"/>
      <c r="V38" s="112" t="inlineStr">
        <is>
          <t>】</t>
        </is>
      </c>
      <c r="W38" s="112" t="inlineStr">
        <is>
          <t>:</t>
        </is>
      </c>
      <c r="X38" s="57" t="inlineStr">
        <is>
          <t>Version</t>
        </is>
      </c>
      <c r="Y38" s="112" t="n"/>
      <c r="Z38" s="112" t="n"/>
      <c r="AA38" s="112" t="n"/>
      <c r="AB38" s="112" t="n"/>
      <c r="AC38" s="112" t="n"/>
      <c r="AD38" s="112" t="n"/>
      <c r="AE38" s="112" t="n"/>
      <c r="AF38" s="114" t="n"/>
      <c r="AG38" s="114" t="n"/>
      <c r="AH38" s="114" t="n"/>
      <c r="AI38" s="114" t="n"/>
      <c r="AJ38" s="114" t="n"/>
      <c r="AK38" s="114" t="n"/>
      <c r="AL38" s="49" t="n"/>
      <c r="AN38" s="161" t="n"/>
      <c r="AO38" s="161" t="n"/>
      <c r="AP38" s="161" t="n"/>
      <c r="AQ38" s="161" t="n"/>
      <c r="AR38" s="184" t="n"/>
      <c r="AS38" s="184" t="n"/>
      <c r="AT38" s="184" t="n"/>
      <c r="AU38" s="184" t="n"/>
      <c r="AV38" s="184" t="n"/>
      <c r="AW38" s="184" t="n"/>
      <c r="AX38" s="184" t="n"/>
      <c r="AY38" s="184" t="n"/>
      <c r="AZ38" s="184" t="n"/>
      <c r="BA38" s="184" t="n"/>
      <c r="BB38" s="184" t="n"/>
      <c r="BC38" s="184" t="n"/>
      <c r="BD38" s="184" t="n"/>
      <c r="BE38" s="184" t="n"/>
      <c r="BF38" s="184" t="n"/>
      <c r="BG38" s="184" t="n"/>
      <c r="BH38" s="184" t="n"/>
      <c r="BI38" s="184" t="n"/>
      <c r="BJ38" s="184" t="n"/>
      <c r="BK38" s="184" t="n"/>
      <c r="BL38" s="184" t="n"/>
      <c r="BM38" s="184" t="n"/>
      <c r="BN38" s="184" t="n"/>
      <c r="BO38" s="184" t="n"/>
      <c r="BP38" s="67" t="n"/>
    </row>
    <row r="39" ht="15" customHeight="1">
      <c r="A39" s="42" t="n"/>
      <c r="B39" s="5" t="n"/>
      <c r="C39" s="5" t="n"/>
      <c r="D39" s="5" t="n"/>
      <c r="E39" s="43" t="n"/>
      <c r="F39" s="47" t="inlineStr">
        <is>
          <t xml:space="preserve"> NIC</t>
        </is>
      </c>
      <c r="G39" s="114" t="n"/>
      <c r="H39" s="114" t="n"/>
      <c r="I39" s="114" t="n"/>
      <c r="J39" s="114" t="n"/>
      <c r="K39" s="110" t="inlineStr">
        <is>
          <t>【</t>
        </is>
      </c>
      <c r="L39" s="260">
        <f>IF(AO$15="","工場出荷状態の値が自動入力されます",AO$15)</f>
        <v/>
      </c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inlineStr">
        <is>
          <t>】</t>
        </is>
      </c>
      <c r="W39" s="114" t="inlineStr">
        <is>
          <t>:</t>
        </is>
      </c>
      <c r="X39" s="60" t="inlineStr">
        <is>
          <t>Version（Current Release）</t>
        </is>
      </c>
      <c r="Y39" s="114" t="n"/>
      <c r="Z39" s="114" t="n"/>
      <c r="AA39" s="114" t="n"/>
      <c r="AB39" s="114" t="n"/>
      <c r="AC39" s="114" t="n"/>
      <c r="AD39" s="114" t="n"/>
      <c r="AE39" s="114" t="n"/>
      <c r="AF39" s="112" t="n"/>
      <c r="AG39" s="112" t="n"/>
      <c r="AH39" s="112" t="n"/>
      <c r="AI39" s="112" t="n"/>
      <c r="AJ39" s="112" t="n"/>
      <c r="AK39" s="112" t="n"/>
      <c r="AL39" s="46" t="n"/>
      <c r="AV39" s="184" t="n"/>
      <c r="AW39" s="184" t="n"/>
      <c r="AX39" s="184" t="n"/>
      <c r="AY39" s="184" t="n"/>
      <c r="AZ39" s="184" t="n"/>
      <c r="BA39" s="184" t="n"/>
      <c r="BB39" s="184" t="n"/>
    </row>
    <row r="40" ht="15" customHeight="1">
      <c r="A40" s="42" t="n"/>
      <c r="B40" s="5" t="n"/>
      <c r="C40" s="5" t="n"/>
      <c r="D40" s="5" t="n"/>
      <c r="E40" s="43" t="n"/>
      <c r="F40" s="47" t="inlineStr">
        <is>
          <t xml:space="preserve"> RAIDｺﾝﾄﾛｰﾗ-</t>
        </is>
      </c>
      <c r="G40" s="114" t="n"/>
      <c r="H40" s="114" t="n"/>
      <c r="I40" s="114" t="n"/>
      <c r="J40" s="114" t="n"/>
      <c r="K40" s="110" t="inlineStr">
        <is>
          <t>【</t>
        </is>
      </c>
      <c r="L40" s="260" t="inlineStr">
        <is>
          <t>増設RAIDコントローラがあれば　商品名を記載</t>
        </is>
      </c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inlineStr">
        <is>
          <t>】</t>
        </is>
      </c>
      <c r="W40" s="114" t="inlineStr">
        <is>
          <t>:</t>
        </is>
      </c>
      <c r="X40" s="60" t="inlineStr">
        <is>
          <t>Version ※増設時には記載してください</t>
        </is>
      </c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</row>
    <row r="41" ht="15" customHeight="1">
      <c r="A41" s="42" t="n"/>
      <c r="B41" s="5" t="n"/>
      <c r="C41" s="5" t="n"/>
      <c r="D41" s="5" t="n"/>
      <c r="E41" s="43" t="n"/>
      <c r="F41" s="44" t="inlineStr">
        <is>
          <t xml:space="preserve"> FC-HBA</t>
        </is>
      </c>
      <c r="G41" s="114" t="n"/>
      <c r="H41" s="114" t="n"/>
      <c r="I41" s="114" t="n"/>
      <c r="J41" s="114" t="n"/>
      <c r="K41" s="110" t="inlineStr">
        <is>
          <t>【</t>
        </is>
      </c>
      <c r="L41" s="260" t="inlineStr">
        <is>
          <t>商品名を記載</t>
        </is>
      </c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2" t="inlineStr">
        <is>
          <t>】</t>
        </is>
      </c>
      <c r="W41" s="114" t="inlineStr">
        <is>
          <t>:</t>
        </is>
      </c>
      <c r="X41" s="60" t="inlineStr">
        <is>
          <t>Version</t>
        </is>
      </c>
      <c r="Y41" s="114" t="n"/>
      <c r="Z41" s="114" t="n"/>
      <c r="AA41" s="114" t="n"/>
      <c r="AB41" s="114" t="n"/>
      <c r="AC41" s="114" t="n"/>
      <c r="AD41" s="114" t="n"/>
      <c r="AE41" s="114" t="n"/>
      <c r="AF41" s="114" t="n"/>
      <c r="AG41" s="114" t="n"/>
      <c r="AH41" s="114" t="n"/>
      <c r="AI41" s="114" t="n"/>
      <c r="AJ41" s="114" t="n"/>
      <c r="AK41" s="114" t="n"/>
      <c r="AL41" s="49" t="n"/>
    </row>
    <row r="42" ht="15" customHeight="1">
      <c r="A42" s="42" t="n"/>
      <c r="B42" s="5" t="n"/>
      <c r="C42" s="5" t="n"/>
      <c r="D42" s="5" t="n"/>
      <c r="E42" s="43" t="n"/>
      <c r="F42" s="47" t="inlineStr">
        <is>
          <t xml:space="preserve"> HBA</t>
        </is>
      </c>
      <c r="G42" s="114" t="n"/>
      <c r="H42" s="114" t="n"/>
      <c r="I42" s="114" t="n"/>
      <c r="J42" s="114" t="n"/>
      <c r="K42" s="110" t="inlineStr">
        <is>
          <t>【</t>
        </is>
      </c>
      <c r="L42" s="260" t="inlineStr">
        <is>
          <t>商品名を記載</t>
        </is>
      </c>
      <c r="M42" s="325" t="n"/>
      <c r="N42" s="325" t="n"/>
      <c r="O42" s="325" t="n"/>
      <c r="P42" s="325" t="n"/>
      <c r="Q42" s="325" t="n"/>
      <c r="R42" s="325" t="n"/>
      <c r="S42" s="325" t="n"/>
      <c r="T42" s="325" t="n"/>
      <c r="U42" s="325" t="n"/>
      <c r="V42" s="112" t="inlineStr">
        <is>
          <t>】</t>
        </is>
      </c>
      <c r="W42" s="114" t="inlineStr">
        <is>
          <t>:</t>
        </is>
      </c>
      <c r="X42" s="60" t="inlineStr">
        <is>
          <t>Version(Firmware Version）</t>
        </is>
      </c>
      <c r="Y42" s="114" t="n"/>
      <c r="Z42" s="114" t="n"/>
      <c r="AA42" s="114" t="n"/>
      <c r="AB42" s="114" t="n"/>
      <c r="AC42" s="114" t="n"/>
      <c r="AD42" s="114" t="n"/>
      <c r="AE42" s="114" t="n"/>
      <c r="AF42" s="114" t="n"/>
      <c r="AG42" s="114" t="n"/>
      <c r="AH42" s="114" t="n"/>
      <c r="AI42" s="114" t="n"/>
      <c r="AJ42" s="114" t="n"/>
      <c r="AK42" s="114" t="n"/>
      <c r="AL42" s="49" t="n"/>
      <c r="AV42" s="184" t="n"/>
      <c r="AW42" s="184" t="n"/>
      <c r="AX42" s="184" t="n"/>
      <c r="AY42" s="184" t="n"/>
      <c r="AZ42" s="184" t="n"/>
      <c r="BA42" s="184" t="n"/>
      <c r="BB42" s="184" t="n"/>
    </row>
    <row r="43" ht="15" customHeight="1">
      <c r="A43" s="42" t="n"/>
      <c r="B43" s="5" t="n"/>
      <c r="C43" s="5" t="n"/>
      <c r="D43" s="5" t="n"/>
      <c r="E43" s="43" t="n"/>
      <c r="F43" s="47" t="inlineStr">
        <is>
          <t xml:space="preserve"> FoD</t>
        </is>
      </c>
      <c r="G43" s="114" t="n"/>
      <c r="H43" s="114" t="n"/>
      <c r="I43" s="114" t="n"/>
      <c r="J43" s="114" t="n"/>
      <c r="K43" s="110" t="inlineStr">
        <is>
          <t>【</t>
        </is>
      </c>
      <c r="L43" s="260" t="inlineStr">
        <is>
          <t>商品名を記載</t>
        </is>
      </c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112" t="inlineStr">
        <is>
          <t>】</t>
        </is>
      </c>
      <c r="W43" s="114" t="inlineStr">
        <is>
          <t>:</t>
        </is>
      </c>
      <c r="X43" s="60" t="inlineStr">
        <is>
          <t>Authorization Code※使用したKey記載する事</t>
        </is>
      </c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  <c r="AL43" s="49" t="n"/>
      <c r="AV43" s="184" t="n"/>
      <c r="AW43" s="184" t="n"/>
      <c r="AX43" s="184" t="n"/>
      <c r="AY43" s="184" t="n"/>
      <c r="AZ43" s="184" t="n"/>
      <c r="BA43" s="184" t="n"/>
      <c r="BB43" s="184" t="n"/>
    </row>
    <row r="44" ht="15" customHeight="1">
      <c r="A44" s="42" t="n"/>
      <c r="B44" s="5" t="n"/>
      <c r="C44" s="5" t="n"/>
      <c r="D44" s="5" t="n"/>
      <c r="E44" s="43" t="n"/>
      <c r="F44" s="120" t="n"/>
      <c r="G44" s="121" t="n"/>
      <c r="H44" s="121" t="n"/>
      <c r="I44" s="121" t="n"/>
      <c r="J44" s="121" t="n"/>
      <c r="K44" s="122" t="n"/>
      <c r="L44" s="123" t="n"/>
      <c r="M44" s="123" t="n"/>
      <c r="N44" s="123" t="n"/>
      <c r="O44" s="123" t="n"/>
      <c r="P44" s="123" t="n"/>
      <c r="Q44" s="123" t="n"/>
      <c r="R44" s="123" t="n"/>
      <c r="S44" s="123" t="n"/>
      <c r="T44" s="123" t="n"/>
      <c r="U44" s="123" t="n"/>
      <c r="V44" s="124" t="n"/>
      <c r="W44" s="121" t="n"/>
      <c r="X44" s="125" t="n"/>
      <c r="Y44" s="114" t="n"/>
      <c r="Z44" s="114" t="n"/>
      <c r="AA44" s="114" t="n"/>
      <c r="AB44" s="114" t="n"/>
      <c r="AC44" s="114" t="n"/>
      <c r="AD44" s="114" t="n"/>
      <c r="AE44" s="114" t="n"/>
      <c r="AF44" s="114" t="n"/>
      <c r="AG44" s="114" t="n"/>
      <c r="AH44" s="114" t="n"/>
      <c r="AI44" s="114" t="n"/>
      <c r="AJ44" s="114" t="n"/>
      <c r="AK44" s="114" t="n"/>
      <c r="AL44" s="49" t="n"/>
      <c r="AV44" s="184" t="n"/>
      <c r="AW44" s="184" t="n"/>
      <c r="AX44" s="184" t="n"/>
      <c r="AY44" s="184" t="n"/>
      <c r="AZ44" s="184" t="n"/>
      <c r="BA44" s="184" t="n"/>
      <c r="BB44" s="184" t="n"/>
    </row>
    <row r="45" ht="15" customHeight="1">
      <c r="A45" s="50" t="n"/>
      <c r="B45" s="100" t="n"/>
      <c r="C45" s="100" t="n"/>
      <c r="D45" s="100" t="n"/>
      <c r="E45" s="52" t="n"/>
      <c r="F45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115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  <c r="AI45" s="54" t="n"/>
      <c r="AJ45" s="54" t="n"/>
      <c r="AK45" s="54" t="n"/>
      <c r="AL45" s="55" t="n"/>
    </row>
    <row r="46" ht="15" customHeight="1">
      <c r="F46" s="79" t="inlineStr">
        <is>
          <t>その他　増設された機器がある場合記載する</t>
        </is>
      </c>
    </row>
    <row r="47" ht="15" customHeight="1"/>
    <row r="48" ht="25.5" customHeight="1">
      <c r="C48" s="56" t="inlineStr">
        <is>
          <t>IBM SV用</t>
        </is>
      </c>
      <c r="AV48" s="184" t="n"/>
      <c r="AW48" s="184" t="n"/>
      <c r="AX48" s="184" t="n"/>
      <c r="AY48" s="184" t="n"/>
      <c r="AZ48" s="184" t="n"/>
      <c r="BA48" s="184" t="n"/>
      <c r="BB48" s="184" t="n"/>
      <c r="BC48" s="295" t="n"/>
      <c r="BD48" s="295" t="n"/>
      <c r="BE48" s="295" t="n"/>
      <c r="BF48" s="295" t="n"/>
      <c r="BG48" s="295" t="n"/>
      <c r="BH48" s="295" t="n"/>
      <c r="BI48" s="295" t="n"/>
      <c r="BJ48" s="295" t="n"/>
      <c r="BK48" s="295" t="n"/>
      <c r="BL48" s="295" t="n"/>
      <c r="BM48" s="295" t="n"/>
      <c r="BN48" s="295" t="n"/>
      <c r="BO48" s="295" t="n"/>
      <c r="BP48" s="69" t="n"/>
    </row>
    <row r="49" ht="15.75" customHeight="1">
      <c r="C49" s="161" t="inlineStr">
        <is>
          <t>ファームウェア</t>
        </is>
      </c>
      <c r="F49" s="166" t="inlineStr">
        <is>
          <t>http://www-947.ibm.com/systems/support/supportsite.wss/docdisplay?lndocid=MIGR-4JTS2T&amp;brandind=5000008</t>
        </is>
      </c>
      <c r="AR49" s="184" t="inlineStr">
        <is>
          <t>B型番</t>
        </is>
      </c>
      <c r="BC49" s="295" t="n"/>
      <c r="BD49" s="295" t="n"/>
      <c r="BE49" s="295" t="n"/>
      <c r="BF49" s="295" t="n"/>
      <c r="BG49" s="295" t="n"/>
      <c r="BH49" s="295" t="n"/>
      <c r="BI49" s="295" t="n"/>
      <c r="BJ49" s="295" t="n"/>
      <c r="BK49" s="295" t="n"/>
      <c r="BL49" s="295" t="n"/>
      <c r="BM49" s="295" t="n"/>
      <c r="BN49" s="295" t="n"/>
      <c r="BO49" s="295" t="n"/>
      <c r="BP49" s="69" t="inlineStr">
        <is>
          <t>構成数</t>
        </is>
      </c>
    </row>
    <row r="50" ht="15" customHeight="1">
      <c r="C50" s="161" t="inlineStr">
        <is>
          <t>システム構成図</t>
        </is>
      </c>
      <c r="F50" s="78" t="inlineStr">
        <is>
          <t>http://www-06.ibm.com/systems/jp/x/system/guide.shtml</t>
        </is>
      </c>
      <c r="AR50" s="295" t="n"/>
      <c r="AS50" s="295" t="n"/>
      <c r="AT50" s="295" t="n"/>
      <c r="AU50" s="295" t="n"/>
      <c r="AV50" s="295" t="inlineStr">
        <is>
          <t>【構成内容】</t>
        </is>
      </c>
      <c r="AW50" s="295" t="n"/>
      <c r="AX50" s="295" t="n"/>
      <c r="AY50" s="295" t="n"/>
      <c r="AZ50" s="295" t="n"/>
      <c r="BA50" s="295" t="n"/>
      <c r="BB50" s="295" t="n"/>
      <c r="BC50" s="295" t="n"/>
      <c r="BD50" s="295" t="n"/>
      <c r="BE50" s="295" t="n"/>
      <c r="BF50" s="295" t="n"/>
      <c r="BG50" s="295" t="n"/>
      <c r="BH50" s="295" t="n"/>
      <c r="BI50" s="295" t="n"/>
      <c r="BJ50" s="295" t="n"/>
      <c r="BK50" s="295" t="n"/>
      <c r="BL50" s="295" t="n"/>
      <c r="BM50" s="295" t="n"/>
      <c r="BN50" s="295" t="n"/>
      <c r="BO50" s="295" t="n"/>
      <c r="BP50" s="69" t="n"/>
    </row>
    <row r="51">
      <c r="AR51" s="295" t="n"/>
      <c r="AS51" s="295" t="n"/>
      <c r="AT51" s="295" t="n"/>
      <c r="AU51" s="295" t="n"/>
      <c r="AV51" s="295" t="inlineStr">
        <is>
          <t>商品コード</t>
        </is>
      </c>
      <c r="AW51" s="295" t="n"/>
      <c r="AX51" s="295" t="n"/>
      <c r="AY51" s="295" t="inlineStr">
        <is>
          <t>JANコード</t>
        </is>
      </c>
      <c r="AZ51" s="295" t="n"/>
      <c r="BA51" s="295" t="n"/>
      <c r="BB51" s="295" t="inlineStr">
        <is>
          <t>商品名</t>
        </is>
      </c>
      <c r="BC51" s="295" t="n"/>
      <c r="BD51" s="295" t="n"/>
      <c r="BE51" s="295" t="n"/>
      <c r="BF51" s="295" t="n"/>
      <c r="BG51" s="295" t="n"/>
      <c r="BH51" s="295" t="n"/>
      <c r="BI51" s="295" t="n"/>
      <c r="BJ51" s="295" t="n"/>
      <c r="BK51" s="295" t="n"/>
      <c r="BL51" s="295" t="n"/>
      <c r="BM51" s="295" t="n"/>
      <c r="BN51" s="295" t="n"/>
      <c r="BO51" s="295" t="n"/>
      <c r="BP51" s="69" t="n"/>
    </row>
    <row r="52" ht="34.5" customHeight="1">
      <c r="AR52" s="295" t="n"/>
      <c r="AS52" s="295" t="n"/>
      <c r="AT52" s="295" t="n"/>
      <c r="AU52" s="295" t="n"/>
      <c r="AV52" s="295" t="n"/>
      <c r="AW52" s="295" t="n"/>
      <c r="AX52" s="295" t="n"/>
      <c r="AY52" s="295" t="n"/>
      <c r="AZ52" s="295" t="n"/>
      <c r="BA52" s="295" t="n"/>
      <c r="BB52" s="295" t="n"/>
      <c r="BH52" s="295" t="n"/>
      <c r="BI52" s="99" t="n"/>
      <c r="BJ52" s="295" t="n"/>
      <c r="BK52" s="295" t="n"/>
      <c r="BL52" s="295" t="n"/>
      <c r="BM52" s="295" t="n"/>
      <c r="BN52" s="295" t="n"/>
      <c r="BO52" s="295" t="n"/>
      <c r="BP52" s="85" t="n"/>
    </row>
    <row r="53" ht="12.75" customHeight="1">
      <c r="AR53" s="295" t="n"/>
      <c r="AS53" s="295" t="n"/>
      <c r="AT53" s="295" t="n"/>
      <c r="AU53" s="295" t="n"/>
      <c r="AV53" s="295" t="n"/>
      <c r="AW53" s="295" t="n"/>
      <c r="AX53" s="295" t="n"/>
      <c r="AY53" s="295" t="n"/>
      <c r="AZ53" s="295" t="n"/>
      <c r="BA53" s="295" t="n"/>
      <c r="BH53" s="295" t="n"/>
      <c r="BI53" s="295" t="n"/>
      <c r="BJ53" s="295" t="n"/>
      <c r="BK53" s="295" t="n"/>
      <c r="BL53" s="295" t="n"/>
      <c r="BM53" s="295" t="n"/>
      <c r="BN53" s="295" t="n"/>
      <c r="BO53" s="295" t="n"/>
    </row>
    <row r="54" ht="14.25" customHeight="1">
      <c r="C54" s="56" t="n"/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I54" s="295" t="n"/>
      <c r="BJ54" s="295" t="n"/>
      <c r="BK54" s="295" t="n"/>
      <c r="BL54" s="295" t="n"/>
      <c r="BM54" s="295" t="n"/>
      <c r="BN54" s="295" t="n"/>
      <c r="BO54" s="295" t="n"/>
    </row>
    <row r="55" ht="14.25" customHeight="1">
      <c r="I55" s="166" t="n"/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I55" s="295" t="n"/>
      <c r="BJ55" s="295" t="n"/>
      <c r="BK55" s="295" t="n"/>
      <c r="BL55" s="295" t="n"/>
      <c r="BM55" s="295" t="n"/>
      <c r="BN55" s="295" t="n"/>
      <c r="BO55" s="295" t="n"/>
    </row>
    <row r="56" ht="14.25" customHeight="1">
      <c r="I56" s="166" t="n"/>
      <c r="AZ56" s="295" t="n"/>
      <c r="BA56" s="295" t="n"/>
      <c r="BB56" s="295" t="n"/>
      <c r="BC56" s="295" t="n"/>
      <c r="BD56" s="295" t="n"/>
      <c r="BE56" s="295" t="n"/>
      <c r="BF56" s="295" t="n"/>
      <c r="BG56" s="295" t="n"/>
      <c r="BH56" s="295" t="n"/>
      <c r="BI56" s="295" t="n"/>
      <c r="BJ56" s="295" t="n"/>
      <c r="BK56" s="295" t="n"/>
      <c r="BL56" s="295" t="n"/>
      <c r="BM56" s="295" t="n"/>
      <c r="BN56" s="295" t="n"/>
      <c r="BO56" s="295" t="n"/>
    </row>
    <row r="57" ht="34.5" customHeight="1">
      <c r="AZ57" s="295" t="n"/>
      <c r="BA57" s="295" t="n"/>
      <c r="BB57" s="295" t="n"/>
      <c r="BH57" s="295" t="n"/>
      <c r="BI57" s="99" t="n"/>
      <c r="BJ57" s="295" t="n"/>
      <c r="BK57" s="295" t="n"/>
      <c r="BL57" s="295" t="n"/>
      <c r="BM57" s="295" t="n"/>
      <c r="BN57" s="295" t="n"/>
      <c r="BO57" s="295" t="n"/>
      <c r="BP57" s="85" t="n"/>
    </row>
    <row r="58" ht="12.75" customHeight="1">
      <c r="AZ58" s="295" t="n"/>
      <c r="BA58" s="295" t="n"/>
      <c r="BH58" s="295" t="n"/>
      <c r="BI58" s="295" t="n"/>
      <c r="BJ58" s="295" t="n"/>
      <c r="BK58" s="295" t="n"/>
      <c r="BL58" s="295" t="n"/>
      <c r="BM58" s="295" t="n"/>
      <c r="BN58" s="295" t="n"/>
      <c r="BO58" s="295" t="n"/>
    </row>
    <row r="59" ht="12.75" customHeight="1">
      <c r="AZ59" s="295" t="n"/>
      <c r="BA59" s="295" t="n"/>
      <c r="BB59" s="296" t="n"/>
      <c r="BH59" s="295" t="n"/>
      <c r="BI59" s="295" t="n"/>
      <c r="BJ59" s="295" t="n"/>
      <c r="BK59" s="295" t="n"/>
      <c r="BL59" s="295" t="n"/>
      <c r="BM59" s="295" t="n"/>
      <c r="BN59" s="295" t="n"/>
      <c r="BO59" s="295" t="n"/>
    </row>
    <row r="60" ht="12.75" customHeight="1">
      <c r="AZ60" s="295" t="n"/>
      <c r="BA60" s="295" t="n"/>
      <c r="BH60" s="295" t="n"/>
      <c r="BI60" s="295" t="n"/>
      <c r="BJ60" s="295" t="n"/>
      <c r="BK60" s="295" t="n"/>
      <c r="BL60" s="295" t="n"/>
      <c r="BM60" s="295" t="n"/>
      <c r="BN60" s="295" t="n"/>
      <c r="BO60" s="295" t="n"/>
    </row>
    <row r="61" ht="12.75" customHeight="1">
      <c r="AZ61" s="295" t="n"/>
      <c r="BA61" s="295" t="n"/>
      <c r="BB61" s="295" t="n"/>
      <c r="BC61" s="295" t="n"/>
      <c r="BD61" s="295" t="n"/>
      <c r="BE61" s="295" t="n"/>
      <c r="BF61" s="295" t="n"/>
      <c r="BG61" s="295" t="n"/>
      <c r="BH61" s="295" t="n"/>
      <c r="BI61" s="295" t="n"/>
      <c r="BJ61" s="295" t="n"/>
      <c r="BK61" s="295" t="n"/>
      <c r="BL61" s="295" t="n"/>
      <c r="BM61" s="295" t="n"/>
      <c r="BN61" s="295" t="n"/>
      <c r="BO61" s="295" t="n"/>
    </row>
    <row r="62" ht="34.5" customHeight="1">
      <c r="AZ62" s="295" t="n"/>
      <c r="BA62" s="295" t="n"/>
      <c r="BB62" s="295" t="n"/>
      <c r="BH62" s="295" t="n"/>
      <c r="BI62" s="99" t="n"/>
      <c r="BJ62" s="295" t="n"/>
      <c r="BK62" s="295" t="n"/>
      <c r="BL62" s="295" t="n"/>
      <c r="BM62" s="295" t="n"/>
      <c r="BN62" s="295" t="n"/>
      <c r="BO62" s="295" t="n"/>
      <c r="BP62" s="85" t="n"/>
    </row>
    <row r="63" ht="12.75" customHeight="1">
      <c r="AZ63" s="295" t="n"/>
      <c r="BA63" s="295" t="n"/>
      <c r="BH63" s="295" t="n"/>
      <c r="BI63" s="295" t="n"/>
      <c r="BJ63" s="295" t="n"/>
      <c r="BK63" s="295" t="n"/>
      <c r="BL63" s="295" t="n"/>
      <c r="BM63" s="295" t="n"/>
      <c r="BN63" s="295" t="n"/>
      <c r="BO63" s="295" t="n"/>
    </row>
    <row r="64" ht="12.75" customHeight="1">
      <c r="AZ64" s="295" t="n"/>
      <c r="BA64" s="295" t="n"/>
      <c r="BB64" s="296" t="n"/>
      <c r="BH64" s="295" t="n"/>
      <c r="BI64" s="295" t="n"/>
      <c r="BJ64" s="295" t="n"/>
      <c r="BK64" s="295" t="n"/>
      <c r="BL64" s="295" t="n"/>
      <c r="BM64" s="295" t="n"/>
      <c r="BN64" s="295" t="n"/>
      <c r="BO64" s="295" t="n"/>
    </row>
    <row r="65" ht="12.75" customHeight="1">
      <c r="AZ65" s="295" t="n"/>
      <c r="BA65" s="295" t="n"/>
      <c r="BH65" s="295" t="n"/>
      <c r="BI65" s="295" t="n"/>
      <c r="BJ65" s="295" t="n"/>
      <c r="BK65" s="295" t="n"/>
      <c r="BL65" s="295" t="n"/>
      <c r="BM65" s="295" t="n"/>
      <c r="BN65" s="295" t="n"/>
      <c r="BO65" s="295" t="n"/>
    </row>
    <row r="66" ht="12.75" customHeight="1">
      <c r="AZ66" s="295" t="n"/>
      <c r="BA66" s="295" t="n"/>
      <c r="BB66" s="295" t="n"/>
      <c r="BC66" s="295" t="n"/>
      <c r="BD66" s="295" t="n"/>
      <c r="BE66" s="295" t="n"/>
      <c r="BF66" s="295" t="n"/>
      <c r="BG66" s="295" t="n"/>
      <c r="BH66" s="295" t="n"/>
      <c r="BI66" s="295" t="n"/>
      <c r="BJ66" s="295" t="n"/>
      <c r="BK66" s="295" t="n"/>
      <c r="BL66" s="295" t="n"/>
      <c r="BM66" s="295" t="n"/>
      <c r="BN66" s="295" t="n"/>
      <c r="BO66" s="295" t="n"/>
    </row>
    <row r="67" ht="34.5" customHeight="1">
      <c r="AZ67" s="295" t="n"/>
      <c r="BA67" s="295" t="n"/>
      <c r="BB67" s="295" t="n"/>
      <c r="BH67" s="295" t="n"/>
      <c r="BI67" s="99" t="n"/>
      <c r="BJ67" s="295" t="n"/>
      <c r="BK67" s="295" t="n"/>
      <c r="BL67" s="295" t="n"/>
      <c r="BM67" s="295" t="n"/>
      <c r="BN67" s="295" t="n"/>
      <c r="BO67" s="295" t="n"/>
      <c r="BP67" s="85" t="n"/>
    </row>
    <row r="68" ht="12.75" customHeight="1">
      <c r="AZ68" s="295" t="n"/>
      <c r="BA68" s="295" t="n"/>
      <c r="BH68" s="295" t="n"/>
      <c r="BI68" s="295" t="n"/>
      <c r="BJ68" s="295" t="n"/>
      <c r="BK68" s="295" t="n"/>
      <c r="BL68" s="295" t="n"/>
      <c r="BM68" s="295" t="n"/>
      <c r="BN68" s="295" t="n"/>
      <c r="BO68" s="295" t="n"/>
    </row>
    <row r="69" ht="12.75" customHeight="1">
      <c r="AZ69" s="295" t="n"/>
      <c r="BA69" s="295" t="n"/>
      <c r="BB69" s="296" t="n"/>
      <c r="BH69" s="295" t="n"/>
      <c r="BI69" s="295" t="n"/>
      <c r="BJ69" s="295" t="n"/>
      <c r="BK69" s="295" t="n"/>
      <c r="BL69" s="295" t="n"/>
      <c r="BM69" s="295" t="n"/>
      <c r="BN69" s="295" t="n"/>
      <c r="BO69" s="295" t="n"/>
    </row>
    <row r="70" ht="12.75" customHeight="1">
      <c r="AZ70" s="295" t="n"/>
      <c r="BA70" s="295" t="n"/>
      <c r="BH70" s="295" t="n"/>
      <c r="BI70" s="295" t="n"/>
      <c r="BJ70" s="295" t="n"/>
      <c r="BK70" s="295" t="n"/>
      <c r="BL70" s="295" t="n"/>
      <c r="BM70" s="295" t="n"/>
      <c r="BN70" s="295" t="n"/>
      <c r="BO70" s="295" t="n"/>
    </row>
    <row r="71" ht="12.75" customHeight="1">
      <c r="AZ71" s="295" t="n"/>
      <c r="BA71" s="295" t="n"/>
      <c r="BB71" s="295" t="n"/>
      <c r="BC71" s="295" t="n"/>
      <c r="BD71" s="295" t="n"/>
      <c r="BE71" s="295" t="n"/>
      <c r="BF71" s="295" t="n"/>
      <c r="BG71" s="295" t="n"/>
      <c r="BH71" s="295" t="n"/>
      <c r="BI71" s="295" t="n"/>
      <c r="BJ71" s="295" t="n"/>
      <c r="BK71" s="295" t="n"/>
      <c r="BL71" s="295" t="n"/>
      <c r="BM71" s="295" t="n"/>
      <c r="BN71" s="295" t="n"/>
      <c r="BO71" s="295" t="n"/>
    </row>
    <row r="72" ht="34.5" customHeight="1">
      <c r="AZ72" s="295" t="n"/>
      <c r="BA72" s="295" t="n"/>
      <c r="BB72" s="295" t="n"/>
      <c r="BH72" s="295" t="n"/>
      <c r="BI72" s="99" t="n"/>
      <c r="BJ72" s="295" t="n"/>
      <c r="BK72" s="295" t="n"/>
      <c r="BL72" s="295" t="n"/>
      <c r="BM72" s="295" t="n"/>
      <c r="BN72" s="295" t="n"/>
      <c r="BO72" s="295" t="n"/>
      <c r="BP72" s="85" t="n"/>
    </row>
    <row r="73" ht="12.75" customHeight="1">
      <c r="AZ73" s="295" t="n"/>
      <c r="BA73" s="295" t="n"/>
      <c r="BH73" s="295" t="n"/>
      <c r="BI73" s="295" t="n"/>
      <c r="BJ73" s="295" t="n"/>
      <c r="BK73" s="295" t="n"/>
      <c r="BL73" s="295" t="n"/>
      <c r="BM73" s="295" t="n"/>
      <c r="BN73" s="295" t="n"/>
      <c r="BO73" s="295" t="n"/>
    </row>
    <row r="74" ht="12.75" customHeight="1">
      <c r="AZ74" s="295" t="n"/>
      <c r="BA74" s="295" t="n"/>
      <c r="BB74" s="296" t="n"/>
      <c r="BH74" s="295" t="n"/>
      <c r="BI74" s="295" t="n"/>
      <c r="BJ74" s="295" t="n"/>
      <c r="BK74" s="295" t="n"/>
      <c r="BL74" s="295" t="n"/>
      <c r="BM74" s="295" t="n"/>
      <c r="BN74" s="295" t="n"/>
      <c r="BO74" s="295" t="n"/>
    </row>
    <row r="75" ht="12.75" customHeight="1">
      <c r="AZ75" s="295" t="n"/>
      <c r="BA75" s="295" t="n"/>
      <c r="BH75" s="295" t="n"/>
      <c r="BI75" s="295" t="n"/>
      <c r="BJ75" s="295" t="n"/>
      <c r="BK75" s="295" t="n"/>
      <c r="BL75" s="295" t="n"/>
      <c r="BM75" s="295" t="n"/>
      <c r="BN75" s="295" t="n"/>
      <c r="BO75" s="295" t="n"/>
    </row>
    <row r="76" ht="12.75" customHeight="1">
      <c r="AZ76" s="295" t="n"/>
      <c r="BA76" s="295" t="n"/>
      <c r="BB76" s="295" t="n"/>
      <c r="BC76" s="295" t="n"/>
      <c r="BD76" s="295" t="n"/>
      <c r="BE76" s="295" t="n"/>
      <c r="BF76" s="295" t="n"/>
      <c r="BG76" s="295" t="n"/>
      <c r="BH76" s="295" t="n"/>
      <c r="BI76" s="295" t="n"/>
      <c r="BJ76" s="295" t="n"/>
      <c r="BK76" s="295" t="n"/>
      <c r="BL76" s="295" t="n"/>
      <c r="BM76" s="295" t="n"/>
      <c r="BN76" s="295" t="n"/>
      <c r="BO76" s="295" t="n"/>
    </row>
    <row r="77" ht="34.5" customHeight="1">
      <c r="AZ77" s="295" t="n"/>
      <c r="BA77" s="295" t="n"/>
      <c r="BB77" s="295" t="n"/>
      <c r="BH77" s="295" t="n"/>
      <c r="BI77" s="99" t="n"/>
      <c r="BJ77" s="295" t="n"/>
      <c r="BK77" s="295" t="n"/>
      <c r="BL77" s="295" t="n"/>
      <c r="BM77" s="295" t="n"/>
      <c r="BN77" s="295" t="n"/>
      <c r="BO77" s="295" t="n"/>
      <c r="BP77" s="85" t="n"/>
    </row>
    <row r="78" ht="12.75" customHeight="1">
      <c r="AZ78" s="295" t="n"/>
      <c r="BA78" s="295" t="n"/>
      <c r="BH78" s="295" t="n"/>
      <c r="BI78" s="295" t="n"/>
      <c r="BJ78" s="295" t="n"/>
      <c r="BK78" s="295" t="n"/>
      <c r="BL78" s="295" t="n"/>
      <c r="BM78" s="295" t="n"/>
      <c r="BN78" s="295" t="n"/>
      <c r="BO78" s="295" t="n"/>
    </row>
    <row r="79" ht="12.75" customHeight="1">
      <c r="AZ79" s="295" t="n"/>
      <c r="BA79" s="295" t="n"/>
      <c r="BB79" s="296" t="n"/>
      <c r="BH79" s="295" t="n"/>
      <c r="BI79" s="295" t="n"/>
      <c r="BJ79" s="295" t="n"/>
      <c r="BK79" s="295" t="n"/>
      <c r="BL79" s="295" t="n"/>
      <c r="BM79" s="295" t="n"/>
      <c r="BN79" s="295" t="n"/>
      <c r="BO79" s="295" t="n"/>
    </row>
    <row r="80" ht="12.75" customHeight="1">
      <c r="AZ80" s="295" t="n"/>
      <c r="BA80" s="295" t="n"/>
      <c r="BH80" s="295" t="n"/>
      <c r="BI80" s="295" t="n"/>
      <c r="BJ80" s="295" t="n"/>
      <c r="BK80" s="295" t="n"/>
      <c r="BL80" s="295" t="n"/>
      <c r="BM80" s="295" t="n"/>
      <c r="BN80" s="295" t="n"/>
      <c r="BO80" s="295" t="n"/>
    </row>
    <row r="81" ht="12.75" customHeight="1">
      <c r="AZ81" s="295" t="n"/>
      <c r="BA81" s="295" t="n"/>
      <c r="BB81" s="295" t="n"/>
      <c r="BC81" s="295" t="n"/>
      <c r="BD81" s="295" t="n"/>
      <c r="BE81" s="295" t="n"/>
      <c r="BF81" s="295" t="n"/>
      <c r="BG81" s="295" t="n"/>
      <c r="BH81" s="295" t="n"/>
      <c r="BI81" s="295" t="n"/>
      <c r="BJ81" s="295" t="n"/>
      <c r="BK81" s="295" t="n"/>
      <c r="BL81" s="295" t="n"/>
      <c r="BM81" s="295" t="n"/>
      <c r="BN81" s="295" t="n"/>
      <c r="BO81" s="295" t="n"/>
    </row>
    <row r="82" ht="34.5" customHeight="1">
      <c r="AZ82" s="295" t="n"/>
      <c r="BA82" s="295" t="n"/>
      <c r="BB82" s="295" t="n"/>
      <c r="BH82" s="295" t="n"/>
      <c r="BI82" s="99" t="n"/>
      <c r="BJ82" s="295" t="n"/>
      <c r="BK82" s="295" t="n"/>
      <c r="BL82" s="295" t="n"/>
      <c r="BM82" s="295" t="n"/>
      <c r="BN82" s="295" t="n"/>
      <c r="BO82" s="295" t="n"/>
      <c r="BP82" s="91" t="n"/>
    </row>
    <row r="83" ht="12.75" customHeight="1">
      <c r="AZ83" s="295" t="n"/>
      <c r="BA83" s="295" t="n"/>
      <c r="BH83" s="295" t="n"/>
      <c r="BI83" s="295" t="n"/>
      <c r="BJ83" s="295" t="n"/>
      <c r="BK83" s="295" t="n"/>
      <c r="BL83" s="295" t="n"/>
      <c r="BM83" s="295" t="n"/>
      <c r="BN83" s="295" t="n"/>
      <c r="BO83" s="295" t="n"/>
    </row>
    <row r="84" ht="12.75" customHeight="1">
      <c r="AZ84" s="295" t="n"/>
      <c r="BA84" s="295" t="n"/>
      <c r="BB84" s="296" t="n"/>
      <c r="BH84" s="295" t="n"/>
      <c r="BI84" s="295" t="n"/>
      <c r="BJ84" s="295" t="n"/>
      <c r="BK84" s="295" t="n"/>
      <c r="BL84" s="295" t="n"/>
      <c r="BM84" s="295" t="n"/>
      <c r="BN84" s="295" t="n"/>
      <c r="BO84" s="295" t="n"/>
    </row>
    <row r="85" ht="12.75" customHeight="1">
      <c r="AZ85" s="295" t="n"/>
      <c r="BA85" s="295" t="n"/>
      <c r="BH85" s="295" t="n"/>
      <c r="BI85" s="295" t="n"/>
      <c r="BJ85" s="295" t="n"/>
      <c r="BK85" s="295" t="n"/>
      <c r="BL85" s="295" t="n"/>
      <c r="BM85" s="295" t="n"/>
      <c r="BN85" s="295" t="n"/>
      <c r="BO85" s="295" t="n"/>
    </row>
    <row r="86" ht="12.75" customHeight="1">
      <c r="AZ86" s="295" t="n"/>
      <c r="BA86" s="295" t="n"/>
      <c r="BB86" s="295" t="n"/>
      <c r="BC86" s="295" t="n"/>
      <c r="BD86" s="295" t="n"/>
      <c r="BE86" s="295" t="n"/>
      <c r="BF86" s="295" t="n"/>
      <c r="BG86" s="295" t="n"/>
      <c r="BH86" s="295" t="n"/>
      <c r="BI86" s="295" t="n"/>
      <c r="BJ86" s="295" t="n"/>
      <c r="BK86" s="295" t="n"/>
      <c r="BL86" s="295" t="n"/>
      <c r="BM86" s="295" t="n"/>
      <c r="BN86" s="295" t="n"/>
      <c r="BO86" s="295" t="n"/>
    </row>
    <row r="87" ht="34.5" customHeight="1">
      <c r="AZ87" s="295" t="n"/>
      <c r="BA87" s="295" t="n"/>
      <c r="BB87" s="295" t="n"/>
      <c r="BH87" s="295" t="n"/>
      <c r="BI87" s="99" t="n"/>
      <c r="BJ87" s="295" t="n"/>
      <c r="BK87" s="295" t="n"/>
      <c r="BL87" s="295" t="n"/>
      <c r="BM87" s="295" t="n"/>
      <c r="BN87" s="295" t="n"/>
      <c r="BO87" s="295" t="n"/>
      <c r="BP87" s="91" t="n"/>
    </row>
    <row r="88" ht="12.75" customHeight="1">
      <c r="AZ88" s="295" t="n"/>
      <c r="BA88" s="295" t="n"/>
      <c r="BH88" s="295" t="n"/>
      <c r="BI88" s="295" t="n"/>
      <c r="BJ88" s="295" t="n"/>
      <c r="BK88" s="295" t="n"/>
      <c r="BL88" s="295" t="n"/>
      <c r="BM88" s="295" t="n"/>
      <c r="BN88" s="295" t="n"/>
      <c r="BO88" s="295" t="n"/>
    </row>
    <row r="89" ht="12.75" customHeight="1">
      <c r="AZ89" s="295" t="n"/>
      <c r="BA89" s="295" t="n"/>
      <c r="BB89" s="296" t="n"/>
      <c r="BH89" s="295" t="n"/>
      <c r="BI89" s="295" t="n"/>
      <c r="BJ89" s="295" t="n"/>
      <c r="BK89" s="295" t="n"/>
      <c r="BL89" s="295" t="n"/>
      <c r="BM89" s="295" t="n"/>
      <c r="BN89" s="295" t="n"/>
      <c r="BO89" s="295" t="n"/>
    </row>
    <row r="90" ht="12.75" customHeight="1">
      <c r="AZ90" s="295" t="n"/>
      <c r="BA90" s="295" t="n"/>
      <c r="BH90" s="295" t="n"/>
      <c r="BI90" s="295" t="n"/>
      <c r="BJ90" s="295" t="n"/>
      <c r="BK90" s="295" t="n"/>
      <c r="BL90" s="295" t="n"/>
      <c r="BM90" s="295" t="n"/>
      <c r="BN90" s="295" t="n"/>
      <c r="BO90" s="295" t="n"/>
    </row>
    <row r="91" ht="12.75" customHeight="1">
      <c r="AZ91" s="295" t="n"/>
      <c r="BA91" s="295" t="n"/>
      <c r="BB91" s="295" t="n"/>
      <c r="BC91" s="295" t="n"/>
      <c r="BD91" s="295" t="n"/>
      <c r="BE91" s="295" t="n"/>
      <c r="BF91" s="295" t="n"/>
      <c r="BG91" s="295" t="n"/>
      <c r="BH91" s="295" t="n"/>
      <c r="BI91" s="295" t="n"/>
      <c r="BJ91" s="295" t="n"/>
      <c r="BK91" s="295" t="n"/>
      <c r="BL91" s="295" t="n"/>
      <c r="BM91" s="295" t="n"/>
      <c r="BN91" s="295" t="n"/>
      <c r="BO91" s="295" t="n"/>
    </row>
    <row r="92" ht="12.75" customHeight="1">
      <c r="AZ92" s="295" t="n"/>
      <c r="BA92" s="295" t="n"/>
      <c r="BB92" s="295" t="n"/>
      <c r="BH92" s="295" t="n"/>
      <c r="BI92" s="295" t="n"/>
      <c r="BJ92" s="295" t="n"/>
      <c r="BK92" s="295" t="n"/>
      <c r="BL92" s="295" t="n"/>
      <c r="BM92" s="295" t="n"/>
      <c r="BN92" s="295" t="n"/>
      <c r="BO92" s="295" t="n"/>
    </row>
    <row r="93" ht="12.75" customHeight="1">
      <c r="AZ93" s="295" t="n"/>
      <c r="BA93" s="295" t="n"/>
      <c r="BH93" s="295" t="n"/>
      <c r="BI93" s="295" t="n"/>
      <c r="BJ93" s="295" t="n"/>
      <c r="BK93" s="295" t="n"/>
      <c r="BL93" s="295" t="n"/>
      <c r="BM93" s="295" t="n"/>
      <c r="BN93" s="295" t="n"/>
      <c r="BO93" s="295" t="n"/>
    </row>
    <row r="94" ht="12.75" customHeight="1">
      <c r="AZ94" s="295" t="n"/>
      <c r="BA94" s="295" t="n"/>
      <c r="BB94" s="296" t="n"/>
      <c r="BH94" s="295" t="n"/>
      <c r="BI94" s="295" t="n"/>
      <c r="BJ94" s="295" t="n"/>
      <c r="BK94" s="295" t="n"/>
      <c r="BL94" s="295" t="n"/>
      <c r="BM94" s="295" t="n"/>
      <c r="BN94" s="295" t="n"/>
      <c r="BO94" s="295" t="n"/>
    </row>
    <row r="95" ht="12.75" customHeight="1">
      <c r="AZ95" s="295" t="n"/>
      <c r="BA95" s="295" t="n"/>
      <c r="BH95" s="295" t="n"/>
      <c r="BI95" s="295" t="n"/>
      <c r="BJ95" s="295" t="n"/>
      <c r="BK95" s="295" t="n"/>
      <c r="BL95" s="295" t="n"/>
      <c r="BM95" s="295" t="n"/>
      <c r="BN95" s="295" t="n"/>
      <c r="BO95" s="295" t="n"/>
    </row>
    <row r="96" ht="12.75" customHeight="1">
      <c r="AZ96" s="295" t="n"/>
      <c r="BA96" s="295" t="n"/>
      <c r="BB96" s="295" t="n"/>
      <c r="BC96" s="295" t="n"/>
      <c r="BD96" s="295" t="n"/>
      <c r="BE96" s="295" t="n"/>
      <c r="BF96" s="295" t="n"/>
      <c r="BG96" s="295" t="n"/>
      <c r="BH96" s="295" t="n"/>
      <c r="BI96" s="295" t="n"/>
      <c r="BJ96" s="295" t="n"/>
      <c r="BK96" s="295" t="n"/>
      <c r="BL96" s="295" t="n"/>
      <c r="BM96" s="295" t="n"/>
      <c r="BN96" s="295" t="n"/>
      <c r="BO96" s="295" t="n"/>
    </row>
    <row r="97" ht="12.75" customHeight="1">
      <c r="AZ97" s="295" t="n"/>
      <c r="BA97" s="295" t="n"/>
      <c r="BB97" s="295" t="n"/>
      <c r="BH97" s="295" t="n"/>
      <c r="BI97" s="295" t="n"/>
      <c r="BJ97" s="295" t="n"/>
      <c r="BK97" s="295" t="n"/>
      <c r="BL97" s="295" t="n"/>
      <c r="BM97" s="295" t="n"/>
      <c r="BN97" s="295" t="n"/>
      <c r="BO97" s="295" t="n"/>
    </row>
    <row r="98" ht="12.75" customHeight="1">
      <c r="AZ98" s="295" t="n"/>
      <c r="BA98" s="295" t="n"/>
      <c r="BH98" s="295" t="n"/>
      <c r="BI98" s="295" t="n"/>
      <c r="BJ98" s="295" t="n"/>
      <c r="BK98" s="295" t="n"/>
      <c r="BL98" s="295" t="n"/>
      <c r="BM98" s="295" t="n"/>
      <c r="BN98" s="295" t="n"/>
      <c r="BO98" s="295" t="n"/>
    </row>
    <row r="99" ht="12.75" customHeight="1">
      <c r="AZ99" s="295" t="n"/>
      <c r="BA99" s="295" t="n"/>
      <c r="BB99" s="296" t="n"/>
      <c r="BH99" s="295" t="n"/>
      <c r="BI99" s="295" t="n"/>
      <c r="BJ99" s="295" t="n"/>
      <c r="BK99" s="295" t="n"/>
      <c r="BL99" s="295" t="n"/>
      <c r="BM99" s="295" t="n"/>
      <c r="BN99" s="295" t="n"/>
      <c r="BO99" s="295" t="n"/>
    </row>
    <row r="100" ht="12.75" customHeight="1">
      <c r="AZ100" s="295" t="n"/>
      <c r="BA100" s="295" t="n"/>
      <c r="BH100" s="295" t="n"/>
      <c r="BI100" s="295" t="n"/>
      <c r="BJ100" s="295" t="n"/>
      <c r="BK100" s="295" t="n"/>
      <c r="BL100" s="295" t="n"/>
      <c r="BM100" s="295" t="n"/>
      <c r="BN100" s="295" t="n"/>
      <c r="BO100" s="295" t="n"/>
    </row>
    <row r="101" ht="12.75" customHeight="1">
      <c r="AZ101" s="295" t="n"/>
      <c r="BA101" s="295" t="n"/>
      <c r="BB101" s="295" t="n"/>
      <c r="BC101" s="295" t="n"/>
      <c r="BD101" s="295" t="n"/>
      <c r="BE101" s="295" t="n"/>
      <c r="BF101" s="295" t="n"/>
      <c r="BG101" s="295" t="n"/>
      <c r="BH101" s="295" t="n"/>
      <c r="BI101" s="295" t="n"/>
      <c r="BJ101" s="295" t="n"/>
      <c r="BK101" s="295" t="n"/>
      <c r="BL101" s="295" t="n"/>
      <c r="BM101" s="295" t="n"/>
      <c r="BN101" s="295" t="n"/>
      <c r="BO101" s="295" t="n"/>
    </row>
    <row r="102" ht="12.75" customHeight="1">
      <c r="AZ102" s="295" t="n"/>
      <c r="BA102" s="295" t="n"/>
      <c r="BB102" s="295" t="n"/>
      <c r="BH102" s="295" t="n"/>
      <c r="BI102" s="295" t="n"/>
      <c r="BJ102" s="295" t="n"/>
      <c r="BK102" s="295" t="n"/>
      <c r="BL102" s="295" t="n"/>
      <c r="BM102" s="295" t="n"/>
      <c r="BN102" s="295" t="n"/>
      <c r="BO102" s="295" t="n"/>
    </row>
    <row r="103" ht="12.75" customHeight="1">
      <c r="AZ103" s="295" t="n"/>
      <c r="BA103" s="295" t="n"/>
      <c r="BH103" s="295" t="n"/>
      <c r="BI103" s="295" t="n"/>
      <c r="BJ103" s="295" t="n"/>
      <c r="BK103" s="295" t="n"/>
      <c r="BL103" s="295" t="n"/>
      <c r="BM103" s="295" t="n"/>
      <c r="BN103" s="295" t="n"/>
      <c r="BO103" s="295" t="n"/>
    </row>
    <row r="104" ht="12.75" customHeight="1">
      <c r="AZ104" s="295" t="n"/>
      <c r="BA104" s="295" t="n"/>
      <c r="BB104" s="296" t="n"/>
      <c r="BH104" s="295" t="n"/>
      <c r="BI104" s="295" t="n"/>
      <c r="BJ104" s="295" t="n"/>
      <c r="BK104" s="295" t="n"/>
      <c r="BL104" s="295" t="n"/>
      <c r="BM104" s="295" t="n"/>
      <c r="BN104" s="295" t="n"/>
      <c r="BO104" s="295" t="n"/>
    </row>
    <row r="105" ht="12.75" customHeight="1">
      <c r="AZ105" s="295" t="n"/>
      <c r="BA105" s="295" t="n"/>
      <c r="BH105" s="295" t="n"/>
      <c r="BI105" s="295" t="n"/>
      <c r="BJ105" s="295" t="n"/>
      <c r="BK105" s="295" t="n"/>
      <c r="BL105" s="295" t="n"/>
      <c r="BM105" s="295" t="n"/>
      <c r="BN105" s="295" t="n"/>
      <c r="BO105" s="295" t="n"/>
    </row>
    <row r="106" ht="12.75" customHeight="1">
      <c r="AZ106" s="295" t="n"/>
      <c r="BA106" s="295" t="n"/>
      <c r="BB106" s="295" t="n"/>
      <c r="BC106" s="295" t="n"/>
      <c r="BD106" s="295" t="n"/>
      <c r="BE106" s="295" t="n"/>
      <c r="BF106" s="295" t="n"/>
      <c r="BG106" s="295" t="n"/>
      <c r="BH106" s="295" t="n"/>
      <c r="BI106" s="295" t="n"/>
      <c r="BJ106" s="295" t="n"/>
      <c r="BK106" s="295" t="n"/>
      <c r="BL106" s="295" t="n"/>
      <c r="BM106" s="295" t="n"/>
      <c r="BN106" s="295" t="n"/>
      <c r="BO106" s="295" t="n"/>
    </row>
    <row r="107" ht="12.75" customHeight="1">
      <c r="AZ107" s="295" t="n"/>
      <c r="BA107" s="295" t="n"/>
      <c r="BB107" s="295" t="n"/>
      <c r="BH107" s="295" t="n"/>
      <c r="BI107" s="295" t="n"/>
      <c r="BJ107" s="295" t="n"/>
      <c r="BK107" s="295" t="n"/>
      <c r="BL107" s="295" t="n"/>
      <c r="BM107" s="295" t="n"/>
      <c r="BN107" s="295" t="n"/>
      <c r="BO107" s="295" t="n"/>
    </row>
    <row r="108" ht="12.75" customHeight="1">
      <c r="AZ108" s="295" t="n"/>
      <c r="BA108" s="295" t="n"/>
      <c r="BH108" s="295" t="n"/>
      <c r="BI108" s="295" t="n"/>
      <c r="BJ108" s="295" t="n"/>
      <c r="BK108" s="295" t="n"/>
      <c r="BL108" s="295" t="n"/>
      <c r="BM108" s="295" t="n"/>
      <c r="BN108" s="295" t="n"/>
      <c r="BO108" s="295" t="n"/>
    </row>
    <row r="109" ht="12.75" customHeight="1">
      <c r="AZ109" s="295" t="n"/>
      <c r="BA109" s="295" t="n"/>
      <c r="BB109" s="295" t="n"/>
      <c r="BC109" s="295" t="n"/>
      <c r="BD109" s="295" t="n"/>
      <c r="BE109" s="295" t="n"/>
      <c r="BF109" s="295" t="n"/>
      <c r="BG109" s="295" t="n"/>
      <c r="BH109" s="295" t="n"/>
      <c r="BI109" s="295" t="n"/>
      <c r="BJ109" s="295" t="n"/>
      <c r="BK109" s="295" t="n"/>
      <c r="BL109" s="295" t="n"/>
      <c r="BM109" s="295" t="n"/>
      <c r="BN109" s="295" t="n"/>
      <c r="BO109" s="295" t="n"/>
    </row>
    <row r="110" ht="12.75" customHeight="1">
      <c r="AZ110" s="295" t="n"/>
      <c r="BA110" s="295" t="n"/>
    </row>
    <row r="111" ht="12.75" customHeight="1">
      <c r="AZ111" s="295" t="n"/>
      <c r="BA111" s="295" t="n"/>
      <c r="BB111" s="295" t="n"/>
    </row>
    <row r="112" ht="12.75" customHeight="1"/>
    <row r="113" ht="12.75" customHeight="1"/>
    <row r="114" ht="12.75" customHeight="1"/>
    <row r="115" ht="12.75" customHeight="1">
      <c r="BB115" s="295" t="n"/>
    </row>
    <row r="116" ht="12.75" customHeight="1"/>
    <row r="117" ht="12.75" customHeight="1"/>
    <row r="118" ht="12.75" customHeight="1"/>
    <row r="119" ht="12.75" customHeight="1">
      <c r="BB119" s="295" t="n"/>
    </row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>
      <c r="BP148" s="73" t="n"/>
    </row>
    <row r="149" ht="12.75" customHeight="1">
      <c r="BP149" s="73" t="n"/>
    </row>
    <row r="150" ht="12.75" customHeight="1">
      <c r="AR150" s="73" t="n"/>
      <c r="AS150" s="73" t="n"/>
      <c r="AT150" s="73" t="n"/>
      <c r="AU150" s="73" t="n"/>
      <c r="AV150" s="73" t="n"/>
      <c r="AW150" s="73" t="n"/>
      <c r="AX150" s="73" t="n"/>
      <c r="AY150" s="73" t="n"/>
      <c r="BP150" s="73" t="n"/>
    </row>
    <row r="151" ht="12.75" customHeight="1">
      <c r="AR151" s="73" t="n"/>
      <c r="AS151" s="73" t="n"/>
      <c r="AT151" s="73" t="n"/>
      <c r="AU151" s="73" t="n"/>
      <c r="AV151" s="73" t="n"/>
      <c r="AW151" s="73" t="n"/>
      <c r="AX151" s="73" t="n"/>
      <c r="AY151" s="73" t="n"/>
      <c r="BP151" s="73" t="n"/>
    </row>
    <row r="152" ht="12.75" customHeight="1">
      <c r="AR152" s="73" t="n"/>
      <c r="AS152" s="73" t="n"/>
      <c r="AT152" s="73" t="n"/>
      <c r="AU152" s="73" t="n"/>
      <c r="AV152" s="73" t="n"/>
      <c r="AW152" s="73" t="n"/>
      <c r="AX152" s="73" t="n"/>
      <c r="AY152" s="73" t="n"/>
      <c r="BP152" s="73" t="n"/>
    </row>
    <row r="153" ht="12.75" customHeight="1">
      <c r="AR153" s="73" t="n"/>
      <c r="AS153" s="73" t="n"/>
      <c r="AT153" s="73" t="n"/>
      <c r="AU153" s="73" t="n"/>
      <c r="AV153" s="73" t="n"/>
      <c r="AW153" s="73" t="n"/>
      <c r="AX153" s="73" t="n"/>
      <c r="AY153" s="73" t="n"/>
      <c r="BP153" s="73" t="n"/>
    </row>
    <row r="154" ht="12.75" customHeight="1">
      <c r="AR154" s="73" t="n"/>
      <c r="AS154" s="73" t="n"/>
      <c r="AT154" s="73" t="n"/>
      <c r="AU154" s="73" t="n"/>
      <c r="AV154" s="73" t="n"/>
      <c r="AW154" s="73" t="n"/>
      <c r="AX154" s="73" t="n"/>
      <c r="AY154" s="73" t="n"/>
      <c r="BP154" s="73" t="n"/>
    </row>
    <row r="155" ht="12.75" customHeight="1">
      <c r="AR155" s="73" t="n"/>
      <c r="AS155" s="73" t="n"/>
      <c r="AT155" s="73" t="n"/>
      <c r="AU155" s="73" t="n"/>
      <c r="AV155" s="73" t="n"/>
      <c r="AW155" s="73" t="n"/>
      <c r="AX155" s="73" t="n"/>
      <c r="AY155" s="73" t="n"/>
    </row>
    <row r="156" ht="12.75" customHeight="1">
      <c r="AR156" s="73" t="n"/>
      <c r="AS156" s="73" t="n"/>
      <c r="AT156" s="73" t="n"/>
      <c r="AU156" s="73" t="n"/>
      <c r="AV156" s="73" t="n"/>
      <c r="AW156" s="73" t="n"/>
      <c r="AX156" s="73" t="n"/>
      <c r="AY156" s="73" t="n"/>
    </row>
  </sheetData>
  <mergeCells count="53">
    <mergeCell ref="A5:G6"/>
    <mergeCell ref="H5:AB6"/>
    <mergeCell ref="AC5:AG6"/>
    <mergeCell ref="AH5:AL6"/>
    <mergeCell ref="A7:G7"/>
    <mergeCell ref="H7:AB7"/>
    <mergeCell ref="AC7:AG8"/>
    <mergeCell ref="AH7:AL8"/>
    <mergeCell ref="A8:G8"/>
    <mergeCell ref="H8:AB8"/>
    <mergeCell ref="L40:U40"/>
    <mergeCell ref="A10:AL10"/>
    <mergeCell ref="B11:F11"/>
    <mergeCell ref="G11:V11"/>
    <mergeCell ref="W11:AE11"/>
    <mergeCell ref="AF11:AL11"/>
    <mergeCell ref="L34:U34"/>
    <mergeCell ref="L31:U31"/>
    <mergeCell ref="L32:U32"/>
    <mergeCell ref="L33:U33"/>
    <mergeCell ref="L35:U35"/>
    <mergeCell ref="L36:U36"/>
    <mergeCell ref="L37:U37"/>
    <mergeCell ref="L38:U38"/>
    <mergeCell ref="L39:U39"/>
    <mergeCell ref="L41:U41"/>
    <mergeCell ref="L42:U42"/>
    <mergeCell ref="BB52:BG53"/>
    <mergeCell ref="BB57:BG58"/>
    <mergeCell ref="BB59:BG60"/>
    <mergeCell ref="L43:U43"/>
    <mergeCell ref="BB89:BG90"/>
    <mergeCell ref="BB62:BG63"/>
    <mergeCell ref="BB64:BG65"/>
    <mergeCell ref="BB67:BG68"/>
    <mergeCell ref="BB69:BG70"/>
    <mergeCell ref="BB72:BG73"/>
    <mergeCell ref="BB74:BG75"/>
    <mergeCell ref="BB77:BG78"/>
    <mergeCell ref="BB79:BG80"/>
    <mergeCell ref="BB82:BG83"/>
    <mergeCell ref="BB84:BG85"/>
    <mergeCell ref="BB87:BG88"/>
    <mergeCell ref="BB107:BG108"/>
    <mergeCell ref="BB111:BG112"/>
    <mergeCell ref="BB115:BG116"/>
    <mergeCell ref="BB119:BG120"/>
    <mergeCell ref="BB92:BG93"/>
    <mergeCell ref="BB94:BG95"/>
    <mergeCell ref="BB97:BG98"/>
    <mergeCell ref="BB99:BG100"/>
    <mergeCell ref="BB102:BG103"/>
    <mergeCell ref="BB104:BG105"/>
  </mergeCells>
  <conditionalFormatting sqref="AF12:AF29">
    <cfRule type="expression" priority="13" dxfId="5" stopIfTrue="1">
      <formula>$B12=""</formula>
    </cfRule>
    <cfRule type="cellIs" priority="14" operator="between" dxfId="12" stopIfTrue="1">
      <formula>""</formula>
      <formula>" "</formula>
    </cfRule>
  </conditionalFormatting>
  <conditionalFormatting sqref="AF31:AF39 AF44:AF45">
    <cfRule type="expression" priority="11" dxfId="5" stopIfTrue="1">
      <formula>$B31=""</formula>
    </cfRule>
    <cfRule type="cellIs" priority="12" operator="between" dxfId="4" stopIfTrue="1">
      <formula>""</formula>
      <formula>" "</formula>
    </cfRule>
  </conditionalFormatting>
  <conditionalFormatting sqref="AF42:AF43">
    <cfRule type="expression" priority="9" dxfId="5" stopIfTrue="1">
      <formula>$B42=""</formula>
    </cfRule>
    <cfRule type="cellIs" priority="10" operator="between" dxfId="4" stopIfTrue="1">
      <formula>""</formula>
      <formula>" "</formula>
    </cfRule>
  </conditionalFormatting>
  <conditionalFormatting sqref="AF41">
    <cfRule type="expression" priority="7" dxfId="5" stopIfTrue="1">
      <formula>$B41=""</formula>
    </cfRule>
    <cfRule type="cellIs" priority="8" operator="between" dxfId="4" stopIfTrue="1">
      <formula>""</formula>
      <formula>" "</formula>
    </cfRule>
  </conditionalFormatting>
  <conditionalFormatting sqref="AF40">
    <cfRule type="expression" priority="5" dxfId="5" stopIfTrue="1">
      <formula>$B40=""</formula>
    </cfRule>
    <cfRule type="cellIs" priority="6" operator="between" dxfId="4" stopIfTrue="1">
      <formula>""</formula>
      <formula>" "</formula>
    </cfRule>
  </conditionalFormatting>
  <conditionalFormatting sqref="AP20:AP21 AV20:AV21 AO19">
    <cfRule type="cellIs" priority="4" operator="equal" dxfId="1" stopIfTrue="1">
      <formula>""</formula>
    </cfRule>
  </conditionalFormatting>
  <conditionalFormatting sqref="AO15">
    <cfRule type="cellIs" priority="3" operator="equal" dxfId="1" stopIfTrue="1">
      <formula>""</formula>
    </cfRule>
  </conditionalFormatting>
  <conditionalFormatting sqref="AO13">
    <cfRule type="cellIs" priority="2" operator="equal" dxfId="1" stopIfTrue="1">
      <formula>""</formula>
    </cfRule>
  </conditionalFormatting>
  <conditionalFormatting sqref="AO20:AW21">
    <cfRule type="expression" priority="1" dxfId="0" stopIfTrue="1">
      <formula>OR($AO$19="不可能",$AO$19="")</formula>
    </cfRule>
  </conditionalFormatting>
  <dataValidations disablePrompts="1" count="3">
    <dataValidation sqref="X32" showErrorMessage="1" showInputMessage="1" allowBlank="0" type="list">
      <formula1>"あり,なし,-"</formula1>
    </dataValidation>
    <dataValidation sqref="AO19" showErrorMessage="1" showInputMessage="1" allowBlank="0" type="list">
      <formula1>"可能,不可能"</formula1>
    </dataValidation>
    <dataValidation sqref="AV20:AV21 AP20:AP21" showErrorMessage="1" showInputMessage="1" allowBlank="0" type="whole" operator="greaterThanOrEqual">
      <formula1>0</formula1>
    </dataValidation>
  </dataValidations>
  <hyperlinks>
    <hyperlink ref="F49" r:id="rId1"/>
    <hyperlink ref="F50" r:id="rId2"/>
  </hyperlinks>
  <pageMargins left="0.3937007874015748" right="0.3937007874015748" top="0.3937007874015748" bottom="0.3937007874015748" header="0" footer="0"/>
  <pageSetup orientation="landscape" paperSize="9" scale="73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4">
    <outlinePr summaryBelow="1" summaryRight="1"/>
    <pageSetUpPr fitToPage="1"/>
  </sheetPr>
  <dimension ref="A1:CA156"/>
  <sheetViews>
    <sheetView showGridLines="0" zoomScale="90" zoomScaleNormal="90" workbookViewId="0">
      <selection activeCell="H5" sqref="H5:AB6"/>
    </sheetView>
  </sheetViews>
  <sheetFormatPr baseColWidth="8" defaultColWidth="4.42578125" defaultRowHeight="12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1.42578125" customWidth="1" style="161" min="41" max="41"/>
    <col width="4.42578125" customWidth="1" style="161" min="42" max="43"/>
    <col width="4.42578125" customWidth="1" style="184" min="44" max="47"/>
    <col width="5.42578125" bestFit="1" customWidth="1" style="184" min="48" max="48"/>
    <col width="4.42578125" customWidth="1" style="184" min="49" max="49"/>
    <col width="14.5703125" customWidth="1" style="184" min="50" max="50"/>
    <col width="5.42578125" bestFit="1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6.5703125" bestFit="1" customWidth="1" style="67" min="68" max="68"/>
    <col width="4.42578125" customWidth="1" style="161" min="69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作成日：2014/11/10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更新日：2015/02/01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シート種別：IH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CA4" s="175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26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16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4">
        <f>IF(AO19="可能","■付属電源コード：事前調査の結果と一致する事を確認。　【事前調査結果：100V→"&amp;AP20+AP21&amp;"本、   200V→"&amp;AV20+AV21&amp;"本】　　※不一致の場合、メーカー確認",IF(AO19="不可能","■付属電源コード：事前調査不可の為、現物を確認し本数を記載。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28.5" customFormat="1" customHeight="1" s="4">
      <c r="A7" s="327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328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1" t="n"/>
      <c r="AC7" s="313" t="inlineStr">
        <is>
          <t>参照システム構成図</t>
        </is>
      </c>
      <c r="AD7" s="310" t="n"/>
      <c r="AE7" s="310" t="n"/>
      <c r="AF7" s="310" t="n"/>
      <c r="AG7" s="311" t="n"/>
      <c r="AH7" s="329" t="n"/>
      <c r="AI7" s="310" t="n"/>
      <c r="AJ7" s="310" t="n"/>
      <c r="AK7" s="310" t="n"/>
      <c r="AL7" s="315" t="n"/>
      <c r="AN7" s="4" t="inlineStr">
        <is>
          <t>←参照したｼｽﾃﾑ構成図の更新日を記載する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</row>
    <row r="8" ht="28.5" customFormat="1" customHeight="1" s="4">
      <c r="A8" s="309" t="inlineStr">
        <is>
          <t>注文番号</t>
        </is>
      </c>
      <c r="B8" s="330" t="n"/>
      <c r="C8" s="330" t="n"/>
      <c r="D8" s="330" t="n"/>
      <c r="E8" s="330" t="n"/>
      <c r="F8" s="330" t="n"/>
      <c r="G8" s="331" t="n"/>
      <c r="H8" s="312" t="n"/>
      <c r="I8" s="330" t="n"/>
      <c r="J8" s="330" t="n"/>
      <c r="K8" s="330" t="n"/>
      <c r="L8" s="330" t="n"/>
      <c r="M8" s="330" t="n"/>
      <c r="N8" s="330" t="n"/>
      <c r="O8" s="330" t="n"/>
      <c r="P8" s="330" t="n"/>
      <c r="Q8" s="330" t="n"/>
      <c r="R8" s="330" t="n"/>
      <c r="S8" s="330" t="n"/>
      <c r="T8" s="330" t="n"/>
      <c r="U8" s="330" t="n"/>
      <c r="V8" s="330" t="n"/>
      <c r="W8" s="330" t="n"/>
      <c r="X8" s="330" t="n"/>
      <c r="Y8" s="330" t="n"/>
      <c r="Z8" s="330" t="n"/>
      <c r="AA8" s="330" t="n"/>
      <c r="AB8" s="331" t="n"/>
      <c r="AC8" s="319" t="n"/>
      <c r="AD8" s="317" t="n"/>
      <c r="AE8" s="317" t="n"/>
      <c r="AF8" s="317" t="n"/>
      <c r="AG8" s="318" t="n"/>
      <c r="AH8" s="319" t="n"/>
      <c r="AI8" s="317" t="n"/>
      <c r="AJ8" s="317" t="n"/>
      <c r="AK8" s="317" t="n"/>
      <c r="AL8" s="320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  <c r="BN10" s="67" t="n"/>
      <c r="BO10" s="161" t="n"/>
      <c r="BP10" s="161" t="n"/>
    </row>
    <row r="11" ht="13.5" customFormat="1" customHeigh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↓ｼｽﾃﾑ構成図から転記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67" t="n"/>
    </row>
    <row r="12" ht="18" customFormat="1" customHeight="1" s="161">
      <c r="A12" s="6" t="n"/>
      <c r="B12" s="8" t="n"/>
      <c r="C12" s="9" t="n"/>
      <c r="D12" s="9" t="n"/>
      <c r="E12" s="9" t="n"/>
      <c r="F12" s="10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3" t="n"/>
      <c r="X12" s="82" t="n"/>
      <c r="Y12" s="82" t="n"/>
      <c r="Z12" s="82" t="n"/>
      <c r="AA12" s="82" t="n"/>
      <c r="AB12" s="82" t="n"/>
      <c r="AC12" s="82" t="n"/>
      <c r="AD12" s="82" t="n"/>
      <c r="AE12" s="81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n"/>
      <c r="AP12" s="134" t="n"/>
      <c r="AQ12" s="134" t="n"/>
      <c r="AR12" s="134" t="n"/>
      <c r="AS12" s="134" t="n"/>
      <c r="AT12" s="134" t="n"/>
      <c r="AU12" s="134" t="n"/>
      <c r="AV12" s="134" t="n"/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67" t="n"/>
    </row>
    <row r="13" ht="18" customFormat="1" customHeight="1" s="161">
      <c r="A13" s="16" t="n"/>
      <c r="B13" s="17" t="n"/>
      <c r="C13" s="18" t="n"/>
      <c r="D13" s="18" t="n"/>
      <c r="E13" s="18" t="n"/>
      <c r="F13" s="19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67" t="n"/>
    </row>
    <row r="14" ht="18" customFormat="1" customHeight="1" s="161">
      <c r="A14" s="16" t="n"/>
      <c r="B14" s="17" t="n"/>
      <c r="C14" s="18" t="n"/>
      <c r="D14" s="18" t="n"/>
      <c r="E14" s="18" t="n"/>
      <c r="F14" s="19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標準HDD</t>
        </is>
      </c>
      <c r="AO14" s="140" t="n"/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n"/>
      <c r="AY14" s="140" t="n"/>
      <c r="AZ14" s="140" t="n"/>
      <c r="BA14" s="143" t="n"/>
      <c r="BB14" s="181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67" t="n"/>
    </row>
    <row r="15" ht="18" customFormat="1" customHeight="1" s="161">
      <c r="A15" s="16" t="n"/>
      <c r="B15" s="17" t="n"/>
      <c r="C15" s="18" t="n"/>
      <c r="D15" s="18" t="n"/>
      <c r="E15" s="18" t="n"/>
      <c r="F15" s="19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オンボードNIC</t>
        </is>
      </c>
      <c r="AO15" s="140" t="n"/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inlineStr">
        <is>
          <t>(製造メーカー)</t>
        </is>
      </c>
      <c r="AY15" s="140" t="n"/>
      <c r="AZ15" s="140" t="n"/>
      <c r="BA15" s="143" t="n"/>
      <c r="BB15" s="181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67" t="n"/>
    </row>
    <row r="16" ht="18" customFormat="1" customHeight="1" s="161">
      <c r="A16" s="26" t="n"/>
      <c r="B16" s="17" t="n"/>
      <c r="C16" s="18" t="n"/>
      <c r="D16" s="18" t="n"/>
      <c r="E16" s="18" t="n"/>
      <c r="F16" s="19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45" t="inlineStr">
        <is>
          <t xml:space="preserve"> 電源ユニット</t>
        </is>
      </c>
      <c r="AO16" s="146" t="n"/>
      <c r="AP16" s="154" t="n"/>
      <c r="AQ16" s="154" t="n"/>
      <c r="AR16" s="154" t="n"/>
      <c r="AS16" s="154" t="n"/>
      <c r="AT16" s="154" t="n"/>
      <c r="AU16" s="154" t="n"/>
      <c r="AV16" s="154" t="n"/>
      <c r="AW16" s="148" t="n"/>
      <c r="AX16" s="146" t="n"/>
      <c r="AY16" s="154" t="n"/>
      <c r="AZ16" s="154" t="n"/>
      <c r="BA16" s="149" t="n"/>
      <c r="BB16" s="182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67" t="n"/>
    </row>
    <row r="17" ht="18" customFormat="1" customHeight="1" s="161">
      <c r="A17" s="27" t="n"/>
      <c r="B17" s="17" t="n"/>
      <c r="C17" s="18" t="n"/>
      <c r="D17" s="18" t="n"/>
      <c r="E17" s="18" t="n"/>
      <c r="F17" s="19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51" t="n"/>
      <c r="AO17" s="151" t="n"/>
      <c r="AP17" s="151" t="n"/>
      <c r="AQ17" s="151" t="n"/>
      <c r="AR17" s="151" t="n"/>
      <c r="AS17" s="151" t="n"/>
      <c r="AT17" s="151" t="n"/>
      <c r="AU17" s="151" t="n"/>
      <c r="AV17" s="151" t="n"/>
      <c r="AW17" s="151" t="n"/>
      <c r="AX17" s="151" t="n"/>
      <c r="AY17" s="151" t="n"/>
      <c r="AZ17" s="151" t="n"/>
      <c r="BA17" s="183" t="n"/>
      <c r="BB17" s="183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67" t="n"/>
    </row>
    <row r="18" ht="18" customFormat="1" customHeight="1" s="161">
      <c r="A18" s="16" t="n"/>
      <c r="B18" s="17" t="n"/>
      <c r="C18" s="18" t="n"/>
      <c r="D18" s="18" t="n"/>
      <c r="E18" s="18" t="n"/>
      <c r="F18" s="19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2" t="inlineStr">
        <is>
          <t>電源コード_作業後の想定本数</t>
        </is>
      </c>
      <c r="AO18" s="129" t="inlineStr">
        <is>
          <t>↓ｼｽﾃﾑ構成図から本数を明記　　※色付きセルは記入必須</t>
        </is>
      </c>
      <c r="AP18" s="129" t="n"/>
      <c r="AQ18" s="129" t="n"/>
      <c r="AR18" s="129" t="n"/>
      <c r="AS18" s="129" t="n"/>
      <c r="AT18" s="129" t="n"/>
      <c r="AU18" s="129" t="n"/>
      <c r="AV18" s="129" t="n"/>
      <c r="AW18" s="129" t="n"/>
      <c r="AX18" s="129" t="n"/>
      <c r="AY18" s="129" t="n"/>
      <c r="AZ18" s="129" t="n"/>
      <c r="BA18" s="130" t="n"/>
      <c r="BB18" s="179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67" t="n"/>
    </row>
    <row r="19" ht="18" customFormat="1" customHeight="1" s="161">
      <c r="A19" s="26" t="n"/>
      <c r="B19" s="17" t="n"/>
      <c r="C19" s="18" t="n"/>
      <c r="D19" s="18" t="n"/>
      <c r="E19" s="18" t="n"/>
      <c r="F19" s="19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32" t="inlineStr">
        <is>
          <t xml:space="preserve"> ｼｽﾃﾑ構成図から確認可能か</t>
        </is>
      </c>
      <c r="AO19" s="153" t="inlineStr">
        <is>
          <t>可能</t>
        </is>
      </c>
      <c r="AP19" s="134" t="inlineStr">
        <is>
          <t>←不可能な場合は、プルダウンから選択　　(不可能な場合の例：CTOモデルでｼｽﾃﾑ構成図に本体型番が存在しない場合)</t>
        </is>
      </c>
      <c r="AQ19" s="134" t="n"/>
      <c r="AR19" s="134" t="n"/>
      <c r="AS19" s="134" t="n"/>
      <c r="AT19" s="134" t="n"/>
      <c r="AU19" s="134" t="n"/>
      <c r="AV19" s="134" t="n"/>
      <c r="AW19" s="134" t="n"/>
      <c r="AX19" s="134" t="n"/>
      <c r="AY19" s="134" t="n"/>
      <c r="AZ19" s="134" t="n"/>
      <c r="BA19" s="136" t="n"/>
      <c r="BB19" s="180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67" t="n"/>
    </row>
    <row r="20" ht="18" customFormat="1" customHeight="1" s="161">
      <c r="A20" s="26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8" t="inlineStr">
        <is>
          <t xml:space="preserve"> SV本体_標準付属</t>
        </is>
      </c>
      <c r="AO20" s="140" t="inlineStr">
        <is>
          <t>100Vケーブル</t>
        </is>
      </c>
      <c r="AP20" s="140" t="n"/>
      <c r="AQ20" s="140" t="inlineStr">
        <is>
          <t>本</t>
        </is>
      </c>
      <c r="AR20" s="140" t="n"/>
      <c r="AS20" s="140" t="inlineStr">
        <is>
          <t>200Vケーブル</t>
        </is>
      </c>
      <c r="AT20" s="140" t="n"/>
      <c r="AU20" s="140" t="n"/>
      <c r="AV20" s="140" t="n"/>
      <c r="AW20" s="140" t="inlineStr">
        <is>
          <t>本</t>
        </is>
      </c>
      <c r="AX20" s="140" t="inlineStr">
        <is>
          <t>←添付されていない場合は、0　を入力する事</t>
        </is>
      </c>
      <c r="AY20" s="140" t="n"/>
      <c r="AZ20" s="140" t="n"/>
      <c r="BA20" s="143" t="n"/>
      <c r="BB20" s="181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67" t="n"/>
    </row>
    <row r="21" ht="18" customFormat="1" customHeight="1" s="161">
      <c r="A21" s="27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45" t="inlineStr">
        <is>
          <t xml:space="preserve"> 増設ﾊﾟﾜｰｻﾌﾟﾗｲ_付属</t>
        </is>
      </c>
      <c r="AO21" s="154" t="inlineStr">
        <is>
          <t>100Vケーブル</t>
        </is>
      </c>
      <c r="AP21" s="154" t="n"/>
      <c r="AQ21" s="154" t="inlineStr">
        <is>
          <t>本</t>
        </is>
      </c>
      <c r="AR21" s="154" t="n"/>
      <c r="AS21" s="154" t="inlineStr">
        <is>
          <t>200Vケーブル</t>
        </is>
      </c>
      <c r="AT21" s="154" t="n"/>
      <c r="AU21" s="154" t="n"/>
      <c r="AV21" s="154" t="n"/>
      <c r="AW21" s="154" t="inlineStr">
        <is>
          <t>本</t>
        </is>
      </c>
      <c r="AX21" s="154" t="inlineStr">
        <is>
          <t>←添付されていない場合は、0　を入力する事</t>
        </is>
      </c>
      <c r="AY21" s="154" t="n"/>
      <c r="AZ21" s="154" t="n"/>
      <c r="BA21" s="149" t="n"/>
      <c r="BB21" s="182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67" t="n"/>
    </row>
    <row r="22" ht="18" customFormat="1" customHeight="1" s="161">
      <c r="A22" s="16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R22" s="184" t="n"/>
      <c r="AS22" s="184" t="n"/>
      <c r="AT22" s="184" t="n"/>
      <c r="AU22" s="184" t="n"/>
      <c r="AV22" s="184" t="n"/>
      <c r="AW22" s="184" t="n"/>
      <c r="AX22" s="184" t="n"/>
      <c r="AY22" s="184" t="n"/>
      <c r="AZ22" s="184" t="n"/>
      <c r="BA22" s="184" t="n"/>
      <c r="BB22" s="184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67" t="n"/>
    </row>
    <row r="23" ht="18" customFormat="1" customHeight="1" s="161">
      <c r="A23" s="26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</row>
    <row r="24" ht="18" customFormat="1" customHeight="1" s="161">
      <c r="A24" s="26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R24" s="184" t="n"/>
      <c r="AS24" s="184" t="n"/>
      <c r="AT24" s="184" t="n"/>
      <c r="AU24" s="184" t="n"/>
      <c r="AV24" s="184" t="n"/>
      <c r="AW24" s="184" t="n"/>
      <c r="AX24" s="184" t="n"/>
      <c r="AY24" s="184" t="n"/>
      <c r="AZ24" s="184" t="n"/>
      <c r="BA24" s="184" t="n"/>
      <c r="BB24" s="184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</row>
    <row r="25" ht="18" customFormat="1" customHeight="1" s="161">
      <c r="A25" s="27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R25" s="184" t="n"/>
      <c r="AS25" s="184" t="n"/>
      <c r="AT25" s="184" t="n"/>
      <c r="AU25" s="184" t="n"/>
      <c r="AV25" s="184" t="n"/>
      <c r="AW25" s="184" t="n"/>
      <c r="AX25" s="184" t="n"/>
      <c r="AY25" s="184" t="n"/>
      <c r="AZ25" s="184" t="n"/>
      <c r="BA25" s="184" t="n"/>
      <c r="BB25" s="184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</row>
    <row r="26" ht="18" customFormat="1" customHeight="1" s="161">
      <c r="A26" s="26" t="n"/>
      <c r="B26" s="17" t="n"/>
      <c r="C26" s="92" t="n"/>
      <c r="D26" s="92" t="n"/>
      <c r="E26" s="92" t="n"/>
      <c r="F26" s="93" t="n"/>
      <c r="G26" s="20" t="n"/>
      <c r="H26" s="94" t="n"/>
      <c r="I26" s="94" t="n"/>
      <c r="J26" s="94" t="n"/>
      <c r="K26" s="94" t="n"/>
      <c r="L26" s="94" t="n"/>
      <c r="M26" s="94" t="n"/>
      <c r="N26" s="94" t="n"/>
      <c r="O26" s="94" t="n"/>
      <c r="P26" s="94" t="n"/>
      <c r="Q26" s="94" t="n"/>
      <c r="R26" s="94" t="n"/>
      <c r="S26" s="94" t="n"/>
      <c r="T26" s="94" t="n"/>
      <c r="U26" s="94" t="n"/>
      <c r="V26" s="95" t="n"/>
      <c r="W26" s="96" t="n"/>
      <c r="X26" s="94" t="n"/>
      <c r="Y26" s="94" t="n"/>
      <c r="Z26" s="94" t="n"/>
      <c r="AA26" s="94" t="n"/>
      <c r="AB26" s="94" t="n"/>
      <c r="AC26" s="94" t="n"/>
      <c r="AD26" s="94" t="n"/>
      <c r="AE26" s="95" t="n"/>
      <c r="AF26" s="22" t="n"/>
      <c r="AG26" s="97" t="n"/>
      <c r="AH26" s="97" t="n"/>
      <c r="AI26" s="97" t="n"/>
      <c r="AJ26" s="97" t="n"/>
      <c r="AK26" s="97" t="n"/>
      <c r="AL26" s="98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</row>
    <row r="27" ht="18" customFormat="1" customHeight="1" s="161">
      <c r="A27" s="27" t="n"/>
      <c r="B27" s="17" t="n"/>
      <c r="C27" s="92" t="n"/>
      <c r="D27" s="92" t="n"/>
      <c r="E27" s="92" t="n"/>
      <c r="F27" s="93" t="n"/>
      <c r="G27" s="20" t="n"/>
      <c r="H27" s="94" t="n"/>
      <c r="I27" s="94" t="n"/>
      <c r="J27" s="94" t="n"/>
      <c r="K27" s="94" t="n"/>
      <c r="L27" s="94" t="n"/>
      <c r="M27" s="94" t="n"/>
      <c r="N27" s="94" t="n"/>
      <c r="O27" s="94" t="n"/>
      <c r="P27" s="94" t="n"/>
      <c r="Q27" s="94" t="n"/>
      <c r="R27" s="94" t="n"/>
      <c r="S27" s="94" t="n"/>
      <c r="T27" s="94" t="n"/>
      <c r="U27" s="94" t="n"/>
      <c r="V27" s="95" t="n"/>
      <c r="W27" s="96" t="n"/>
      <c r="X27" s="94" t="n"/>
      <c r="Y27" s="94" t="n"/>
      <c r="Z27" s="94" t="n"/>
      <c r="AA27" s="94" t="n"/>
      <c r="AB27" s="94" t="n"/>
      <c r="AC27" s="94" t="n"/>
      <c r="AD27" s="94" t="n"/>
      <c r="AE27" s="95" t="n"/>
      <c r="AF27" s="22" t="n"/>
      <c r="AG27" s="97" t="n"/>
      <c r="AH27" s="97" t="n"/>
      <c r="AI27" s="97" t="n"/>
      <c r="AJ27" s="97" t="n"/>
      <c r="AK27" s="97" t="n"/>
      <c r="AL27" s="98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</row>
    <row r="28" ht="18" customFormat="1" customHeight="1" s="161">
      <c r="A28" s="26" t="n"/>
      <c r="B28" s="17" t="n"/>
      <c r="C28" s="92" t="n"/>
      <c r="D28" s="92" t="n"/>
      <c r="E28" s="92" t="n"/>
      <c r="F28" s="93" t="n"/>
      <c r="G28" s="20" t="n"/>
      <c r="H28" s="94" t="n"/>
      <c r="I28" s="94" t="n"/>
      <c r="J28" s="94" t="n"/>
      <c r="K28" s="94" t="n"/>
      <c r="L28" s="94" t="n"/>
      <c r="M28" s="94" t="n"/>
      <c r="N28" s="94" t="n"/>
      <c r="O28" s="94" t="n"/>
      <c r="P28" s="94" t="n"/>
      <c r="Q28" s="94" t="n"/>
      <c r="R28" s="94" t="n"/>
      <c r="S28" s="94" t="n"/>
      <c r="T28" s="94" t="n"/>
      <c r="U28" s="94" t="n"/>
      <c r="V28" s="95" t="n"/>
      <c r="W28" s="96" t="n"/>
      <c r="X28" s="94" t="n"/>
      <c r="Y28" s="94" t="n"/>
      <c r="Z28" s="94" t="n"/>
      <c r="AA28" s="94" t="n"/>
      <c r="AB28" s="94" t="n"/>
      <c r="AC28" s="94" t="n"/>
      <c r="AD28" s="94" t="n"/>
      <c r="AE28" s="95" t="n"/>
      <c r="AF28" s="22" t="n"/>
      <c r="AG28" s="97" t="n"/>
      <c r="AH28" s="97" t="n"/>
      <c r="AI28" s="97" t="n"/>
      <c r="AJ28" s="97" t="n"/>
      <c r="AK28" s="97" t="n"/>
      <c r="AL28" s="98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</row>
    <row r="29" ht="18" customFormat="1" customHeight="1" s="161">
      <c r="A29" s="8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74" t="n"/>
      <c r="AG29" s="31" t="n"/>
      <c r="AH29" s="31" t="n"/>
      <c r="AI29" s="31" t="n"/>
      <c r="AJ29" s="31" t="n"/>
      <c r="AK29" s="31" t="n"/>
      <c r="AL29" s="87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</row>
    <row r="31" ht="15" customHeight="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 xml:space="preserve"> RAID構成</t>
        </is>
      </c>
      <c r="G31" s="109" t="n"/>
      <c r="H31" s="109" t="n"/>
      <c r="I31" s="109" t="n"/>
      <c r="J31" s="109" t="n"/>
      <c r="K31" s="109" t="n"/>
      <c r="L31" s="109" t="n"/>
      <c r="M31" s="109" t="n"/>
      <c r="N31" s="109" t="n"/>
      <c r="O31" s="109" t="n"/>
      <c r="P31" s="59" t="n"/>
      <c r="Q31" s="109" t="n"/>
      <c r="R31" s="109" t="n"/>
      <c r="S31" s="109" t="n"/>
      <c r="T31" s="109" t="n"/>
      <c r="U31" s="109" t="n"/>
      <c r="V31" s="109" t="n"/>
      <c r="W31" s="109" t="inlineStr">
        <is>
          <t>：</t>
        </is>
      </c>
      <c r="X31" s="59" t="inlineStr">
        <is>
          <t>●●●●●●●</t>
        </is>
      </c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N31" s="161" t="n"/>
      <c r="AO31" s="161" t="n"/>
      <c r="AP31" s="161" t="n"/>
      <c r="AQ31" s="16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Height="1">
      <c r="A32" s="42" t="n"/>
      <c r="B32" s="5" t="n"/>
      <c r="C32" s="5" t="n"/>
      <c r="D32" s="5" t="n"/>
      <c r="E32" s="43" t="n"/>
      <c r="F32" s="44" t="inlineStr">
        <is>
          <t xml:space="preserve"> ROK作業</t>
        </is>
      </c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  <c r="T32" s="112" t="n"/>
      <c r="U32" s="112" t="n"/>
      <c r="V32" s="112" t="n"/>
      <c r="W32" s="112" t="inlineStr">
        <is>
          <t>：</t>
        </is>
      </c>
      <c r="X32" s="57" t="inlineStr">
        <is>
          <t>※作業する場合は、”あり”と記入”</t>
        </is>
      </c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N32" s="161" t="n"/>
      <c r="AO32" s="161" t="n"/>
      <c r="AP32" s="161" t="n"/>
      <c r="AQ32" s="161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Height="1">
      <c r="A33" s="42" t="n"/>
      <c r="B33" s="5" t="n"/>
      <c r="C33" s="5" t="n"/>
      <c r="D33" s="5" t="n"/>
      <c r="E33" s="43" t="n"/>
      <c r="F33" s="44" t="inlineStr">
        <is>
          <t xml:space="preserve"> Intelligent Provisioning </t>
        </is>
      </c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57" t="n"/>
      <c r="Q33" s="112" t="n"/>
      <c r="R33" s="112" t="n"/>
      <c r="S33" s="112" t="n"/>
      <c r="T33" s="112" t="n"/>
      <c r="U33" s="112" t="n"/>
      <c r="V33" s="112" t="n"/>
      <c r="W33" s="112" t="inlineStr">
        <is>
          <t>：</t>
        </is>
      </c>
      <c r="X33" s="57" t="inlineStr">
        <is>
          <t>※OSインストール案件では常に最新を使用し、使用したバージョンを記載すること（☆OSインストール案件ではこの欄は消さないこと☆）。</t>
        </is>
      </c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N33" s="161" t="n"/>
      <c r="AO33" s="161" t="n"/>
      <c r="AP33" s="161" t="n"/>
      <c r="AQ33" s="161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Height="1">
      <c r="A34" s="42" t="n"/>
      <c r="B34" s="5" t="n"/>
      <c r="C34" s="5" t="n"/>
      <c r="D34" s="5" t="n"/>
      <c r="E34" s="43" t="n"/>
      <c r="F34" s="44" t="inlineStr">
        <is>
          <t xml:space="preserve"> Bios</t>
        </is>
      </c>
      <c r="G34" s="112" t="n"/>
      <c r="H34" s="112" t="n"/>
      <c r="I34" s="112" t="n"/>
      <c r="J34" s="112" t="n"/>
      <c r="K34" s="112" t="n"/>
      <c r="L34" s="260" t="n"/>
      <c r="M34" s="325" t="n"/>
      <c r="N34" s="325" t="n"/>
      <c r="O34" s="325" t="n"/>
      <c r="P34" s="325" t="n"/>
      <c r="Q34" s="325" t="n"/>
      <c r="R34" s="325" t="n"/>
      <c r="S34" s="325" t="n"/>
      <c r="T34" s="325" t="n"/>
      <c r="U34" s="325" t="n"/>
      <c r="V34" s="112" t="n"/>
      <c r="W34" s="112" t="inlineStr">
        <is>
          <t>：</t>
        </is>
      </c>
      <c r="X34" s="62" t="inlineStr">
        <is>
          <t>Version</t>
        </is>
      </c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N34" s="161" t="n"/>
      <c r="AO34" s="161" t="n"/>
      <c r="AP34" s="161" t="n"/>
      <c r="AQ34" s="161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Height="1">
      <c r="A35" s="42" t="inlineStr">
        <is>
          <t xml:space="preserve"> </t>
        </is>
      </c>
      <c r="B35" s="5" t="n"/>
      <c r="C35" s="5" t="n"/>
      <c r="D35" s="5" t="n"/>
      <c r="E35" s="43" t="n"/>
      <c r="F35" s="44" t="inlineStr">
        <is>
          <t xml:space="preserve"> iLO</t>
        </is>
      </c>
      <c r="G35" s="112" t="n"/>
      <c r="H35" s="112" t="n"/>
      <c r="I35" s="112" t="n"/>
      <c r="J35" s="112" t="n"/>
      <c r="K35" s="112" t="n"/>
      <c r="L35" s="260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n"/>
      <c r="W35" s="112" t="inlineStr">
        <is>
          <t>：</t>
        </is>
      </c>
      <c r="X35" s="60" t="inlineStr">
        <is>
          <t>Version</t>
        </is>
      </c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N35" s="161" t="n"/>
      <c r="AO35" s="161" t="n"/>
      <c r="AP35" s="161" t="n"/>
      <c r="AQ35" s="161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Height="1">
      <c r="A36" s="42" t="n"/>
      <c r="B36" s="5" t="n"/>
      <c r="C36" s="5" t="n"/>
      <c r="D36" s="5" t="n"/>
      <c r="E36" s="43" t="n"/>
      <c r="F36" s="47" t="inlineStr">
        <is>
          <t xml:space="preserve"> RAIDｺﾝﾄﾛｰﾗ-</t>
        </is>
      </c>
      <c r="G36" s="114" t="n"/>
      <c r="H36" s="114" t="n"/>
      <c r="I36" s="114" t="n"/>
      <c r="J36" s="114" t="n"/>
      <c r="K36" s="110" t="inlineStr">
        <is>
          <t>【</t>
        </is>
      </c>
      <c r="L36" s="260">
        <f>IF(AO$13="","工場出荷状態の値が自動入力されます",AO$13)</f>
        <v/>
      </c>
      <c r="M36" s="325" t="n"/>
      <c r="N36" s="325" t="n"/>
      <c r="O36" s="325" t="n"/>
      <c r="P36" s="325" t="n"/>
      <c r="Q36" s="325" t="n"/>
      <c r="R36" s="325" t="n"/>
      <c r="S36" s="325" t="n"/>
      <c r="T36" s="325" t="n"/>
      <c r="U36" s="325" t="n"/>
      <c r="V36" s="112" t="inlineStr">
        <is>
          <t>】</t>
        </is>
      </c>
      <c r="W36" s="114" t="inlineStr">
        <is>
          <t>：</t>
        </is>
      </c>
      <c r="X36" s="60" t="inlineStr">
        <is>
          <t>Version</t>
        </is>
      </c>
      <c r="Y36" s="112" t="n"/>
      <c r="Z36" s="112" t="n"/>
      <c r="AA36" s="112" t="n"/>
      <c r="AB36" s="112" t="n"/>
      <c r="AC36" s="112" t="n"/>
      <c r="AD36" s="112" t="n"/>
      <c r="AE36" s="112" t="n"/>
      <c r="AF36" s="114" t="n"/>
      <c r="AG36" s="114" t="n"/>
      <c r="AH36" s="114" t="n"/>
      <c r="AI36" s="114" t="n"/>
      <c r="AJ36" s="114" t="n"/>
      <c r="AK36" s="114" t="n"/>
      <c r="AL36" s="49" t="n"/>
      <c r="AN36" s="161" t="n"/>
      <c r="AO36" s="161" t="n"/>
      <c r="AP36" s="161" t="n"/>
      <c r="AQ36" s="161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Height="1">
      <c r="A37" s="42" t="n"/>
      <c r="B37" s="5" t="n"/>
      <c r="C37" s="5" t="n"/>
      <c r="D37" s="5" t="n"/>
      <c r="E37" s="43" t="n"/>
      <c r="F37" s="44" t="inlineStr">
        <is>
          <t xml:space="preserve"> NIC</t>
        </is>
      </c>
      <c r="G37" s="112" t="n"/>
      <c r="H37" s="112" t="n"/>
      <c r="I37" s="112" t="n"/>
      <c r="J37" s="112" t="n"/>
      <c r="K37" s="110" t="inlineStr">
        <is>
          <t>【</t>
        </is>
      </c>
      <c r="L37" s="260">
        <f>IF(AO$15="","工場出荷状態の値が自動入力されます",AO$15)</f>
        <v/>
      </c>
      <c r="M37" s="325" t="n"/>
      <c r="N37" s="325" t="n"/>
      <c r="O37" s="325" t="n"/>
      <c r="P37" s="325" t="n"/>
      <c r="Q37" s="325" t="n"/>
      <c r="R37" s="325" t="n"/>
      <c r="S37" s="325" t="n"/>
      <c r="T37" s="325" t="n"/>
      <c r="U37" s="325" t="n"/>
      <c r="V37" s="112" t="inlineStr">
        <is>
          <t>】</t>
        </is>
      </c>
      <c r="W37" s="112" t="inlineStr">
        <is>
          <t>：</t>
        </is>
      </c>
      <c r="X37" s="60" t="inlineStr">
        <is>
          <t>Version（Current Release）</t>
        </is>
      </c>
      <c r="Y37" s="114" t="n"/>
      <c r="Z37" s="114" t="n"/>
      <c r="AA37" s="114" t="n"/>
      <c r="AB37" s="114" t="n"/>
      <c r="AC37" s="114" t="n"/>
      <c r="AD37" s="114" t="n"/>
      <c r="AE37" s="114" t="n"/>
      <c r="AF37" s="112" t="n"/>
      <c r="AG37" s="112" t="n"/>
      <c r="AH37" s="112" t="n"/>
      <c r="AI37" s="112" t="n"/>
      <c r="AJ37" s="112" t="n"/>
      <c r="AK37" s="112" t="n"/>
      <c r="AL37" s="46" t="n"/>
      <c r="AN37" s="161" t="n"/>
      <c r="AO37" s="161" t="n"/>
      <c r="AP37" s="161" t="n"/>
      <c r="AQ37" s="161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Height="1">
      <c r="A38" s="42" t="n"/>
      <c r="B38" s="5" t="n"/>
      <c r="C38" s="5" t="n"/>
      <c r="D38" s="5" t="n"/>
      <c r="E38" s="43" t="n"/>
      <c r="F38" s="47" t="inlineStr">
        <is>
          <t xml:space="preserve"> FC-HBA</t>
        </is>
      </c>
      <c r="G38" s="114" t="n"/>
      <c r="H38" s="114" t="n"/>
      <c r="I38" s="114" t="n"/>
      <c r="J38" s="114" t="n"/>
      <c r="K38" s="110" t="inlineStr">
        <is>
          <t>【</t>
        </is>
      </c>
      <c r="L38" s="260" t="inlineStr">
        <is>
          <t>商品名を記載</t>
        </is>
      </c>
      <c r="M38" s="325" t="n"/>
      <c r="N38" s="325" t="n"/>
      <c r="O38" s="325" t="n"/>
      <c r="P38" s="325" t="n"/>
      <c r="Q38" s="325" t="n"/>
      <c r="R38" s="325" t="n"/>
      <c r="S38" s="325" t="n"/>
      <c r="T38" s="325" t="n"/>
      <c r="U38" s="325" t="n"/>
      <c r="V38" s="112" t="inlineStr">
        <is>
          <t>】</t>
        </is>
      </c>
      <c r="W38" s="114" t="inlineStr">
        <is>
          <t>：</t>
        </is>
      </c>
      <c r="X38" s="60" t="inlineStr">
        <is>
          <t>Version（Firmware）</t>
        </is>
      </c>
      <c r="Y38" s="112" t="n"/>
      <c r="Z38" s="112" t="n"/>
      <c r="AA38" s="112" t="n"/>
      <c r="AB38" s="112" t="n"/>
      <c r="AC38" s="112" t="n"/>
      <c r="AD38" s="112" t="n"/>
      <c r="AE38" s="112" t="n"/>
      <c r="AF38" s="114" t="n"/>
      <c r="AG38" s="114" t="n"/>
      <c r="AH38" s="114" t="n"/>
      <c r="AI38" s="114" t="n"/>
      <c r="AJ38" s="114" t="n"/>
      <c r="AK38" s="114" t="n"/>
      <c r="AL38" s="49" t="n"/>
      <c r="AN38" s="161" t="n"/>
      <c r="AO38" s="161" t="n"/>
      <c r="AP38" s="161" t="n"/>
      <c r="AQ38" s="161" t="n"/>
      <c r="AR38" s="184" t="n"/>
      <c r="AS38" s="184" t="n"/>
      <c r="AT38" s="184" t="n"/>
      <c r="AU38" s="184" t="n"/>
      <c r="AV38" s="184" t="n"/>
      <c r="AW38" s="184" t="n"/>
      <c r="AX38" s="184" t="n"/>
      <c r="AY38" s="184" t="n"/>
      <c r="AZ38" s="184" t="n"/>
      <c r="BA38" s="184" t="n"/>
      <c r="BB38" s="184" t="n"/>
      <c r="BC38" s="184" t="n"/>
      <c r="BD38" s="184" t="n"/>
      <c r="BE38" s="184" t="n"/>
      <c r="BF38" s="184" t="n"/>
      <c r="BG38" s="184" t="n"/>
      <c r="BH38" s="184" t="n"/>
      <c r="BI38" s="184" t="n"/>
      <c r="BJ38" s="184" t="n"/>
      <c r="BK38" s="184" t="n"/>
      <c r="BL38" s="184" t="n"/>
      <c r="BM38" s="184" t="n"/>
      <c r="BN38" s="184" t="n"/>
      <c r="BO38" s="184" t="n"/>
      <c r="BP38" s="67" t="n"/>
    </row>
    <row r="39" ht="15" customHeight="1">
      <c r="A39" s="42" t="n"/>
      <c r="B39" s="5" t="n"/>
      <c r="C39" s="5" t="n"/>
      <c r="D39" s="5" t="n"/>
      <c r="E39" s="43" t="n"/>
      <c r="F39" s="47" t="inlineStr">
        <is>
          <t xml:space="preserve"> HBA</t>
        </is>
      </c>
      <c r="G39" s="114" t="n"/>
      <c r="H39" s="114" t="n"/>
      <c r="I39" s="114" t="n"/>
      <c r="J39" s="114" t="n"/>
      <c r="K39" s="110" t="inlineStr">
        <is>
          <t>【</t>
        </is>
      </c>
      <c r="L39" s="260" t="inlineStr">
        <is>
          <t>商品名を記載</t>
        </is>
      </c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inlineStr">
        <is>
          <t>】</t>
        </is>
      </c>
      <c r="W39" s="112" t="inlineStr">
        <is>
          <t>：</t>
        </is>
      </c>
      <c r="X39" s="60" t="inlineStr">
        <is>
          <t>Version（Firmware）</t>
        </is>
      </c>
      <c r="Y39" s="114" t="n"/>
      <c r="Z39" s="114" t="n"/>
      <c r="AA39" s="114" t="n"/>
      <c r="AB39" s="114" t="n"/>
      <c r="AC39" s="114" t="n"/>
      <c r="AD39" s="114" t="n"/>
      <c r="AE39" s="114" t="n"/>
      <c r="AF39" s="112" t="n"/>
      <c r="AG39" s="112" t="n"/>
      <c r="AH39" s="112" t="n"/>
      <c r="AI39" s="112" t="n"/>
      <c r="AJ39" s="112" t="n"/>
      <c r="AK39" s="112" t="n"/>
      <c r="AL39" s="46" t="n"/>
      <c r="AV39" s="184" t="n"/>
      <c r="AW39" s="184" t="n"/>
      <c r="AX39" s="184" t="n"/>
      <c r="AY39" s="184" t="n"/>
      <c r="AZ39" s="184" t="n"/>
      <c r="BA39" s="184" t="n"/>
      <c r="BB39" s="184" t="n"/>
    </row>
    <row r="40" ht="15" customHeight="1">
      <c r="A40" s="42" t="n"/>
      <c r="B40" s="5" t="n"/>
      <c r="C40" s="5" t="n"/>
      <c r="D40" s="5" t="n"/>
      <c r="E40" s="43" t="n"/>
      <c r="F40" s="47" t="inlineStr">
        <is>
          <t xml:space="preserve"> License Key</t>
        </is>
      </c>
      <c r="G40" s="114" t="n"/>
      <c r="H40" s="114" t="n"/>
      <c r="I40" s="114" t="n"/>
      <c r="J40" s="114" t="n"/>
      <c r="K40" s="110" t="inlineStr">
        <is>
          <t>【</t>
        </is>
      </c>
      <c r="L40" s="260" t="inlineStr">
        <is>
          <t>商品名を記載</t>
        </is>
      </c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inlineStr">
        <is>
          <t>】</t>
        </is>
      </c>
      <c r="W40" s="112" t="inlineStr">
        <is>
          <t>：</t>
        </is>
      </c>
      <c r="X40" s="60" t="inlineStr">
        <is>
          <t>License Key Details※使用したKey記載</t>
        </is>
      </c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</row>
    <row r="41" ht="15" customHeight="1">
      <c r="A41" s="42" t="n"/>
      <c r="B41" s="5" t="n"/>
      <c r="C41" s="5" t="n"/>
      <c r="D41" s="5" t="n"/>
      <c r="E41" s="43" t="n"/>
      <c r="F41" s="47" t="inlineStr">
        <is>
          <t xml:space="preserve"> RAIDｺﾝﾄﾛｰﾗ-</t>
        </is>
      </c>
      <c r="G41" s="114" t="n"/>
      <c r="H41" s="114" t="n"/>
      <c r="I41" s="114" t="n"/>
      <c r="J41" s="114" t="n"/>
      <c r="K41" s="110" t="inlineStr">
        <is>
          <t>【</t>
        </is>
      </c>
      <c r="L41" s="260" t="inlineStr">
        <is>
          <t>増設RAIDコントローラがあれば　商品名を記載</t>
        </is>
      </c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2" t="inlineStr">
        <is>
          <t>】</t>
        </is>
      </c>
      <c r="W41" s="112" t="inlineStr">
        <is>
          <t>：</t>
        </is>
      </c>
      <c r="X41" s="60" t="inlineStr">
        <is>
          <t>Version</t>
        </is>
      </c>
      <c r="Y41" s="114" t="n"/>
      <c r="Z41" s="114" t="n"/>
      <c r="AA41" s="114" t="n"/>
      <c r="AB41" s="114" t="n"/>
      <c r="AC41" s="114" t="n"/>
      <c r="AD41" s="114" t="n"/>
      <c r="AE41" s="114" t="n"/>
      <c r="AF41" s="114" t="n"/>
      <c r="AG41" s="114" t="n"/>
      <c r="AH41" s="114" t="n"/>
      <c r="AI41" s="114" t="n"/>
      <c r="AJ41" s="114" t="n"/>
      <c r="AK41" s="114" t="n"/>
      <c r="AL41" s="49" t="n"/>
    </row>
    <row r="42" ht="15" customHeight="1">
      <c r="A42" s="42" t="n"/>
      <c r="B42" s="5" t="n"/>
      <c r="C42" s="5" t="n"/>
      <c r="D42" s="5" t="n"/>
      <c r="E42" s="43" t="n"/>
      <c r="F42" s="47" t="n"/>
      <c r="G42" s="114" t="n"/>
      <c r="H42" s="114" t="n"/>
      <c r="I42" s="114" t="n"/>
      <c r="J42" s="114" t="n"/>
      <c r="K42" s="110" t="n"/>
      <c r="L42" s="260" t="n"/>
      <c r="M42" s="325" t="n"/>
      <c r="N42" s="325" t="n"/>
      <c r="O42" s="325" t="n"/>
      <c r="P42" s="325" t="n"/>
      <c r="Q42" s="325" t="n"/>
      <c r="R42" s="325" t="n"/>
      <c r="S42" s="325" t="n"/>
      <c r="T42" s="325" t="n"/>
      <c r="U42" s="325" t="n"/>
      <c r="V42" s="112" t="n"/>
      <c r="W42" s="114" t="n"/>
      <c r="X42" s="60" t="n"/>
      <c r="Y42" s="114" t="n"/>
      <c r="Z42" s="114" t="n"/>
      <c r="AA42" s="114" t="n"/>
      <c r="AB42" s="114" t="n"/>
      <c r="AC42" s="114" t="n"/>
      <c r="AD42" s="114" t="n"/>
      <c r="AE42" s="114" t="n"/>
      <c r="AF42" s="114" t="n"/>
      <c r="AG42" s="114" t="n"/>
      <c r="AH42" s="114" t="n"/>
      <c r="AI42" s="114" t="n"/>
      <c r="AJ42" s="114" t="n"/>
      <c r="AK42" s="114" t="n"/>
      <c r="AL42" s="49" t="n"/>
      <c r="AV42" s="184" t="n"/>
      <c r="AW42" s="184" t="n"/>
      <c r="AX42" s="184" t="n"/>
      <c r="AY42" s="184" t="n"/>
      <c r="AZ42" s="184" t="n"/>
      <c r="BA42" s="184" t="n"/>
      <c r="BB42" s="184" t="n"/>
    </row>
    <row r="43" ht="15" customHeight="1">
      <c r="A43" s="42" t="n"/>
      <c r="B43" s="5" t="n"/>
      <c r="C43" s="5" t="n"/>
      <c r="D43" s="5" t="n"/>
      <c r="E43" s="43" t="n"/>
      <c r="F43" s="47" t="n"/>
      <c r="G43" s="114" t="n"/>
      <c r="H43" s="114" t="n"/>
      <c r="I43" s="114" t="n"/>
      <c r="J43" s="114" t="n"/>
      <c r="K43" s="114" t="n"/>
      <c r="L43" s="260" t="n"/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114" t="n"/>
      <c r="W43" s="114" t="n"/>
      <c r="X43" s="60" t="n"/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  <c r="AL43" s="49" t="n"/>
      <c r="AV43" s="184" t="n"/>
      <c r="AW43" s="184" t="n"/>
      <c r="AX43" s="184" t="n"/>
      <c r="AY43" s="184" t="n"/>
      <c r="AZ43" s="184" t="n"/>
      <c r="BA43" s="184" t="n"/>
      <c r="BB43" s="184" t="n"/>
    </row>
    <row r="44" ht="15" customHeight="1">
      <c r="A44" s="50" t="n"/>
      <c r="B44" s="100" t="n"/>
      <c r="C44" s="100" t="n"/>
      <c r="D44" s="100" t="n"/>
      <c r="E44" s="52" t="n"/>
      <c r="F44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115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  <c r="AI44" s="54" t="n"/>
      <c r="AJ44" s="54" t="n"/>
      <c r="AK44" s="54" t="n"/>
      <c r="AL44" s="55" t="n"/>
      <c r="AV44" s="184" t="n"/>
      <c r="AW44" s="184" t="n"/>
      <c r="AX44" s="184" t="n"/>
      <c r="AY44" s="184" t="n"/>
      <c r="AZ44" s="184" t="n"/>
      <c r="BA44" s="184" t="n"/>
      <c r="BB44" s="184" t="n"/>
    </row>
    <row r="45" ht="15" customHeight="1">
      <c r="F45" s="79" t="inlineStr">
        <is>
          <t>その他　増設された機器がある場合記載する</t>
        </is>
      </c>
      <c r="AV45" s="184" t="n"/>
      <c r="AW45" s="184" t="n"/>
      <c r="AX45" s="184" t="n"/>
      <c r="AY45" s="184" t="n"/>
      <c r="AZ45" s="184" t="n"/>
      <c r="BA45" s="184" t="n"/>
      <c r="BB45" s="184" t="n"/>
    </row>
    <row r="46" ht="15" customHeight="1"/>
    <row r="47" ht="25.5" customHeight="1">
      <c r="C47" s="56" t="inlineStr">
        <is>
          <t>IBM SV用</t>
        </is>
      </c>
      <c r="BC47" s="295" t="n"/>
      <c r="BD47" s="295" t="n"/>
      <c r="BE47" s="295" t="n"/>
      <c r="BF47" s="295" t="n"/>
      <c r="BG47" s="295" t="n"/>
      <c r="BH47" s="295" t="n"/>
      <c r="BI47" s="295" t="n"/>
      <c r="BJ47" s="295" t="n"/>
      <c r="BK47" s="295" t="n"/>
      <c r="BL47" s="295" t="n"/>
      <c r="BM47" s="295" t="n"/>
      <c r="BN47" s="295" t="n"/>
      <c r="BO47" s="295" t="n"/>
      <c r="BP47" s="69" t="n"/>
    </row>
    <row r="48" ht="15.75" customHeight="1">
      <c r="C48" s="161" t="inlineStr">
        <is>
          <t>ファームウェア</t>
        </is>
      </c>
      <c r="F48" s="166" t="inlineStr">
        <is>
          <t>http://www-947.ibm.com/systems/support/supportsite.wss/docdisplay?lndocid=MIGR-4JTS2T&amp;brandind=5000008</t>
        </is>
      </c>
      <c r="AV48" s="184" t="n"/>
      <c r="AW48" s="184" t="n"/>
      <c r="AX48" s="184" t="n"/>
      <c r="AY48" s="184" t="n"/>
      <c r="AZ48" s="184" t="n"/>
      <c r="BA48" s="184" t="n"/>
      <c r="BB48" s="184" t="n"/>
      <c r="BC48" s="295" t="n"/>
      <c r="BD48" s="295" t="n"/>
      <c r="BE48" s="295" t="n"/>
      <c r="BF48" s="295" t="n"/>
      <c r="BG48" s="295" t="n"/>
      <c r="BH48" s="295" t="n"/>
      <c r="BI48" s="295" t="n"/>
      <c r="BJ48" s="295" t="n"/>
      <c r="BK48" s="295" t="n"/>
      <c r="BL48" s="295" t="n"/>
      <c r="BM48" s="295" t="n"/>
      <c r="BN48" s="295" t="n"/>
      <c r="BO48" s="295" t="n"/>
      <c r="BP48" s="69" t="inlineStr">
        <is>
          <t>構成数</t>
        </is>
      </c>
    </row>
    <row r="49" ht="15" customHeight="1">
      <c r="C49" s="161" t="inlineStr">
        <is>
          <t>システム構成図</t>
        </is>
      </c>
      <c r="F49" s="78" t="inlineStr">
        <is>
          <t>http://www-06.ibm.com/systems/jp/x/system/guide.shtml</t>
        </is>
      </c>
      <c r="AR49" s="184" t="inlineStr">
        <is>
          <t>B型番</t>
        </is>
      </c>
      <c r="BC49" s="295" t="n"/>
      <c r="BD49" s="295" t="n"/>
      <c r="BE49" s="295" t="n"/>
      <c r="BF49" s="295" t="n"/>
      <c r="BG49" s="295" t="n"/>
      <c r="BH49" s="295" t="n"/>
      <c r="BI49" s="295" t="n"/>
      <c r="BJ49" s="295" t="n"/>
      <c r="BK49" s="295" t="n"/>
      <c r="BL49" s="295" t="n"/>
      <c r="BM49" s="295" t="n"/>
      <c r="BN49" s="295" t="n"/>
      <c r="BO49" s="295" t="n"/>
      <c r="BP49" s="69" t="n"/>
    </row>
    <row r="50">
      <c r="AR50" s="295" t="n"/>
      <c r="AS50" s="295" t="n"/>
      <c r="AT50" s="295" t="n"/>
      <c r="AU50" s="295" t="n"/>
      <c r="AV50" s="295" t="inlineStr">
        <is>
          <t>【構成内容】</t>
        </is>
      </c>
      <c r="AW50" s="295" t="n"/>
      <c r="AX50" s="295" t="n"/>
      <c r="AY50" s="295" t="n"/>
      <c r="AZ50" s="295" t="n"/>
      <c r="BA50" s="295" t="n"/>
      <c r="BB50" s="295" t="n"/>
      <c r="BC50" s="295" t="n"/>
      <c r="BD50" s="295" t="n"/>
      <c r="BE50" s="295" t="n"/>
      <c r="BF50" s="295" t="n"/>
      <c r="BG50" s="295" t="n"/>
      <c r="BH50" s="295" t="n"/>
      <c r="BI50" s="295" t="n"/>
      <c r="BJ50" s="295" t="n"/>
      <c r="BK50" s="295" t="n"/>
      <c r="BL50" s="295" t="n"/>
      <c r="BM50" s="295" t="n"/>
      <c r="BN50" s="295" t="n"/>
      <c r="BO50" s="295" t="n"/>
      <c r="BP50" s="69" t="n"/>
    </row>
    <row r="51" ht="34.5" customHeight="1">
      <c r="AR51" s="295" t="n"/>
      <c r="AS51" s="295" t="n"/>
      <c r="AT51" s="295" t="n"/>
      <c r="AU51" s="295" t="n"/>
      <c r="AV51" s="295" t="inlineStr">
        <is>
          <t>商品コード</t>
        </is>
      </c>
      <c r="AW51" s="295" t="n"/>
      <c r="AX51" s="295" t="n"/>
      <c r="AY51" s="295" t="inlineStr">
        <is>
          <t>JANコード</t>
        </is>
      </c>
      <c r="AZ51" s="295" t="n"/>
      <c r="BA51" s="295" t="n"/>
      <c r="BB51" s="295" t="n"/>
      <c r="BH51" s="295" t="n"/>
      <c r="BI51" s="99" t="n"/>
      <c r="BJ51" s="295" t="n"/>
      <c r="BK51" s="295" t="n"/>
      <c r="BL51" s="295" t="n"/>
      <c r="BM51" s="295" t="n"/>
      <c r="BN51" s="295" t="n"/>
      <c r="BO51" s="295" t="n"/>
      <c r="BP51" s="85" t="n"/>
    </row>
    <row r="52" ht="12.75" customHeight="1">
      <c r="AR52" s="295" t="n"/>
      <c r="AS52" s="295" t="n"/>
      <c r="AT52" s="295" t="n"/>
      <c r="AU52" s="295" t="n"/>
      <c r="AV52" s="295" t="n"/>
      <c r="AW52" s="295" t="n"/>
      <c r="AX52" s="295" t="n"/>
      <c r="AY52" s="295" t="n"/>
      <c r="AZ52" s="295" t="n"/>
      <c r="BA52" s="295" t="n"/>
      <c r="BH52" s="295" t="n"/>
      <c r="BI52" s="295" t="n"/>
      <c r="BJ52" s="295" t="n"/>
      <c r="BK52" s="295" t="n"/>
      <c r="BL52" s="295" t="n"/>
      <c r="BM52" s="295" t="n"/>
      <c r="BN52" s="295" t="n"/>
      <c r="BO52" s="295" t="n"/>
    </row>
    <row r="53" ht="14.25" customHeight="1">
      <c r="C53" s="56" t="n"/>
      <c r="AR53" s="295" t="n"/>
      <c r="AS53" s="295" t="n"/>
      <c r="AT53" s="295" t="n"/>
      <c r="AU53" s="295" t="n"/>
      <c r="AV53" s="295" t="n"/>
      <c r="AW53" s="295" t="n"/>
      <c r="AX53" s="295" t="n"/>
      <c r="AY53" s="295" t="n"/>
      <c r="AZ53" s="295" t="n"/>
      <c r="BA53" s="295" t="n"/>
      <c r="BB53" s="295" t="n"/>
      <c r="BC53" s="295" t="n"/>
      <c r="BD53" s="295" t="n"/>
      <c r="BE53" s="295" t="n"/>
      <c r="BF53" s="295" t="n"/>
      <c r="BG53" s="295" t="n"/>
      <c r="BH53" s="295" t="n"/>
      <c r="BI53" s="295" t="n"/>
      <c r="BJ53" s="295" t="n"/>
      <c r="BK53" s="295" t="n"/>
      <c r="BL53" s="295" t="n"/>
      <c r="BM53" s="295" t="n"/>
      <c r="BN53" s="295" t="n"/>
      <c r="BO53" s="295" t="n"/>
    </row>
    <row r="54" ht="14.25" customHeight="1">
      <c r="I54" s="166" t="n"/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I54" s="295" t="n"/>
      <c r="BJ54" s="295" t="n"/>
      <c r="BK54" s="295" t="n"/>
      <c r="BL54" s="295" t="n"/>
      <c r="BM54" s="295" t="n"/>
      <c r="BN54" s="295" t="n"/>
      <c r="BO54" s="295" t="n"/>
    </row>
    <row r="55" ht="14.25" customHeight="1">
      <c r="I55" s="166" t="n"/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I55" s="295" t="n"/>
      <c r="BJ55" s="295" t="n"/>
      <c r="BK55" s="295" t="n"/>
      <c r="BL55" s="295" t="n"/>
      <c r="BM55" s="295" t="n"/>
      <c r="BN55" s="295" t="n"/>
      <c r="BO55" s="295" t="n"/>
    </row>
    <row r="56" ht="34.5" customHeight="1">
      <c r="AZ56" s="295" t="n"/>
      <c r="BA56" s="295" t="n"/>
      <c r="BB56" s="295" t="n"/>
      <c r="BH56" s="295" t="n"/>
      <c r="BI56" s="99" t="n"/>
      <c r="BJ56" s="295" t="n"/>
      <c r="BK56" s="295" t="n"/>
      <c r="BL56" s="295" t="n"/>
      <c r="BM56" s="295" t="n"/>
      <c r="BN56" s="295" t="n"/>
      <c r="BO56" s="295" t="n"/>
      <c r="BP56" s="85" t="n"/>
    </row>
    <row r="57" ht="12.75" customHeight="1">
      <c r="AZ57" s="295" t="n"/>
      <c r="BA57" s="295" t="n"/>
      <c r="BH57" s="295" t="n"/>
      <c r="BI57" s="295" t="n"/>
      <c r="BJ57" s="295" t="n"/>
      <c r="BK57" s="295" t="n"/>
      <c r="BL57" s="295" t="n"/>
      <c r="BM57" s="295" t="n"/>
      <c r="BN57" s="295" t="n"/>
      <c r="BO57" s="295" t="n"/>
    </row>
    <row r="58" ht="12.75" customHeight="1">
      <c r="AZ58" s="295" t="n"/>
      <c r="BA58" s="295" t="n"/>
      <c r="BB58" s="296" t="n"/>
      <c r="BH58" s="295" t="n"/>
      <c r="BI58" s="295" t="n"/>
      <c r="BJ58" s="295" t="n"/>
      <c r="BK58" s="295" t="n"/>
      <c r="BL58" s="295" t="n"/>
      <c r="BM58" s="295" t="n"/>
      <c r="BN58" s="295" t="n"/>
      <c r="BO58" s="295" t="n"/>
    </row>
    <row r="59" ht="12.75" customHeight="1">
      <c r="AZ59" s="295" t="n"/>
      <c r="BA59" s="295" t="n"/>
      <c r="BH59" s="295" t="n"/>
      <c r="BI59" s="295" t="n"/>
      <c r="BJ59" s="295" t="n"/>
      <c r="BK59" s="295" t="n"/>
      <c r="BL59" s="295" t="n"/>
      <c r="BM59" s="295" t="n"/>
      <c r="BN59" s="295" t="n"/>
      <c r="BO59" s="295" t="n"/>
    </row>
    <row r="60" ht="12.75" customHeight="1">
      <c r="AZ60" s="295" t="n"/>
      <c r="BA60" s="295" t="n"/>
      <c r="BB60" s="295" t="n"/>
      <c r="BC60" s="295" t="n"/>
      <c r="BD60" s="295" t="n"/>
      <c r="BE60" s="295" t="n"/>
      <c r="BF60" s="295" t="n"/>
      <c r="BG60" s="295" t="n"/>
      <c r="BH60" s="295" t="n"/>
      <c r="BI60" s="295" t="n"/>
      <c r="BJ60" s="295" t="n"/>
      <c r="BK60" s="295" t="n"/>
      <c r="BL60" s="295" t="n"/>
      <c r="BM60" s="295" t="n"/>
      <c r="BN60" s="295" t="n"/>
      <c r="BO60" s="295" t="n"/>
    </row>
    <row r="61" ht="34.5" customHeight="1">
      <c r="AZ61" s="295" t="n"/>
      <c r="BA61" s="295" t="n"/>
      <c r="BB61" s="295" t="n"/>
      <c r="BH61" s="295" t="n"/>
      <c r="BI61" s="99" t="n"/>
      <c r="BJ61" s="295" t="n"/>
      <c r="BK61" s="295" t="n"/>
      <c r="BL61" s="295" t="n"/>
      <c r="BM61" s="295" t="n"/>
      <c r="BN61" s="295" t="n"/>
      <c r="BO61" s="295" t="n"/>
      <c r="BP61" s="85" t="n"/>
    </row>
    <row r="62" ht="12.75" customHeight="1">
      <c r="AZ62" s="295" t="n"/>
      <c r="BA62" s="295" t="n"/>
      <c r="BH62" s="295" t="n"/>
      <c r="BI62" s="295" t="n"/>
      <c r="BJ62" s="295" t="n"/>
      <c r="BK62" s="295" t="n"/>
      <c r="BL62" s="295" t="n"/>
      <c r="BM62" s="295" t="n"/>
      <c r="BN62" s="295" t="n"/>
      <c r="BO62" s="295" t="n"/>
    </row>
    <row r="63" ht="12.75" customHeight="1">
      <c r="AZ63" s="295" t="n"/>
      <c r="BA63" s="295" t="n"/>
      <c r="BB63" s="296" t="n"/>
      <c r="BH63" s="295" t="n"/>
      <c r="BI63" s="295" t="n"/>
      <c r="BJ63" s="295" t="n"/>
      <c r="BK63" s="295" t="n"/>
      <c r="BL63" s="295" t="n"/>
      <c r="BM63" s="295" t="n"/>
      <c r="BN63" s="295" t="n"/>
      <c r="BO63" s="295" t="n"/>
    </row>
    <row r="64" ht="12.75" customHeight="1">
      <c r="AZ64" s="295" t="n"/>
      <c r="BA64" s="295" t="n"/>
      <c r="BH64" s="295" t="n"/>
      <c r="BI64" s="295" t="n"/>
      <c r="BJ64" s="295" t="n"/>
      <c r="BK64" s="295" t="n"/>
      <c r="BL64" s="295" t="n"/>
      <c r="BM64" s="295" t="n"/>
      <c r="BN64" s="295" t="n"/>
      <c r="BO64" s="295" t="n"/>
    </row>
    <row r="65" ht="12.75" customHeight="1">
      <c r="AZ65" s="295" t="n"/>
      <c r="BA65" s="295" t="n"/>
      <c r="BB65" s="295" t="n"/>
      <c r="BC65" s="295" t="n"/>
      <c r="BD65" s="295" t="n"/>
      <c r="BE65" s="295" t="n"/>
      <c r="BF65" s="295" t="n"/>
      <c r="BG65" s="295" t="n"/>
      <c r="BH65" s="295" t="n"/>
      <c r="BI65" s="295" t="n"/>
      <c r="BJ65" s="295" t="n"/>
      <c r="BK65" s="295" t="n"/>
      <c r="BL65" s="295" t="n"/>
      <c r="BM65" s="295" t="n"/>
      <c r="BN65" s="295" t="n"/>
      <c r="BO65" s="295" t="n"/>
    </row>
    <row r="66" ht="34.5" customHeight="1">
      <c r="AZ66" s="295" t="n"/>
      <c r="BA66" s="295" t="n"/>
      <c r="BB66" s="295" t="n"/>
      <c r="BH66" s="295" t="n"/>
      <c r="BI66" s="99" t="n"/>
      <c r="BJ66" s="295" t="n"/>
      <c r="BK66" s="295" t="n"/>
      <c r="BL66" s="295" t="n"/>
      <c r="BM66" s="295" t="n"/>
      <c r="BN66" s="295" t="n"/>
      <c r="BO66" s="295" t="n"/>
      <c r="BP66" s="85" t="n"/>
    </row>
    <row r="67" ht="12.75" customHeight="1">
      <c r="AZ67" s="295" t="n"/>
      <c r="BA67" s="295" t="n"/>
      <c r="BH67" s="295" t="n"/>
      <c r="BI67" s="295" t="n"/>
      <c r="BJ67" s="295" t="n"/>
      <c r="BK67" s="295" t="n"/>
      <c r="BL67" s="295" t="n"/>
      <c r="BM67" s="295" t="n"/>
      <c r="BN67" s="295" t="n"/>
      <c r="BO67" s="295" t="n"/>
    </row>
    <row r="68" ht="12.75" customHeight="1">
      <c r="AZ68" s="295" t="n"/>
      <c r="BA68" s="295" t="n"/>
      <c r="BB68" s="296" t="n"/>
      <c r="BH68" s="295" t="n"/>
      <c r="BI68" s="295" t="n"/>
      <c r="BJ68" s="295" t="n"/>
      <c r="BK68" s="295" t="n"/>
      <c r="BL68" s="295" t="n"/>
      <c r="BM68" s="295" t="n"/>
      <c r="BN68" s="295" t="n"/>
      <c r="BO68" s="295" t="n"/>
    </row>
    <row r="69" ht="12.75" customHeight="1">
      <c r="AZ69" s="295" t="n"/>
      <c r="BA69" s="295" t="n"/>
      <c r="BH69" s="295" t="n"/>
      <c r="BI69" s="295" t="n"/>
      <c r="BJ69" s="295" t="n"/>
      <c r="BK69" s="295" t="n"/>
      <c r="BL69" s="295" t="n"/>
      <c r="BM69" s="295" t="n"/>
      <c r="BN69" s="295" t="n"/>
      <c r="BO69" s="295" t="n"/>
    </row>
    <row r="70" ht="12.75" customHeight="1">
      <c r="AZ70" s="295" t="n"/>
      <c r="BA70" s="295" t="n"/>
      <c r="BB70" s="295" t="n"/>
      <c r="BC70" s="295" t="n"/>
      <c r="BD70" s="295" t="n"/>
      <c r="BE70" s="295" t="n"/>
      <c r="BF70" s="295" t="n"/>
      <c r="BG70" s="295" t="n"/>
      <c r="BH70" s="295" t="n"/>
      <c r="BI70" s="295" t="n"/>
      <c r="BJ70" s="295" t="n"/>
      <c r="BK70" s="295" t="n"/>
      <c r="BL70" s="295" t="n"/>
      <c r="BM70" s="295" t="n"/>
      <c r="BN70" s="295" t="n"/>
      <c r="BO70" s="295" t="n"/>
    </row>
    <row r="71" ht="34.5" customHeight="1">
      <c r="AZ71" s="295" t="n"/>
      <c r="BA71" s="295" t="n"/>
      <c r="BB71" s="295" t="n"/>
      <c r="BH71" s="295" t="n"/>
      <c r="BI71" s="99" t="n"/>
      <c r="BJ71" s="295" t="n"/>
      <c r="BK71" s="295" t="n"/>
      <c r="BL71" s="295" t="n"/>
      <c r="BM71" s="295" t="n"/>
      <c r="BN71" s="295" t="n"/>
      <c r="BO71" s="295" t="n"/>
      <c r="BP71" s="85" t="n"/>
    </row>
    <row r="72" ht="12.75" customHeight="1">
      <c r="AZ72" s="295" t="n"/>
      <c r="BA72" s="295" t="n"/>
      <c r="BH72" s="295" t="n"/>
      <c r="BI72" s="295" t="n"/>
      <c r="BJ72" s="295" t="n"/>
      <c r="BK72" s="295" t="n"/>
      <c r="BL72" s="295" t="n"/>
      <c r="BM72" s="295" t="n"/>
      <c r="BN72" s="295" t="n"/>
      <c r="BO72" s="295" t="n"/>
    </row>
    <row r="73" ht="12.75" customHeight="1">
      <c r="AZ73" s="295" t="n"/>
      <c r="BA73" s="295" t="n"/>
      <c r="BB73" s="296" t="n"/>
      <c r="BH73" s="295" t="n"/>
      <c r="BI73" s="295" t="n"/>
      <c r="BJ73" s="295" t="n"/>
      <c r="BK73" s="295" t="n"/>
      <c r="BL73" s="295" t="n"/>
      <c r="BM73" s="295" t="n"/>
      <c r="BN73" s="295" t="n"/>
      <c r="BO73" s="295" t="n"/>
    </row>
    <row r="74" ht="12.75" customHeight="1">
      <c r="AZ74" s="295" t="n"/>
      <c r="BA74" s="295" t="n"/>
      <c r="BH74" s="295" t="n"/>
      <c r="BI74" s="295" t="n"/>
      <c r="BJ74" s="295" t="n"/>
      <c r="BK74" s="295" t="n"/>
      <c r="BL74" s="295" t="n"/>
      <c r="BM74" s="295" t="n"/>
      <c r="BN74" s="295" t="n"/>
      <c r="BO74" s="295" t="n"/>
    </row>
    <row r="75" ht="12.75" customHeight="1">
      <c r="AZ75" s="295" t="n"/>
      <c r="BA75" s="295" t="n"/>
      <c r="BB75" s="295" t="n"/>
      <c r="BC75" s="295" t="n"/>
      <c r="BD75" s="295" t="n"/>
      <c r="BE75" s="295" t="n"/>
      <c r="BF75" s="295" t="n"/>
      <c r="BG75" s="295" t="n"/>
      <c r="BH75" s="295" t="n"/>
      <c r="BI75" s="295" t="n"/>
      <c r="BJ75" s="295" t="n"/>
      <c r="BK75" s="295" t="n"/>
      <c r="BL75" s="295" t="n"/>
      <c r="BM75" s="295" t="n"/>
      <c r="BN75" s="295" t="n"/>
      <c r="BO75" s="295" t="n"/>
    </row>
    <row r="76" ht="34.5" customHeight="1">
      <c r="AZ76" s="295" t="n"/>
      <c r="BA76" s="295" t="n"/>
      <c r="BB76" s="295" t="n"/>
      <c r="BH76" s="295" t="n"/>
      <c r="BI76" s="99" t="n"/>
      <c r="BJ76" s="295" t="n"/>
      <c r="BK76" s="295" t="n"/>
      <c r="BL76" s="295" t="n"/>
      <c r="BM76" s="295" t="n"/>
      <c r="BN76" s="295" t="n"/>
      <c r="BO76" s="295" t="n"/>
      <c r="BP76" s="85" t="n"/>
    </row>
    <row r="77" ht="12.75" customHeight="1">
      <c r="AZ77" s="295" t="n"/>
      <c r="BA77" s="295" t="n"/>
      <c r="BH77" s="295" t="n"/>
      <c r="BI77" s="295" t="n"/>
      <c r="BJ77" s="295" t="n"/>
      <c r="BK77" s="295" t="n"/>
      <c r="BL77" s="295" t="n"/>
      <c r="BM77" s="295" t="n"/>
      <c r="BN77" s="295" t="n"/>
      <c r="BO77" s="295" t="n"/>
    </row>
    <row r="78" ht="12.75" customHeight="1">
      <c r="AZ78" s="295" t="n"/>
      <c r="BA78" s="295" t="n"/>
      <c r="BB78" s="296" t="n"/>
      <c r="BH78" s="295" t="n"/>
      <c r="BI78" s="295" t="n"/>
      <c r="BJ78" s="295" t="n"/>
      <c r="BK78" s="295" t="n"/>
      <c r="BL78" s="295" t="n"/>
      <c r="BM78" s="295" t="n"/>
      <c r="BN78" s="295" t="n"/>
      <c r="BO78" s="295" t="n"/>
    </row>
    <row r="79" ht="12.75" customHeight="1">
      <c r="AZ79" s="295" t="n"/>
      <c r="BA79" s="295" t="n"/>
      <c r="BH79" s="295" t="n"/>
      <c r="BI79" s="295" t="n"/>
      <c r="BJ79" s="295" t="n"/>
      <c r="BK79" s="295" t="n"/>
      <c r="BL79" s="295" t="n"/>
      <c r="BM79" s="295" t="n"/>
      <c r="BN79" s="295" t="n"/>
      <c r="BO79" s="295" t="n"/>
    </row>
    <row r="80" ht="12.75" customHeight="1">
      <c r="AZ80" s="295" t="n"/>
      <c r="BA80" s="295" t="n"/>
      <c r="BB80" s="295" t="n"/>
      <c r="BC80" s="295" t="n"/>
      <c r="BD80" s="295" t="n"/>
      <c r="BE80" s="295" t="n"/>
      <c r="BF80" s="295" t="n"/>
      <c r="BG80" s="295" t="n"/>
      <c r="BH80" s="295" t="n"/>
      <c r="BI80" s="295" t="n"/>
      <c r="BJ80" s="295" t="n"/>
      <c r="BK80" s="295" t="n"/>
      <c r="BL80" s="295" t="n"/>
      <c r="BM80" s="295" t="n"/>
      <c r="BN80" s="295" t="n"/>
      <c r="BO80" s="295" t="n"/>
    </row>
    <row r="81" ht="34.5" customHeight="1">
      <c r="AZ81" s="295" t="n"/>
      <c r="BA81" s="295" t="n"/>
      <c r="BB81" s="295" t="n"/>
      <c r="BH81" s="295" t="n"/>
      <c r="BI81" s="99" t="n"/>
      <c r="BJ81" s="295" t="n"/>
      <c r="BK81" s="295" t="n"/>
      <c r="BL81" s="295" t="n"/>
      <c r="BM81" s="295" t="n"/>
      <c r="BN81" s="295" t="n"/>
      <c r="BO81" s="295" t="n"/>
      <c r="BP81" s="91" t="n"/>
    </row>
    <row r="82" ht="12.75" customHeight="1">
      <c r="AZ82" s="295" t="n"/>
      <c r="BA82" s="295" t="n"/>
      <c r="BH82" s="295" t="n"/>
      <c r="BI82" s="295" t="n"/>
      <c r="BJ82" s="295" t="n"/>
      <c r="BK82" s="295" t="n"/>
      <c r="BL82" s="295" t="n"/>
      <c r="BM82" s="295" t="n"/>
      <c r="BN82" s="295" t="n"/>
      <c r="BO82" s="295" t="n"/>
    </row>
    <row r="83" ht="12.75" customHeight="1">
      <c r="AZ83" s="295" t="n"/>
      <c r="BA83" s="295" t="n"/>
      <c r="BB83" s="296" t="n"/>
      <c r="BH83" s="295" t="n"/>
      <c r="BI83" s="295" t="n"/>
      <c r="BJ83" s="295" t="n"/>
      <c r="BK83" s="295" t="n"/>
      <c r="BL83" s="295" t="n"/>
      <c r="BM83" s="295" t="n"/>
      <c r="BN83" s="295" t="n"/>
      <c r="BO83" s="295" t="n"/>
    </row>
    <row r="84" ht="12.75" customHeight="1">
      <c r="AZ84" s="295" t="n"/>
      <c r="BA84" s="295" t="n"/>
      <c r="BH84" s="295" t="n"/>
      <c r="BI84" s="295" t="n"/>
      <c r="BJ84" s="295" t="n"/>
      <c r="BK84" s="295" t="n"/>
      <c r="BL84" s="295" t="n"/>
      <c r="BM84" s="295" t="n"/>
      <c r="BN84" s="295" t="n"/>
      <c r="BO84" s="295" t="n"/>
    </row>
    <row r="85" ht="12.75" customHeight="1">
      <c r="AZ85" s="295" t="n"/>
      <c r="BA85" s="295" t="n"/>
      <c r="BB85" s="295" t="n"/>
      <c r="BC85" s="295" t="n"/>
      <c r="BD85" s="295" t="n"/>
      <c r="BE85" s="295" t="n"/>
      <c r="BF85" s="295" t="n"/>
      <c r="BG85" s="295" t="n"/>
      <c r="BH85" s="295" t="n"/>
      <c r="BI85" s="295" t="n"/>
      <c r="BJ85" s="295" t="n"/>
      <c r="BK85" s="295" t="n"/>
      <c r="BL85" s="295" t="n"/>
      <c r="BM85" s="295" t="n"/>
      <c r="BN85" s="295" t="n"/>
      <c r="BO85" s="295" t="n"/>
    </row>
    <row r="86" ht="34.5" customHeight="1">
      <c r="AZ86" s="295" t="n"/>
      <c r="BA86" s="295" t="n"/>
      <c r="BB86" s="295" t="n"/>
      <c r="BH86" s="295" t="n"/>
      <c r="BI86" s="99" t="n"/>
      <c r="BJ86" s="295" t="n"/>
      <c r="BK86" s="295" t="n"/>
      <c r="BL86" s="295" t="n"/>
      <c r="BM86" s="295" t="n"/>
      <c r="BN86" s="295" t="n"/>
      <c r="BO86" s="295" t="n"/>
      <c r="BP86" s="91" t="n"/>
    </row>
    <row r="87" ht="12.75" customHeight="1">
      <c r="AZ87" s="295" t="n"/>
      <c r="BA87" s="295" t="n"/>
      <c r="BH87" s="295" t="n"/>
      <c r="BI87" s="295" t="n"/>
      <c r="BJ87" s="295" t="n"/>
      <c r="BK87" s="295" t="n"/>
      <c r="BL87" s="295" t="n"/>
      <c r="BM87" s="295" t="n"/>
      <c r="BN87" s="295" t="n"/>
      <c r="BO87" s="295" t="n"/>
    </row>
    <row r="88" ht="12.75" customHeight="1">
      <c r="AZ88" s="295" t="n"/>
      <c r="BA88" s="295" t="n"/>
      <c r="BB88" s="296" t="n"/>
      <c r="BH88" s="295" t="n"/>
      <c r="BI88" s="295" t="n"/>
      <c r="BJ88" s="295" t="n"/>
      <c r="BK88" s="295" t="n"/>
      <c r="BL88" s="295" t="n"/>
      <c r="BM88" s="295" t="n"/>
      <c r="BN88" s="295" t="n"/>
      <c r="BO88" s="295" t="n"/>
    </row>
    <row r="89" ht="12.75" customHeight="1">
      <c r="AZ89" s="295" t="n"/>
      <c r="BA89" s="295" t="n"/>
      <c r="BH89" s="295" t="n"/>
      <c r="BI89" s="295" t="n"/>
      <c r="BJ89" s="295" t="n"/>
      <c r="BK89" s="295" t="n"/>
      <c r="BL89" s="295" t="n"/>
      <c r="BM89" s="295" t="n"/>
      <c r="BN89" s="295" t="n"/>
      <c r="BO89" s="295" t="n"/>
    </row>
    <row r="90" ht="12.75" customHeight="1">
      <c r="AZ90" s="295" t="n"/>
      <c r="BA90" s="295" t="n"/>
      <c r="BB90" s="295" t="n"/>
      <c r="BC90" s="295" t="n"/>
      <c r="BD90" s="295" t="n"/>
      <c r="BE90" s="295" t="n"/>
      <c r="BF90" s="295" t="n"/>
      <c r="BG90" s="295" t="n"/>
      <c r="BH90" s="295" t="n"/>
      <c r="BI90" s="295" t="n"/>
      <c r="BJ90" s="295" t="n"/>
      <c r="BK90" s="295" t="n"/>
      <c r="BL90" s="295" t="n"/>
      <c r="BM90" s="295" t="n"/>
      <c r="BN90" s="295" t="n"/>
      <c r="BO90" s="295" t="n"/>
    </row>
    <row r="91" ht="12.75" customHeight="1">
      <c r="AZ91" s="295" t="n"/>
      <c r="BA91" s="295" t="n"/>
      <c r="BB91" s="295" t="n"/>
      <c r="BH91" s="295" t="n"/>
      <c r="BI91" s="295" t="n"/>
      <c r="BJ91" s="295" t="n"/>
      <c r="BK91" s="295" t="n"/>
      <c r="BL91" s="295" t="n"/>
      <c r="BM91" s="295" t="n"/>
      <c r="BN91" s="295" t="n"/>
      <c r="BO91" s="295" t="n"/>
    </row>
    <row r="92" ht="12.75" customHeight="1">
      <c r="AZ92" s="295" t="n"/>
      <c r="BA92" s="295" t="n"/>
      <c r="BH92" s="295" t="n"/>
      <c r="BI92" s="295" t="n"/>
      <c r="BJ92" s="295" t="n"/>
      <c r="BK92" s="295" t="n"/>
      <c r="BL92" s="295" t="n"/>
      <c r="BM92" s="295" t="n"/>
      <c r="BN92" s="295" t="n"/>
      <c r="BO92" s="295" t="n"/>
    </row>
    <row r="93" ht="12.75" customHeight="1">
      <c r="AZ93" s="295" t="n"/>
      <c r="BA93" s="295" t="n"/>
      <c r="BB93" s="296" t="n"/>
      <c r="BH93" s="295" t="n"/>
      <c r="BI93" s="295" t="n"/>
      <c r="BJ93" s="295" t="n"/>
      <c r="BK93" s="295" t="n"/>
      <c r="BL93" s="295" t="n"/>
      <c r="BM93" s="295" t="n"/>
      <c r="BN93" s="295" t="n"/>
      <c r="BO93" s="295" t="n"/>
    </row>
    <row r="94" ht="12.75" customHeight="1">
      <c r="AZ94" s="295" t="n"/>
      <c r="BA94" s="295" t="n"/>
      <c r="BH94" s="295" t="n"/>
      <c r="BI94" s="295" t="n"/>
      <c r="BJ94" s="295" t="n"/>
      <c r="BK94" s="295" t="n"/>
      <c r="BL94" s="295" t="n"/>
      <c r="BM94" s="295" t="n"/>
      <c r="BN94" s="295" t="n"/>
      <c r="BO94" s="295" t="n"/>
    </row>
    <row r="95" ht="12.75" customHeight="1">
      <c r="AZ95" s="295" t="n"/>
      <c r="BA95" s="295" t="n"/>
      <c r="BB95" s="295" t="n"/>
      <c r="BC95" s="295" t="n"/>
      <c r="BD95" s="295" t="n"/>
      <c r="BE95" s="295" t="n"/>
      <c r="BF95" s="295" t="n"/>
      <c r="BG95" s="295" t="n"/>
      <c r="BH95" s="295" t="n"/>
      <c r="BI95" s="295" t="n"/>
      <c r="BJ95" s="295" t="n"/>
      <c r="BK95" s="295" t="n"/>
      <c r="BL95" s="295" t="n"/>
      <c r="BM95" s="295" t="n"/>
      <c r="BN95" s="295" t="n"/>
      <c r="BO95" s="295" t="n"/>
    </row>
    <row r="96" ht="12.75" customHeight="1">
      <c r="AZ96" s="295" t="n"/>
      <c r="BA96" s="295" t="n"/>
      <c r="BB96" s="295" t="n"/>
      <c r="BH96" s="295" t="n"/>
      <c r="BI96" s="295" t="n"/>
      <c r="BJ96" s="295" t="n"/>
      <c r="BK96" s="295" t="n"/>
      <c r="BL96" s="295" t="n"/>
      <c r="BM96" s="295" t="n"/>
      <c r="BN96" s="295" t="n"/>
      <c r="BO96" s="295" t="n"/>
    </row>
    <row r="97" ht="12.75" customHeight="1">
      <c r="AZ97" s="295" t="n"/>
      <c r="BA97" s="295" t="n"/>
      <c r="BH97" s="295" t="n"/>
      <c r="BI97" s="295" t="n"/>
      <c r="BJ97" s="295" t="n"/>
      <c r="BK97" s="295" t="n"/>
      <c r="BL97" s="295" t="n"/>
      <c r="BM97" s="295" t="n"/>
      <c r="BN97" s="295" t="n"/>
      <c r="BO97" s="295" t="n"/>
    </row>
    <row r="98" ht="12.75" customHeight="1">
      <c r="AZ98" s="295" t="n"/>
      <c r="BA98" s="295" t="n"/>
      <c r="BB98" s="296" t="n"/>
      <c r="BH98" s="295" t="n"/>
      <c r="BI98" s="295" t="n"/>
      <c r="BJ98" s="295" t="n"/>
      <c r="BK98" s="295" t="n"/>
      <c r="BL98" s="295" t="n"/>
      <c r="BM98" s="295" t="n"/>
      <c r="BN98" s="295" t="n"/>
      <c r="BO98" s="295" t="n"/>
    </row>
    <row r="99" ht="12.75" customHeight="1">
      <c r="AZ99" s="295" t="n"/>
      <c r="BA99" s="295" t="n"/>
      <c r="BH99" s="295" t="n"/>
      <c r="BI99" s="295" t="n"/>
      <c r="BJ99" s="295" t="n"/>
      <c r="BK99" s="295" t="n"/>
      <c r="BL99" s="295" t="n"/>
      <c r="BM99" s="295" t="n"/>
      <c r="BN99" s="295" t="n"/>
      <c r="BO99" s="295" t="n"/>
    </row>
    <row r="100" ht="12.75" customHeight="1">
      <c r="AZ100" s="295" t="n"/>
      <c r="BA100" s="295" t="n"/>
      <c r="BB100" s="295" t="n"/>
      <c r="BC100" s="295" t="n"/>
      <c r="BD100" s="295" t="n"/>
      <c r="BE100" s="295" t="n"/>
      <c r="BF100" s="295" t="n"/>
      <c r="BG100" s="295" t="n"/>
      <c r="BH100" s="295" t="n"/>
      <c r="BI100" s="295" t="n"/>
      <c r="BJ100" s="295" t="n"/>
      <c r="BK100" s="295" t="n"/>
      <c r="BL100" s="295" t="n"/>
      <c r="BM100" s="295" t="n"/>
      <c r="BN100" s="295" t="n"/>
      <c r="BO100" s="295" t="n"/>
    </row>
    <row r="101" ht="12.75" customHeight="1">
      <c r="AZ101" s="295" t="n"/>
      <c r="BA101" s="295" t="n"/>
      <c r="BB101" s="295" t="n"/>
      <c r="BH101" s="295" t="n"/>
      <c r="BI101" s="295" t="n"/>
      <c r="BJ101" s="295" t="n"/>
      <c r="BK101" s="295" t="n"/>
      <c r="BL101" s="295" t="n"/>
      <c r="BM101" s="295" t="n"/>
      <c r="BN101" s="295" t="n"/>
      <c r="BO101" s="295" t="n"/>
    </row>
    <row r="102" ht="12.75" customHeight="1">
      <c r="AZ102" s="295" t="n"/>
      <c r="BA102" s="295" t="n"/>
      <c r="BH102" s="295" t="n"/>
      <c r="BI102" s="295" t="n"/>
      <c r="BJ102" s="295" t="n"/>
      <c r="BK102" s="295" t="n"/>
      <c r="BL102" s="295" t="n"/>
      <c r="BM102" s="295" t="n"/>
      <c r="BN102" s="295" t="n"/>
      <c r="BO102" s="295" t="n"/>
    </row>
    <row r="103" ht="12.75" customHeight="1">
      <c r="AZ103" s="295" t="n"/>
      <c r="BA103" s="295" t="n"/>
      <c r="BB103" s="296" t="n"/>
      <c r="BH103" s="295" t="n"/>
      <c r="BI103" s="295" t="n"/>
      <c r="BJ103" s="295" t="n"/>
      <c r="BK103" s="295" t="n"/>
      <c r="BL103" s="295" t="n"/>
      <c r="BM103" s="295" t="n"/>
      <c r="BN103" s="295" t="n"/>
      <c r="BO103" s="295" t="n"/>
    </row>
    <row r="104" ht="12.75" customHeight="1">
      <c r="AZ104" s="295" t="n"/>
      <c r="BA104" s="295" t="n"/>
      <c r="BH104" s="295" t="n"/>
      <c r="BI104" s="295" t="n"/>
      <c r="BJ104" s="295" t="n"/>
      <c r="BK104" s="295" t="n"/>
      <c r="BL104" s="295" t="n"/>
      <c r="BM104" s="295" t="n"/>
      <c r="BN104" s="295" t="n"/>
      <c r="BO104" s="295" t="n"/>
    </row>
    <row r="105" ht="12.75" customHeight="1">
      <c r="AZ105" s="295" t="n"/>
      <c r="BA105" s="295" t="n"/>
      <c r="BB105" s="295" t="n"/>
      <c r="BC105" s="295" t="n"/>
      <c r="BD105" s="295" t="n"/>
      <c r="BE105" s="295" t="n"/>
      <c r="BF105" s="295" t="n"/>
      <c r="BG105" s="295" t="n"/>
      <c r="BH105" s="295" t="n"/>
      <c r="BI105" s="295" t="n"/>
      <c r="BJ105" s="295" t="n"/>
      <c r="BK105" s="295" t="n"/>
      <c r="BL105" s="295" t="n"/>
      <c r="BM105" s="295" t="n"/>
      <c r="BN105" s="295" t="n"/>
      <c r="BO105" s="295" t="n"/>
    </row>
    <row r="106" ht="12.75" customHeight="1">
      <c r="AZ106" s="295" t="n"/>
      <c r="BA106" s="295" t="n"/>
      <c r="BB106" s="295" t="n"/>
      <c r="BH106" s="295" t="n"/>
      <c r="BI106" s="295" t="n"/>
      <c r="BJ106" s="295" t="n"/>
      <c r="BK106" s="295" t="n"/>
      <c r="BL106" s="295" t="n"/>
      <c r="BM106" s="295" t="n"/>
      <c r="BN106" s="295" t="n"/>
      <c r="BO106" s="295" t="n"/>
    </row>
    <row r="107" ht="12.75" customHeight="1">
      <c r="AZ107" s="295" t="n"/>
      <c r="BA107" s="295" t="n"/>
      <c r="BH107" s="295" t="n"/>
      <c r="BI107" s="295" t="n"/>
      <c r="BJ107" s="295" t="n"/>
      <c r="BK107" s="295" t="n"/>
      <c r="BL107" s="295" t="n"/>
      <c r="BM107" s="295" t="n"/>
      <c r="BN107" s="295" t="n"/>
      <c r="BO107" s="295" t="n"/>
    </row>
    <row r="108" ht="12.75" customHeight="1">
      <c r="AZ108" s="295" t="n"/>
      <c r="BA108" s="295" t="n"/>
      <c r="BB108" s="295" t="n"/>
      <c r="BC108" s="295" t="n"/>
      <c r="BD108" s="295" t="n"/>
      <c r="BE108" s="295" t="n"/>
      <c r="BF108" s="295" t="n"/>
      <c r="BG108" s="295" t="n"/>
      <c r="BH108" s="295" t="n"/>
      <c r="BI108" s="295" t="n"/>
      <c r="BJ108" s="295" t="n"/>
      <c r="BK108" s="295" t="n"/>
      <c r="BL108" s="295" t="n"/>
      <c r="BM108" s="295" t="n"/>
      <c r="BN108" s="295" t="n"/>
      <c r="BO108" s="295" t="n"/>
    </row>
    <row r="109" ht="12.75" customHeight="1">
      <c r="AZ109" s="295" t="n"/>
      <c r="BA109" s="295" t="n"/>
    </row>
    <row r="110" ht="12.75" customHeight="1">
      <c r="AZ110" s="295" t="n"/>
      <c r="BA110" s="295" t="n"/>
      <c r="BB110" s="295" t="n"/>
    </row>
    <row r="111" ht="12.75" customHeight="1">
      <c r="AZ111" s="295" t="n"/>
      <c r="BA111" s="295" t="n"/>
    </row>
    <row r="112" ht="12.75" customHeight="1"/>
    <row r="113" ht="12.75" customHeight="1"/>
    <row r="114" ht="12.75" customHeight="1">
      <c r="BB114" s="295" t="n"/>
    </row>
    <row r="115" ht="12.75" customHeight="1"/>
    <row r="116" ht="12.75" customHeight="1"/>
    <row r="117" ht="12.75" customHeight="1"/>
    <row r="118" ht="12.75" customHeight="1">
      <c r="BB118" s="295" t="n"/>
    </row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>
      <c r="BP147" s="73" t="n"/>
    </row>
    <row r="148" ht="12.75" customHeight="1">
      <c r="BP148" s="73" t="n"/>
    </row>
    <row r="149" ht="12.75" customHeight="1">
      <c r="BP149" s="73" t="n"/>
    </row>
    <row r="150" ht="12.75" customHeight="1">
      <c r="AR150" s="73" t="n"/>
      <c r="AS150" s="73" t="n"/>
      <c r="AT150" s="73" t="n"/>
      <c r="AU150" s="73" t="n"/>
      <c r="AV150" s="73" t="n"/>
      <c r="AW150" s="73" t="n"/>
      <c r="AX150" s="73" t="n"/>
      <c r="AY150" s="73" t="n"/>
      <c r="BP150" s="73" t="n"/>
    </row>
    <row r="151" ht="12.75" customHeight="1">
      <c r="AR151" s="73" t="n"/>
      <c r="AS151" s="73" t="n"/>
      <c r="AT151" s="73" t="n"/>
      <c r="AU151" s="73" t="n"/>
      <c r="AV151" s="73" t="n"/>
      <c r="AW151" s="73" t="n"/>
      <c r="AX151" s="73" t="n"/>
      <c r="AY151" s="73" t="n"/>
      <c r="BP151" s="73" t="n"/>
    </row>
    <row r="152" ht="12.75" customHeight="1">
      <c r="AR152" s="73" t="n"/>
      <c r="AS152" s="73" t="n"/>
      <c r="AT152" s="73" t="n"/>
      <c r="AU152" s="73" t="n"/>
      <c r="AV152" s="73" t="n"/>
      <c r="AW152" s="73" t="n"/>
      <c r="AX152" s="73" t="n"/>
      <c r="AY152" s="73" t="n"/>
      <c r="BP152" s="73" t="n"/>
    </row>
    <row r="153" ht="12.75" customHeight="1">
      <c r="AR153" s="73" t="n"/>
      <c r="AS153" s="73" t="n"/>
      <c r="AT153" s="73" t="n"/>
      <c r="AU153" s="73" t="n"/>
      <c r="AV153" s="73" t="n"/>
      <c r="AW153" s="73" t="n"/>
      <c r="AX153" s="73" t="n"/>
      <c r="AY153" s="73" t="n"/>
      <c r="BP153" s="73" t="n"/>
    </row>
    <row r="154" ht="12.75" customHeight="1">
      <c r="AR154" s="73" t="n"/>
      <c r="AS154" s="73" t="n"/>
      <c r="AT154" s="73" t="n"/>
      <c r="AU154" s="73" t="n"/>
      <c r="AV154" s="73" t="n"/>
      <c r="AW154" s="73" t="n"/>
      <c r="AX154" s="73" t="n"/>
      <c r="AY154" s="73" t="n"/>
    </row>
    <row r="155" ht="12.75" customHeight="1">
      <c r="AR155" s="73" t="n"/>
      <c r="AS155" s="73" t="n"/>
      <c r="AT155" s="73" t="n"/>
      <c r="AU155" s="73" t="n"/>
      <c r="AV155" s="73" t="n"/>
      <c r="AW155" s="73" t="n"/>
      <c r="AX155" s="73" t="n"/>
      <c r="AY155" s="73" t="n"/>
    </row>
    <row r="156" ht="12.75" customHeight="1">
      <c r="AR156" s="73" t="n"/>
      <c r="AS156" s="73" t="n"/>
      <c r="AT156" s="73" t="n"/>
      <c r="AU156" s="73" t="n"/>
      <c r="AV156" s="73" t="n"/>
      <c r="AW156" s="73" t="n"/>
      <c r="AX156" s="73" t="n"/>
      <c r="AY156" s="73" t="n"/>
    </row>
  </sheetData>
  <mergeCells count="50">
    <mergeCell ref="BB118:BG119"/>
    <mergeCell ref="BB86:BG87"/>
    <mergeCell ref="BB91:BG92"/>
    <mergeCell ref="BB96:BG97"/>
    <mergeCell ref="BB101:BG102"/>
    <mergeCell ref="BB106:BG107"/>
    <mergeCell ref="BB110:BG111"/>
    <mergeCell ref="BB93:BG94"/>
    <mergeCell ref="BB98:BG99"/>
    <mergeCell ref="BB61:BG62"/>
    <mergeCell ref="BB66:BG67"/>
    <mergeCell ref="BB71:BG72"/>
    <mergeCell ref="BB76:BG77"/>
    <mergeCell ref="BB114:BG115"/>
    <mergeCell ref="BB103:BG104"/>
    <mergeCell ref="BB63:BG64"/>
    <mergeCell ref="BB68:BG69"/>
    <mergeCell ref="BB73:BG74"/>
    <mergeCell ref="BB78:BG79"/>
    <mergeCell ref="BB83:BG84"/>
    <mergeCell ref="BB88:BG89"/>
    <mergeCell ref="BB81:BG82"/>
    <mergeCell ref="BB58:BG59"/>
    <mergeCell ref="L34:U34"/>
    <mergeCell ref="L35:U35"/>
    <mergeCell ref="L36:U36"/>
    <mergeCell ref="L37:U37"/>
    <mergeCell ref="BB51:BG52"/>
    <mergeCell ref="BB56:BG57"/>
    <mergeCell ref="L43:U43"/>
    <mergeCell ref="L38:U38"/>
    <mergeCell ref="L39:U39"/>
    <mergeCell ref="L40:U40"/>
    <mergeCell ref="L41:U41"/>
    <mergeCell ref="L42:U42"/>
    <mergeCell ref="A5:G6"/>
    <mergeCell ref="H5:AB6"/>
    <mergeCell ref="AC5:AG6"/>
    <mergeCell ref="AH5:AL6"/>
    <mergeCell ref="A7:G7"/>
    <mergeCell ref="H7:AB7"/>
    <mergeCell ref="AC7:AG8"/>
    <mergeCell ref="AH7:AL8"/>
    <mergeCell ref="A8:G8"/>
    <mergeCell ref="H8:AB8"/>
    <mergeCell ref="A10:AL10"/>
    <mergeCell ref="B11:F11"/>
    <mergeCell ref="G11:V11"/>
    <mergeCell ref="W11:AE11"/>
    <mergeCell ref="AF11:AL11"/>
  </mergeCells>
  <conditionalFormatting sqref="AF12:AF29">
    <cfRule type="expression" priority="13" dxfId="5" stopIfTrue="1">
      <formula>$B12=""</formula>
    </cfRule>
    <cfRule type="cellIs" priority="14" operator="between" dxfId="12" stopIfTrue="1">
      <formula>""</formula>
      <formula>" "</formula>
    </cfRule>
  </conditionalFormatting>
  <conditionalFormatting sqref="AF31:AF39 AF43:AF44">
    <cfRule type="expression" priority="11" dxfId="5" stopIfTrue="1">
      <formula>$B31=""</formula>
    </cfRule>
    <cfRule type="cellIs" priority="12" operator="between" dxfId="4" stopIfTrue="1">
      <formula>""</formula>
      <formula>" "</formula>
    </cfRule>
  </conditionalFormatting>
  <conditionalFormatting sqref="AF42">
    <cfRule type="expression" priority="9" dxfId="5" stopIfTrue="1">
      <formula>$B42=""</formula>
    </cfRule>
    <cfRule type="cellIs" priority="10" operator="between" dxfId="4" stopIfTrue="1">
      <formula>""</formula>
      <formula>" "</formula>
    </cfRule>
  </conditionalFormatting>
  <conditionalFormatting sqref="AF41">
    <cfRule type="expression" priority="7" dxfId="5" stopIfTrue="1">
      <formula>$B41=""</formula>
    </cfRule>
    <cfRule type="cellIs" priority="8" operator="between" dxfId="4" stopIfTrue="1">
      <formula>""</formula>
      <formula>" "</formula>
    </cfRule>
  </conditionalFormatting>
  <conditionalFormatting sqref="AF40">
    <cfRule type="expression" priority="5" dxfId="5" stopIfTrue="1">
      <formula>$B40=""</formula>
    </cfRule>
    <cfRule type="cellIs" priority="6" operator="between" dxfId="4" stopIfTrue="1">
      <formula>""</formula>
      <formula>" "</formula>
    </cfRule>
  </conditionalFormatting>
  <conditionalFormatting sqref="AP20:AP21 AV20:AV21 AO19">
    <cfRule type="cellIs" priority="4" operator="equal" dxfId="1" stopIfTrue="1">
      <formula>""</formula>
    </cfRule>
  </conditionalFormatting>
  <conditionalFormatting sqref="AO15">
    <cfRule type="cellIs" priority="3" operator="equal" dxfId="1" stopIfTrue="1">
      <formula>""</formula>
    </cfRule>
  </conditionalFormatting>
  <conditionalFormatting sqref="AO13">
    <cfRule type="cellIs" priority="2" operator="equal" dxfId="1" stopIfTrue="1">
      <formula>""</formula>
    </cfRule>
  </conditionalFormatting>
  <conditionalFormatting sqref="AO20:AW21">
    <cfRule type="expression" priority="1" dxfId="0" stopIfTrue="1">
      <formula>OR($AO$19="不可能",$AO$19="")</formula>
    </cfRule>
  </conditionalFormatting>
  <dataValidations count="3">
    <dataValidation sqref="X32" showErrorMessage="1" showInputMessage="1" allowBlank="0" type="list">
      <formula1>"あり,なし,-"</formula1>
    </dataValidation>
    <dataValidation sqref="AV20:AV21 AP20:AP21" showErrorMessage="1" showInputMessage="1" allowBlank="0" type="whole" operator="greaterThanOrEqual">
      <formula1>0</formula1>
    </dataValidation>
    <dataValidation sqref="AO19" showErrorMessage="1" showInputMessage="1" allowBlank="0" type="list">
      <formula1>"可能,不可能"</formula1>
    </dataValidation>
  </dataValidations>
  <hyperlinks>
    <hyperlink ref="F48" r:id="rId1"/>
    <hyperlink ref="F49" r:id="rId2"/>
  </hyperlinks>
  <pageMargins left="0.3937007874015748" right="0.3937007874015748" top="0.3937007874015748" bottom="0.3937007874015748" header="0" footer="0"/>
  <pageSetup orientation="landscape" paperSize="9" scale="74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9">
    <outlinePr summaryBelow="1" summaryRight="1"/>
    <pageSetUpPr fitToPage="1"/>
  </sheetPr>
  <dimension ref="A1:CL172"/>
  <sheetViews>
    <sheetView showGridLines="0" zoomScale="90" zoomScaleNormal="90" workbookViewId="0">
      <selection activeCell="H5" sqref="H5:AB6"/>
    </sheetView>
  </sheetViews>
  <sheetFormatPr baseColWidth="8" defaultColWidth="4.42578125" defaultRowHeight="12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0.42578125" bestFit="1" customWidth="1" style="161" min="41" max="41"/>
    <col width="4.42578125" customWidth="1" style="161" min="42" max="43"/>
    <col width="4.42578125" customWidth="1" style="184" min="44" max="47"/>
    <col width="5.42578125" bestFit="1" customWidth="1" style="184" min="48" max="48"/>
    <col width="4.42578125" customWidth="1" style="184" min="49" max="49"/>
    <col width="14.5703125" customWidth="1" style="184" min="50" max="50"/>
    <col width="5.42578125" bestFit="1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20.5703125" customWidth="1" style="67" min="68" max="68"/>
    <col width="4.42578125" customWidth="1" style="161" min="69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作成日：2010/02/16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更新日：2019/12/25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シート種別：X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CA4" s="175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02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16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4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14.25" customFormat="1" customHeight="1" s="4">
      <c r="A7" s="309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312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1" t="n"/>
      <c r="AC7" s="313" t="inlineStr">
        <is>
          <t>参照システム構成図</t>
        </is>
      </c>
      <c r="AD7" s="310" t="n"/>
      <c r="AE7" s="310" t="n"/>
      <c r="AF7" s="310" t="n"/>
      <c r="AG7" s="311" t="n"/>
      <c r="AH7" s="314" t="n"/>
      <c r="AI7" s="310" t="n"/>
      <c r="AJ7" s="310" t="n"/>
      <c r="AK7" s="310" t="n"/>
      <c r="AL7" s="315" t="n"/>
      <c r="AN7" s="4" t="inlineStr">
        <is>
          <t>←参照したシステム構成図の更新日を記載する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  <c r="CA7" s="4" t="inlineStr">
        <is>
          <t>■トータルメモリ容量　が下記となる事を確認する事</t>
        </is>
      </c>
    </row>
    <row r="8" ht="14.25" customFormat="1" customHeight="1" s="4">
      <c r="A8" s="316" t="n"/>
      <c r="B8" s="317" t="n"/>
      <c r="C8" s="317" t="n"/>
      <c r="D8" s="317" t="n"/>
      <c r="E8" s="317" t="n"/>
      <c r="F8" s="317" t="n"/>
      <c r="G8" s="318" t="n"/>
      <c r="H8" s="319" t="n"/>
      <c r="I8" s="317" t="n"/>
      <c r="J8" s="317" t="n"/>
      <c r="K8" s="317" t="n"/>
      <c r="L8" s="317" t="n"/>
      <c r="M8" s="317" t="n"/>
      <c r="N8" s="317" t="n"/>
      <c r="O8" s="317" t="n"/>
      <c r="P8" s="317" t="n"/>
      <c r="Q8" s="317" t="n"/>
      <c r="R8" s="317" t="n"/>
      <c r="S8" s="317" t="n"/>
      <c r="T8" s="317" t="n"/>
      <c r="U8" s="317" t="n"/>
      <c r="V8" s="317" t="n"/>
      <c r="W8" s="317" t="n"/>
      <c r="X8" s="317" t="n"/>
      <c r="Y8" s="317" t="n"/>
      <c r="Z8" s="317" t="n"/>
      <c r="AA8" s="317" t="n"/>
      <c r="AB8" s="318" t="n"/>
      <c r="AC8" s="319" t="n"/>
      <c r="AD8" s="317" t="n"/>
      <c r="AE8" s="317" t="n"/>
      <c r="AF8" s="317" t="n"/>
      <c r="AG8" s="318" t="n"/>
      <c r="AH8" s="319" t="n"/>
      <c r="AI8" s="317" t="n"/>
      <c r="AJ8" s="317" t="n"/>
      <c r="AK8" s="317" t="n"/>
      <c r="AL8" s="320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  <c r="CA8" s="161" t="inlineStr">
        <is>
          <t xml:space="preserve">　　・PreOSログ　（OneCliログ）　　　　　　　　→　　</t>
        </is>
      </c>
      <c r="CG8" s="196" t="n"/>
      <c r="CH8" s="197" t="n"/>
      <c r="CI8" s="207">
        <f>IF("外す"=AT12,(AO25)*1024,(AO12*AR12+AO25)*1024)</f>
        <v/>
      </c>
      <c r="CK8" s="4" t="inlineStr">
        <is>
          <t>MB</t>
        </is>
      </c>
      <c r="CL8" s="161">
        <f>"※内訳→標準(MB)+増設(MB)="&amp;IF(AT12="外す","外した",AO12*AR12*1024)&amp;"+"&amp;IF(AO25="","0",AO25*1024)</f>
        <v/>
      </c>
    </row>
    <row r="9" ht="14.25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CA9" s="161" t="inlineStr">
        <is>
          <t xml:space="preserve">　　・PostOSログ　（Winならシステムのプロパティ)→　</t>
        </is>
      </c>
      <c r="CI9" s="207">
        <f>CI8/1024</f>
        <v/>
      </c>
      <c r="CK9" s="161" t="inlineStr">
        <is>
          <t>GB</t>
        </is>
      </c>
      <c r="CL9" s="161">
        <f>"※内訳→標準(GB)+増設(GB)="&amp;IF(AT12="外す","外した",AO12*AR12)&amp;"+"&amp;IF(AO25="","0",AO25)</f>
        <v/>
      </c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</row>
    <row r="11" ht="13.5" customFormat="1" customHeigh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↓システムガイドから転記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67" t="n"/>
    </row>
    <row r="12" ht="18" customFormat="1" customHeight="1" s="161">
      <c r="A12" s="6" t="n"/>
      <c r="B12" s="8" t="n"/>
      <c r="C12" s="9" t="n"/>
      <c r="D12" s="9" t="n"/>
      <c r="E12" s="9" t="n"/>
      <c r="F12" s="10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3" t="n"/>
      <c r="X12" s="82" t="n"/>
      <c r="Y12" s="82" t="n"/>
      <c r="Z12" s="82" t="n"/>
      <c r="AA12" s="82" t="n"/>
      <c r="AB12" s="82" t="n"/>
      <c r="AC12" s="82" t="n"/>
      <c r="AD12" s="82" t="n"/>
      <c r="AE12" s="81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n"/>
      <c r="AP12" s="134" t="inlineStr">
        <is>
          <t>枚</t>
        </is>
      </c>
      <c r="AQ12" s="134" t="inlineStr">
        <is>
          <t>×</t>
        </is>
      </c>
      <c r="AR12" s="134" t="n"/>
      <c r="AS12" s="134" t="inlineStr">
        <is>
          <t>GB</t>
        </is>
      </c>
      <c r="AT12" s="208" t="n"/>
      <c r="AU12" s="324" t="n"/>
      <c r="AV12" s="134" t="inlineStr">
        <is>
          <t>←取外の有無</t>
        </is>
      </c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67" t="n"/>
    </row>
    <row r="13" ht="18" customFormat="1" customHeight="1" s="161">
      <c r="A13" s="16" t="n"/>
      <c r="B13" s="17" t="n"/>
      <c r="C13" s="18" t="n"/>
      <c r="D13" s="18" t="n"/>
      <c r="E13" s="18" t="n"/>
      <c r="F13" s="19" t="n"/>
      <c r="G13" s="18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67" t="n"/>
    </row>
    <row r="14" ht="18" customFormat="1" customHeight="1" s="161">
      <c r="A14" s="16" t="n"/>
      <c r="B14" s="17" t="n"/>
      <c r="C14" s="18" t="n"/>
      <c r="D14" s="18" t="n"/>
      <c r="E14" s="18" t="n"/>
      <c r="F14" s="19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サーバ本体のHDDサイズ</t>
        </is>
      </c>
      <c r="AO14" s="140" t="n"/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inlineStr">
        <is>
          <t>(2.5インチ、3,5インチ）</t>
        </is>
      </c>
      <c r="AY14" s="140" t="n"/>
      <c r="AZ14" s="140" t="n"/>
      <c r="BA14" s="143" t="n"/>
      <c r="BB14" s="181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67" t="n"/>
    </row>
    <row r="15" ht="18" customFormat="1" customHeight="1" s="161">
      <c r="A15" s="16" t="n"/>
      <c r="B15" s="17" t="n"/>
      <c r="C15" s="18" t="n"/>
      <c r="D15" s="18" t="n"/>
      <c r="E15" s="18" t="n"/>
      <c r="F15" s="19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標準HDD</t>
        </is>
      </c>
      <c r="AO15" s="140" t="n"/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n"/>
      <c r="AY15" s="140" t="n"/>
      <c r="AZ15" s="140" t="n"/>
      <c r="BA15" s="143" t="n"/>
      <c r="BB15" s="181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67" t="n"/>
    </row>
    <row r="16" ht="18" customFormat="1" customHeight="1" s="161">
      <c r="A16" s="26" t="n"/>
      <c r="B16" s="17" t="n"/>
      <c r="C16" s="18" t="n"/>
      <c r="D16" s="18" t="n"/>
      <c r="E16" s="18" t="n"/>
      <c r="F16" s="19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38" t="inlineStr">
        <is>
          <t xml:space="preserve"> オンボードNIC</t>
        </is>
      </c>
      <c r="AO16" s="140" t="n"/>
      <c r="AP16" s="140" t="n"/>
      <c r="AQ16" s="140" t="n"/>
      <c r="AR16" s="140" t="n"/>
      <c r="AS16" s="140" t="n"/>
      <c r="AT16" s="140" t="n"/>
      <c r="AU16" s="140" t="n"/>
      <c r="AV16" s="140" t="n"/>
      <c r="AW16" s="141" t="n"/>
      <c r="AX16" s="142" t="inlineStr">
        <is>
          <t>(製造メーカー)</t>
        </is>
      </c>
      <c r="AY16" s="140" t="n"/>
      <c r="AZ16" s="140" t="n"/>
      <c r="BA16" s="143" t="n"/>
      <c r="BB16" s="181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67" t="n"/>
    </row>
    <row r="17" ht="18" customFormat="1" customHeight="1" s="161">
      <c r="A17" s="27" t="n"/>
      <c r="B17" s="17" t="n"/>
      <c r="C17" s="18" t="n"/>
      <c r="D17" s="18" t="n"/>
      <c r="E17" s="18" t="n"/>
      <c r="F17" s="19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45" t="inlineStr">
        <is>
          <t xml:space="preserve"> 電源ユニット</t>
        </is>
      </c>
      <c r="AO17" s="146" t="n"/>
      <c r="AP17" s="154" t="n"/>
      <c r="AQ17" s="154" t="n"/>
      <c r="AR17" s="154" t="n"/>
      <c r="AS17" s="154" t="n"/>
      <c r="AT17" s="154" t="n"/>
      <c r="AU17" s="154" t="n"/>
      <c r="AV17" s="154" t="n"/>
      <c r="AW17" s="148" t="n"/>
      <c r="AX17" s="146" t="n"/>
      <c r="AY17" s="154" t="n"/>
      <c r="AZ17" s="154" t="n"/>
      <c r="BA17" s="149" t="n"/>
      <c r="BB17" s="182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67" t="n"/>
    </row>
    <row r="18" ht="18" customFormat="1" customHeight="1" s="161">
      <c r="A18" s="16" t="n"/>
      <c r="B18" s="17" t="n"/>
      <c r="C18" s="18" t="n"/>
      <c r="D18" s="18" t="n"/>
      <c r="E18" s="18" t="n"/>
      <c r="F18" s="19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83" t="n"/>
      <c r="BB18" s="183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67" t="n"/>
    </row>
    <row r="19" ht="18" customFormat="1" customHeight="1" s="161">
      <c r="A19" s="16" t="n"/>
      <c r="B19" s="17" t="n"/>
      <c r="C19" s="18" t="n"/>
      <c r="D19" s="18" t="n"/>
      <c r="E19" s="18" t="n"/>
      <c r="F19" s="19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52" t="inlineStr">
        <is>
          <t>電源コード_作業後の想定本数</t>
        </is>
      </c>
      <c r="AO19" s="129" t="inlineStr">
        <is>
          <t>↓システムガイドから本数を明記　　※色付きセルは記入必須</t>
        </is>
      </c>
      <c r="AP19" s="129" t="n"/>
      <c r="AQ19" s="129" t="n"/>
      <c r="AR19" s="129" t="n"/>
      <c r="AS19" s="129" t="n"/>
      <c r="AT19" s="129" t="n"/>
      <c r="AU19" s="129" t="n"/>
      <c r="AV19" s="129" t="n"/>
      <c r="AW19" s="129" t="n"/>
      <c r="AX19" s="129" t="n"/>
      <c r="AY19" s="129" t="n"/>
      <c r="AZ19" s="129" t="n"/>
      <c r="BA19" s="130" t="n"/>
      <c r="BB19" s="179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67" t="n"/>
    </row>
    <row r="20" ht="18" customFormat="1" customHeight="1" s="161">
      <c r="A20" s="16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2" t="inlineStr">
        <is>
          <t xml:space="preserve"> ｼｽﾃﾑｶﾞｲﾄﾞから確認可能か</t>
        </is>
      </c>
      <c r="AO20" s="153" t="inlineStr">
        <is>
          <t>可能</t>
        </is>
      </c>
      <c r="AP20" s="134" t="inlineStr">
        <is>
          <t>←不可能な場合は、プルダウンから選択　　(不可能な場合の例：CTOモデルでシステムガイドに本体型番が存在しない場合)</t>
        </is>
      </c>
      <c r="AQ20" s="134" t="n"/>
      <c r="AR20" s="134" t="n"/>
      <c r="AS20" s="134" t="n"/>
      <c r="AT20" s="134" t="n"/>
      <c r="AU20" s="134" t="n"/>
      <c r="AV20" s="134" t="n"/>
      <c r="AW20" s="134" t="n"/>
      <c r="AX20" s="134" t="n"/>
      <c r="AY20" s="134" t="n"/>
      <c r="AZ20" s="134" t="n"/>
      <c r="BA20" s="136" t="n"/>
      <c r="BB20" s="180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67" t="n"/>
    </row>
    <row r="21" ht="18" customFormat="1" customHeight="1" s="161">
      <c r="A21" s="16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38" t="inlineStr">
        <is>
          <t xml:space="preserve"> SV本体_標準付属</t>
        </is>
      </c>
      <c r="AO21" s="140" t="inlineStr">
        <is>
          <t>100Vケーブル</t>
        </is>
      </c>
      <c r="AP21" s="140" t="n"/>
      <c r="AQ21" s="140" t="inlineStr">
        <is>
          <t>本</t>
        </is>
      </c>
      <c r="AR21" s="140" t="n"/>
      <c r="AS21" s="140" t="inlineStr">
        <is>
          <t>200Vケーブル</t>
        </is>
      </c>
      <c r="AT21" s="140" t="n"/>
      <c r="AU21" s="140" t="n"/>
      <c r="AV21" s="140" t="n"/>
      <c r="AW21" s="140" t="inlineStr">
        <is>
          <t>本</t>
        </is>
      </c>
      <c r="AX21" s="140" t="inlineStr">
        <is>
          <t>←添付されていない場合は、0　を入力する事</t>
        </is>
      </c>
      <c r="AY21" s="140" t="n"/>
      <c r="AZ21" s="140" t="n"/>
      <c r="BA21" s="143" t="n"/>
      <c r="BB21" s="181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67" t="n"/>
    </row>
    <row r="22" ht="18" customFormat="1" customHeight="1" s="161">
      <c r="A22" s="16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N22" s="145" t="inlineStr">
        <is>
          <t xml:space="preserve"> 増設ﾊﾟﾜｰｻﾌﾟﾗｲ_付属</t>
        </is>
      </c>
      <c r="AO22" s="154" t="inlineStr">
        <is>
          <t>100Vケーブル</t>
        </is>
      </c>
      <c r="AP22" s="154" t="n"/>
      <c r="AQ22" s="154" t="inlineStr">
        <is>
          <t>本</t>
        </is>
      </c>
      <c r="AR22" s="154" t="n"/>
      <c r="AS22" s="154" t="inlineStr">
        <is>
          <t>200Vケーブル</t>
        </is>
      </c>
      <c r="AT22" s="154" t="n"/>
      <c r="AU22" s="154" t="n"/>
      <c r="AV22" s="154" t="n"/>
      <c r="AW22" s="154" t="inlineStr">
        <is>
          <t>本</t>
        </is>
      </c>
      <c r="AX22" s="154" t="inlineStr">
        <is>
          <t>←添付されていない場合は、0　を入力する事</t>
        </is>
      </c>
      <c r="AY22" s="154" t="n"/>
      <c r="AZ22" s="154" t="n"/>
      <c r="BA22" s="149" t="n"/>
      <c r="BB22" s="182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184" t="n"/>
      <c r="BO22" s="184" t="n"/>
      <c r="BP22" s="67" t="n"/>
    </row>
    <row r="23" ht="18" customFormat="1" customHeight="1" s="161">
      <c r="A23" s="16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</row>
    <row r="24" ht="18" customFormat="1" customHeight="1" s="161">
      <c r="A24" s="16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N24" s="128" t="inlineStr">
        <is>
          <t>増設パーツ情報</t>
        </is>
      </c>
      <c r="AO24" s="129" t="n"/>
      <c r="AP24" s="129" t="n"/>
      <c r="AQ24" s="129" t="n"/>
      <c r="AR24" s="129" t="n"/>
      <c r="AS24" s="129" t="n"/>
      <c r="AT24" s="129" t="n"/>
      <c r="AU24" s="129" t="n"/>
      <c r="AV24" s="129" t="n"/>
      <c r="AW24" s="129" t="n"/>
      <c r="AX24" s="129" t="inlineStr">
        <is>
          <t>備考</t>
        </is>
      </c>
      <c r="AY24" s="129" t="n"/>
      <c r="AZ24" s="129" t="n"/>
      <c r="BA24" s="130" t="n"/>
      <c r="BB24" s="179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</row>
    <row r="25" ht="18" customFormat="1" customHeight="1" s="161">
      <c r="A25" s="16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N25" s="192" t="inlineStr">
        <is>
          <t xml:space="preserve"> 増設メモリの合計容量</t>
        </is>
      </c>
      <c r="AO25" s="193" t="n"/>
      <c r="AP25" s="151" t="inlineStr">
        <is>
          <t>GB</t>
        </is>
      </c>
      <c r="AQ25" s="151" t="inlineStr">
        <is>
          <t>←手動入力不要。作業ﾒﾓ印刷時に自動入力</t>
        </is>
      </c>
      <c r="AR25" s="151" t="n"/>
      <c r="AS25" s="151" t="n"/>
      <c r="AT25" s="151" t="n"/>
      <c r="AU25" s="151" t="n"/>
      <c r="AV25" s="151" t="n"/>
      <c r="AW25" s="194" t="n"/>
      <c r="AX25" s="193" t="n"/>
      <c r="AY25" s="151" t="n"/>
      <c r="AZ25" s="151" t="n"/>
      <c r="BA25" s="183" t="n"/>
      <c r="BB25" s="195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</row>
    <row r="26" ht="18" customFormat="1" customHeight="1" s="161">
      <c r="A26" s="16" t="n"/>
      <c r="B26" s="17" t="n"/>
      <c r="C26" s="18" t="n"/>
      <c r="D26" s="18" t="n"/>
      <c r="E26" s="18" t="n"/>
      <c r="F26" s="19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1" t="n"/>
      <c r="W26" s="25" t="n"/>
      <c r="X26" s="20" t="n"/>
      <c r="Y26" s="20" t="n"/>
      <c r="Z26" s="20" t="n"/>
      <c r="AA26" s="20" t="n"/>
      <c r="AB26" s="20" t="n"/>
      <c r="AC26" s="20" t="n"/>
      <c r="AD26" s="20" t="n"/>
      <c r="AE26" s="21" t="n"/>
      <c r="AF26" s="22" t="n"/>
      <c r="AG26" s="23" t="n"/>
      <c r="AH26" s="23" t="n"/>
      <c r="AI26" s="23" t="n"/>
      <c r="AJ26" s="23" t="n"/>
      <c r="AK26" s="23" t="n"/>
      <c r="AL26" s="24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</row>
    <row r="27" ht="18" customFormat="1" customHeight="1" s="161">
      <c r="A27" s="16" t="n"/>
      <c r="B27" s="17" t="n"/>
      <c r="C27" s="18" t="n"/>
      <c r="D27" s="18" t="n"/>
      <c r="E27" s="18" t="n"/>
      <c r="F27" s="19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1" t="n"/>
      <c r="W27" s="25" t="n"/>
      <c r="X27" s="20" t="n"/>
      <c r="Y27" s="20" t="n"/>
      <c r="Z27" s="20" t="n"/>
      <c r="AA27" s="20" t="n"/>
      <c r="AB27" s="20" t="n"/>
      <c r="AC27" s="20" t="n"/>
      <c r="AD27" s="20" t="n"/>
      <c r="AE27" s="21" t="n"/>
      <c r="AF27" s="22" t="n"/>
      <c r="AG27" s="23" t="n"/>
      <c r="AH27" s="23" t="n"/>
      <c r="AI27" s="23" t="n"/>
      <c r="AJ27" s="23" t="n"/>
      <c r="AK27" s="23" t="n"/>
      <c r="AL27" s="24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</row>
    <row r="28" ht="18" customFormat="1" customHeight="1" s="161">
      <c r="A28" s="16" t="n"/>
      <c r="B28" s="17" t="n"/>
      <c r="C28" s="18" t="n"/>
      <c r="D28" s="18" t="n"/>
      <c r="E28" s="18" t="n"/>
      <c r="F28" s="19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1" t="n"/>
      <c r="W28" s="25" t="n"/>
      <c r="X28" s="20" t="n"/>
      <c r="Y28" s="20" t="n"/>
      <c r="Z28" s="20" t="n"/>
      <c r="AA28" s="20" t="n"/>
      <c r="AB28" s="20" t="n"/>
      <c r="AC28" s="20" t="n"/>
      <c r="AD28" s="20" t="n"/>
      <c r="AE28" s="21" t="n"/>
      <c r="AF28" s="22" t="n"/>
      <c r="AG28" s="23" t="n"/>
      <c r="AH28" s="23" t="n"/>
      <c r="AI28" s="23" t="n"/>
      <c r="AJ28" s="23" t="n"/>
      <c r="AK28" s="23" t="n"/>
      <c r="AL28" s="24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</row>
    <row r="29" ht="18" customFormat="1" customHeight="1" s="161">
      <c r="A29" s="8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74" t="n"/>
      <c r="AG29" s="75" t="n"/>
      <c r="AH29" s="75" t="n"/>
      <c r="AI29" s="75" t="n"/>
      <c r="AJ29" s="75" t="n"/>
      <c r="AK29" s="75" t="n"/>
      <c r="AL29" s="76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</row>
    <row r="31" ht="15" customFormat="1" customHeight="1" s="16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 xml:space="preserve"> RAID構成</t>
        </is>
      </c>
      <c r="G31" s="109" t="n"/>
      <c r="H31" s="109" t="n"/>
      <c r="I31" s="109" t="n"/>
      <c r="J31" s="109" t="n"/>
      <c r="K31" s="109" t="n"/>
      <c r="L31" s="267" t="n"/>
      <c r="M31" s="324" t="n"/>
      <c r="N31" s="324" t="n"/>
      <c r="O31" s="324" t="n"/>
      <c r="P31" s="324" t="n"/>
      <c r="Q31" s="324" t="n"/>
      <c r="R31" s="324" t="n"/>
      <c r="S31" s="324" t="n"/>
      <c r="T31" s="324" t="n"/>
      <c r="U31" s="324" t="n"/>
      <c r="V31" s="109" t="n"/>
      <c r="W31" s="109" t="inlineStr">
        <is>
          <t>:</t>
        </is>
      </c>
      <c r="X31" s="59" t="inlineStr">
        <is>
          <t>●●●●●●●</t>
        </is>
      </c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Format="1" customHeight="1" s="161">
      <c r="A32" s="42" t="n"/>
      <c r="B32" s="5" t="n"/>
      <c r="C32" s="5" t="n"/>
      <c r="D32" s="5" t="n"/>
      <c r="E32" s="43" t="n"/>
      <c r="F32" s="44" t="inlineStr">
        <is>
          <t xml:space="preserve"> ROK作業 </t>
        </is>
      </c>
      <c r="G32" s="112" t="n"/>
      <c r="H32" s="112" t="n"/>
      <c r="I32" s="112" t="n"/>
      <c r="J32" s="112" t="n"/>
      <c r="K32" s="112" t="n"/>
      <c r="L32" s="260" t="n"/>
      <c r="M32" s="325" t="n"/>
      <c r="N32" s="325" t="n"/>
      <c r="O32" s="325" t="n"/>
      <c r="P32" s="325" t="n"/>
      <c r="Q32" s="325" t="n"/>
      <c r="R32" s="325" t="n"/>
      <c r="S32" s="325" t="n"/>
      <c r="T32" s="325" t="n"/>
      <c r="U32" s="325" t="n"/>
      <c r="V32" s="112" t="n"/>
      <c r="W32" s="112" t="inlineStr">
        <is>
          <t>:</t>
        </is>
      </c>
      <c r="X32" s="57" t="inlineStr">
        <is>
          <t>※作業する場合は、”あり”と記入”</t>
        </is>
      </c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Format="1" customHeight="1" s="161">
      <c r="A33" s="42" t="n"/>
      <c r="B33" s="5" t="n"/>
      <c r="C33" s="5" t="n"/>
      <c r="D33" s="5" t="n"/>
      <c r="E33" s="43" t="n"/>
      <c r="F33" s="44" t="inlineStr">
        <is>
          <t xml:space="preserve"> UEFI</t>
        </is>
      </c>
      <c r="G33" s="112" t="n"/>
      <c r="H33" s="112" t="n"/>
      <c r="I33" s="112" t="n"/>
      <c r="J33" s="112" t="n"/>
      <c r="K33" s="112" t="n"/>
      <c r="L33" s="260" t="n"/>
      <c r="M33" s="325" t="n"/>
      <c r="N33" s="325" t="n"/>
      <c r="O33" s="325" t="n"/>
      <c r="P33" s="325" t="n"/>
      <c r="Q33" s="325" t="n"/>
      <c r="R33" s="325" t="n"/>
      <c r="S33" s="325" t="n"/>
      <c r="T33" s="325" t="n"/>
      <c r="U33" s="325" t="n"/>
      <c r="V33" s="112" t="n"/>
      <c r="W33" s="112" t="inlineStr">
        <is>
          <t>:</t>
        </is>
      </c>
      <c r="X33" s="57" t="inlineStr">
        <is>
          <t>Version (BuildID)　　　　　　※Lenovoで公開の最新版を記載(バージョン記載後、本注釈は削除)</t>
        </is>
      </c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Format="1" customHeight="1" s="161">
      <c r="A34" s="42" t="n"/>
      <c r="B34" s="5" t="n"/>
      <c r="C34" s="5" t="n"/>
      <c r="D34" s="5" t="n"/>
      <c r="E34" s="43" t="n"/>
      <c r="F34" s="44" t="inlineStr">
        <is>
          <t xml:space="preserve"> LXCC (BMC)</t>
        </is>
      </c>
      <c r="G34" s="112" t="n"/>
      <c r="H34" s="112" t="n"/>
      <c r="I34" s="112" t="n"/>
      <c r="J34" s="112" t="n"/>
      <c r="K34" s="112" t="n"/>
      <c r="L34" s="260" t="n"/>
      <c r="M34" s="325" t="n"/>
      <c r="N34" s="325" t="n"/>
      <c r="O34" s="325" t="n"/>
      <c r="P34" s="325" t="n"/>
      <c r="Q34" s="325" t="n"/>
      <c r="R34" s="325" t="n"/>
      <c r="S34" s="325" t="n"/>
      <c r="T34" s="325" t="n"/>
      <c r="U34" s="325" t="n"/>
      <c r="V34" s="112" t="n"/>
      <c r="W34" s="112" t="inlineStr">
        <is>
          <t>:</t>
        </is>
      </c>
      <c r="X34" s="57" t="inlineStr">
        <is>
          <t>Version (BuildID)　　　　　　※Lenovoで公開の最新版を記載(バージョン記載後、本注釈は削除)</t>
        </is>
      </c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Format="1" customHeight="1" s="161">
      <c r="A35" s="42" t="n"/>
      <c r="B35" s="5" t="n"/>
      <c r="C35" s="5" t="n"/>
      <c r="D35" s="5" t="n"/>
      <c r="E35" s="43" t="n"/>
      <c r="F35" s="47" t="inlineStr">
        <is>
          <t xml:space="preserve"> LXPM</t>
        </is>
      </c>
      <c r="G35" s="112" t="n"/>
      <c r="H35" s="112" t="n"/>
      <c r="I35" s="112" t="n"/>
      <c r="J35" s="112" t="n"/>
      <c r="K35" s="110" t="n"/>
      <c r="L35" s="260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n"/>
      <c r="W35" s="112" t="inlineStr">
        <is>
          <t>:</t>
        </is>
      </c>
      <c r="X35" s="57" t="inlineStr">
        <is>
          <t>Version (BuildID)　　　　　　※Lenovoで公開の最新版を記載(バージョン記載後、本注釈は削除)</t>
        </is>
      </c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Format="1" customHeight="1" s="161">
      <c r="A36" s="42" t="n"/>
      <c r="B36" s="5" t="n"/>
      <c r="C36" s="5" t="n"/>
      <c r="D36" s="5" t="n"/>
      <c r="E36" s="43" t="n"/>
      <c r="F36" s="47" t="inlineStr">
        <is>
          <t xml:space="preserve"> LXPM Linux 　Drivers</t>
        </is>
      </c>
      <c r="G36" s="114" t="n"/>
      <c r="H36" s="114" t="n"/>
      <c r="I36" s="114" t="n"/>
      <c r="J36" s="114" t="n"/>
      <c r="K36" s="110" t="n"/>
      <c r="L36" s="260" t="n"/>
      <c r="M36" s="325" t="n"/>
      <c r="N36" s="325" t="n"/>
      <c r="O36" s="325" t="n"/>
      <c r="P36" s="325" t="n"/>
      <c r="Q36" s="325" t="n"/>
      <c r="R36" s="325" t="n"/>
      <c r="S36" s="325" t="n"/>
      <c r="T36" s="325" t="n"/>
      <c r="U36" s="325" t="n"/>
      <c r="V36" s="112" t="n"/>
      <c r="W36" s="114" t="inlineStr">
        <is>
          <t>:</t>
        </is>
      </c>
      <c r="X36" s="57" t="inlineStr">
        <is>
          <t>Version (BuildID)　　　　　　※Lenovoで公開の最新版を記載(バージョン記載後、本注釈は削除)</t>
        </is>
      </c>
      <c r="Y36" s="114" t="n"/>
      <c r="Z36" s="114" t="n"/>
      <c r="AA36" s="114" t="n"/>
      <c r="AB36" s="114" t="n"/>
      <c r="AC36" s="114" t="n"/>
      <c r="AD36" s="114" t="n"/>
      <c r="AE36" s="114" t="n"/>
      <c r="AF36" s="114" t="n"/>
      <c r="AG36" s="114" t="n"/>
      <c r="AH36" s="114" t="n"/>
      <c r="AI36" s="114" t="n"/>
      <c r="AJ36" s="114" t="n"/>
      <c r="AK36" s="114" t="n"/>
      <c r="AL36" s="49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Format="1" customHeight="1" s="161">
      <c r="A37" s="42" t="n"/>
      <c r="B37" s="5" t="n"/>
      <c r="C37" s="5" t="n"/>
      <c r="D37" s="5" t="n"/>
      <c r="E37" s="43" t="n"/>
      <c r="F37" s="47" t="inlineStr">
        <is>
          <t xml:space="preserve"> LXPM Windows Drivers</t>
        </is>
      </c>
      <c r="G37" s="114" t="n"/>
      <c r="H37" s="114" t="n"/>
      <c r="I37" s="114" t="n"/>
      <c r="J37" s="114" t="n"/>
      <c r="K37" s="110" t="n"/>
      <c r="L37" s="260" t="n"/>
      <c r="M37" s="325" t="n"/>
      <c r="N37" s="325" t="n"/>
      <c r="O37" s="325" t="n"/>
      <c r="P37" s="325" t="n"/>
      <c r="Q37" s="325" t="n"/>
      <c r="R37" s="325" t="n"/>
      <c r="S37" s="325" t="n"/>
      <c r="T37" s="325" t="n"/>
      <c r="U37" s="325" t="n"/>
      <c r="V37" s="112" t="n"/>
      <c r="W37" s="114" t="inlineStr">
        <is>
          <t>:</t>
        </is>
      </c>
      <c r="X37" s="57" t="inlineStr">
        <is>
          <t>Version (BuildID)　　　　　　※Lenovoで公開の最新版を記載(バージョン記載後、本注釈は削除)</t>
        </is>
      </c>
      <c r="Y37" s="114" t="n"/>
      <c r="Z37" s="114" t="n"/>
      <c r="AA37" s="114" t="n"/>
      <c r="AB37" s="114" t="n"/>
      <c r="AC37" s="114" t="n"/>
      <c r="AD37" s="114" t="n"/>
      <c r="AE37" s="114" t="n"/>
      <c r="AF37" s="114" t="n"/>
      <c r="AG37" s="114" t="n"/>
      <c r="AH37" s="114" t="n"/>
      <c r="AI37" s="114" t="n"/>
      <c r="AJ37" s="114" t="n"/>
      <c r="AK37" s="114" t="n"/>
      <c r="AL37" s="49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Height="1">
      <c r="A38" s="42" t="n"/>
      <c r="B38" s="5" t="n"/>
      <c r="C38" s="5" t="n"/>
      <c r="D38" s="5" t="n"/>
      <c r="E38" s="43" t="n"/>
      <c r="F38" s="47" t="inlineStr">
        <is>
          <t xml:space="preserve"> RAIDｺﾝﾄﾛｰﾗ-</t>
        </is>
      </c>
      <c r="G38" s="112" t="n"/>
      <c r="H38" s="112" t="n"/>
      <c r="I38" s="112" t="n"/>
      <c r="J38" s="112" t="n"/>
      <c r="K38" s="110" t="inlineStr">
        <is>
          <t>【</t>
        </is>
      </c>
      <c r="L38" s="260">
        <f>IF(AO$13="","工場出荷状態の値が自動入力されます",AO$13)</f>
        <v/>
      </c>
      <c r="M38" s="325" t="n"/>
      <c r="N38" s="325" t="n"/>
      <c r="O38" s="325" t="n"/>
      <c r="P38" s="325" t="n"/>
      <c r="Q38" s="325" t="n"/>
      <c r="R38" s="325" t="n"/>
      <c r="S38" s="325" t="n"/>
      <c r="T38" s="325" t="n"/>
      <c r="U38" s="325" t="n"/>
      <c r="V38" s="112" t="inlineStr">
        <is>
          <t>】</t>
        </is>
      </c>
      <c r="W38" s="112" t="inlineStr">
        <is>
          <t>:</t>
        </is>
      </c>
      <c r="X38" s="60" t="inlineStr">
        <is>
          <t>Version (Current Release)　　※Lenovoで公開の最新版を記載(バージョン記載後、本注釈は削除)</t>
        </is>
      </c>
      <c r="Y38" s="112" t="n"/>
      <c r="Z38" s="112" t="n"/>
      <c r="AA38" s="112" t="n"/>
      <c r="AB38" s="112" t="n"/>
      <c r="AC38" s="112" t="n"/>
      <c r="AD38" s="112" t="n"/>
      <c r="AE38" s="112" t="n"/>
      <c r="AF38" s="112" t="n"/>
      <c r="AG38" s="112" t="n"/>
      <c r="AH38" s="112" t="n"/>
      <c r="AI38" s="112" t="n"/>
      <c r="AJ38" s="112" t="n"/>
      <c r="AK38" s="112" t="n"/>
      <c r="AL38" s="46" t="n"/>
      <c r="AN38" s="161" t="n"/>
      <c r="AO38" s="161" t="n"/>
      <c r="AP38" s="161" t="n"/>
      <c r="AQ38" s="161" t="n"/>
      <c r="AR38" s="184" t="n"/>
      <c r="AS38" s="184" t="n"/>
      <c r="AT38" s="184" t="n"/>
      <c r="AU38" s="184" t="n"/>
      <c r="AV38" s="184" t="n"/>
      <c r="AW38" s="184" t="n"/>
      <c r="AX38" s="184" t="n"/>
      <c r="AY38" s="184" t="n"/>
      <c r="AZ38" s="184" t="n"/>
      <c r="BA38" s="184" t="n"/>
      <c r="BB38" s="184" t="n"/>
    </row>
    <row r="39" ht="15" customHeight="1">
      <c r="A39" s="42" t="n"/>
      <c r="B39" s="5" t="n"/>
      <c r="C39" s="5" t="n"/>
      <c r="D39" s="5" t="n"/>
      <c r="E39" s="43" t="n"/>
      <c r="F39" s="47" t="inlineStr">
        <is>
          <t xml:space="preserve"> NIC</t>
        </is>
      </c>
      <c r="G39" s="114" t="n"/>
      <c r="H39" s="114" t="n"/>
      <c r="I39" s="114" t="n"/>
      <c r="J39" s="114" t="n"/>
      <c r="K39" s="110" t="inlineStr">
        <is>
          <t>【</t>
        </is>
      </c>
      <c r="L39" s="260">
        <f>IF(AO$16="","工場出荷状態の値が自動入力されます",AO$16)</f>
        <v/>
      </c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inlineStr">
        <is>
          <t>】</t>
        </is>
      </c>
      <c r="W39" s="114" t="inlineStr">
        <is>
          <t>:</t>
        </is>
      </c>
      <c r="X39" s="57" t="inlineStr">
        <is>
          <t>Version (BuildID)　　　　　　※Lenovoで公開の最新版を記載(バージョン記載後、本注釈は削除)</t>
        </is>
      </c>
      <c r="Y39" s="114" t="n"/>
      <c r="Z39" s="114" t="n"/>
      <c r="AA39" s="114" t="n"/>
      <c r="AB39" s="114" t="n"/>
      <c r="AC39" s="114" t="n"/>
      <c r="AD39" s="114" t="n"/>
      <c r="AE39" s="114" t="n"/>
      <c r="AF39" s="114" t="n"/>
      <c r="AG39" s="114" t="n"/>
      <c r="AH39" s="114" t="n"/>
      <c r="AI39" s="114" t="n"/>
      <c r="AJ39" s="114" t="n"/>
      <c r="AK39" s="114" t="n"/>
      <c r="AL39" s="49" t="n"/>
      <c r="AN39" s="161" t="n"/>
      <c r="AV39" s="184" t="n"/>
      <c r="AW39" s="184" t="n"/>
      <c r="AX39" s="184" t="n"/>
      <c r="AY39" s="184" t="n"/>
      <c r="AZ39" s="184" t="n"/>
      <c r="BA39" s="184" t="n"/>
      <c r="BB39" s="184" t="n"/>
    </row>
    <row r="40" ht="15" customHeight="1">
      <c r="A40" s="42" t="n"/>
      <c r="B40" s="5" t="n"/>
      <c r="C40" s="5" t="n"/>
      <c r="D40" s="5" t="n"/>
      <c r="E40" s="43" t="n"/>
      <c r="F40" s="47" t="inlineStr">
        <is>
          <t xml:space="preserve"> RAIDｺﾝﾄﾛｰﾗ-</t>
        </is>
      </c>
      <c r="G40" s="114" t="n"/>
      <c r="H40" s="114" t="n"/>
      <c r="I40" s="114" t="n"/>
      <c r="J40" s="114" t="n"/>
      <c r="K40" s="110" t="inlineStr">
        <is>
          <t>【</t>
        </is>
      </c>
      <c r="L40" s="260" t="inlineStr">
        <is>
          <t>増設RAIDコントローラがあれば　商品名を記載</t>
        </is>
      </c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inlineStr">
        <is>
          <t>】</t>
        </is>
      </c>
      <c r="W40" s="114" t="inlineStr">
        <is>
          <t>:</t>
        </is>
      </c>
      <c r="X40" s="60" t="inlineStr">
        <is>
          <t>Version ※増設時には記載してください　※Lenovoで公開の最新版を記載(バージョン記載後、本注釈は削除)</t>
        </is>
      </c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  <c r="AN40" s="161" t="n"/>
    </row>
    <row r="41" ht="15" customHeight="1">
      <c r="A41" s="42" t="n"/>
      <c r="B41" s="5" t="n"/>
      <c r="C41" s="5" t="n"/>
      <c r="D41" s="5" t="n"/>
      <c r="E41" s="43" t="n"/>
      <c r="F41" s="44" t="inlineStr">
        <is>
          <t xml:space="preserve"> FC-HBA</t>
        </is>
      </c>
      <c r="G41" s="114" t="n"/>
      <c r="H41" s="114" t="n"/>
      <c r="I41" s="114" t="n"/>
      <c r="J41" s="114" t="n"/>
      <c r="K41" s="110" t="inlineStr">
        <is>
          <t>【</t>
        </is>
      </c>
      <c r="L41" s="260" t="inlineStr">
        <is>
          <t>商品名を記載</t>
        </is>
      </c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2" t="inlineStr">
        <is>
          <t>】</t>
        </is>
      </c>
      <c r="W41" s="114" t="inlineStr">
        <is>
          <t>:</t>
        </is>
      </c>
      <c r="X41" s="60" t="inlineStr">
        <is>
          <t>Version　　　　　　　　　　　 ※Lenovoで公開の最新版を記載(バージョン記載後、本注釈は削除)</t>
        </is>
      </c>
      <c r="Y41" s="114" t="n"/>
      <c r="Z41" s="114" t="n"/>
      <c r="AA41" s="114" t="n"/>
      <c r="AB41" s="114" t="n"/>
      <c r="AC41" s="114" t="n"/>
      <c r="AD41" s="114" t="n"/>
      <c r="AE41" s="114" t="n"/>
      <c r="AF41" s="114" t="n"/>
      <c r="AG41" s="114" t="n"/>
      <c r="AH41" s="114" t="n"/>
      <c r="AI41" s="114" t="n"/>
      <c r="AJ41" s="114" t="n"/>
      <c r="AK41" s="114" t="n"/>
      <c r="AL41" s="49" t="n"/>
      <c r="AN41" s="161" t="n"/>
    </row>
    <row r="42" ht="15" customHeight="1">
      <c r="A42" s="42" t="n"/>
      <c r="B42" s="5" t="n"/>
      <c r="C42" s="5" t="n"/>
      <c r="D42" s="5" t="n"/>
      <c r="E42" s="43" t="n"/>
      <c r="F42" s="47" t="inlineStr">
        <is>
          <t xml:space="preserve"> HBA</t>
        </is>
      </c>
      <c r="G42" s="114" t="n"/>
      <c r="H42" s="114" t="n"/>
      <c r="I42" s="114" t="n"/>
      <c r="J42" s="114" t="n"/>
      <c r="K42" s="110" t="inlineStr">
        <is>
          <t>【</t>
        </is>
      </c>
      <c r="L42" s="260" t="inlineStr">
        <is>
          <t>商品名を記載</t>
        </is>
      </c>
      <c r="M42" s="325" t="n"/>
      <c r="N42" s="325" t="n"/>
      <c r="O42" s="325" t="n"/>
      <c r="P42" s="325" t="n"/>
      <c r="Q42" s="325" t="n"/>
      <c r="R42" s="325" t="n"/>
      <c r="S42" s="325" t="n"/>
      <c r="T42" s="325" t="n"/>
      <c r="U42" s="325" t="n"/>
      <c r="V42" s="112" t="inlineStr">
        <is>
          <t>】</t>
        </is>
      </c>
      <c r="W42" s="114" t="inlineStr">
        <is>
          <t>:</t>
        </is>
      </c>
      <c r="X42" s="60" t="inlineStr">
        <is>
          <t>Version (Firmware Version）  　※Lenovoで公開の最新版を記載(バージョン記載後、本注釈は削除)</t>
        </is>
      </c>
      <c r="Y42" s="114" t="n"/>
      <c r="Z42" s="114" t="n"/>
      <c r="AA42" s="114" t="n"/>
      <c r="AB42" s="114" t="n"/>
      <c r="AC42" s="114" t="n"/>
      <c r="AD42" s="114" t="n"/>
      <c r="AE42" s="114" t="n"/>
      <c r="AF42" s="114" t="n"/>
      <c r="AG42" s="114" t="n"/>
      <c r="AH42" s="114" t="n"/>
      <c r="AI42" s="114" t="n"/>
      <c r="AJ42" s="114" t="n"/>
      <c r="AK42" s="114" t="n"/>
      <c r="AL42" s="49" t="n"/>
      <c r="AN42" s="161" t="n"/>
    </row>
    <row r="43" ht="15" customHeight="1">
      <c r="A43" s="42" t="n"/>
      <c r="B43" s="5" t="n"/>
      <c r="C43" s="5" t="n"/>
      <c r="D43" s="5" t="n"/>
      <c r="E43" s="43" t="n"/>
      <c r="F43" s="47" t="inlineStr">
        <is>
          <t xml:space="preserve"> FoD</t>
        </is>
      </c>
      <c r="G43" s="114" t="n"/>
      <c r="H43" s="114" t="n"/>
      <c r="I43" s="114" t="n"/>
      <c r="J43" s="114" t="n"/>
      <c r="K43" s="110" t="inlineStr">
        <is>
          <t>【</t>
        </is>
      </c>
      <c r="L43" s="260" t="inlineStr">
        <is>
          <t>商品名を記載</t>
        </is>
      </c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112" t="inlineStr">
        <is>
          <t>】</t>
        </is>
      </c>
      <c r="W43" s="114" t="inlineStr">
        <is>
          <t>:</t>
        </is>
      </c>
      <c r="X43" s="60" t="inlineStr">
        <is>
          <t>Authorization Code　　　　　　※設定時に入力したコードを記載</t>
        </is>
      </c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  <c r="AL43" s="49" t="n"/>
      <c r="AV43" s="184" t="n"/>
      <c r="AW43" s="184" t="n"/>
      <c r="AX43" s="184" t="n"/>
      <c r="AY43" s="184" t="n"/>
      <c r="AZ43" s="184" t="n"/>
      <c r="BA43" s="184" t="n"/>
      <c r="BB43" s="184" t="n"/>
    </row>
    <row r="44" ht="15" customHeight="1">
      <c r="A44" s="42" t="n"/>
      <c r="B44" s="5" t="n"/>
      <c r="C44" s="5" t="n"/>
      <c r="D44" s="5" t="n"/>
      <c r="E44" s="43" t="n"/>
      <c r="F44" s="120" t="n"/>
      <c r="G44" s="121" t="n"/>
      <c r="H44" s="121" t="n"/>
      <c r="I44" s="121" t="n"/>
      <c r="J44" s="121" t="n"/>
      <c r="K44" s="122" t="n"/>
      <c r="L44" s="123" t="n"/>
      <c r="M44" s="123" t="n"/>
      <c r="N44" s="123" t="n"/>
      <c r="O44" s="123" t="n"/>
      <c r="P44" s="123" t="n"/>
      <c r="Q44" s="123" t="n"/>
      <c r="R44" s="123" t="n"/>
      <c r="S44" s="123" t="n"/>
      <c r="T44" s="123" t="n"/>
      <c r="U44" s="123" t="n"/>
      <c r="V44" s="124" t="n"/>
      <c r="W44" s="121" t="n"/>
      <c r="X44" s="125" t="n"/>
      <c r="Y44" s="121" t="n"/>
      <c r="Z44" s="121" t="n"/>
      <c r="AA44" s="121" t="n"/>
      <c r="AB44" s="121" t="n"/>
      <c r="AC44" s="121" t="n"/>
      <c r="AD44" s="121" t="n"/>
      <c r="AE44" s="121" t="n"/>
      <c r="AF44" s="121" t="n"/>
      <c r="AG44" s="121" t="n"/>
      <c r="AH44" s="121" t="n"/>
      <c r="AI44" s="121" t="n"/>
      <c r="AJ44" s="121" t="n"/>
      <c r="AK44" s="121" t="n"/>
      <c r="AL44" s="126" t="n"/>
    </row>
    <row r="45" ht="15" customHeight="1">
      <c r="A45" s="50" t="n"/>
      <c r="B45" s="100" t="n"/>
      <c r="C45" s="100" t="n"/>
      <c r="D45" s="100" t="n"/>
      <c r="E45" s="52" t="n"/>
      <c r="F45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115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  <c r="AI45" s="54" t="n"/>
      <c r="AJ45" s="54" t="n"/>
      <c r="AK45" s="54" t="n"/>
      <c r="AL45" s="55" t="n"/>
    </row>
    <row r="46" ht="15" customHeight="1">
      <c r="F46" s="79" t="inlineStr">
        <is>
          <t>その他　増設された機器がある場合記載する</t>
        </is>
      </c>
      <c r="AV46" s="184" t="n"/>
      <c r="AW46" s="184" t="n"/>
      <c r="AX46" s="184" t="n"/>
      <c r="AY46" s="184" t="n"/>
      <c r="AZ46" s="184" t="n"/>
      <c r="BA46" s="184" t="n"/>
      <c r="BB46" s="184" t="n"/>
    </row>
    <row r="47">
      <c r="AR47" s="184" t="inlineStr">
        <is>
          <t>B型番</t>
        </is>
      </c>
      <c r="BC47" s="295" t="n"/>
      <c r="BD47" s="295" t="n"/>
      <c r="BE47" s="295" t="n"/>
      <c r="BF47" s="295" t="n"/>
      <c r="BG47" s="295" t="n"/>
      <c r="BH47" s="295" t="n"/>
      <c r="BI47" s="295" t="n"/>
      <c r="BJ47" s="295" t="n"/>
      <c r="BK47" s="295" t="n"/>
      <c r="BL47" s="295" t="n"/>
      <c r="BM47" s="295" t="n"/>
      <c r="BN47" s="295" t="n"/>
      <c r="BO47" s="295" t="n"/>
      <c r="BP47" s="69" t="n"/>
    </row>
    <row r="48" ht="15.75" customHeight="1">
      <c r="C48" s="56" t="inlineStr">
        <is>
          <t>IBM SV用</t>
        </is>
      </c>
      <c r="AR48" s="295" t="n"/>
      <c r="AS48" s="295" t="n"/>
      <c r="AT48" s="295" t="n"/>
      <c r="AU48" s="295" t="n"/>
      <c r="AV48" s="295" t="inlineStr">
        <is>
          <t>【構成内容】</t>
        </is>
      </c>
      <c r="AW48" s="295" t="n"/>
      <c r="AX48" s="295" t="n"/>
      <c r="AY48" s="295" t="n"/>
      <c r="AZ48" s="295" t="n"/>
      <c r="BA48" s="295" t="n"/>
      <c r="BB48" s="295" t="n"/>
      <c r="BC48" s="295" t="n"/>
      <c r="BD48" s="295" t="n"/>
      <c r="BE48" s="295" t="n"/>
      <c r="BF48" s="295" t="n"/>
      <c r="BG48" s="295" t="n"/>
      <c r="BH48" s="295" t="n"/>
      <c r="BI48" s="295" t="n"/>
      <c r="BJ48" s="295" t="n"/>
      <c r="BK48" s="295" t="n"/>
      <c r="BL48" s="295" t="n"/>
      <c r="BM48" s="295" t="n"/>
      <c r="BN48" s="295" t="n"/>
      <c r="BO48" s="295" t="n"/>
      <c r="BP48" s="69" t="inlineStr">
        <is>
          <t>構成数</t>
        </is>
      </c>
    </row>
    <row r="49" ht="15" customHeight="1">
      <c r="C49" s="161" t="inlineStr">
        <is>
          <t>ファームウェア</t>
        </is>
      </c>
      <c r="F49" s="166" t="inlineStr">
        <is>
          <t>http://www-947.ibm.com/systems/support/supportsite.wss/docdisplay?lndocid=MIGR-4JTS2T&amp;brandind=5000008</t>
        </is>
      </c>
      <c r="AR49" s="295" t="n"/>
      <c r="AS49" s="295" t="n"/>
      <c r="AT49" s="295" t="n"/>
      <c r="AU49" s="295" t="n"/>
      <c r="AV49" s="295" t="inlineStr">
        <is>
          <t>商品コード</t>
        </is>
      </c>
      <c r="AW49" s="295" t="n"/>
      <c r="AX49" s="295" t="n"/>
      <c r="AY49" s="295" t="inlineStr">
        <is>
          <t>JANコード</t>
        </is>
      </c>
      <c r="AZ49" s="295" t="n"/>
      <c r="BA49" s="295" t="n"/>
      <c r="BB49" s="295" t="inlineStr">
        <is>
          <t>商品名</t>
        </is>
      </c>
      <c r="BC49" s="295" t="n"/>
      <c r="BD49" s="295" t="n"/>
      <c r="BE49" s="295" t="n"/>
      <c r="BF49" s="295" t="n"/>
      <c r="BG49" s="295" t="n"/>
      <c r="BH49" s="295" t="n"/>
      <c r="BI49" s="295" t="n"/>
      <c r="BJ49" s="295" t="n"/>
      <c r="BK49" s="295" t="n"/>
      <c r="BL49" s="295" t="n"/>
      <c r="BM49" s="295" t="n"/>
      <c r="BN49" s="295" t="n"/>
      <c r="BO49" s="295" t="n"/>
      <c r="BP49" s="69" t="n"/>
    </row>
    <row r="50" ht="13.5" customHeight="1">
      <c r="C50" s="161" t="inlineStr">
        <is>
          <t>システム構成図</t>
        </is>
      </c>
      <c r="F50" s="78" t="inlineStr">
        <is>
          <t>http://www-06.ibm.com/systems/jp/x/system/guide.shtml</t>
        </is>
      </c>
      <c r="AR50" s="295" t="n"/>
      <c r="AS50" s="295" t="n"/>
      <c r="AT50" s="295" t="n"/>
      <c r="AU50" s="295" t="n"/>
      <c r="AV50" s="295" t="n"/>
      <c r="AW50" s="295" t="n"/>
      <c r="AX50" s="295" t="n"/>
      <c r="AY50" s="295" t="n"/>
      <c r="AZ50" s="295" t="n"/>
      <c r="BA50" s="295" t="n"/>
      <c r="BB50" s="295" t="n"/>
      <c r="BC50" s="295" t="n"/>
      <c r="BD50" s="295" t="n"/>
      <c r="BE50" s="295" t="n"/>
      <c r="BF50" s="295" t="n"/>
      <c r="BG50" s="295" t="n"/>
      <c r="BH50" s="295" t="n"/>
      <c r="BI50" s="295" t="n"/>
      <c r="BJ50" s="295" t="n"/>
      <c r="BK50" s="295" t="n"/>
      <c r="BL50" s="295" t="n"/>
      <c r="BM50" s="295" t="n"/>
      <c r="BN50" s="295" t="n"/>
      <c r="BO50" s="295" t="n"/>
      <c r="BP50" s="69" t="n"/>
    </row>
    <row r="51" ht="34.5" customHeight="1">
      <c r="B51" s="163" t="n"/>
      <c r="AR51" s="295" t="n"/>
      <c r="AS51" s="295" t="n"/>
      <c r="AT51" s="295" t="n"/>
      <c r="AU51" s="295" t="n"/>
      <c r="AV51" s="295" t="n"/>
      <c r="AW51" s="295" t="n"/>
      <c r="AX51" s="295" t="n"/>
      <c r="AY51" s="295" t="n"/>
      <c r="AZ51" s="295" t="n"/>
      <c r="BA51" s="295" t="n"/>
      <c r="BB51" s="295" t="n"/>
      <c r="BC51" s="176" t="n"/>
      <c r="BD51" s="176" t="n"/>
      <c r="BE51" s="176" t="n"/>
      <c r="BF51" s="176" t="n"/>
      <c r="BG51" s="176" t="n"/>
      <c r="BH51" s="295" t="n"/>
      <c r="BI51" s="167" t="n"/>
      <c r="BJ51" s="295" t="n"/>
      <c r="BK51" s="295" t="n"/>
      <c r="BL51" s="295" t="n"/>
      <c r="BM51" s="295" t="n"/>
      <c r="BN51" s="295" t="n"/>
      <c r="BO51" s="295" t="n"/>
      <c r="BP51" s="77" t="n"/>
    </row>
    <row r="52" ht="12.75" customHeight="1">
      <c r="B52" s="163" t="n"/>
      <c r="AZ52" s="295" t="n"/>
      <c r="BA52" s="295" t="n"/>
      <c r="BB52" s="176" t="n"/>
      <c r="BC52" s="176" t="n"/>
      <c r="BD52" s="176" t="n"/>
      <c r="BE52" s="176" t="n"/>
      <c r="BF52" s="176" t="n"/>
      <c r="BG52" s="176" t="n"/>
      <c r="BH52" s="295" t="n"/>
      <c r="BJ52" s="295" t="n"/>
      <c r="BK52" s="295" t="n"/>
      <c r="BL52" s="295" t="n"/>
      <c r="BM52" s="295" t="n"/>
      <c r="BN52" s="295" t="n"/>
      <c r="BO52" s="295" t="n"/>
    </row>
    <row r="53" ht="14.25" customHeight="1">
      <c r="AZ53" s="295" t="n"/>
      <c r="BA53" s="295" t="n"/>
      <c r="BB53" s="176" t="n"/>
      <c r="BC53" s="295" t="n"/>
      <c r="BD53" s="295" t="n"/>
      <c r="BE53" s="295" t="n"/>
      <c r="BF53" s="295" t="n"/>
      <c r="BG53" s="295" t="n"/>
      <c r="BH53" s="295" t="n"/>
      <c r="BJ53" s="295" t="n"/>
      <c r="BK53" s="295" t="n"/>
      <c r="BL53" s="295" t="n"/>
      <c r="BM53" s="295" t="n"/>
      <c r="BN53" s="295" t="n"/>
      <c r="BO53" s="295" t="n"/>
    </row>
    <row r="54" ht="25.5" customHeight="1">
      <c r="C54" s="56" t="n"/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J54" s="295" t="n"/>
      <c r="BK54" s="295" t="n"/>
      <c r="BL54" s="295" t="n"/>
      <c r="BM54" s="295" t="n"/>
      <c r="BN54" s="295" t="n"/>
      <c r="BO54" s="295" t="n"/>
    </row>
    <row r="55" ht="14.25" customHeight="1">
      <c r="I55" s="166" t="n"/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J55" s="295" t="n"/>
      <c r="BK55" s="295" t="n"/>
      <c r="BL55" s="295" t="n"/>
      <c r="BM55" s="295" t="n"/>
      <c r="BN55" s="295" t="n"/>
      <c r="BO55" s="295" t="n"/>
    </row>
    <row r="56" ht="34.5" customHeight="1">
      <c r="I56" s="166" t="n"/>
      <c r="AZ56" s="295" t="n"/>
      <c r="BA56" s="295" t="n"/>
      <c r="BB56" s="295" t="n"/>
      <c r="BC56" s="176" t="n"/>
      <c r="BD56" s="176" t="n"/>
      <c r="BE56" s="176" t="n"/>
      <c r="BF56" s="176" t="n"/>
      <c r="BG56" s="176" t="n"/>
      <c r="BH56" s="295" t="n"/>
      <c r="BI56" s="167" t="n"/>
      <c r="BJ56" s="295" t="n"/>
      <c r="BK56" s="295" t="n"/>
      <c r="BL56" s="295" t="n"/>
      <c r="BM56" s="295" t="n"/>
      <c r="BN56" s="295" t="n"/>
      <c r="BO56" s="295" t="n"/>
      <c r="BP56" s="77" t="n"/>
    </row>
    <row r="57" ht="12.75" customHeight="1">
      <c r="AZ57" s="295" t="n"/>
      <c r="BA57" s="295" t="n"/>
      <c r="BB57" s="176" t="n"/>
      <c r="BC57" s="176" t="n"/>
      <c r="BD57" s="176" t="n"/>
      <c r="BE57" s="176" t="n"/>
      <c r="BF57" s="176" t="n"/>
      <c r="BG57" s="176" t="n"/>
      <c r="BH57" s="295" t="n"/>
      <c r="BJ57" s="295" t="n"/>
      <c r="BK57" s="295" t="n"/>
      <c r="BL57" s="295" t="n"/>
      <c r="BM57" s="295" t="n"/>
      <c r="BN57" s="295" t="n"/>
      <c r="BO57" s="295" t="n"/>
    </row>
    <row r="58" ht="12.75" customHeight="1">
      <c r="AZ58" s="295" t="n"/>
      <c r="BA58" s="295" t="n"/>
      <c r="BB58" s="176" t="n"/>
      <c r="BC58" s="296" t="n"/>
      <c r="BD58" s="296" t="n"/>
      <c r="BE58" s="296" t="n"/>
      <c r="BF58" s="296" t="n"/>
      <c r="BG58" s="296" t="n"/>
      <c r="BH58" s="295" t="n"/>
      <c r="BJ58" s="295" t="n"/>
      <c r="BK58" s="295" t="n"/>
      <c r="BL58" s="295" t="n"/>
      <c r="BM58" s="295" t="n"/>
      <c r="BN58" s="295" t="n"/>
      <c r="BO58" s="295" t="n"/>
    </row>
    <row r="59" ht="12.75" customHeight="1">
      <c r="AZ59" s="295" t="n"/>
      <c r="BA59" s="295" t="n"/>
      <c r="BB59" s="296" t="n"/>
      <c r="BC59" s="296" t="n"/>
      <c r="BD59" s="296" t="n"/>
      <c r="BE59" s="296" t="n"/>
      <c r="BF59" s="296" t="n"/>
      <c r="BG59" s="296" t="n"/>
      <c r="BH59" s="295" t="n"/>
      <c r="BJ59" s="295" t="n"/>
      <c r="BK59" s="295" t="n"/>
      <c r="BL59" s="295" t="n"/>
      <c r="BM59" s="295" t="n"/>
      <c r="BN59" s="295" t="n"/>
      <c r="BO59" s="295" t="n"/>
    </row>
    <row r="60" ht="12.75" customHeight="1">
      <c r="AZ60" s="295" t="n"/>
      <c r="BA60" s="295" t="n"/>
      <c r="BB60" s="296" t="n"/>
      <c r="BC60" s="295" t="n"/>
      <c r="BD60" s="295" t="n"/>
      <c r="BE60" s="295" t="n"/>
      <c r="BF60" s="295" t="n"/>
      <c r="BG60" s="295" t="n"/>
      <c r="BH60" s="295" t="n"/>
      <c r="BJ60" s="295" t="n"/>
      <c r="BK60" s="295" t="n"/>
      <c r="BL60" s="295" t="n"/>
      <c r="BM60" s="295" t="n"/>
      <c r="BN60" s="295" t="n"/>
      <c r="BO60" s="295" t="n"/>
    </row>
    <row r="61" ht="34.5" customHeight="1">
      <c r="AZ61" s="295" t="n"/>
      <c r="BA61" s="295" t="n"/>
      <c r="BB61" s="295" t="n"/>
      <c r="BC61" s="176" t="n"/>
      <c r="BD61" s="176" t="n"/>
      <c r="BE61" s="176" t="n"/>
      <c r="BF61" s="176" t="n"/>
      <c r="BG61" s="176" t="n"/>
      <c r="BH61" s="295" t="n"/>
      <c r="BI61" s="167" t="n"/>
      <c r="BJ61" s="295" t="n"/>
      <c r="BK61" s="295" t="n"/>
      <c r="BL61" s="295" t="n"/>
      <c r="BM61" s="295" t="n"/>
      <c r="BN61" s="295" t="n"/>
      <c r="BO61" s="295" t="n"/>
      <c r="BP61" s="77" t="n"/>
    </row>
    <row r="62" ht="12.75" customHeight="1">
      <c r="AZ62" s="295" t="n"/>
      <c r="BA62" s="295" t="n"/>
      <c r="BB62" s="176" t="n"/>
      <c r="BC62" s="176" t="n"/>
      <c r="BD62" s="176" t="n"/>
      <c r="BE62" s="176" t="n"/>
      <c r="BF62" s="176" t="n"/>
      <c r="BG62" s="176" t="n"/>
      <c r="BH62" s="295" t="n"/>
      <c r="BJ62" s="295" t="n"/>
      <c r="BK62" s="295" t="n"/>
      <c r="BL62" s="295" t="n"/>
      <c r="BM62" s="295" t="n"/>
      <c r="BN62" s="295" t="n"/>
      <c r="BO62" s="295" t="n"/>
    </row>
    <row r="63" ht="12.75" customHeight="1">
      <c r="AZ63" s="295" t="n"/>
      <c r="BA63" s="295" t="n"/>
      <c r="BB63" s="176" t="n"/>
      <c r="BC63" s="296" t="n"/>
      <c r="BD63" s="296" t="n"/>
      <c r="BE63" s="296" t="n"/>
      <c r="BF63" s="296" t="n"/>
      <c r="BG63" s="296" t="n"/>
      <c r="BH63" s="295" t="n"/>
      <c r="BJ63" s="295" t="n"/>
      <c r="BK63" s="295" t="n"/>
      <c r="BL63" s="295" t="n"/>
      <c r="BM63" s="295" t="n"/>
      <c r="BN63" s="295" t="n"/>
      <c r="BO63" s="295" t="n"/>
    </row>
    <row r="64" ht="12.75" customHeight="1">
      <c r="AZ64" s="295" t="n"/>
      <c r="BA64" s="295" t="n"/>
      <c r="BB64" s="296" t="n"/>
      <c r="BC64" s="296" t="n"/>
      <c r="BD64" s="296" t="n"/>
      <c r="BE64" s="296" t="n"/>
      <c r="BF64" s="296" t="n"/>
      <c r="BG64" s="296" t="n"/>
      <c r="BH64" s="295" t="n"/>
      <c r="BJ64" s="295" t="n"/>
      <c r="BK64" s="295" t="n"/>
      <c r="BL64" s="295" t="n"/>
      <c r="BM64" s="295" t="n"/>
      <c r="BN64" s="295" t="n"/>
      <c r="BO64" s="295" t="n"/>
    </row>
    <row r="65" ht="12.75" customHeight="1">
      <c r="AZ65" s="295" t="n"/>
      <c r="BA65" s="295" t="n"/>
      <c r="BB65" s="296" t="n"/>
      <c r="BC65" s="295" t="n"/>
      <c r="BD65" s="295" t="n"/>
      <c r="BE65" s="295" t="n"/>
      <c r="BF65" s="295" t="n"/>
      <c r="BG65" s="295" t="n"/>
      <c r="BH65" s="295" t="n"/>
      <c r="BJ65" s="295" t="n"/>
      <c r="BK65" s="295" t="n"/>
      <c r="BL65" s="295" t="n"/>
      <c r="BM65" s="295" t="n"/>
      <c r="BN65" s="295" t="n"/>
      <c r="BO65" s="295" t="n"/>
    </row>
    <row r="66" ht="34.5" customHeight="1">
      <c r="AZ66" s="295" t="n"/>
      <c r="BA66" s="295" t="n"/>
      <c r="BB66" s="295" t="n"/>
      <c r="BC66" s="176" t="n"/>
      <c r="BD66" s="176" t="n"/>
      <c r="BE66" s="176" t="n"/>
      <c r="BF66" s="176" t="n"/>
      <c r="BG66" s="176" t="n"/>
      <c r="BH66" s="295" t="n"/>
      <c r="BI66" s="167" t="n"/>
      <c r="BJ66" s="295" t="n"/>
      <c r="BK66" s="295" t="n"/>
      <c r="BL66" s="295" t="n"/>
      <c r="BM66" s="295" t="n"/>
      <c r="BN66" s="295" t="n"/>
      <c r="BO66" s="295" t="n"/>
      <c r="BP66" s="77" t="n"/>
    </row>
    <row r="67" ht="12.75" customHeight="1">
      <c r="AZ67" s="295" t="n"/>
      <c r="BA67" s="295" t="n"/>
      <c r="BB67" s="176" t="n"/>
      <c r="BC67" s="176" t="n"/>
      <c r="BD67" s="176" t="n"/>
      <c r="BE67" s="176" t="n"/>
      <c r="BF67" s="176" t="n"/>
      <c r="BG67" s="176" t="n"/>
      <c r="BH67" s="295" t="n"/>
      <c r="BJ67" s="295" t="n"/>
      <c r="BK67" s="295" t="n"/>
      <c r="BL67" s="295" t="n"/>
      <c r="BM67" s="295" t="n"/>
      <c r="BN67" s="295" t="n"/>
      <c r="BO67" s="295" t="n"/>
    </row>
    <row r="68" ht="12.75" customHeight="1">
      <c r="AZ68" s="295" t="n"/>
      <c r="BA68" s="295" t="n"/>
      <c r="BB68" s="176" t="n"/>
      <c r="BC68" s="296" t="n"/>
      <c r="BD68" s="296" t="n"/>
      <c r="BE68" s="296" t="n"/>
      <c r="BF68" s="296" t="n"/>
      <c r="BG68" s="296" t="n"/>
      <c r="BH68" s="295" t="n"/>
      <c r="BJ68" s="295" t="n"/>
      <c r="BK68" s="295" t="n"/>
      <c r="BL68" s="295" t="n"/>
      <c r="BM68" s="295" t="n"/>
      <c r="BN68" s="295" t="n"/>
      <c r="BO68" s="295" t="n"/>
    </row>
    <row r="69" ht="12.75" customHeight="1">
      <c r="AZ69" s="295" t="n"/>
      <c r="BA69" s="295" t="n"/>
      <c r="BB69" s="296" t="n"/>
      <c r="BC69" s="296" t="n"/>
      <c r="BD69" s="296" t="n"/>
      <c r="BE69" s="296" t="n"/>
      <c r="BF69" s="296" t="n"/>
      <c r="BG69" s="296" t="n"/>
      <c r="BH69" s="295" t="n"/>
      <c r="BJ69" s="295" t="n"/>
      <c r="BK69" s="295" t="n"/>
      <c r="BL69" s="295" t="n"/>
      <c r="BM69" s="295" t="n"/>
      <c r="BN69" s="295" t="n"/>
      <c r="BO69" s="295" t="n"/>
    </row>
    <row r="70" ht="12.75" customHeight="1">
      <c r="AZ70" s="295" t="n"/>
      <c r="BA70" s="295" t="n"/>
      <c r="BB70" s="296" t="n"/>
      <c r="BC70" s="295" t="n"/>
      <c r="BD70" s="295" t="n"/>
      <c r="BE70" s="295" t="n"/>
      <c r="BF70" s="295" t="n"/>
      <c r="BG70" s="295" t="n"/>
      <c r="BH70" s="295" t="n"/>
      <c r="BJ70" s="295" t="n"/>
      <c r="BK70" s="295" t="n"/>
      <c r="BL70" s="295" t="n"/>
      <c r="BM70" s="295" t="n"/>
      <c r="BN70" s="295" t="n"/>
      <c r="BO70" s="295" t="n"/>
    </row>
    <row r="71" ht="12.75" customHeight="1">
      <c r="AZ71" s="295" t="n"/>
      <c r="BA71" s="295" t="n"/>
      <c r="BB71" s="295" t="n"/>
      <c r="BC71" s="176" t="n"/>
      <c r="BD71" s="176" t="n"/>
      <c r="BE71" s="176" t="n"/>
      <c r="BF71" s="176" t="n"/>
      <c r="BG71" s="176" t="n"/>
      <c r="BH71" s="295" t="n"/>
      <c r="BJ71" s="295" t="n"/>
      <c r="BK71" s="295" t="n"/>
      <c r="BL71" s="295" t="n"/>
      <c r="BM71" s="295" t="n"/>
      <c r="BN71" s="295" t="n"/>
      <c r="BO71" s="295" t="n"/>
    </row>
    <row r="72" ht="12.75" customHeight="1">
      <c r="AZ72" s="295" t="n"/>
      <c r="BA72" s="295" t="n"/>
      <c r="BB72" s="176" t="n"/>
      <c r="BC72" s="176" t="n"/>
      <c r="BD72" s="176" t="n"/>
      <c r="BE72" s="176" t="n"/>
      <c r="BF72" s="176" t="n"/>
      <c r="BG72" s="176" t="n"/>
      <c r="BH72" s="295" t="n"/>
      <c r="BJ72" s="295" t="n"/>
      <c r="BK72" s="295" t="n"/>
      <c r="BL72" s="295" t="n"/>
      <c r="BM72" s="295" t="n"/>
      <c r="BN72" s="295" t="n"/>
      <c r="BO72" s="295" t="n"/>
    </row>
    <row r="73" ht="12.75" customHeight="1">
      <c r="AZ73" s="295" t="n"/>
      <c r="BA73" s="295" t="n"/>
      <c r="BB73" s="176" t="n"/>
      <c r="BC73" s="296" t="n"/>
      <c r="BD73" s="296" t="n"/>
      <c r="BE73" s="296" t="n"/>
      <c r="BF73" s="296" t="n"/>
      <c r="BG73" s="296" t="n"/>
      <c r="BH73" s="295" t="n"/>
      <c r="BJ73" s="295" t="n"/>
      <c r="BK73" s="295" t="n"/>
      <c r="BL73" s="295" t="n"/>
      <c r="BM73" s="295" t="n"/>
      <c r="BN73" s="295" t="n"/>
      <c r="BO73" s="295" t="n"/>
    </row>
    <row r="74" ht="12.75" customHeight="1">
      <c r="AZ74" s="295" t="n"/>
      <c r="BA74" s="295" t="n"/>
      <c r="BB74" s="296" t="n"/>
      <c r="BC74" s="296" t="n"/>
      <c r="BD74" s="296" t="n"/>
      <c r="BE74" s="296" t="n"/>
      <c r="BF74" s="296" t="n"/>
      <c r="BG74" s="296" t="n"/>
      <c r="BH74" s="295" t="n"/>
      <c r="BJ74" s="295" t="n"/>
      <c r="BK74" s="295" t="n"/>
      <c r="BL74" s="295" t="n"/>
      <c r="BM74" s="295" t="n"/>
      <c r="BN74" s="295" t="n"/>
      <c r="BO74" s="295" t="n"/>
    </row>
    <row r="75" ht="12.75" customHeight="1">
      <c r="AZ75" s="295" t="n"/>
      <c r="BA75" s="295" t="n"/>
      <c r="BB75" s="296" t="n"/>
      <c r="BC75" s="295" t="n"/>
      <c r="BD75" s="295" t="n"/>
      <c r="BE75" s="295" t="n"/>
      <c r="BF75" s="295" t="n"/>
      <c r="BG75" s="295" t="n"/>
      <c r="BH75" s="295" t="n"/>
      <c r="BJ75" s="295" t="n"/>
      <c r="BK75" s="295" t="n"/>
      <c r="BL75" s="295" t="n"/>
      <c r="BM75" s="295" t="n"/>
      <c r="BN75" s="295" t="n"/>
      <c r="BO75" s="295" t="n"/>
    </row>
    <row r="76" ht="12.75" customHeight="1">
      <c r="AZ76" s="295" t="n"/>
      <c r="BA76" s="295" t="n"/>
      <c r="BB76" s="295" t="n"/>
      <c r="BC76" s="176" t="n"/>
      <c r="BD76" s="176" t="n"/>
      <c r="BE76" s="176" t="n"/>
      <c r="BF76" s="176" t="n"/>
      <c r="BG76" s="176" t="n"/>
      <c r="BH76" s="295" t="n"/>
      <c r="BJ76" s="295" t="n"/>
      <c r="BK76" s="295" t="n"/>
      <c r="BL76" s="295" t="n"/>
      <c r="BM76" s="295" t="n"/>
      <c r="BN76" s="295" t="n"/>
      <c r="BO76" s="295" t="n"/>
    </row>
    <row r="77" ht="12.75" customHeight="1">
      <c r="AZ77" s="295" t="n"/>
      <c r="BA77" s="295" t="n"/>
      <c r="BB77" s="176" t="n"/>
      <c r="BC77" s="176" t="n"/>
      <c r="BD77" s="176" t="n"/>
      <c r="BE77" s="176" t="n"/>
      <c r="BF77" s="176" t="n"/>
      <c r="BG77" s="176" t="n"/>
      <c r="BH77" s="295" t="n"/>
      <c r="BJ77" s="295" t="n"/>
      <c r="BK77" s="295" t="n"/>
      <c r="BL77" s="295" t="n"/>
      <c r="BM77" s="295" t="n"/>
      <c r="BN77" s="295" t="n"/>
      <c r="BO77" s="295" t="n"/>
    </row>
    <row r="78" ht="12.75" customHeight="1">
      <c r="AZ78" s="295" t="n"/>
      <c r="BA78" s="295" t="n"/>
      <c r="BB78" s="176" t="n"/>
      <c r="BC78" s="296" t="n"/>
      <c r="BD78" s="296" t="n"/>
      <c r="BE78" s="296" t="n"/>
      <c r="BF78" s="296" t="n"/>
      <c r="BG78" s="296" t="n"/>
      <c r="BH78" s="295" t="n"/>
      <c r="BJ78" s="295" t="n"/>
      <c r="BK78" s="295" t="n"/>
      <c r="BL78" s="295" t="n"/>
      <c r="BM78" s="295" t="n"/>
      <c r="BN78" s="295" t="n"/>
      <c r="BO78" s="295" t="n"/>
    </row>
    <row r="79" ht="12.75" customHeight="1">
      <c r="AZ79" s="295" t="n"/>
      <c r="BA79" s="295" t="n"/>
      <c r="BB79" s="296" t="n"/>
      <c r="BC79" s="296" t="n"/>
      <c r="BD79" s="296" t="n"/>
      <c r="BE79" s="296" t="n"/>
      <c r="BF79" s="296" t="n"/>
      <c r="BG79" s="296" t="n"/>
      <c r="BH79" s="295" t="n"/>
      <c r="BJ79" s="295" t="n"/>
      <c r="BK79" s="295" t="n"/>
      <c r="BL79" s="295" t="n"/>
      <c r="BM79" s="295" t="n"/>
      <c r="BN79" s="295" t="n"/>
      <c r="BO79" s="295" t="n"/>
    </row>
    <row r="80" ht="12.75" customHeight="1">
      <c r="AZ80" s="295" t="n"/>
      <c r="BA80" s="295" t="n"/>
      <c r="BB80" s="296" t="n"/>
      <c r="BC80" s="295" t="n"/>
      <c r="BD80" s="295" t="n"/>
      <c r="BE80" s="295" t="n"/>
      <c r="BF80" s="295" t="n"/>
      <c r="BG80" s="295" t="n"/>
      <c r="BH80" s="295" t="n"/>
      <c r="BJ80" s="295" t="n"/>
      <c r="BK80" s="295" t="n"/>
      <c r="BL80" s="295" t="n"/>
      <c r="BM80" s="295" t="n"/>
      <c r="BN80" s="295" t="n"/>
      <c r="BO80" s="295" t="n"/>
    </row>
    <row r="81" ht="12.75" customHeight="1">
      <c r="AZ81" s="295" t="n"/>
      <c r="BA81" s="295" t="n"/>
      <c r="BB81" s="295" t="n"/>
      <c r="BC81" s="176" t="n"/>
      <c r="BD81" s="176" t="n"/>
      <c r="BE81" s="176" t="n"/>
      <c r="BF81" s="176" t="n"/>
      <c r="BG81" s="176" t="n"/>
      <c r="BH81" s="295" t="n"/>
      <c r="BJ81" s="295" t="n"/>
      <c r="BK81" s="295" t="n"/>
      <c r="BL81" s="295" t="n"/>
      <c r="BM81" s="295" t="n"/>
      <c r="BN81" s="295" t="n"/>
      <c r="BO81" s="295" t="n"/>
    </row>
    <row r="82" ht="12.75" customHeight="1">
      <c r="AZ82" s="295" t="n"/>
      <c r="BA82" s="295" t="n"/>
      <c r="BB82" s="176" t="n"/>
      <c r="BC82" s="176" t="n"/>
      <c r="BD82" s="176" t="n"/>
      <c r="BE82" s="176" t="n"/>
      <c r="BF82" s="176" t="n"/>
      <c r="BG82" s="176" t="n"/>
      <c r="BH82" s="295" t="n"/>
      <c r="BJ82" s="295" t="n"/>
      <c r="BK82" s="295" t="n"/>
      <c r="BL82" s="295" t="n"/>
      <c r="BM82" s="295" t="n"/>
      <c r="BN82" s="295" t="n"/>
      <c r="BO82" s="295" t="n"/>
    </row>
    <row r="83" ht="12.75" customHeight="1">
      <c r="AZ83" s="295" t="n"/>
      <c r="BA83" s="295" t="n"/>
      <c r="BB83" s="176" t="n"/>
      <c r="BC83" s="296" t="n"/>
      <c r="BD83" s="296" t="n"/>
      <c r="BE83" s="296" t="n"/>
      <c r="BF83" s="296" t="n"/>
      <c r="BG83" s="296" t="n"/>
      <c r="BH83" s="295" t="n"/>
      <c r="BJ83" s="295" t="n"/>
      <c r="BK83" s="295" t="n"/>
      <c r="BL83" s="295" t="n"/>
      <c r="BM83" s="295" t="n"/>
      <c r="BN83" s="295" t="n"/>
      <c r="BO83" s="295" t="n"/>
    </row>
    <row r="84" ht="12.75" customHeight="1">
      <c r="AZ84" s="295" t="n"/>
      <c r="BA84" s="295" t="n"/>
      <c r="BB84" s="296" t="n"/>
      <c r="BC84" s="296" t="n"/>
      <c r="BD84" s="296" t="n"/>
      <c r="BE84" s="296" t="n"/>
      <c r="BF84" s="296" t="n"/>
      <c r="BG84" s="296" t="n"/>
      <c r="BH84" s="295" t="n"/>
      <c r="BJ84" s="295" t="n"/>
      <c r="BK84" s="295" t="n"/>
      <c r="BL84" s="295" t="n"/>
      <c r="BM84" s="295" t="n"/>
      <c r="BN84" s="295" t="n"/>
      <c r="BO84" s="295" t="n"/>
    </row>
    <row r="85" ht="12.75" customHeight="1">
      <c r="AZ85" s="295" t="n"/>
      <c r="BA85" s="295" t="n"/>
      <c r="BB85" s="296" t="n"/>
      <c r="BC85" s="295" t="n"/>
      <c r="BD85" s="295" t="n"/>
      <c r="BE85" s="295" t="n"/>
      <c r="BF85" s="295" t="n"/>
      <c r="BG85" s="295" t="n"/>
      <c r="BH85" s="295" t="n"/>
      <c r="BJ85" s="295" t="n"/>
      <c r="BK85" s="295" t="n"/>
      <c r="BL85" s="295" t="n"/>
      <c r="BM85" s="295" t="n"/>
      <c r="BN85" s="295" t="n"/>
      <c r="BO85" s="295" t="n"/>
    </row>
    <row r="86" ht="12.75" customHeight="1">
      <c r="AZ86" s="295" t="n"/>
      <c r="BA86" s="295" t="n"/>
      <c r="BB86" s="295" t="n"/>
      <c r="BC86" s="176" t="n"/>
      <c r="BD86" s="176" t="n"/>
      <c r="BE86" s="176" t="n"/>
      <c r="BF86" s="176" t="n"/>
      <c r="BG86" s="176" t="n"/>
      <c r="BH86" s="295" t="n"/>
      <c r="BJ86" s="295" t="n"/>
      <c r="BK86" s="295" t="n"/>
      <c r="BL86" s="295" t="n"/>
      <c r="BM86" s="295" t="n"/>
      <c r="BN86" s="295" t="n"/>
      <c r="BO86" s="295" t="n"/>
    </row>
    <row r="87" ht="12.75" customHeight="1">
      <c r="AZ87" s="295" t="n"/>
      <c r="BA87" s="295" t="n"/>
      <c r="BB87" s="176" t="n"/>
      <c r="BC87" s="176" t="n"/>
      <c r="BD87" s="176" t="n"/>
      <c r="BE87" s="176" t="n"/>
      <c r="BF87" s="176" t="n"/>
      <c r="BG87" s="176" t="n"/>
      <c r="BH87" s="295" t="n"/>
      <c r="BJ87" s="295" t="n"/>
      <c r="BK87" s="295" t="n"/>
      <c r="BL87" s="295" t="n"/>
      <c r="BM87" s="295" t="n"/>
      <c r="BN87" s="295" t="n"/>
      <c r="BO87" s="295" t="n"/>
    </row>
    <row r="88" ht="12.75" customHeight="1">
      <c r="AZ88" s="295" t="n"/>
      <c r="BA88" s="295" t="n"/>
      <c r="BB88" s="176" t="n"/>
      <c r="BC88" s="296" t="n"/>
      <c r="BD88" s="296" t="n"/>
      <c r="BE88" s="296" t="n"/>
      <c r="BF88" s="296" t="n"/>
      <c r="BG88" s="296" t="n"/>
      <c r="BH88" s="295" t="n"/>
      <c r="BJ88" s="295" t="n"/>
      <c r="BK88" s="295" t="n"/>
      <c r="BL88" s="295" t="n"/>
      <c r="BM88" s="295" t="n"/>
      <c r="BN88" s="295" t="n"/>
      <c r="BO88" s="295" t="n"/>
    </row>
    <row r="89" ht="12.75" customHeight="1">
      <c r="AZ89" s="295" t="n"/>
      <c r="BA89" s="295" t="n"/>
      <c r="BB89" s="296" t="n"/>
      <c r="BC89" s="296" t="n"/>
      <c r="BD89" s="296" t="n"/>
      <c r="BE89" s="296" t="n"/>
      <c r="BF89" s="296" t="n"/>
      <c r="BG89" s="296" t="n"/>
      <c r="BH89" s="295" t="n"/>
      <c r="BJ89" s="295" t="n"/>
      <c r="BK89" s="295" t="n"/>
      <c r="BL89" s="295" t="n"/>
      <c r="BM89" s="295" t="n"/>
      <c r="BN89" s="295" t="n"/>
      <c r="BO89" s="295" t="n"/>
    </row>
    <row r="90" ht="12.75" customHeight="1">
      <c r="AZ90" s="295" t="n"/>
      <c r="BA90" s="295" t="n"/>
      <c r="BB90" s="296" t="n"/>
      <c r="BC90" s="295" t="n"/>
      <c r="BD90" s="295" t="n"/>
      <c r="BE90" s="295" t="n"/>
      <c r="BF90" s="295" t="n"/>
      <c r="BG90" s="295" t="n"/>
      <c r="BH90" s="295" t="n"/>
      <c r="BJ90" s="295" t="n"/>
      <c r="BK90" s="295" t="n"/>
      <c r="BL90" s="295" t="n"/>
      <c r="BM90" s="295" t="n"/>
      <c r="BN90" s="295" t="n"/>
      <c r="BO90" s="295" t="n"/>
    </row>
    <row r="91" ht="12.75" customHeight="1">
      <c r="AZ91" s="295" t="n"/>
      <c r="BA91" s="295" t="n"/>
      <c r="BB91" s="295" t="n"/>
      <c r="BC91" s="176" t="n"/>
      <c r="BD91" s="176" t="n"/>
      <c r="BE91" s="176" t="n"/>
      <c r="BF91" s="176" t="n"/>
      <c r="BG91" s="176" t="n"/>
      <c r="BH91" s="295" t="n"/>
      <c r="BJ91" s="295" t="n"/>
      <c r="BK91" s="295" t="n"/>
      <c r="BL91" s="295" t="n"/>
      <c r="BM91" s="295" t="n"/>
      <c r="BN91" s="295" t="n"/>
      <c r="BO91" s="295" t="n"/>
    </row>
    <row r="92" ht="12.75" customHeight="1">
      <c r="AZ92" s="295" t="n"/>
      <c r="BA92" s="295" t="n"/>
      <c r="BB92" s="176" t="n"/>
      <c r="BC92" s="176" t="n"/>
      <c r="BD92" s="176" t="n"/>
      <c r="BE92" s="176" t="n"/>
      <c r="BF92" s="176" t="n"/>
      <c r="BG92" s="176" t="n"/>
      <c r="BH92" s="295" t="n"/>
      <c r="BJ92" s="295" t="n"/>
      <c r="BK92" s="295" t="n"/>
      <c r="BL92" s="295" t="n"/>
      <c r="BM92" s="295" t="n"/>
      <c r="BN92" s="295" t="n"/>
      <c r="BO92" s="295" t="n"/>
    </row>
    <row r="93" ht="12.75" customHeight="1">
      <c r="AZ93" s="295" t="n"/>
      <c r="BA93" s="295" t="n"/>
      <c r="BB93" s="176" t="n"/>
      <c r="BC93" s="296" t="n"/>
      <c r="BD93" s="296" t="n"/>
      <c r="BE93" s="296" t="n"/>
      <c r="BF93" s="296" t="n"/>
      <c r="BG93" s="296" t="n"/>
      <c r="BH93" s="295" t="n"/>
      <c r="BJ93" s="295" t="n"/>
      <c r="BK93" s="295" t="n"/>
      <c r="BL93" s="295" t="n"/>
      <c r="BM93" s="295" t="n"/>
      <c r="BN93" s="295" t="n"/>
      <c r="BO93" s="295" t="n"/>
    </row>
    <row r="94" ht="12.75" customHeight="1">
      <c r="AZ94" s="295" t="n"/>
      <c r="BA94" s="295" t="n"/>
      <c r="BB94" s="296" t="n"/>
      <c r="BC94" s="296" t="n"/>
      <c r="BD94" s="296" t="n"/>
      <c r="BE94" s="296" t="n"/>
      <c r="BF94" s="296" t="n"/>
      <c r="BG94" s="296" t="n"/>
      <c r="BH94" s="295" t="n"/>
      <c r="BJ94" s="295" t="n"/>
      <c r="BK94" s="295" t="n"/>
      <c r="BL94" s="295" t="n"/>
      <c r="BM94" s="295" t="n"/>
      <c r="BN94" s="295" t="n"/>
      <c r="BO94" s="295" t="n"/>
    </row>
    <row r="95" ht="12.75" customHeight="1">
      <c r="AZ95" s="295" t="n"/>
      <c r="BA95" s="295" t="n"/>
      <c r="BB95" s="296" t="n"/>
      <c r="BC95" s="295" t="n"/>
      <c r="BD95" s="295" t="n"/>
      <c r="BE95" s="295" t="n"/>
      <c r="BF95" s="295" t="n"/>
      <c r="BG95" s="295" t="n"/>
      <c r="BH95" s="295" t="n"/>
      <c r="BJ95" s="295" t="n"/>
      <c r="BK95" s="295" t="n"/>
      <c r="BL95" s="295" t="n"/>
      <c r="BM95" s="295" t="n"/>
      <c r="BN95" s="295" t="n"/>
      <c r="BO95" s="295" t="n"/>
    </row>
    <row r="96" ht="12.75" customHeight="1">
      <c r="AZ96" s="295" t="n"/>
      <c r="BA96" s="295" t="n"/>
      <c r="BB96" s="295" t="n"/>
      <c r="BC96" s="176" t="n"/>
      <c r="BD96" s="176" t="n"/>
      <c r="BE96" s="176" t="n"/>
      <c r="BF96" s="176" t="n"/>
      <c r="BG96" s="176" t="n"/>
      <c r="BH96" s="295" t="n"/>
      <c r="BJ96" s="295" t="n"/>
      <c r="BK96" s="295" t="n"/>
      <c r="BL96" s="295" t="n"/>
      <c r="BM96" s="295" t="n"/>
      <c r="BN96" s="295" t="n"/>
      <c r="BO96" s="295" t="n"/>
    </row>
    <row r="97" ht="12.75" customHeight="1">
      <c r="AZ97" s="295" t="n"/>
      <c r="BA97" s="295" t="n"/>
      <c r="BB97" s="176" t="n"/>
      <c r="BC97" s="176" t="n"/>
      <c r="BD97" s="176" t="n"/>
      <c r="BE97" s="176" t="n"/>
      <c r="BF97" s="176" t="n"/>
      <c r="BG97" s="176" t="n"/>
      <c r="BH97" s="295" t="n"/>
      <c r="BJ97" s="295" t="n"/>
      <c r="BK97" s="295" t="n"/>
      <c r="BL97" s="295" t="n"/>
      <c r="BM97" s="295" t="n"/>
      <c r="BN97" s="295" t="n"/>
      <c r="BO97" s="295" t="n"/>
    </row>
    <row r="98" ht="12.75" customHeight="1">
      <c r="AZ98" s="295" t="n"/>
      <c r="BA98" s="295" t="n"/>
      <c r="BB98" s="176" t="n"/>
      <c r="BC98" s="296" t="n"/>
      <c r="BD98" s="296" t="n"/>
      <c r="BE98" s="296" t="n"/>
      <c r="BF98" s="296" t="n"/>
      <c r="BG98" s="296" t="n"/>
      <c r="BH98" s="295" t="n"/>
      <c r="BJ98" s="295" t="n"/>
      <c r="BK98" s="295" t="n"/>
      <c r="BL98" s="295" t="n"/>
      <c r="BM98" s="295" t="n"/>
      <c r="BN98" s="295" t="n"/>
      <c r="BO98" s="295" t="n"/>
    </row>
    <row r="99" ht="12.75" customHeight="1">
      <c r="AZ99" s="295" t="n"/>
      <c r="BA99" s="295" t="n"/>
      <c r="BB99" s="296" t="n"/>
      <c r="BC99" s="296" t="n"/>
      <c r="BD99" s="296" t="n"/>
      <c r="BE99" s="296" t="n"/>
      <c r="BF99" s="296" t="n"/>
      <c r="BG99" s="296" t="n"/>
      <c r="BH99" s="295" t="n"/>
      <c r="BJ99" s="295" t="n"/>
      <c r="BK99" s="295" t="n"/>
      <c r="BL99" s="295" t="n"/>
      <c r="BM99" s="295" t="n"/>
      <c r="BN99" s="295" t="n"/>
      <c r="BO99" s="295" t="n"/>
    </row>
    <row r="100" ht="12.75" customHeight="1">
      <c r="AZ100" s="295" t="n"/>
      <c r="BA100" s="295" t="n"/>
      <c r="BB100" s="296" t="n"/>
      <c r="BC100" s="295" t="n"/>
      <c r="BD100" s="295" t="n"/>
      <c r="BE100" s="295" t="n"/>
      <c r="BF100" s="295" t="n"/>
      <c r="BG100" s="295" t="n"/>
      <c r="BH100" s="295" t="n"/>
      <c r="BJ100" s="295" t="n"/>
      <c r="BK100" s="295" t="n"/>
      <c r="BL100" s="295" t="n"/>
      <c r="BM100" s="295" t="n"/>
      <c r="BN100" s="295" t="n"/>
      <c r="BO100" s="295" t="n"/>
    </row>
    <row r="101" ht="12.75" customHeight="1">
      <c r="AZ101" s="295" t="n"/>
      <c r="BA101" s="295" t="n"/>
      <c r="BB101" s="295" t="n"/>
      <c r="BC101" s="176" t="n"/>
      <c r="BD101" s="176" t="n"/>
      <c r="BE101" s="176" t="n"/>
      <c r="BF101" s="176" t="n"/>
      <c r="BG101" s="176" t="n"/>
      <c r="BH101" s="295" t="n"/>
      <c r="BJ101" s="295" t="n"/>
      <c r="BK101" s="295" t="n"/>
      <c r="BL101" s="295" t="n"/>
      <c r="BM101" s="295" t="n"/>
      <c r="BN101" s="295" t="n"/>
      <c r="BO101" s="295" t="n"/>
    </row>
    <row r="102" ht="12.75" customHeight="1">
      <c r="AZ102" s="295" t="n"/>
      <c r="BA102" s="295" t="n"/>
      <c r="BB102" s="176" t="n"/>
      <c r="BC102" s="176" t="n"/>
      <c r="BD102" s="176" t="n"/>
      <c r="BE102" s="176" t="n"/>
      <c r="BF102" s="176" t="n"/>
      <c r="BG102" s="176" t="n"/>
      <c r="BH102" s="295" t="n"/>
      <c r="BJ102" s="295" t="n"/>
      <c r="BK102" s="295" t="n"/>
      <c r="BL102" s="295" t="n"/>
      <c r="BM102" s="295" t="n"/>
      <c r="BN102" s="295" t="n"/>
      <c r="BO102" s="295" t="n"/>
    </row>
    <row r="103" ht="12.75" customHeight="1">
      <c r="AZ103" s="295" t="n"/>
      <c r="BA103" s="295" t="n"/>
      <c r="BB103" s="176" t="n"/>
      <c r="BC103" s="296" t="n"/>
      <c r="BD103" s="296" t="n"/>
      <c r="BE103" s="296" t="n"/>
      <c r="BF103" s="296" t="n"/>
      <c r="BG103" s="296" t="n"/>
      <c r="BH103" s="295" t="n"/>
      <c r="BJ103" s="295" t="n"/>
      <c r="BK103" s="295" t="n"/>
      <c r="BL103" s="295" t="n"/>
      <c r="BM103" s="295" t="n"/>
      <c r="BN103" s="295" t="n"/>
      <c r="BO103" s="295" t="n"/>
    </row>
    <row r="104" ht="12.75" customHeight="1">
      <c r="AZ104" s="295" t="n"/>
      <c r="BA104" s="295" t="n"/>
      <c r="BB104" s="296" t="n"/>
      <c r="BC104" s="296" t="n"/>
      <c r="BD104" s="296" t="n"/>
      <c r="BE104" s="296" t="n"/>
      <c r="BF104" s="296" t="n"/>
      <c r="BG104" s="296" t="n"/>
      <c r="BH104" s="295" t="n"/>
      <c r="BJ104" s="295" t="n"/>
      <c r="BK104" s="295" t="n"/>
      <c r="BL104" s="295" t="n"/>
      <c r="BM104" s="295" t="n"/>
      <c r="BN104" s="295" t="n"/>
      <c r="BO104" s="295" t="n"/>
    </row>
    <row r="105" ht="12.75" customHeight="1">
      <c r="AZ105" s="295" t="n"/>
      <c r="BA105" s="295" t="n"/>
      <c r="BB105" s="296" t="n"/>
      <c r="BC105" s="295" t="n"/>
      <c r="BD105" s="295" t="n"/>
      <c r="BE105" s="295" t="n"/>
      <c r="BF105" s="295" t="n"/>
      <c r="BG105" s="295" t="n"/>
      <c r="BH105" s="295" t="n"/>
      <c r="BJ105" s="295" t="n"/>
      <c r="BK105" s="295" t="n"/>
      <c r="BL105" s="295" t="n"/>
      <c r="BM105" s="295" t="n"/>
      <c r="BN105" s="295" t="n"/>
      <c r="BO105" s="295" t="n"/>
    </row>
    <row r="106" ht="12.75" customHeight="1">
      <c r="AZ106" s="295" t="n"/>
      <c r="BA106" s="295" t="n"/>
      <c r="BB106" s="295" t="n"/>
      <c r="BC106" s="176" t="n"/>
      <c r="BD106" s="176" t="n"/>
      <c r="BE106" s="176" t="n"/>
      <c r="BF106" s="176" t="n"/>
      <c r="BG106" s="176" t="n"/>
      <c r="BH106" s="295" t="n"/>
      <c r="BJ106" s="295" t="n"/>
      <c r="BK106" s="295" t="n"/>
      <c r="BL106" s="295" t="n"/>
      <c r="BM106" s="295" t="n"/>
      <c r="BN106" s="295" t="n"/>
      <c r="BO106" s="295" t="n"/>
    </row>
    <row r="107" ht="12.75" customHeight="1">
      <c r="AZ107" s="295" t="n"/>
      <c r="BA107" s="295" t="n"/>
      <c r="BB107" s="176" t="n"/>
      <c r="BC107" s="176" t="n"/>
      <c r="BD107" s="176" t="n"/>
      <c r="BE107" s="176" t="n"/>
      <c r="BF107" s="176" t="n"/>
      <c r="BG107" s="176" t="n"/>
      <c r="BH107" s="295" t="n"/>
      <c r="BJ107" s="295" t="n"/>
      <c r="BK107" s="295" t="n"/>
      <c r="BL107" s="295" t="n"/>
      <c r="BM107" s="295" t="n"/>
      <c r="BN107" s="295" t="n"/>
      <c r="BO107" s="295" t="n"/>
    </row>
    <row r="108" ht="12.75" customHeight="1">
      <c r="AZ108" s="295" t="n"/>
      <c r="BA108" s="295" t="n"/>
      <c r="BB108" s="176" t="n"/>
      <c r="BC108" s="295" t="n"/>
      <c r="BD108" s="295" t="n"/>
      <c r="BE108" s="295" t="n"/>
      <c r="BF108" s="295" t="n"/>
      <c r="BG108" s="295" t="n"/>
      <c r="BH108" s="295" t="n"/>
      <c r="BJ108" s="295" t="n"/>
      <c r="BK108" s="295" t="n"/>
      <c r="BL108" s="295" t="n"/>
      <c r="BM108" s="295" t="n"/>
      <c r="BN108" s="295" t="n"/>
      <c r="BO108" s="295" t="n"/>
    </row>
    <row r="109" ht="12.75" customHeight="1">
      <c r="AZ109" s="295" t="n"/>
      <c r="BA109" s="295" t="n"/>
      <c r="BB109" s="295" t="n"/>
    </row>
    <row r="110" ht="12.75" customHeight="1">
      <c r="BC110" s="176" t="n"/>
      <c r="BD110" s="176" t="n"/>
      <c r="BE110" s="176" t="n"/>
      <c r="BF110" s="176" t="n"/>
      <c r="BG110" s="176" t="n"/>
    </row>
    <row r="111" ht="12.75" customHeight="1">
      <c r="BB111" s="176" t="n"/>
      <c r="BC111" s="176" t="n"/>
      <c r="BD111" s="176" t="n"/>
      <c r="BE111" s="176" t="n"/>
      <c r="BF111" s="176" t="n"/>
      <c r="BG111" s="176" t="n"/>
    </row>
    <row r="112" ht="12.75" customHeight="1">
      <c r="BB112" s="176" t="n"/>
    </row>
    <row r="113" ht="12.75" customHeight="1"/>
    <row r="114" ht="12.75" customHeight="1">
      <c r="BC114" s="176" t="n"/>
      <c r="BD114" s="176" t="n"/>
      <c r="BE114" s="176" t="n"/>
      <c r="BF114" s="176" t="n"/>
      <c r="BG114" s="176" t="n"/>
    </row>
    <row r="115" ht="12.75" customHeight="1">
      <c r="BB115" s="176" t="n"/>
      <c r="BC115" s="176" t="n"/>
      <c r="BD115" s="176" t="n"/>
      <c r="BE115" s="176" t="n"/>
      <c r="BF115" s="176" t="n"/>
      <c r="BG115" s="176" t="n"/>
    </row>
    <row r="116" ht="12.75" customHeight="1">
      <c r="BB116" s="176" t="n"/>
    </row>
    <row r="117" ht="12.75" customHeight="1"/>
    <row r="118" ht="12.75" customHeight="1">
      <c r="BC118" s="176" t="n"/>
      <c r="BD118" s="176" t="n"/>
      <c r="BE118" s="176" t="n"/>
      <c r="BF118" s="176" t="n"/>
      <c r="BG118" s="176" t="n"/>
    </row>
    <row r="119" ht="12.75" customHeight="1">
      <c r="BB119" s="176" t="n"/>
      <c r="BC119" s="176" t="n"/>
      <c r="BD119" s="176" t="n"/>
      <c r="BE119" s="176" t="n"/>
      <c r="BF119" s="176" t="n"/>
      <c r="BG119" s="176" t="n"/>
    </row>
    <row r="120" ht="12.75" customHeight="1">
      <c r="BB120" s="176" t="n"/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</sheetData>
  <mergeCells count="29">
    <mergeCell ref="A5:G6"/>
    <mergeCell ref="H5:AB6"/>
    <mergeCell ref="AC5:AG6"/>
    <mergeCell ref="AH5:AL6"/>
    <mergeCell ref="A7:G8"/>
    <mergeCell ref="H7:AB8"/>
    <mergeCell ref="AC7:AG8"/>
    <mergeCell ref="AH7:AL8"/>
    <mergeCell ref="L43:U43"/>
    <mergeCell ref="L33:U33"/>
    <mergeCell ref="L34:U34"/>
    <mergeCell ref="L42:U42"/>
    <mergeCell ref="L35:U35"/>
    <mergeCell ref="L36:U36"/>
    <mergeCell ref="L37:U37"/>
    <mergeCell ref="L38:U38"/>
    <mergeCell ref="L41:U41"/>
    <mergeCell ref="L39:U39"/>
    <mergeCell ref="CI8:CJ8"/>
    <mergeCell ref="CI9:CJ9"/>
    <mergeCell ref="AT12:AU12"/>
    <mergeCell ref="L40:U40"/>
    <mergeCell ref="L32:U32"/>
    <mergeCell ref="A10:AL10"/>
    <mergeCell ref="B11:F11"/>
    <mergeCell ref="G11:V11"/>
    <mergeCell ref="W11:AE11"/>
    <mergeCell ref="AF11:AL11"/>
    <mergeCell ref="L31:U31"/>
  </mergeCells>
  <conditionalFormatting sqref="AF12:AF32">
    <cfRule type="expression" priority="13" dxfId="5" stopIfTrue="1">
      <formula>$B12=""</formula>
    </cfRule>
    <cfRule type="cellIs" priority="14" operator="between" dxfId="12" stopIfTrue="1">
      <formula>""</formula>
      <formula>" "</formula>
    </cfRule>
  </conditionalFormatting>
  <conditionalFormatting sqref="AP21:AP22 AV21:AV22 AO20">
    <cfRule type="cellIs" priority="12" operator="equal" dxfId="1" stopIfTrue="1">
      <formula>""</formula>
    </cfRule>
  </conditionalFormatting>
  <conditionalFormatting sqref="AO16">
    <cfRule type="cellIs" priority="11" operator="equal" dxfId="1" stopIfTrue="1">
      <formula>""</formula>
    </cfRule>
  </conditionalFormatting>
  <conditionalFormatting sqref="AO13">
    <cfRule type="cellIs" priority="10" operator="equal" dxfId="1" stopIfTrue="1">
      <formula>""</formula>
    </cfRule>
  </conditionalFormatting>
  <conditionalFormatting sqref="AO21:AW22">
    <cfRule type="expression" priority="9" dxfId="0" stopIfTrue="1">
      <formula>OR($AO$20="不可能",$AO$20="")</formula>
    </cfRule>
  </conditionalFormatting>
  <conditionalFormatting sqref="AH5:AL6">
    <cfRule type="cellIs" priority="8" operator="equal" dxfId="1" stopIfTrue="1">
      <formula>""</formula>
    </cfRule>
  </conditionalFormatting>
  <conditionalFormatting sqref="AH7:AL8">
    <cfRule type="cellIs" priority="7" operator="equal" dxfId="1" stopIfTrue="1">
      <formula>""</formula>
    </cfRule>
  </conditionalFormatting>
  <conditionalFormatting sqref="AF33:AF34">
    <cfRule type="expression" priority="31" dxfId="5" stopIfTrue="1">
      <formula>$B34=""</formula>
    </cfRule>
    <cfRule type="cellIs" priority="32" operator="between" dxfId="12" stopIfTrue="1">
      <formula>""</formula>
      <formula>" "</formula>
    </cfRule>
  </conditionalFormatting>
  <conditionalFormatting sqref="AF42">
    <cfRule type="expression" priority="35" dxfId="5" stopIfTrue="1">
      <formula>$B36=""</formula>
    </cfRule>
    <cfRule type="cellIs" priority="36" operator="between" dxfId="12" stopIfTrue="1">
      <formula>""</formula>
      <formula>" "</formula>
    </cfRule>
    <cfRule type="expression" priority="3" dxfId="5" stopIfTrue="1">
      <formula>$B45=""</formula>
    </cfRule>
    <cfRule type="cellIs" priority="4" operator="between" dxfId="12" stopIfTrue="1">
      <formula>""</formula>
      <formula>" "</formula>
    </cfRule>
  </conditionalFormatting>
  <conditionalFormatting sqref="AF35:AF41">
    <cfRule type="expression" priority="37" dxfId="5" stopIfTrue="1">
      <formula>$B37=""</formula>
    </cfRule>
    <cfRule type="cellIs" priority="38" operator="between" dxfId="12" stopIfTrue="1">
      <formula>""</formula>
      <formula>" "</formula>
    </cfRule>
  </conditionalFormatting>
  <conditionalFormatting sqref="AF39">
    <cfRule type="expression" priority="53" dxfId="5" stopIfTrue="1">
      <formula>$B42=""</formula>
    </cfRule>
    <cfRule type="cellIs" priority="54" operator="between" dxfId="12" stopIfTrue="1">
      <formula>""</formula>
      <formula>" "</formula>
    </cfRule>
  </conditionalFormatting>
  <conditionalFormatting sqref="AF43">
    <cfRule type="expression" priority="5" dxfId="5" stopIfTrue="1">
      <formula>$B37=""</formula>
    </cfRule>
    <cfRule type="cellIs" priority="6" operator="between" dxfId="12" stopIfTrue="1">
      <formula>""</formula>
      <formula>" "</formula>
    </cfRule>
  </conditionalFormatting>
  <conditionalFormatting sqref="AO25">
    <cfRule type="cellIs" priority="2" operator="equal" dxfId="1" stopIfTrue="1">
      <formula>""</formula>
    </cfRule>
  </conditionalFormatting>
  <conditionalFormatting sqref="AO12 AR12 AT12">
    <cfRule type="cellIs" priority="1" operator="equal" dxfId="1" stopIfTrue="1">
      <formula>""</formula>
    </cfRule>
  </conditionalFormatting>
  <dataValidations count="6">
    <dataValidation sqref="AO20" showErrorMessage="1" showInputMessage="1" allowBlank="0" type="list">
      <formula1>"可能,不可能"</formula1>
    </dataValidation>
    <dataValidation sqref="AV21:AV22 AP21:AP22" showErrorMessage="1" showInputMessage="1" allowBlank="0" type="whole" operator="greaterThanOrEqual">
      <formula1>0</formula1>
    </dataValidation>
    <dataValidation sqref="X32" showErrorMessage="1" showInputMessage="1" allowBlank="0" type="list">
      <formula1>"あり,なし,-"</formula1>
    </dataValidation>
    <dataValidation sqref="AO14" showErrorMessage="1" showInputMessage="1" allowBlank="0" type="list">
      <formula1>"2.5型,3.5型"</formula1>
    </dataValidation>
    <dataValidation sqref="AO25 AR12 AO12" showErrorMessage="1" showInputMessage="1" allowBlank="0" type="whole" operator="greaterThan">
      <formula1>0</formula1>
    </dataValidation>
    <dataValidation sqref="AT12:AU12" showErrorMessage="1" showInputMessage="1" allowBlank="0" type="list">
      <formula1>"そのまま,外す"</formula1>
    </dataValidation>
  </dataValidations>
  <hyperlinks>
    <hyperlink ref="F49" r:id="rId1"/>
    <hyperlink ref="F50" r:id="rId2"/>
  </hyperlinks>
  <pageMargins left="0.3937007874015748" right="0.3937007874015748" top="0.3937007874015748" bottom="0.3937007874015748" header="0" footer="0"/>
  <pageSetup orientation="landscape" paperSize="9" scale="76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0">
    <outlinePr summaryBelow="1" summaryRight="1"/>
    <pageSetUpPr fitToPage="1"/>
  </sheetPr>
  <dimension ref="A1:CL172"/>
  <sheetViews>
    <sheetView showGridLines="0" zoomScale="90" zoomScaleNormal="90" workbookViewId="0">
      <selection activeCell="H5" sqref="H5:AB6"/>
    </sheetView>
  </sheetViews>
  <sheetFormatPr baseColWidth="8" defaultColWidth="4.42578125" defaultRowHeight="12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0.42578125" bestFit="1" customWidth="1" style="161" min="41" max="41"/>
    <col width="4.42578125" customWidth="1" style="161" min="42" max="43"/>
    <col width="4.42578125" customWidth="1" style="184" min="44" max="47"/>
    <col width="5.42578125" bestFit="1" customWidth="1" style="184" min="48" max="48"/>
    <col width="4.42578125" customWidth="1" style="184" min="49" max="49"/>
    <col width="14.5703125" customWidth="1" style="184" min="50" max="50"/>
    <col width="5.42578125" bestFit="1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20.5703125" customWidth="1" style="67" min="68" max="68"/>
    <col width="4.42578125" customWidth="1" style="161" min="69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作成日：2010/02/16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更新日：2015/02/01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シート種別：X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CA4" s="175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02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16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4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14.25" customFormat="1" customHeight="1" s="4">
      <c r="A7" s="309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312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1" t="n"/>
      <c r="AC7" s="313" t="inlineStr">
        <is>
          <t>参照システム構成図</t>
        </is>
      </c>
      <c r="AD7" s="310" t="n"/>
      <c r="AE7" s="310" t="n"/>
      <c r="AF7" s="310" t="n"/>
      <c r="AG7" s="311" t="n"/>
      <c r="AH7" s="314" t="n"/>
      <c r="AI7" s="310" t="n"/>
      <c r="AJ7" s="310" t="n"/>
      <c r="AK7" s="310" t="n"/>
      <c r="AL7" s="315" t="n"/>
      <c r="AN7" s="4" t="inlineStr">
        <is>
          <t>←参照したシステム構成図の更新日を記載する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  <c r="CA7" s="4" t="inlineStr">
        <is>
          <t>■トータルメモリ容量　が下記となる事を確認する事</t>
        </is>
      </c>
    </row>
    <row r="8" ht="14.25" customFormat="1" customHeight="1" s="4">
      <c r="A8" s="316" t="n"/>
      <c r="B8" s="317" t="n"/>
      <c r="C8" s="317" t="n"/>
      <c r="D8" s="317" t="n"/>
      <c r="E8" s="317" t="n"/>
      <c r="F8" s="317" t="n"/>
      <c r="G8" s="318" t="n"/>
      <c r="H8" s="319" t="n"/>
      <c r="I8" s="317" t="n"/>
      <c r="J8" s="317" t="n"/>
      <c r="K8" s="317" t="n"/>
      <c r="L8" s="317" t="n"/>
      <c r="M8" s="317" t="n"/>
      <c r="N8" s="317" t="n"/>
      <c r="O8" s="317" t="n"/>
      <c r="P8" s="317" t="n"/>
      <c r="Q8" s="317" t="n"/>
      <c r="R8" s="317" t="n"/>
      <c r="S8" s="317" t="n"/>
      <c r="T8" s="317" t="n"/>
      <c r="U8" s="317" t="n"/>
      <c r="V8" s="317" t="n"/>
      <c r="W8" s="317" t="n"/>
      <c r="X8" s="317" t="n"/>
      <c r="Y8" s="317" t="n"/>
      <c r="Z8" s="317" t="n"/>
      <c r="AA8" s="317" t="n"/>
      <c r="AB8" s="318" t="n"/>
      <c r="AC8" s="319" t="n"/>
      <c r="AD8" s="317" t="n"/>
      <c r="AE8" s="317" t="n"/>
      <c r="AF8" s="317" t="n"/>
      <c r="AG8" s="318" t="n"/>
      <c r="AH8" s="319" t="n"/>
      <c r="AI8" s="317" t="n"/>
      <c r="AJ8" s="317" t="n"/>
      <c r="AK8" s="317" t="n"/>
      <c r="AL8" s="320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  <c r="CA8" s="161" t="inlineStr">
        <is>
          <t xml:space="preserve">　　・PreOSログ　（OneCliログ）　　　　　　　　→　　</t>
        </is>
      </c>
      <c r="CG8" s="196" t="n"/>
      <c r="CH8" s="197" t="n"/>
      <c r="CI8" s="207">
        <f>IF("外す"=AT12,(AO25)*1024,(AO12*AR12+AO25)*1024)</f>
        <v/>
      </c>
      <c r="CK8" s="4" t="inlineStr">
        <is>
          <t>MB</t>
        </is>
      </c>
      <c r="CL8" s="161">
        <f>"※内訳→標準(MB)+増設(MB)="&amp;IF(AT12="外す","外した",AO12*AR12*1024)&amp;"+"&amp;IF(AO25="","0",AO25*1024)</f>
        <v/>
      </c>
    </row>
    <row r="9" ht="14.25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CA9" s="161" t="inlineStr">
        <is>
          <t xml:space="preserve">　　・PostOSログ　（Winならシステムのプロパティ)→　</t>
        </is>
      </c>
      <c r="CI9" s="207">
        <f>CI8/1024</f>
        <v/>
      </c>
      <c r="CK9" s="161" t="inlineStr">
        <is>
          <t>GB</t>
        </is>
      </c>
      <c r="CL9" s="161">
        <f>"※内訳→標準(GB)+増設(GB)="&amp;IF(AT12="外す","外した",AO12*AR12)&amp;"+"&amp;IF(AO25="","0",AO25)</f>
        <v/>
      </c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</row>
    <row r="11" ht="13.5" customFormat="1" customHeigh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↓システムガイドから転記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67" t="n"/>
    </row>
    <row r="12" ht="18" customFormat="1" customHeight="1" s="161">
      <c r="A12" s="6" t="n"/>
      <c r="B12" s="8" t="n"/>
      <c r="C12" s="9" t="n"/>
      <c r="D12" s="9" t="n"/>
      <c r="E12" s="9" t="n"/>
      <c r="F12" s="10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3" t="n"/>
      <c r="X12" s="82" t="n"/>
      <c r="Y12" s="82" t="n"/>
      <c r="Z12" s="82" t="n"/>
      <c r="AA12" s="82" t="n"/>
      <c r="AB12" s="82" t="n"/>
      <c r="AC12" s="82" t="n"/>
      <c r="AD12" s="82" t="n"/>
      <c r="AE12" s="81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n"/>
      <c r="AP12" s="134" t="inlineStr">
        <is>
          <t>枚</t>
        </is>
      </c>
      <c r="AQ12" s="134" t="inlineStr">
        <is>
          <t>×</t>
        </is>
      </c>
      <c r="AR12" s="134" t="n"/>
      <c r="AS12" s="134" t="inlineStr">
        <is>
          <t>GB</t>
        </is>
      </c>
      <c r="AT12" s="208" t="n"/>
      <c r="AU12" s="324" t="n"/>
      <c r="AV12" s="134" t="inlineStr">
        <is>
          <t>←取外の有無</t>
        </is>
      </c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67" t="n"/>
    </row>
    <row r="13" ht="18" customFormat="1" customHeight="1" s="161">
      <c r="A13" s="16" t="n"/>
      <c r="B13" s="17" t="n"/>
      <c r="C13" s="18" t="n"/>
      <c r="D13" s="18" t="n"/>
      <c r="E13" s="18" t="n"/>
      <c r="F13" s="19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67" t="n"/>
    </row>
    <row r="14" ht="18" customFormat="1" customHeight="1" s="161">
      <c r="A14" s="16" t="n"/>
      <c r="B14" s="17" t="n"/>
      <c r="C14" s="18" t="n"/>
      <c r="D14" s="18" t="n"/>
      <c r="E14" s="18" t="n"/>
      <c r="F14" s="19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サーバ本体のHDDサイズ</t>
        </is>
      </c>
      <c r="AO14" s="140" t="n"/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inlineStr">
        <is>
          <t>(2.5インチ、3,5インチ）</t>
        </is>
      </c>
      <c r="AY14" s="140" t="n"/>
      <c r="AZ14" s="140" t="n"/>
      <c r="BA14" s="143" t="n"/>
      <c r="BB14" s="181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67" t="n"/>
    </row>
    <row r="15" ht="18" customFormat="1" customHeight="1" s="161">
      <c r="A15" s="16" t="n"/>
      <c r="B15" s="17" t="n"/>
      <c r="C15" s="18" t="n"/>
      <c r="D15" s="18" t="n"/>
      <c r="E15" s="18" t="n"/>
      <c r="F15" s="19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標準HDD</t>
        </is>
      </c>
      <c r="AO15" s="140" t="n"/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n"/>
      <c r="AY15" s="140" t="n"/>
      <c r="AZ15" s="140" t="n"/>
      <c r="BA15" s="143" t="n"/>
      <c r="BB15" s="181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67" t="n"/>
    </row>
    <row r="16" ht="18" customFormat="1" customHeight="1" s="161">
      <c r="A16" s="26" t="n"/>
      <c r="B16" s="17" t="n"/>
      <c r="C16" s="18" t="n"/>
      <c r="D16" s="18" t="n"/>
      <c r="E16" s="18" t="n"/>
      <c r="F16" s="19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38" t="inlineStr">
        <is>
          <t xml:space="preserve"> オンボードNIC</t>
        </is>
      </c>
      <c r="AO16" s="140" t="n"/>
      <c r="AP16" s="140" t="n"/>
      <c r="AQ16" s="140" t="n"/>
      <c r="AR16" s="140" t="n"/>
      <c r="AS16" s="140" t="n"/>
      <c r="AT16" s="140" t="n"/>
      <c r="AU16" s="140" t="n"/>
      <c r="AV16" s="140" t="n"/>
      <c r="AW16" s="141" t="n"/>
      <c r="AX16" s="142" t="inlineStr">
        <is>
          <t>(製造メーカー)</t>
        </is>
      </c>
      <c r="AY16" s="140" t="n"/>
      <c r="AZ16" s="140" t="n"/>
      <c r="BA16" s="143" t="n"/>
      <c r="BB16" s="181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67" t="n"/>
    </row>
    <row r="17" ht="18" customFormat="1" customHeight="1" s="161">
      <c r="A17" s="27" t="n"/>
      <c r="B17" s="17" t="n"/>
      <c r="C17" s="18" t="n"/>
      <c r="D17" s="18" t="n"/>
      <c r="E17" s="18" t="n"/>
      <c r="F17" s="19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45" t="inlineStr">
        <is>
          <t xml:space="preserve"> 電源ユニット</t>
        </is>
      </c>
      <c r="AO17" s="146" t="n"/>
      <c r="AP17" s="154" t="n"/>
      <c r="AQ17" s="154" t="n"/>
      <c r="AR17" s="154" t="n"/>
      <c r="AS17" s="154" t="n"/>
      <c r="AT17" s="154" t="n"/>
      <c r="AU17" s="154" t="n"/>
      <c r="AV17" s="154" t="n"/>
      <c r="AW17" s="148" t="n"/>
      <c r="AX17" s="146" t="n"/>
      <c r="AY17" s="154" t="n"/>
      <c r="AZ17" s="154" t="n"/>
      <c r="BA17" s="149" t="n"/>
      <c r="BB17" s="182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67" t="n"/>
    </row>
    <row r="18" ht="18" customFormat="1" customHeight="1" s="161">
      <c r="A18" s="16" t="n"/>
      <c r="B18" s="17" t="n"/>
      <c r="C18" s="18" t="n"/>
      <c r="D18" s="18" t="n"/>
      <c r="E18" s="18" t="n"/>
      <c r="F18" s="19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83" t="n"/>
      <c r="BB18" s="183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67" t="n"/>
    </row>
    <row r="19" ht="18" customFormat="1" customHeight="1" s="161">
      <c r="A19" s="16" t="n"/>
      <c r="B19" s="17" t="n"/>
      <c r="C19" s="18" t="n"/>
      <c r="D19" s="18" t="n"/>
      <c r="E19" s="18" t="n"/>
      <c r="F19" s="19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52" t="inlineStr">
        <is>
          <t>電源コード_作業後の想定本数</t>
        </is>
      </c>
      <c r="AO19" s="129" t="inlineStr">
        <is>
          <t>↓システムガイドから本数を明記　　※色付きセルは記入必須</t>
        </is>
      </c>
      <c r="AP19" s="129" t="n"/>
      <c r="AQ19" s="129" t="n"/>
      <c r="AR19" s="129" t="n"/>
      <c r="AS19" s="129" t="n"/>
      <c r="AT19" s="129" t="n"/>
      <c r="AU19" s="129" t="n"/>
      <c r="AV19" s="129" t="n"/>
      <c r="AW19" s="129" t="n"/>
      <c r="AX19" s="129" t="n"/>
      <c r="AY19" s="129" t="n"/>
      <c r="AZ19" s="129" t="n"/>
      <c r="BA19" s="130" t="n"/>
      <c r="BB19" s="179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67" t="n"/>
    </row>
    <row r="20" ht="18" customFormat="1" customHeight="1" s="161">
      <c r="A20" s="16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2" t="inlineStr">
        <is>
          <t xml:space="preserve"> ｼｽﾃﾑｶﾞｲﾄﾞから確認可能か</t>
        </is>
      </c>
      <c r="AO20" s="153" t="inlineStr">
        <is>
          <t>可能</t>
        </is>
      </c>
      <c r="AP20" s="134" t="inlineStr">
        <is>
          <t>←不可能な場合は、プルダウンから選択　　(不可能な場合の例：CTOモデルでシステムガイドに本体型番が存在しない場合)</t>
        </is>
      </c>
      <c r="AQ20" s="134" t="n"/>
      <c r="AR20" s="134" t="n"/>
      <c r="AS20" s="134" t="n"/>
      <c r="AT20" s="134" t="n"/>
      <c r="AU20" s="134" t="n"/>
      <c r="AV20" s="134" t="n"/>
      <c r="AW20" s="134" t="n"/>
      <c r="AX20" s="134" t="n"/>
      <c r="AY20" s="134" t="n"/>
      <c r="AZ20" s="134" t="n"/>
      <c r="BA20" s="136" t="n"/>
      <c r="BB20" s="180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67" t="n"/>
    </row>
    <row r="21" ht="18" customFormat="1" customHeight="1" s="161">
      <c r="A21" s="16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38" t="inlineStr">
        <is>
          <t xml:space="preserve"> SV本体_標準付属</t>
        </is>
      </c>
      <c r="AO21" s="140" t="inlineStr">
        <is>
          <t>100Vケーブル</t>
        </is>
      </c>
      <c r="AP21" s="140" t="n"/>
      <c r="AQ21" s="140" t="inlineStr">
        <is>
          <t>本</t>
        </is>
      </c>
      <c r="AR21" s="140" t="n"/>
      <c r="AS21" s="140" t="inlineStr">
        <is>
          <t>200Vケーブル</t>
        </is>
      </c>
      <c r="AT21" s="140" t="n"/>
      <c r="AU21" s="140" t="n"/>
      <c r="AV21" s="140" t="n"/>
      <c r="AW21" s="140" t="inlineStr">
        <is>
          <t>本</t>
        </is>
      </c>
      <c r="AX21" s="140" t="inlineStr">
        <is>
          <t>←添付されていない場合は、0　を入力する事</t>
        </is>
      </c>
      <c r="AY21" s="140" t="n"/>
      <c r="AZ21" s="140" t="n"/>
      <c r="BA21" s="143" t="n"/>
      <c r="BB21" s="181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67" t="n"/>
    </row>
    <row r="22" ht="18" customFormat="1" customHeight="1" s="161">
      <c r="A22" s="16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N22" s="145" t="inlineStr">
        <is>
          <t xml:space="preserve"> 増設ﾊﾟﾜｰｻﾌﾟﾗｲ_付属</t>
        </is>
      </c>
      <c r="AO22" s="154" t="inlineStr">
        <is>
          <t>100Vケーブル</t>
        </is>
      </c>
      <c r="AP22" s="154" t="n"/>
      <c r="AQ22" s="154" t="inlineStr">
        <is>
          <t>本</t>
        </is>
      </c>
      <c r="AR22" s="154" t="n"/>
      <c r="AS22" s="154" t="inlineStr">
        <is>
          <t>200Vケーブル</t>
        </is>
      </c>
      <c r="AT22" s="154" t="n"/>
      <c r="AU22" s="154" t="n"/>
      <c r="AV22" s="154" t="n"/>
      <c r="AW22" s="154" t="inlineStr">
        <is>
          <t>本</t>
        </is>
      </c>
      <c r="AX22" s="154" t="inlineStr">
        <is>
          <t>←添付されていない場合は、0　を入力する事</t>
        </is>
      </c>
      <c r="AY22" s="154" t="n"/>
      <c r="AZ22" s="154" t="n"/>
      <c r="BA22" s="149" t="n"/>
      <c r="BB22" s="182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184" t="n"/>
      <c r="BO22" s="184" t="n"/>
      <c r="BP22" s="67" t="n"/>
    </row>
    <row r="23" ht="18" customFormat="1" customHeight="1" s="161">
      <c r="A23" s="16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</row>
    <row r="24" ht="18" customFormat="1" customHeight="1" s="161">
      <c r="A24" s="16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N24" s="128" t="inlineStr">
        <is>
          <t>増設パーツ情報</t>
        </is>
      </c>
      <c r="AO24" s="129" t="n"/>
      <c r="AP24" s="129" t="n"/>
      <c r="AQ24" s="129" t="n"/>
      <c r="AR24" s="129" t="n"/>
      <c r="AS24" s="129" t="n"/>
      <c r="AT24" s="129" t="n"/>
      <c r="AU24" s="129" t="n"/>
      <c r="AV24" s="129" t="n"/>
      <c r="AW24" s="129" t="n"/>
      <c r="AX24" s="129" t="inlineStr">
        <is>
          <t>備考</t>
        </is>
      </c>
      <c r="AY24" s="129" t="n"/>
      <c r="AZ24" s="129" t="n"/>
      <c r="BA24" s="130" t="n"/>
      <c r="BB24" s="179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</row>
    <row r="25" ht="18" customFormat="1" customHeight="1" s="161">
      <c r="A25" s="16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N25" s="192" t="inlineStr">
        <is>
          <t xml:space="preserve"> 増設メモリの合計容量</t>
        </is>
      </c>
      <c r="AO25" s="193" t="n"/>
      <c r="AP25" s="151" t="inlineStr">
        <is>
          <t>GB</t>
        </is>
      </c>
      <c r="AQ25" s="151" t="inlineStr">
        <is>
          <t>←手動入力不要。作業ﾒﾓ印刷時に自動入力</t>
        </is>
      </c>
      <c r="AR25" s="151" t="n"/>
      <c r="AS25" s="151" t="n"/>
      <c r="AT25" s="151" t="n"/>
      <c r="AU25" s="151" t="n"/>
      <c r="AV25" s="151" t="n"/>
      <c r="AW25" s="194" t="n"/>
      <c r="AX25" s="193" t="n"/>
      <c r="AY25" s="151" t="n"/>
      <c r="AZ25" s="151" t="n"/>
      <c r="BA25" s="183" t="n"/>
      <c r="BB25" s="195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</row>
    <row r="26" ht="18" customFormat="1" customHeight="1" s="161">
      <c r="A26" s="16" t="n"/>
      <c r="B26" s="17" t="n"/>
      <c r="C26" s="18" t="n"/>
      <c r="D26" s="18" t="n"/>
      <c r="E26" s="18" t="n"/>
      <c r="F26" s="19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1" t="n"/>
      <c r="W26" s="25" t="n"/>
      <c r="X26" s="20" t="n"/>
      <c r="Y26" s="20" t="n"/>
      <c r="Z26" s="20" t="n"/>
      <c r="AA26" s="20" t="n"/>
      <c r="AB26" s="20" t="n"/>
      <c r="AC26" s="20" t="n"/>
      <c r="AD26" s="20" t="n"/>
      <c r="AE26" s="21" t="n"/>
      <c r="AF26" s="22" t="n"/>
      <c r="AG26" s="23" t="n"/>
      <c r="AH26" s="23" t="n"/>
      <c r="AI26" s="23" t="n"/>
      <c r="AJ26" s="23" t="n"/>
      <c r="AK26" s="23" t="n"/>
      <c r="AL26" s="24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</row>
    <row r="27" ht="18" customFormat="1" customHeight="1" s="161">
      <c r="A27" s="16" t="n"/>
      <c r="B27" s="17" t="n"/>
      <c r="C27" s="18" t="n"/>
      <c r="D27" s="18" t="n"/>
      <c r="E27" s="18" t="n"/>
      <c r="F27" s="19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1" t="n"/>
      <c r="W27" s="25" t="n"/>
      <c r="X27" s="20" t="n"/>
      <c r="Y27" s="20" t="n"/>
      <c r="Z27" s="20" t="n"/>
      <c r="AA27" s="20" t="n"/>
      <c r="AB27" s="20" t="n"/>
      <c r="AC27" s="20" t="n"/>
      <c r="AD27" s="20" t="n"/>
      <c r="AE27" s="21" t="n"/>
      <c r="AF27" s="22" t="n"/>
      <c r="AG27" s="23" t="n"/>
      <c r="AH27" s="23" t="n"/>
      <c r="AI27" s="23" t="n"/>
      <c r="AJ27" s="23" t="n"/>
      <c r="AK27" s="23" t="n"/>
      <c r="AL27" s="24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</row>
    <row r="28" ht="18" customFormat="1" customHeight="1" s="161">
      <c r="A28" s="16" t="n"/>
      <c r="B28" s="17" t="n"/>
      <c r="C28" s="18" t="n"/>
      <c r="D28" s="18" t="n"/>
      <c r="E28" s="18" t="n"/>
      <c r="F28" s="19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1" t="n"/>
      <c r="W28" s="25" t="n"/>
      <c r="X28" s="20" t="n"/>
      <c r="Y28" s="20" t="n"/>
      <c r="Z28" s="20" t="n"/>
      <c r="AA28" s="20" t="n"/>
      <c r="AB28" s="20" t="n"/>
      <c r="AC28" s="20" t="n"/>
      <c r="AD28" s="20" t="n"/>
      <c r="AE28" s="21" t="n"/>
      <c r="AF28" s="22" t="n"/>
      <c r="AG28" s="23" t="n"/>
      <c r="AH28" s="23" t="n"/>
      <c r="AI28" s="23" t="n"/>
      <c r="AJ28" s="23" t="n"/>
      <c r="AK28" s="23" t="n"/>
      <c r="AL28" s="24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</row>
    <row r="29" ht="18" customFormat="1" customHeight="1" s="161">
      <c r="A29" s="8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74" t="n"/>
      <c r="AG29" s="75" t="n"/>
      <c r="AH29" s="75" t="n"/>
      <c r="AI29" s="75" t="n"/>
      <c r="AJ29" s="75" t="n"/>
      <c r="AK29" s="75" t="n"/>
      <c r="AL29" s="76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</row>
    <row r="31" ht="15" customFormat="1" customHeight="1" s="16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 xml:space="preserve"> RAID構成</t>
        </is>
      </c>
      <c r="G31" s="109" t="n"/>
      <c r="H31" s="109" t="n"/>
      <c r="I31" s="109" t="n"/>
      <c r="J31" s="109" t="n"/>
      <c r="K31" s="109" t="n"/>
      <c r="L31" s="267" t="n"/>
      <c r="M31" s="324" t="n"/>
      <c r="N31" s="324" t="n"/>
      <c r="O31" s="324" t="n"/>
      <c r="P31" s="324" t="n"/>
      <c r="Q31" s="324" t="n"/>
      <c r="R31" s="324" t="n"/>
      <c r="S31" s="324" t="n"/>
      <c r="T31" s="324" t="n"/>
      <c r="U31" s="324" t="n"/>
      <c r="V31" s="109" t="n"/>
      <c r="W31" s="109" t="inlineStr">
        <is>
          <t>:</t>
        </is>
      </c>
      <c r="X31" s="59" t="inlineStr">
        <is>
          <t>●●●●●●●</t>
        </is>
      </c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Format="1" customHeight="1" s="161">
      <c r="A32" s="42" t="n"/>
      <c r="B32" s="5" t="n"/>
      <c r="C32" s="5" t="n"/>
      <c r="D32" s="5" t="n"/>
      <c r="E32" s="43" t="n"/>
      <c r="F32" s="44" t="inlineStr">
        <is>
          <t xml:space="preserve"> ROK作業 </t>
        </is>
      </c>
      <c r="G32" s="112" t="n"/>
      <c r="H32" s="112" t="n"/>
      <c r="I32" s="112" t="n"/>
      <c r="J32" s="112" t="n"/>
      <c r="K32" s="112" t="n"/>
      <c r="L32" s="260" t="n"/>
      <c r="M32" s="325" t="n"/>
      <c r="N32" s="325" t="n"/>
      <c r="O32" s="325" t="n"/>
      <c r="P32" s="325" t="n"/>
      <c r="Q32" s="325" t="n"/>
      <c r="R32" s="325" t="n"/>
      <c r="S32" s="325" t="n"/>
      <c r="T32" s="325" t="n"/>
      <c r="U32" s="325" t="n"/>
      <c r="V32" s="112" t="n"/>
      <c r="W32" s="112" t="inlineStr">
        <is>
          <t>:</t>
        </is>
      </c>
      <c r="X32" s="57" t="inlineStr">
        <is>
          <t>※作業する場合は、”あり”と記入”</t>
        </is>
      </c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Format="1" customHeight="1" s="161">
      <c r="A33" s="42" t="n"/>
      <c r="B33" s="5" t="n"/>
      <c r="C33" s="5" t="n"/>
      <c r="D33" s="5" t="n"/>
      <c r="E33" s="43" t="n"/>
      <c r="F33" s="44" t="inlineStr">
        <is>
          <t xml:space="preserve"> EasyStartup</t>
        </is>
      </c>
      <c r="G33" s="112" t="n"/>
      <c r="H33" s="112" t="n"/>
      <c r="I33" s="112" t="n"/>
      <c r="J33" s="112" t="n"/>
      <c r="K33" s="112" t="n"/>
      <c r="L33" s="260" t="n"/>
      <c r="M33" s="325" t="n"/>
      <c r="N33" s="325" t="n"/>
      <c r="O33" s="325" t="n"/>
      <c r="P33" s="325" t="n"/>
      <c r="Q33" s="325" t="n"/>
      <c r="R33" s="325" t="n"/>
      <c r="S33" s="325" t="n"/>
      <c r="T33" s="325" t="n"/>
      <c r="U33" s="325" t="n"/>
      <c r="V33" s="112" t="n"/>
      <c r="W33" s="112" t="inlineStr">
        <is>
          <t>:</t>
        </is>
      </c>
      <c r="X33" s="57" t="inlineStr">
        <is>
          <t>※OSインストール案件では常に最新を使用し、使用したバージョンを記載すること（☆OSインストール案件ではこの欄は消さないこと☆）。</t>
        </is>
      </c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Format="1" customHeight="1" s="161">
      <c r="A34" s="42" t="n"/>
      <c r="B34" s="5" t="n"/>
      <c r="C34" s="5" t="n"/>
      <c r="D34" s="5" t="n"/>
      <c r="E34" s="43" t="n"/>
      <c r="F34" s="44" t="inlineStr">
        <is>
          <t xml:space="preserve"> UEFI</t>
        </is>
      </c>
      <c r="G34" s="112" t="n"/>
      <c r="H34" s="112" t="n"/>
      <c r="I34" s="112" t="n"/>
      <c r="J34" s="112" t="n"/>
      <c r="K34" s="112" t="n"/>
      <c r="L34" s="260" t="n"/>
      <c r="M34" s="325" t="n"/>
      <c r="N34" s="325" t="n"/>
      <c r="O34" s="325" t="n"/>
      <c r="P34" s="325" t="n"/>
      <c r="Q34" s="325" t="n"/>
      <c r="R34" s="325" t="n"/>
      <c r="S34" s="325" t="n"/>
      <c r="T34" s="325" t="n"/>
      <c r="U34" s="325" t="n"/>
      <c r="V34" s="112" t="n"/>
      <c r="W34" s="112" t="inlineStr">
        <is>
          <t>:</t>
        </is>
      </c>
      <c r="X34" s="57" t="inlineStr">
        <is>
          <t>Version (BuildID)　　　　　　※Lenovoで公開の最新版を記載(バージョン記載後、本注釈は削除)</t>
        </is>
      </c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Format="1" customHeight="1" s="161">
      <c r="A35" s="42" t="n"/>
      <c r="B35" s="5" t="n"/>
      <c r="C35" s="5" t="n"/>
      <c r="D35" s="5" t="n"/>
      <c r="E35" s="43" t="n"/>
      <c r="F35" s="44" t="inlineStr">
        <is>
          <t xml:space="preserve"> BMC</t>
        </is>
      </c>
      <c r="G35" s="112" t="n"/>
      <c r="H35" s="112" t="n"/>
      <c r="I35" s="112" t="n"/>
      <c r="J35" s="112" t="n"/>
      <c r="K35" s="112" t="n"/>
      <c r="L35" s="260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n"/>
      <c r="W35" s="112" t="inlineStr">
        <is>
          <t>:</t>
        </is>
      </c>
      <c r="X35" s="57" t="inlineStr">
        <is>
          <t>Version (BuildID)　　　　　　※Lenovoで公開の最新版を記載(バージョン記載後、本注釈は削除)</t>
        </is>
      </c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N35" s="166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Format="1" customHeight="1" s="161">
      <c r="A36" s="42" t="n"/>
      <c r="B36" s="5" t="n"/>
      <c r="C36" s="5" t="n"/>
      <c r="D36" s="5" t="n"/>
      <c r="E36" s="43" t="n"/>
      <c r="F36" s="47" t="inlineStr">
        <is>
          <t xml:space="preserve"> RAIDｺﾝﾄﾛｰﾗ-</t>
        </is>
      </c>
      <c r="G36" s="112" t="n"/>
      <c r="H36" s="112" t="n"/>
      <c r="I36" s="112" t="n"/>
      <c r="J36" s="112" t="n"/>
      <c r="K36" s="110" t="inlineStr">
        <is>
          <t>【</t>
        </is>
      </c>
      <c r="L36" s="260">
        <f>IF(AO$13="","工場出荷状態の値が自動入力されます",AO$13)</f>
        <v/>
      </c>
      <c r="M36" s="325" t="n"/>
      <c r="N36" s="325" t="n"/>
      <c r="O36" s="325" t="n"/>
      <c r="P36" s="325" t="n"/>
      <c r="Q36" s="325" t="n"/>
      <c r="R36" s="325" t="n"/>
      <c r="S36" s="325" t="n"/>
      <c r="T36" s="325" t="n"/>
      <c r="U36" s="325" t="n"/>
      <c r="V36" s="112" t="inlineStr">
        <is>
          <t>】</t>
        </is>
      </c>
      <c r="W36" s="112" t="inlineStr">
        <is>
          <t>:</t>
        </is>
      </c>
      <c r="X36" s="60" t="inlineStr">
        <is>
          <t>Version (Current Release)　　※Lenovoで公開の最新版を記載(バージョン記載後、本注釈は削除)</t>
        </is>
      </c>
      <c r="Y36" s="112" t="n"/>
      <c r="Z36" s="112" t="n"/>
      <c r="AA36" s="112" t="n"/>
      <c r="AB36" s="112" t="n"/>
      <c r="AC36" s="112" t="n"/>
      <c r="AD36" s="112" t="n"/>
      <c r="AE36" s="112" t="n"/>
      <c r="AF36" s="112" t="n"/>
      <c r="AG36" s="112" t="n"/>
      <c r="AH36" s="112" t="n"/>
      <c r="AI36" s="112" t="n"/>
      <c r="AJ36" s="112" t="n"/>
      <c r="AK36" s="112" t="n"/>
      <c r="AL36" s="46" t="n"/>
      <c r="AN36" s="166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Format="1" customHeight="1" s="161">
      <c r="A37" s="42" t="n"/>
      <c r="B37" s="5" t="n"/>
      <c r="C37" s="5" t="n"/>
      <c r="D37" s="5" t="n"/>
      <c r="E37" s="43" t="n"/>
      <c r="F37" s="47" t="inlineStr">
        <is>
          <t xml:space="preserve"> RAIDｺﾝﾄﾛｰﾗ-</t>
        </is>
      </c>
      <c r="G37" s="114" t="n"/>
      <c r="H37" s="114" t="n"/>
      <c r="I37" s="114" t="n"/>
      <c r="J37" s="114" t="n"/>
      <c r="K37" s="110" t="inlineStr">
        <is>
          <t>【</t>
        </is>
      </c>
      <c r="L37" s="260" t="inlineStr">
        <is>
          <t>増設RAIDコントローラがあれば　商品名を記載</t>
        </is>
      </c>
      <c r="M37" s="325" t="n"/>
      <c r="N37" s="325" t="n"/>
      <c r="O37" s="325" t="n"/>
      <c r="P37" s="325" t="n"/>
      <c r="Q37" s="325" t="n"/>
      <c r="R37" s="325" t="n"/>
      <c r="S37" s="325" t="n"/>
      <c r="T37" s="325" t="n"/>
      <c r="U37" s="325" t="n"/>
      <c r="V37" s="112" t="inlineStr">
        <is>
          <t>】</t>
        </is>
      </c>
      <c r="W37" s="114" t="inlineStr">
        <is>
          <t>:</t>
        </is>
      </c>
      <c r="X37" s="60" t="inlineStr">
        <is>
          <t>Version ※増設時には記載してください　※Lenovoで公開の最新版を記載(バージョン記載後、本注釈は削除)</t>
        </is>
      </c>
      <c r="Y37" s="114" t="n"/>
      <c r="Z37" s="114" t="n"/>
      <c r="AA37" s="114" t="n"/>
      <c r="AB37" s="114" t="n"/>
      <c r="AC37" s="114" t="n"/>
      <c r="AD37" s="114" t="n"/>
      <c r="AE37" s="114" t="n"/>
      <c r="AF37" s="114" t="n"/>
      <c r="AG37" s="114" t="n"/>
      <c r="AH37" s="114" t="n"/>
      <c r="AI37" s="114" t="n"/>
      <c r="AJ37" s="114" t="n"/>
      <c r="AK37" s="114" t="n"/>
      <c r="AL37" s="49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Height="1">
      <c r="A38" s="42" t="n"/>
      <c r="B38" s="5" t="n"/>
      <c r="C38" s="5" t="n"/>
      <c r="D38" s="5" t="n"/>
      <c r="E38" s="43" t="n"/>
      <c r="F38" s="44" t="inlineStr">
        <is>
          <t xml:space="preserve"> FC-HBA</t>
        </is>
      </c>
      <c r="G38" s="114" t="n"/>
      <c r="H38" s="114" t="n"/>
      <c r="I38" s="114" t="n"/>
      <c r="J38" s="114" t="n"/>
      <c r="K38" s="110" t="inlineStr">
        <is>
          <t>【</t>
        </is>
      </c>
      <c r="L38" s="260" t="inlineStr">
        <is>
          <t>商品名を記載</t>
        </is>
      </c>
      <c r="M38" s="325" t="n"/>
      <c r="N38" s="325" t="n"/>
      <c r="O38" s="325" t="n"/>
      <c r="P38" s="325" t="n"/>
      <c r="Q38" s="325" t="n"/>
      <c r="R38" s="325" t="n"/>
      <c r="S38" s="325" t="n"/>
      <c r="T38" s="325" t="n"/>
      <c r="U38" s="325" t="n"/>
      <c r="V38" s="112" t="inlineStr">
        <is>
          <t>】</t>
        </is>
      </c>
      <c r="W38" s="114" t="inlineStr">
        <is>
          <t>:</t>
        </is>
      </c>
      <c r="X38" s="60" t="inlineStr">
        <is>
          <t>Version　　　　　　　　　　　 ※Lenovoで公開の最新版を記載(バージョン記載後、本注釈は削除)</t>
        </is>
      </c>
      <c r="Y38" s="114" t="n"/>
      <c r="Z38" s="114" t="n"/>
      <c r="AA38" s="114" t="n"/>
      <c r="AB38" s="114" t="n"/>
      <c r="AC38" s="114" t="n"/>
      <c r="AD38" s="114" t="n"/>
      <c r="AE38" s="114" t="n"/>
      <c r="AF38" s="114" t="n"/>
      <c r="AG38" s="114" t="n"/>
      <c r="AH38" s="114" t="n"/>
      <c r="AI38" s="114" t="n"/>
      <c r="AJ38" s="114" t="n"/>
      <c r="AK38" s="114" t="n"/>
      <c r="AL38" s="49" t="n"/>
      <c r="AN38" s="161" t="n"/>
      <c r="AO38" s="161" t="n"/>
      <c r="AP38" s="161" t="n"/>
      <c r="AQ38" s="161" t="n"/>
      <c r="AR38" s="184" t="n"/>
      <c r="AS38" s="184" t="n"/>
      <c r="AT38" s="184" t="n"/>
      <c r="AU38" s="184" t="n"/>
      <c r="AV38" s="184" t="n"/>
      <c r="AW38" s="184" t="n"/>
      <c r="AX38" s="184" t="n"/>
      <c r="AY38" s="184" t="n"/>
      <c r="AZ38" s="184" t="n"/>
      <c r="BA38" s="184" t="n"/>
      <c r="BB38" s="184" t="n"/>
    </row>
    <row r="39" ht="15" customHeight="1">
      <c r="A39" s="42" t="n"/>
      <c r="B39" s="5" t="n"/>
      <c r="C39" s="5" t="n"/>
      <c r="D39" s="5" t="n"/>
      <c r="E39" s="43" t="n"/>
      <c r="F39" s="47" t="inlineStr">
        <is>
          <t xml:space="preserve"> HBA</t>
        </is>
      </c>
      <c r="G39" s="114" t="n"/>
      <c r="H39" s="114" t="n"/>
      <c r="I39" s="114" t="n"/>
      <c r="J39" s="114" t="n"/>
      <c r="K39" s="110" t="inlineStr">
        <is>
          <t>【</t>
        </is>
      </c>
      <c r="L39" s="260" t="inlineStr">
        <is>
          <t>商品名を記載</t>
        </is>
      </c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inlineStr">
        <is>
          <t>】</t>
        </is>
      </c>
      <c r="W39" s="114" t="inlineStr">
        <is>
          <t>:</t>
        </is>
      </c>
      <c r="X39" s="60" t="inlineStr">
        <is>
          <t>Version (Firmware Version）  　※Lenovoで公開の最新版を記載(バージョン記載後、本注釈は削除)</t>
        </is>
      </c>
      <c r="Y39" s="114" t="n"/>
      <c r="Z39" s="114" t="n"/>
      <c r="AA39" s="114" t="n"/>
      <c r="AB39" s="114" t="n"/>
      <c r="AC39" s="114" t="n"/>
      <c r="AD39" s="114" t="n"/>
      <c r="AE39" s="114" t="n"/>
      <c r="AF39" s="114" t="n"/>
      <c r="AG39" s="114" t="n"/>
      <c r="AH39" s="114" t="n"/>
      <c r="AI39" s="114" t="n"/>
      <c r="AJ39" s="114" t="n"/>
      <c r="AK39" s="114" t="n"/>
      <c r="AL39" s="49" t="n"/>
      <c r="AN39" s="161" t="n"/>
      <c r="AV39" s="184" t="n"/>
      <c r="AW39" s="184" t="n"/>
      <c r="AX39" s="184" t="n"/>
      <c r="AY39" s="184" t="n"/>
      <c r="AZ39" s="184" t="n"/>
      <c r="BA39" s="184" t="n"/>
      <c r="BB39" s="184" t="n"/>
    </row>
    <row r="40" ht="15" customHeight="1">
      <c r="A40" s="42" t="n"/>
      <c r="B40" s="5" t="n"/>
      <c r="C40" s="5" t="n"/>
      <c r="D40" s="5" t="n"/>
      <c r="E40" s="43" t="n"/>
      <c r="F40" s="47" t="inlineStr">
        <is>
          <t xml:space="preserve"> FoD</t>
        </is>
      </c>
      <c r="G40" s="114" t="n"/>
      <c r="H40" s="114" t="n"/>
      <c r="I40" s="114" t="n"/>
      <c r="J40" s="114" t="n"/>
      <c r="K40" s="110" t="inlineStr">
        <is>
          <t>【</t>
        </is>
      </c>
      <c r="L40" s="260" t="inlineStr">
        <is>
          <t>商品名を記載</t>
        </is>
      </c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inlineStr">
        <is>
          <t>】</t>
        </is>
      </c>
      <c r="W40" s="114" t="inlineStr">
        <is>
          <t>:</t>
        </is>
      </c>
      <c r="X40" s="60" t="inlineStr">
        <is>
          <t>Authorization Code　　　　　　※設定時に入力したコードを記載</t>
        </is>
      </c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  <c r="AN40" s="161" t="n"/>
    </row>
    <row r="41" ht="15" customHeight="1">
      <c r="A41" s="42" t="n"/>
      <c r="B41" s="5" t="n"/>
      <c r="C41" s="5" t="n"/>
      <c r="D41" s="5" t="n"/>
      <c r="E41" s="43" t="n"/>
      <c r="F41" s="47" t="n"/>
      <c r="G41" s="114" t="n"/>
      <c r="H41" s="114" t="n"/>
      <c r="I41" s="114" t="n"/>
      <c r="J41" s="114" t="n"/>
      <c r="K41" s="110" t="n"/>
      <c r="L41" s="260" t="n"/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2" t="n"/>
      <c r="W41" s="114" t="n"/>
      <c r="X41" s="60" t="n"/>
      <c r="Y41" s="114" t="n"/>
      <c r="Z41" s="114" t="n"/>
      <c r="AA41" s="114" t="n"/>
      <c r="AB41" s="114" t="n"/>
      <c r="AC41" s="114" t="n"/>
      <c r="AD41" s="114" t="n"/>
      <c r="AE41" s="114" t="n"/>
      <c r="AF41" s="114" t="n"/>
      <c r="AG41" s="114" t="n"/>
      <c r="AH41" s="114" t="n"/>
      <c r="AI41" s="114" t="n"/>
      <c r="AJ41" s="114" t="n"/>
      <c r="AK41" s="114" t="n"/>
      <c r="AL41" s="49" t="n"/>
    </row>
    <row r="42" ht="15" customHeight="1">
      <c r="A42" s="42" t="n"/>
      <c r="B42" s="5" t="n"/>
      <c r="C42" s="5" t="n"/>
      <c r="D42" s="5" t="n"/>
      <c r="E42" s="43" t="n"/>
      <c r="F42" s="44" t="n"/>
      <c r="G42" s="114" t="n"/>
      <c r="H42" s="114" t="n"/>
      <c r="I42" s="114" t="n"/>
      <c r="J42" s="114" t="n"/>
      <c r="K42" s="110" t="n"/>
      <c r="L42" s="260" t="n"/>
      <c r="M42" s="260" t="n"/>
      <c r="N42" s="260" t="n"/>
      <c r="O42" s="260" t="n"/>
      <c r="P42" s="260" t="n"/>
      <c r="Q42" s="260" t="n"/>
      <c r="R42" s="260" t="n"/>
      <c r="S42" s="260" t="n"/>
      <c r="T42" s="260" t="n"/>
      <c r="U42" s="260" t="n"/>
      <c r="V42" s="112" t="n"/>
      <c r="W42" s="114" t="n"/>
      <c r="X42" s="57" t="n"/>
      <c r="Y42" s="114" t="n"/>
      <c r="Z42" s="114" t="n"/>
      <c r="AA42" s="114" t="n"/>
      <c r="AB42" s="114" t="n"/>
      <c r="AC42" s="114" t="n"/>
      <c r="AD42" s="114" t="n"/>
      <c r="AE42" s="114" t="n"/>
      <c r="AF42" s="114" t="n"/>
      <c r="AG42" s="114" t="n"/>
      <c r="AH42" s="114" t="n"/>
      <c r="AI42" s="114" t="n"/>
      <c r="AJ42" s="114" t="n"/>
      <c r="AK42" s="114" t="n"/>
      <c r="AL42" s="49" t="n"/>
      <c r="AV42" s="184" t="n"/>
      <c r="AW42" s="184" t="n"/>
      <c r="AX42" s="184" t="n"/>
      <c r="AY42" s="184" t="n"/>
      <c r="AZ42" s="184" t="n"/>
      <c r="BA42" s="184" t="n"/>
      <c r="BB42" s="184" t="n"/>
    </row>
    <row r="43" ht="15" customHeight="1">
      <c r="A43" s="42" t="n"/>
      <c r="B43" s="5" t="n"/>
      <c r="C43" s="5" t="n"/>
      <c r="D43" s="5" t="n"/>
      <c r="E43" s="43" t="n"/>
      <c r="F43" s="44" t="n"/>
      <c r="G43" s="114" t="n"/>
      <c r="H43" s="114" t="n"/>
      <c r="I43" s="114" t="n"/>
      <c r="J43" s="114" t="n"/>
      <c r="K43" s="114" t="n"/>
      <c r="L43" s="260" t="n"/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114" t="n"/>
      <c r="W43" s="114" t="n"/>
      <c r="X43" s="57" t="n"/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  <c r="AL43" s="49" t="n"/>
      <c r="AV43" s="184" t="n"/>
      <c r="AW43" s="184" t="n"/>
      <c r="AX43" s="184" t="n"/>
      <c r="AY43" s="184" t="n"/>
      <c r="AZ43" s="184" t="n"/>
      <c r="BA43" s="184" t="n"/>
      <c r="BB43" s="184" t="n"/>
    </row>
    <row r="44" ht="15" customHeight="1">
      <c r="A44" s="42" t="n"/>
      <c r="B44" s="5" t="n"/>
      <c r="C44" s="5" t="n"/>
      <c r="D44" s="5" t="n"/>
      <c r="E44" s="43" t="n"/>
      <c r="F44" s="120" t="n"/>
      <c r="G44" s="121" t="n"/>
      <c r="H44" s="121" t="n"/>
      <c r="I44" s="121" t="n"/>
      <c r="J44" s="121" t="n"/>
      <c r="K44" s="122" t="n"/>
      <c r="L44" s="123" t="n"/>
      <c r="M44" s="123" t="n"/>
      <c r="N44" s="123" t="n"/>
      <c r="O44" s="123" t="n"/>
      <c r="P44" s="123" t="n"/>
      <c r="Q44" s="123" t="n"/>
      <c r="R44" s="123" t="n"/>
      <c r="S44" s="123" t="n"/>
      <c r="T44" s="123" t="n"/>
      <c r="U44" s="123" t="n"/>
      <c r="V44" s="124" t="n"/>
      <c r="W44" s="121" t="n"/>
      <c r="X44" s="125" t="n"/>
      <c r="Y44" s="121" t="n"/>
      <c r="Z44" s="121" t="n"/>
      <c r="AA44" s="121" t="n"/>
      <c r="AB44" s="121" t="n"/>
      <c r="AC44" s="121" t="n"/>
      <c r="AD44" s="121" t="n"/>
      <c r="AE44" s="121" t="n"/>
      <c r="AF44" s="121" t="n"/>
      <c r="AG44" s="121" t="n"/>
      <c r="AH44" s="121" t="n"/>
      <c r="AI44" s="121" t="n"/>
      <c r="AJ44" s="121" t="n"/>
      <c r="AK44" s="121" t="n"/>
      <c r="AL44" s="126" t="n"/>
    </row>
    <row r="45" ht="15" customHeight="1">
      <c r="A45" s="50" t="n"/>
      <c r="B45" s="100" t="n"/>
      <c r="C45" s="100" t="n"/>
      <c r="D45" s="100" t="n"/>
      <c r="E45" s="52" t="n"/>
      <c r="F45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115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  <c r="AI45" s="54" t="n"/>
      <c r="AJ45" s="54" t="n"/>
      <c r="AK45" s="54" t="n"/>
      <c r="AL45" s="55" t="n"/>
    </row>
    <row r="46" ht="15" customHeight="1">
      <c r="F46" s="79" t="inlineStr">
        <is>
          <t>その他　増設された機器がある場合記載する</t>
        </is>
      </c>
      <c r="AV46" s="184" t="n"/>
      <c r="AW46" s="184" t="n"/>
      <c r="AX46" s="184" t="n"/>
      <c r="AY46" s="184" t="n"/>
      <c r="AZ46" s="184" t="n"/>
      <c r="BA46" s="184" t="n"/>
      <c r="BB46" s="184" t="n"/>
    </row>
    <row r="47">
      <c r="AR47" s="184" t="inlineStr">
        <is>
          <t>B型番</t>
        </is>
      </c>
      <c r="BC47" s="295" t="n"/>
      <c r="BD47" s="295" t="n"/>
      <c r="BE47" s="295" t="n"/>
      <c r="BF47" s="295" t="n"/>
      <c r="BG47" s="295" t="n"/>
      <c r="BH47" s="295" t="n"/>
      <c r="BI47" s="295" t="n"/>
      <c r="BJ47" s="295" t="n"/>
      <c r="BK47" s="295" t="n"/>
      <c r="BL47" s="295" t="n"/>
      <c r="BM47" s="295" t="n"/>
      <c r="BN47" s="295" t="n"/>
      <c r="BO47" s="295" t="n"/>
      <c r="BP47" s="69" t="n"/>
    </row>
    <row r="48" ht="15.75" customHeight="1">
      <c r="C48" s="56" t="inlineStr">
        <is>
          <t>IBM SV用</t>
        </is>
      </c>
      <c r="AR48" s="295" t="n"/>
      <c r="AS48" s="295" t="n"/>
      <c r="AT48" s="295" t="n"/>
      <c r="AU48" s="295" t="n"/>
      <c r="AV48" s="295" t="inlineStr">
        <is>
          <t>【構成内容】</t>
        </is>
      </c>
      <c r="AW48" s="295" t="n"/>
      <c r="AX48" s="295" t="n"/>
      <c r="AY48" s="295" t="n"/>
      <c r="AZ48" s="295" t="n"/>
      <c r="BA48" s="295" t="n"/>
      <c r="BB48" s="295" t="n"/>
      <c r="BC48" s="295" t="n"/>
      <c r="BD48" s="295" t="n"/>
      <c r="BE48" s="295" t="n"/>
      <c r="BF48" s="295" t="n"/>
      <c r="BG48" s="295" t="n"/>
      <c r="BH48" s="295" t="n"/>
      <c r="BI48" s="295" t="n"/>
      <c r="BJ48" s="295" t="n"/>
      <c r="BK48" s="295" t="n"/>
      <c r="BL48" s="295" t="n"/>
      <c r="BM48" s="295" t="n"/>
      <c r="BN48" s="295" t="n"/>
      <c r="BO48" s="295" t="n"/>
      <c r="BP48" s="69" t="inlineStr">
        <is>
          <t>構成数</t>
        </is>
      </c>
    </row>
    <row r="49" ht="15" customHeight="1">
      <c r="C49" s="161" t="inlineStr">
        <is>
          <t>ファームウェア</t>
        </is>
      </c>
      <c r="F49" s="166" t="inlineStr">
        <is>
          <t>http://www-947.ibm.com/systems/support/supportsite.wss/docdisplay?lndocid=MIGR-4JTS2T&amp;brandind=5000008</t>
        </is>
      </c>
      <c r="AR49" s="295" t="n"/>
      <c r="AS49" s="295" t="n"/>
      <c r="AT49" s="295" t="n"/>
      <c r="AU49" s="295" t="n"/>
      <c r="AV49" s="295" t="inlineStr">
        <is>
          <t>商品コード</t>
        </is>
      </c>
      <c r="AW49" s="295" t="n"/>
      <c r="AX49" s="295" t="n"/>
      <c r="AY49" s="295" t="inlineStr">
        <is>
          <t>JANコード</t>
        </is>
      </c>
      <c r="AZ49" s="295" t="n"/>
      <c r="BA49" s="295" t="n"/>
      <c r="BB49" s="295" t="inlineStr">
        <is>
          <t>商品名</t>
        </is>
      </c>
      <c r="BC49" s="295" t="n"/>
      <c r="BD49" s="295" t="n"/>
      <c r="BE49" s="295" t="n"/>
      <c r="BF49" s="295" t="n"/>
      <c r="BG49" s="295" t="n"/>
      <c r="BH49" s="295" t="n"/>
      <c r="BI49" s="295" t="n"/>
      <c r="BJ49" s="295" t="n"/>
      <c r="BK49" s="295" t="n"/>
      <c r="BL49" s="295" t="n"/>
      <c r="BM49" s="295" t="n"/>
      <c r="BN49" s="295" t="n"/>
      <c r="BO49" s="295" t="n"/>
      <c r="BP49" s="69" t="n"/>
    </row>
    <row r="50" ht="13.5" customHeight="1">
      <c r="C50" s="161" t="inlineStr">
        <is>
          <t>システム構成図</t>
        </is>
      </c>
      <c r="F50" s="78" t="inlineStr">
        <is>
          <t>http://www-06.ibm.com/systems/jp/x/system/guide.shtml</t>
        </is>
      </c>
      <c r="AR50" s="295" t="n"/>
      <c r="AS50" s="295" t="n"/>
      <c r="AT50" s="295" t="n"/>
      <c r="AU50" s="295" t="n"/>
      <c r="AV50" s="295" t="n"/>
      <c r="AW50" s="295" t="n"/>
      <c r="AX50" s="295" t="n"/>
      <c r="AY50" s="295" t="n"/>
      <c r="AZ50" s="295" t="n"/>
      <c r="BA50" s="295" t="n"/>
      <c r="BB50" s="295" t="n"/>
      <c r="BC50" s="295" t="n"/>
      <c r="BD50" s="295" t="n"/>
      <c r="BE50" s="295" t="n"/>
      <c r="BF50" s="295" t="n"/>
      <c r="BG50" s="295" t="n"/>
      <c r="BH50" s="295" t="n"/>
      <c r="BI50" s="295" t="n"/>
      <c r="BJ50" s="295" t="n"/>
      <c r="BK50" s="295" t="n"/>
      <c r="BL50" s="295" t="n"/>
      <c r="BM50" s="295" t="n"/>
      <c r="BN50" s="295" t="n"/>
      <c r="BO50" s="295" t="n"/>
      <c r="BP50" s="69" t="n"/>
    </row>
    <row r="51" ht="34.5" customHeight="1">
      <c r="B51" s="163" t="n"/>
      <c r="AR51" s="295" t="n"/>
      <c r="AS51" s="295" t="n"/>
      <c r="AT51" s="295" t="n"/>
      <c r="AU51" s="295" t="n"/>
      <c r="AV51" s="295" t="n"/>
      <c r="AW51" s="295" t="n"/>
      <c r="AX51" s="295" t="n"/>
      <c r="AY51" s="295" t="n"/>
      <c r="AZ51" s="295" t="n"/>
      <c r="BA51" s="295" t="n"/>
      <c r="BB51" s="295" t="n"/>
      <c r="BC51" s="176" t="n"/>
      <c r="BD51" s="176" t="n"/>
      <c r="BE51" s="176" t="n"/>
      <c r="BF51" s="176" t="n"/>
      <c r="BG51" s="176" t="n"/>
      <c r="BH51" s="295" t="n"/>
      <c r="BI51" s="167" t="n"/>
      <c r="BJ51" s="295" t="n"/>
      <c r="BK51" s="295" t="n"/>
      <c r="BL51" s="295" t="n"/>
      <c r="BM51" s="295" t="n"/>
      <c r="BN51" s="295" t="n"/>
      <c r="BO51" s="295" t="n"/>
      <c r="BP51" s="77" t="n"/>
    </row>
    <row r="52" ht="12.75" customHeight="1">
      <c r="B52" s="163" t="n"/>
      <c r="AZ52" s="295" t="n"/>
      <c r="BA52" s="295" t="n"/>
      <c r="BB52" s="176" t="n"/>
      <c r="BC52" s="176" t="n"/>
      <c r="BD52" s="176" t="n"/>
      <c r="BE52" s="176" t="n"/>
      <c r="BF52" s="176" t="n"/>
      <c r="BG52" s="176" t="n"/>
      <c r="BH52" s="295" t="n"/>
      <c r="BJ52" s="295" t="n"/>
      <c r="BK52" s="295" t="n"/>
      <c r="BL52" s="295" t="n"/>
      <c r="BM52" s="295" t="n"/>
      <c r="BN52" s="295" t="n"/>
      <c r="BO52" s="295" t="n"/>
    </row>
    <row r="53" ht="14.25" customHeight="1">
      <c r="AZ53" s="295" t="n"/>
      <c r="BA53" s="295" t="n"/>
      <c r="BB53" s="176" t="n"/>
      <c r="BC53" s="295" t="n"/>
      <c r="BD53" s="295" t="n"/>
      <c r="BE53" s="295" t="n"/>
      <c r="BF53" s="295" t="n"/>
      <c r="BG53" s="295" t="n"/>
      <c r="BH53" s="295" t="n"/>
      <c r="BJ53" s="295" t="n"/>
      <c r="BK53" s="295" t="n"/>
      <c r="BL53" s="295" t="n"/>
      <c r="BM53" s="295" t="n"/>
      <c r="BN53" s="295" t="n"/>
      <c r="BO53" s="295" t="n"/>
    </row>
    <row r="54" ht="25.5" customHeight="1">
      <c r="C54" s="56" t="n"/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J54" s="295" t="n"/>
      <c r="BK54" s="295" t="n"/>
      <c r="BL54" s="295" t="n"/>
      <c r="BM54" s="295" t="n"/>
      <c r="BN54" s="295" t="n"/>
      <c r="BO54" s="295" t="n"/>
    </row>
    <row r="55" ht="14.25" customHeight="1">
      <c r="I55" s="166" t="n"/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J55" s="295" t="n"/>
      <c r="BK55" s="295" t="n"/>
      <c r="BL55" s="295" t="n"/>
      <c r="BM55" s="295" t="n"/>
      <c r="BN55" s="295" t="n"/>
      <c r="BO55" s="295" t="n"/>
    </row>
    <row r="56" ht="34.5" customHeight="1">
      <c r="I56" s="166" t="n"/>
      <c r="AZ56" s="295" t="n"/>
      <c r="BA56" s="295" t="n"/>
      <c r="BB56" s="295" t="n"/>
      <c r="BC56" s="176" t="n"/>
      <c r="BD56" s="176" t="n"/>
      <c r="BE56" s="176" t="n"/>
      <c r="BF56" s="176" t="n"/>
      <c r="BG56" s="176" t="n"/>
      <c r="BH56" s="295" t="n"/>
      <c r="BI56" s="167" t="n"/>
      <c r="BJ56" s="295" t="n"/>
      <c r="BK56" s="295" t="n"/>
      <c r="BL56" s="295" t="n"/>
      <c r="BM56" s="295" t="n"/>
      <c r="BN56" s="295" t="n"/>
      <c r="BO56" s="295" t="n"/>
      <c r="BP56" s="77" t="n"/>
    </row>
    <row r="57" ht="12.75" customHeight="1">
      <c r="AZ57" s="295" t="n"/>
      <c r="BA57" s="295" t="n"/>
      <c r="BB57" s="176" t="n"/>
      <c r="BC57" s="176" t="n"/>
      <c r="BD57" s="176" t="n"/>
      <c r="BE57" s="176" t="n"/>
      <c r="BF57" s="176" t="n"/>
      <c r="BG57" s="176" t="n"/>
      <c r="BH57" s="295" t="n"/>
      <c r="BJ57" s="295" t="n"/>
      <c r="BK57" s="295" t="n"/>
      <c r="BL57" s="295" t="n"/>
      <c r="BM57" s="295" t="n"/>
      <c r="BN57" s="295" t="n"/>
      <c r="BO57" s="295" t="n"/>
    </row>
    <row r="58" ht="12.75" customHeight="1">
      <c r="AZ58" s="295" t="n"/>
      <c r="BA58" s="295" t="n"/>
      <c r="BB58" s="176" t="n"/>
      <c r="BC58" s="296" t="n"/>
      <c r="BD58" s="296" t="n"/>
      <c r="BE58" s="296" t="n"/>
      <c r="BF58" s="296" t="n"/>
      <c r="BG58" s="296" t="n"/>
      <c r="BH58" s="295" t="n"/>
      <c r="BJ58" s="295" t="n"/>
      <c r="BK58" s="295" t="n"/>
      <c r="BL58" s="295" t="n"/>
      <c r="BM58" s="295" t="n"/>
      <c r="BN58" s="295" t="n"/>
      <c r="BO58" s="295" t="n"/>
    </row>
    <row r="59" ht="12.75" customHeight="1">
      <c r="AZ59" s="295" t="n"/>
      <c r="BA59" s="295" t="n"/>
      <c r="BB59" s="296" t="n"/>
      <c r="BC59" s="296" t="n"/>
      <c r="BD59" s="296" t="n"/>
      <c r="BE59" s="296" t="n"/>
      <c r="BF59" s="296" t="n"/>
      <c r="BG59" s="296" t="n"/>
      <c r="BH59" s="295" t="n"/>
      <c r="BJ59" s="295" t="n"/>
      <c r="BK59" s="295" t="n"/>
      <c r="BL59" s="295" t="n"/>
      <c r="BM59" s="295" t="n"/>
      <c r="BN59" s="295" t="n"/>
      <c r="BO59" s="295" t="n"/>
    </row>
    <row r="60" ht="12.75" customHeight="1">
      <c r="AZ60" s="295" t="n"/>
      <c r="BA60" s="295" t="n"/>
      <c r="BB60" s="296" t="n"/>
      <c r="BC60" s="295" t="n"/>
      <c r="BD60" s="295" t="n"/>
      <c r="BE60" s="295" t="n"/>
      <c r="BF60" s="295" t="n"/>
      <c r="BG60" s="295" t="n"/>
      <c r="BH60" s="295" t="n"/>
      <c r="BJ60" s="295" t="n"/>
      <c r="BK60" s="295" t="n"/>
      <c r="BL60" s="295" t="n"/>
      <c r="BM60" s="295" t="n"/>
      <c r="BN60" s="295" t="n"/>
      <c r="BO60" s="295" t="n"/>
    </row>
    <row r="61" ht="34.5" customHeight="1">
      <c r="AZ61" s="295" t="n"/>
      <c r="BA61" s="295" t="n"/>
      <c r="BB61" s="295" t="n"/>
      <c r="BC61" s="176" t="n"/>
      <c r="BD61" s="176" t="n"/>
      <c r="BE61" s="176" t="n"/>
      <c r="BF61" s="176" t="n"/>
      <c r="BG61" s="176" t="n"/>
      <c r="BH61" s="295" t="n"/>
      <c r="BI61" s="167" t="n"/>
      <c r="BJ61" s="295" t="n"/>
      <c r="BK61" s="295" t="n"/>
      <c r="BL61" s="295" t="n"/>
      <c r="BM61" s="295" t="n"/>
      <c r="BN61" s="295" t="n"/>
      <c r="BO61" s="295" t="n"/>
      <c r="BP61" s="77" t="n"/>
    </row>
    <row r="62" ht="12.75" customHeight="1">
      <c r="AZ62" s="295" t="n"/>
      <c r="BA62" s="295" t="n"/>
      <c r="BB62" s="176" t="n"/>
      <c r="BC62" s="176" t="n"/>
      <c r="BD62" s="176" t="n"/>
      <c r="BE62" s="176" t="n"/>
      <c r="BF62" s="176" t="n"/>
      <c r="BG62" s="176" t="n"/>
      <c r="BH62" s="295" t="n"/>
      <c r="BJ62" s="295" t="n"/>
      <c r="BK62" s="295" t="n"/>
      <c r="BL62" s="295" t="n"/>
      <c r="BM62" s="295" t="n"/>
      <c r="BN62" s="295" t="n"/>
      <c r="BO62" s="295" t="n"/>
    </row>
    <row r="63" ht="12.75" customHeight="1">
      <c r="AZ63" s="295" t="n"/>
      <c r="BA63" s="295" t="n"/>
      <c r="BB63" s="176" t="n"/>
      <c r="BC63" s="296" t="n"/>
      <c r="BD63" s="296" t="n"/>
      <c r="BE63" s="296" t="n"/>
      <c r="BF63" s="296" t="n"/>
      <c r="BG63" s="296" t="n"/>
      <c r="BH63" s="295" t="n"/>
      <c r="BJ63" s="295" t="n"/>
      <c r="BK63" s="295" t="n"/>
      <c r="BL63" s="295" t="n"/>
      <c r="BM63" s="295" t="n"/>
      <c r="BN63" s="295" t="n"/>
      <c r="BO63" s="295" t="n"/>
    </row>
    <row r="64" ht="12.75" customHeight="1">
      <c r="AZ64" s="295" t="n"/>
      <c r="BA64" s="295" t="n"/>
      <c r="BB64" s="296" t="n"/>
      <c r="BC64" s="296" t="n"/>
      <c r="BD64" s="296" t="n"/>
      <c r="BE64" s="296" t="n"/>
      <c r="BF64" s="296" t="n"/>
      <c r="BG64" s="296" t="n"/>
      <c r="BH64" s="295" t="n"/>
      <c r="BJ64" s="295" t="n"/>
      <c r="BK64" s="295" t="n"/>
      <c r="BL64" s="295" t="n"/>
      <c r="BM64" s="295" t="n"/>
      <c r="BN64" s="295" t="n"/>
      <c r="BO64" s="295" t="n"/>
    </row>
    <row r="65" ht="12.75" customHeight="1">
      <c r="AZ65" s="295" t="n"/>
      <c r="BA65" s="295" t="n"/>
      <c r="BB65" s="296" t="n"/>
      <c r="BC65" s="295" t="n"/>
      <c r="BD65" s="295" t="n"/>
      <c r="BE65" s="295" t="n"/>
      <c r="BF65" s="295" t="n"/>
      <c r="BG65" s="295" t="n"/>
      <c r="BH65" s="295" t="n"/>
      <c r="BJ65" s="295" t="n"/>
      <c r="BK65" s="295" t="n"/>
      <c r="BL65" s="295" t="n"/>
      <c r="BM65" s="295" t="n"/>
      <c r="BN65" s="295" t="n"/>
      <c r="BO65" s="295" t="n"/>
    </row>
    <row r="66" ht="34.5" customHeight="1">
      <c r="AZ66" s="295" t="n"/>
      <c r="BA66" s="295" t="n"/>
      <c r="BB66" s="295" t="n"/>
      <c r="BC66" s="176" t="n"/>
      <c r="BD66" s="176" t="n"/>
      <c r="BE66" s="176" t="n"/>
      <c r="BF66" s="176" t="n"/>
      <c r="BG66" s="176" t="n"/>
      <c r="BH66" s="295" t="n"/>
      <c r="BI66" s="167" t="n"/>
      <c r="BJ66" s="295" t="n"/>
      <c r="BK66" s="295" t="n"/>
      <c r="BL66" s="295" t="n"/>
      <c r="BM66" s="295" t="n"/>
      <c r="BN66" s="295" t="n"/>
      <c r="BO66" s="295" t="n"/>
      <c r="BP66" s="77" t="n"/>
    </row>
    <row r="67" ht="12.75" customHeight="1">
      <c r="AZ67" s="295" t="n"/>
      <c r="BA67" s="295" t="n"/>
      <c r="BB67" s="176" t="n"/>
      <c r="BC67" s="176" t="n"/>
      <c r="BD67" s="176" t="n"/>
      <c r="BE67" s="176" t="n"/>
      <c r="BF67" s="176" t="n"/>
      <c r="BG67" s="176" t="n"/>
      <c r="BH67" s="295" t="n"/>
      <c r="BJ67" s="295" t="n"/>
      <c r="BK67" s="295" t="n"/>
      <c r="BL67" s="295" t="n"/>
      <c r="BM67" s="295" t="n"/>
      <c r="BN67" s="295" t="n"/>
      <c r="BO67" s="295" t="n"/>
    </row>
    <row r="68" ht="12.75" customHeight="1">
      <c r="AZ68" s="295" t="n"/>
      <c r="BA68" s="295" t="n"/>
      <c r="BB68" s="176" t="n"/>
      <c r="BC68" s="296" t="n"/>
      <c r="BD68" s="296" t="n"/>
      <c r="BE68" s="296" t="n"/>
      <c r="BF68" s="296" t="n"/>
      <c r="BG68" s="296" t="n"/>
      <c r="BH68" s="295" t="n"/>
      <c r="BJ68" s="295" t="n"/>
      <c r="BK68" s="295" t="n"/>
      <c r="BL68" s="295" t="n"/>
      <c r="BM68" s="295" t="n"/>
      <c r="BN68" s="295" t="n"/>
      <c r="BO68" s="295" t="n"/>
    </row>
    <row r="69" ht="12.75" customHeight="1">
      <c r="AZ69" s="295" t="n"/>
      <c r="BA69" s="295" t="n"/>
      <c r="BB69" s="296" t="n"/>
      <c r="BC69" s="296" t="n"/>
      <c r="BD69" s="296" t="n"/>
      <c r="BE69" s="296" t="n"/>
      <c r="BF69" s="296" t="n"/>
      <c r="BG69" s="296" t="n"/>
      <c r="BH69" s="295" t="n"/>
      <c r="BJ69" s="295" t="n"/>
      <c r="BK69" s="295" t="n"/>
      <c r="BL69" s="295" t="n"/>
      <c r="BM69" s="295" t="n"/>
      <c r="BN69" s="295" t="n"/>
      <c r="BO69" s="295" t="n"/>
    </row>
    <row r="70" ht="12.75" customHeight="1">
      <c r="AZ70" s="295" t="n"/>
      <c r="BA70" s="295" t="n"/>
      <c r="BB70" s="296" t="n"/>
      <c r="BC70" s="295" t="n"/>
      <c r="BD70" s="295" t="n"/>
      <c r="BE70" s="295" t="n"/>
      <c r="BF70" s="295" t="n"/>
      <c r="BG70" s="295" t="n"/>
      <c r="BH70" s="295" t="n"/>
      <c r="BJ70" s="295" t="n"/>
      <c r="BK70" s="295" t="n"/>
      <c r="BL70" s="295" t="n"/>
      <c r="BM70" s="295" t="n"/>
      <c r="BN70" s="295" t="n"/>
      <c r="BO70" s="295" t="n"/>
    </row>
    <row r="71" ht="12.75" customHeight="1">
      <c r="AZ71" s="295" t="n"/>
      <c r="BA71" s="295" t="n"/>
      <c r="BB71" s="295" t="n"/>
      <c r="BC71" s="176" t="n"/>
      <c r="BD71" s="176" t="n"/>
      <c r="BE71" s="176" t="n"/>
      <c r="BF71" s="176" t="n"/>
      <c r="BG71" s="176" t="n"/>
      <c r="BH71" s="295" t="n"/>
      <c r="BJ71" s="295" t="n"/>
      <c r="BK71" s="295" t="n"/>
      <c r="BL71" s="295" t="n"/>
      <c r="BM71" s="295" t="n"/>
      <c r="BN71" s="295" t="n"/>
      <c r="BO71" s="295" t="n"/>
    </row>
    <row r="72" ht="12.75" customHeight="1">
      <c r="AZ72" s="295" t="n"/>
      <c r="BA72" s="295" t="n"/>
      <c r="BB72" s="176" t="n"/>
      <c r="BC72" s="176" t="n"/>
      <c r="BD72" s="176" t="n"/>
      <c r="BE72" s="176" t="n"/>
      <c r="BF72" s="176" t="n"/>
      <c r="BG72" s="176" t="n"/>
      <c r="BH72" s="295" t="n"/>
      <c r="BJ72" s="295" t="n"/>
      <c r="BK72" s="295" t="n"/>
      <c r="BL72" s="295" t="n"/>
      <c r="BM72" s="295" t="n"/>
      <c r="BN72" s="295" t="n"/>
      <c r="BO72" s="295" t="n"/>
    </row>
    <row r="73" ht="12.75" customHeight="1">
      <c r="AZ73" s="295" t="n"/>
      <c r="BA73" s="295" t="n"/>
      <c r="BB73" s="176" t="n"/>
      <c r="BC73" s="296" t="n"/>
      <c r="BD73" s="296" t="n"/>
      <c r="BE73" s="296" t="n"/>
      <c r="BF73" s="296" t="n"/>
      <c r="BG73" s="296" t="n"/>
      <c r="BH73" s="295" t="n"/>
      <c r="BJ73" s="295" t="n"/>
      <c r="BK73" s="295" t="n"/>
      <c r="BL73" s="295" t="n"/>
      <c r="BM73" s="295" t="n"/>
      <c r="BN73" s="295" t="n"/>
      <c r="BO73" s="295" t="n"/>
    </row>
    <row r="74" ht="12.75" customHeight="1">
      <c r="AZ74" s="295" t="n"/>
      <c r="BA74" s="295" t="n"/>
      <c r="BB74" s="296" t="n"/>
      <c r="BC74" s="296" t="n"/>
      <c r="BD74" s="296" t="n"/>
      <c r="BE74" s="296" t="n"/>
      <c r="BF74" s="296" t="n"/>
      <c r="BG74" s="296" t="n"/>
      <c r="BH74" s="295" t="n"/>
      <c r="BJ74" s="295" t="n"/>
      <c r="BK74" s="295" t="n"/>
      <c r="BL74" s="295" t="n"/>
      <c r="BM74" s="295" t="n"/>
      <c r="BN74" s="295" t="n"/>
      <c r="BO74" s="295" t="n"/>
    </row>
    <row r="75" ht="12.75" customHeight="1">
      <c r="AZ75" s="295" t="n"/>
      <c r="BA75" s="295" t="n"/>
      <c r="BB75" s="296" t="n"/>
      <c r="BC75" s="295" t="n"/>
      <c r="BD75" s="295" t="n"/>
      <c r="BE75" s="295" t="n"/>
      <c r="BF75" s="295" t="n"/>
      <c r="BG75" s="295" t="n"/>
      <c r="BH75" s="295" t="n"/>
      <c r="BJ75" s="295" t="n"/>
      <c r="BK75" s="295" t="n"/>
      <c r="BL75" s="295" t="n"/>
      <c r="BM75" s="295" t="n"/>
      <c r="BN75" s="295" t="n"/>
      <c r="BO75" s="295" t="n"/>
    </row>
    <row r="76" ht="12.75" customHeight="1">
      <c r="AZ76" s="295" t="n"/>
      <c r="BA76" s="295" t="n"/>
      <c r="BB76" s="295" t="n"/>
      <c r="BC76" s="176" t="n"/>
      <c r="BD76" s="176" t="n"/>
      <c r="BE76" s="176" t="n"/>
      <c r="BF76" s="176" t="n"/>
      <c r="BG76" s="176" t="n"/>
      <c r="BH76" s="295" t="n"/>
      <c r="BJ76" s="295" t="n"/>
      <c r="BK76" s="295" t="n"/>
      <c r="BL76" s="295" t="n"/>
      <c r="BM76" s="295" t="n"/>
      <c r="BN76" s="295" t="n"/>
      <c r="BO76" s="295" t="n"/>
    </row>
    <row r="77" ht="12.75" customHeight="1">
      <c r="AZ77" s="295" t="n"/>
      <c r="BA77" s="295" t="n"/>
      <c r="BB77" s="176" t="n"/>
      <c r="BC77" s="176" t="n"/>
      <c r="BD77" s="176" t="n"/>
      <c r="BE77" s="176" t="n"/>
      <c r="BF77" s="176" t="n"/>
      <c r="BG77" s="176" t="n"/>
      <c r="BH77" s="295" t="n"/>
      <c r="BJ77" s="295" t="n"/>
      <c r="BK77" s="295" t="n"/>
      <c r="BL77" s="295" t="n"/>
      <c r="BM77" s="295" t="n"/>
      <c r="BN77" s="295" t="n"/>
      <c r="BO77" s="295" t="n"/>
    </row>
    <row r="78" ht="12.75" customHeight="1">
      <c r="AZ78" s="295" t="n"/>
      <c r="BA78" s="295" t="n"/>
      <c r="BB78" s="176" t="n"/>
      <c r="BC78" s="296" t="n"/>
      <c r="BD78" s="296" t="n"/>
      <c r="BE78" s="296" t="n"/>
      <c r="BF78" s="296" t="n"/>
      <c r="BG78" s="296" t="n"/>
      <c r="BH78" s="295" t="n"/>
      <c r="BJ78" s="295" t="n"/>
      <c r="BK78" s="295" t="n"/>
      <c r="BL78" s="295" t="n"/>
      <c r="BM78" s="295" t="n"/>
      <c r="BN78" s="295" t="n"/>
      <c r="BO78" s="295" t="n"/>
    </row>
    <row r="79" ht="12.75" customHeight="1">
      <c r="AZ79" s="295" t="n"/>
      <c r="BA79" s="295" t="n"/>
      <c r="BB79" s="296" t="n"/>
      <c r="BC79" s="296" t="n"/>
      <c r="BD79" s="296" t="n"/>
      <c r="BE79" s="296" t="n"/>
      <c r="BF79" s="296" t="n"/>
      <c r="BG79" s="296" t="n"/>
      <c r="BH79" s="295" t="n"/>
      <c r="BJ79" s="295" t="n"/>
      <c r="BK79" s="295" t="n"/>
      <c r="BL79" s="295" t="n"/>
      <c r="BM79" s="295" t="n"/>
      <c r="BN79" s="295" t="n"/>
      <c r="BO79" s="295" t="n"/>
    </row>
    <row r="80" ht="12.75" customHeight="1">
      <c r="AZ80" s="295" t="n"/>
      <c r="BA80" s="295" t="n"/>
      <c r="BB80" s="296" t="n"/>
      <c r="BC80" s="295" t="n"/>
      <c r="BD80" s="295" t="n"/>
      <c r="BE80" s="295" t="n"/>
      <c r="BF80" s="295" t="n"/>
      <c r="BG80" s="295" t="n"/>
      <c r="BH80" s="295" t="n"/>
      <c r="BJ80" s="295" t="n"/>
      <c r="BK80" s="295" t="n"/>
      <c r="BL80" s="295" t="n"/>
      <c r="BM80" s="295" t="n"/>
      <c r="BN80" s="295" t="n"/>
      <c r="BO80" s="295" t="n"/>
    </row>
    <row r="81" ht="12.75" customHeight="1">
      <c r="AZ81" s="295" t="n"/>
      <c r="BA81" s="295" t="n"/>
      <c r="BB81" s="295" t="n"/>
      <c r="BC81" s="176" t="n"/>
      <c r="BD81" s="176" t="n"/>
      <c r="BE81" s="176" t="n"/>
      <c r="BF81" s="176" t="n"/>
      <c r="BG81" s="176" t="n"/>
      <c r="BH81" s="295" t="n"/>
      <c r="BJ81" s="295" t="n"/>
      <c r="BK81" s="295" t="n"/>
      <c r="BL81" s="295" t="n"/>
      <c r="BM81" s="295" t="n"/>
      <c r="BN81" s="295" t="n"/>
      <c r="BO81" s="295" t="n"/>
    </row>
    <row r="82" ht="12.75" customHeight="1">
      <c r="AZ82" s="295" t="n"/>
      <c r="BA82" s="295" t="n"/>
      <c r="BB82" s="176" t="n"/>
      <c r="BC82" s="176" t="n"/>
      <c r="BD82" s="176" t="n"/>
      <c r="BE82" s="176" t="n"/>
      <c r="BF82" s="176" t="n"/>
      <c r="BG82" s="176" t="n"/>
      <c r="BH82" s="295" t="n"/>
      <c r="BJ82" s="295" t="n"/>
      <c r="BK82" s="295" t="n"/>
      <c r="BL82" s="295" t="n"/>
      <c r="BM82" s="295" t="n"/>
      <c r="BN82" s="295" t="n"/>
      <c r="BO82" s="295" t="n"/>
    </row>
    <row r="83" ht="12.75" customHeight="1">
      <c r="AZ83" s="295" t="n"/>
      <c r="BA83" s="295" t="n"/>
      <c r="BB83" s="176" t="n"/>
      <c r="BC83" s="296" t="n"/>
      <c r="BD83" s="296" t="n"/>
      <c r="BE83" s="296" t="n"/>
      <c r="BF83" s="296" t="n"/>
      <c r="BG83" s="296" t="n"/>
      <c r="BH83" s="295" t="n"/>
      <c r="BJ83" s="295" t="n"/>
      <c r="BK83" s="295" t="n"/>
      <c r="BL83" s="295" t="n"/>
      <c r="BM83" s="295" t="n"/>
      <c r="BN83" s="295" t="n"/>
      <c r="BO83" s="295" t="n"/>
    </row>
    <row r="84" ht="12.75" customHeight="1">
      <c r="AZ84" s="295" t="n"/>
      <c r="BA84" s="295" t="n"/>
      <c r="BB84" s="296" t="n"/>
      <c r="BC84" s="296" t="n"/>
      <c r="BD84" s="296" t="n"/>
      <c r="BE84" s="296" t="n"/>
      <c r="BF84" s="296" t="n"/>
      <c r="BG84" s="296" t="n"/>
      <c r="BH84" s="295" t="n"/>
      <c r="BJ84" s="295" t="n"/>
      <c r="BK84" s="295" t="n"/>
      <c r="BL84" s="295" t="n"/>
      <c r="BM84" s="295" t="n"/>
      <c r="BN84" s="295" t="n"/>
      <c r="BO84" s="295" t="n"/>
    </row>
    <row r="85" ht="12.75" customHeight="1">
      <c r="AZ85" s="295" t="n"/>
      <c r="BA85" s="295" t="n"/>
      <c r="BB85" s="296" t="n"/>
      <c r="BC85" s="295" t="n"/>
      <c r="BD85" s="295" t="n"/>
      <c r="BE85" s="295" t="n"/>
      <c r="BF85" s="295" t="n"/>
      <c r="BG85" s="295" t="n"/>
      <c r="BH85" s="295" t="n"/>
      <c r="BJ85" s="295" t="n"/>
      <c r="BK85" s="295" t="n"/>
      <c r="BL85" s="295" t="n"/>
      <c r="BM85" s="295" t="n"/>
      <c r="BN85" s="295" t="n"/>
      <c r="BO85" s="295" t="n"/>
    </row>
    <row r="86" ht="12.75" customHeight="1">
      <c r="AZ86" s="295" t="n"/>
      <c r="BA86" s="295" t="n"/>
      <c r="BB86" s="295" t="n"/>
      <c r="BC86" s="176" t="n"/>
      <c r="BD86" s="176" t="n"/>
      <c r="BE86" s="176" t="n"/>
      <c r="BF86" s="176" t="n"/>
      <c r="BG86" s="176" t="n"/>
      <c r="BH86" s="295" t="n"/>
      <c r="BJ86" s="295" t="n"/>
      <c r="BK86" s="295" t="n"/>
      <c r="BL86" s="295" t="n"/>
      <c r="BM86" s="295" t="n"/>
      <c r="BN86" s="295" t="n"/>
      <c r="BO86" s="295" t="n"/>
    </row>
    <row r="87" ht="12.75" customHeight="1">
      <c r="AZ87" s="295" t="n"/>
      <c r="BA87" s="295" t="n"/>
      <c r="BB87" s="176" t="n"/>
      <c r="BC87" s="176" t="n"/>
      <c r="BD87" s="176" t="n"/>
      <c r="BE87" s="176" t="n"/>
      <c r="BF87" s="176" t="n"/>
      <c r="BG87" s="176" t="n"/>
      <c r="BH87" s="295" t="n"/>
      <c r="BJ87" s="295" t="n"/>
      <c r="BK87" s="295" t="n"/>
      <c r="BL87" s="295" t="n"/>
      <c r="BM87" s="295" t="n"/>
      <c r="BN87" s="295" t="n"/>
      <c r="BO87" s="295" t="n"/>
    </row>
    <row r="88" ht="12.75" customHeight="1">
      <c r="AZ88" s="295" t="n"/>
      <c r="BA88" s="295" t="n"/>
      <c r="BB88" s="176" t="n"/>
      <c r="BC88" s="296" t="n"/>
      <c r="BD88" s="296" t="n"/>
      <c r="BE88" s="296" t="n"/>
      <c r="BF88" s="296" t="n"/>
      <c r="BG88" s="296" t="n"/>
      <c r="BH88" s="295" t="n"/>
      <c r="BJ88" s="295" t="n"/>
      <c r="BK88" s="295" t="n"/>
      <c r="BL88" s="295" t="n"/>
      <c r="BM88" s="295" t="n"/>
      <c r="BN88" s="295" t="n"/>
      <c r="BO88" s="295" t="n"/>
    </row>
    <row r="89" ht="12.75" customHeight="1">
      <c r="AZ89" s="295" t="n"/>
      <c r="BA89" s="295" t="n"/>
      <c r="BB89" s="296" t="n"/>
      <c r="BC89" s="296" t="n"/>
      <c r="BD89" s="296" t="n"/>
      <c r="BE89" s="296" t="n"/>
      <c r="BF89" s="296" t="n"/>
      <c r="BG89" s="296" t="n"/>
      <c r="BH89" s="295" t="n"/>
      <c r="BJ89" s="295" t="n"/>
      <c r="BK89" s="295" t="n"/>
      <c r="BL89" s="295" t="n"/>
      <c r="BM89" s="295" t="n"/>
      <c r="BN89" s="295" t="n"/>
      <c r="BO89" s="295" t="n"/>
    </row>
    <row r="90" ht="12.75" customHeight="1">
      <c r="AZ90" s="295" t="n"/>
      <c r="BA90" s="295" t="n"/>
      <c r="BB90" s="296" t="n"/>
      <c r="BC90" s="295" t="n"/>
      <c r="BD90" s="295" t="n"/>
      <c r="BE90" s="295" t="n"/>
      <c r="BF90" s="295" t="n"/>
      <c r="BG90" s="295" t="n"/>
      <c r="BH90" s="295" t="n"/>
      <c r="BJ90" s="295" t="n"/>
      <c r="BK90" s="295" t="n"/>
      <c r="BL90" s="295" t="n"/>
      <c r="BM90" s="295" t="n"/>
      <c r="BN90" s="295" t="n"/>
      <c r="BO90" s="295" t="n"/>
    </row>
    <row r="91" ht="12.75" customHeight="1">
      <c r="AZ91" s="295" t="n"/>
      <c r="BA91" s="295" t="n"/>
      <c r="BB91" s="295" t="n"/>
      <c r="BC91" s="176" t="n"/>
      <c r="BD91" s="176" t="n"/>
      <c r="BE91" s="176" t="n"/>
      <c r="BF91" s="176" t="n"/>
      <c r="BG91" s="176" t="n"/>
      <c r="BH91" s="295" t="n"/>
      <c r="BJ91" s="295" t="n"/>
      <c r="BK91" s="295" t="n"/>
      <c r="BL91" s="295" t="n"/>
      <c r="BM91" s="295" t="n"/>
      <c r="BN91" s="295" t="n"/>
      <c r="BO91" s="295" t="n"/>
    </row>
    <row r="92" ht="12.75" customHeight="1">
      <c r="AZ92" s="295" t="n"/>
      <c r="BA92" s="295" t="n"/>
      <c r="BB92" s="176" t="n"/>
      <c r="BC92" s="176" t="n"/>
      <c r="BD92" s="176" t="n"/>
      <c r="BE92" s="176" t="n"/>
      <c r="BF92" s="176" t="n"/>
      <c r="BG92" s="176" t="n"/>
      <c r="BH92" s="295" t="n"/>
      <c r="BJ92" s="295" t="n"/>
      <c r="BK92" s="295" t="n"/>
      <c r="BL92" s="295" t="n"/>
      <c r="BM92" s="295" t="n"/>
      <c r="BN92" s="295" t="n"/>
      <c r="BO92" s="295" t="n"/>
    </row>
    <row r="93" ht="12.75" customHeight="1">
      <c r="AZ93" s="295" t="n"/>
      <c r="BA93" s="295" t="n"/>
      <c r="BB93" s="176" t="n"/>
      <c r="BC93" s="296" t="n"/>
      <c r="BD93" s="296" t="n"/>
      <c r="BE93" s="296" t="n"/>
      <c r="BF93" s="296" t="n"/>
      <c r="BG93" s="296" t="n"/>
      <c r="BH93" s="295" t="n"/>
      <c r="BJ93" s="295" t="n"/>
      <c r="BK93" s="295" t="n"/>
      <c r="BL93" s="295" t="n"/>
      <c r="BM93" s="295" t="n"/>
      <c r="BN93" s="295" t="n"/>
      <c r="BO93" s="295" t="n"/>
    </row>
    <row r="94" ht="12.75" customHeight="1">
      <c r="AZ94" s="295" t="n"/>
      <c r="BA94" s="295" t="n"/>
      <c r="BB94" s="296" t="n"/>
      <c r="BC94" s="296" t="n"/>
      <c r="BD94" s="296" t="n"/>
      <c r="BE94" s="296" t="n"/>
      <c r="BF94" s="296" t="n"/>
      <c r="BG94" s="296" t="n"/>
      <c r="BH94" s="295" t="n"/>
      <c r="BJ94" s="295" t="n"/>
      <c r="BK94" s="295" t="n"/>
      <c r="BL94" s="295" t="n"/>
      <c r="BM94" s="295" t="n"/>
      <c r="BN94" s="295" t="n"/>
      <c r="BO94" s="295" t="n"/>
    </row>
    <row r="95" ht="12.75" customHeight="1">
      <c r="AZ95" s="295" t="n"/>
      <c r="BA95" s="295" t="n"/>
      <c r="BB95" s="296" t="n"/>
      <c r="BC95" s="295" t="n"/>
      <c r="BD95" s="295" t="n"/>
      <c r="BE95" s="295" t="n"/>
      <c r="BF95" s="295" t="n"/>
      <c r="BG95" s="295" t="n"/>
      <c r="BH95" s="295" t="n"/>
      <c r="BJ95" s="295" t="n"/>
      <c r="BK95" s="295" t="n"/>
      <c r="BL95" s="295" t="n"/>
      <c r="BM95" s="295" t="n"/>
      <c r="BN95" s="295" t="n"/>
      <c r="BO95" s="295" t="n"/>
    </row>
    <row r="96" ht="12.75" customHeight="1">
      <c r="AZ96" s="295" t="n"/>
      <c r="BA96" s="295" t="n"/>
      <c r="BB96" s="295" t="n"/>
      <c r="BC96" s="176" t="n"/>
      <c r="BD96" s="176" t="n"/>
      <c r="BE96" s="176" t="n"/>
      <c r="BF96" s="176" t="n"/>
      <c r="BG96" s="176" t="n"/>
      <c r="BH96" s="295" t="n"/>
      <c r="BJ96" s="295" t="n"/>
      <c r="BK96" s="295" t="n"/>
      <c r="BL96" s="295" t="n"/>
      <c r="BM96" s="295" t="n"/>
      <c r="BN96" s="295" t="n"/>
      <c r="BO96" s="295" t="n"/>
    </row>
    <row r="97" ht="12.75" customHeight="1">
      <c r="AZ97" s="295" t="n"/>
      <c r="BA97" s="295" t="n"/>
      <c r="BB97" s="176" t="n"/>
      <c r="BC97" s="176" t="n"/>
      <c r="BD97" s="176" t="n"/>
      <c r="BE97" s="176" t="n"/>
      <c r="BF97" s="176" t="n"/>
      <c r="BG97" s="176" t="n"/>
      <c r="BH97" s="295" t="n"/>
      <c r="BJ97" s="295" t="n"/>
      <c r="BK97" s="295" t="n"/>
      <c r="BL97" s="295" t="n"/>
      <c r="BM97" s="295" t="n"/>
      <c r="BN97" s="295" t="n"/>
      <c r="BO97" s="295" t="n"/>
    </row>
    <row r="98" ht="12.75" customHeight="1">
      <c r="AZ98" s="295" t="n"/>
      <c r="BA98" s="295" t="n"/>
      <c r="BB98" s="176" t="n"/>
      <c r="BC98" s="296" t="n"/>
      <c r="BD98" s="296" t="n"/>
      <c r="BE98" s="296" t="n"/>
      <c r="BF98" s="296" t="n"/>
      <c r="BG98" s="296" t="n"/>
      <c r="BH98" s="295" t="n"/>
      <c r="BJ98" s="295" t="n"/>
      <c r="BK98" s="295" t="n"/>
      <c r="BL98" s="295" t="n"/>
      <c r="BM98" s="295" t="n"/>
      <c r="BN98" s="295" t="n"/>
      <c r="BO98" s="295" t="n"/>
    </row>
    <row r="99" ht="12.75" customHeight="1">
      <c r="AZ99" s="295" t="n"/>
      <c r="BA99" s="295" t="n"/>
      <c r="BB99" s="296" t="n"/>
      <c r="BC99" s="296" t="n"/>
      <c r="BD99" s="296" t="n"/>
      <c r="BE99" s="296" t="n"/>
      <c r="BF99" s="296" t="n"/>
      <c r="BG99" s="296" t="n"/>
      <c r="BH99" s="295" t="n"/>
      <c r="BJ99" s="295" t="n"/>
      <c r="BK99" s="295" t="n"/>
      <c r="BL99" s="295" t="n"/>
      <c r="BM99" s="295" t="n"/>
      <c r="BN99" s="295" t="n"/>
      <c r="BO99" s="295" t="n"/>
    </row>
    <row r="100" ht="12.75" customHeight="1">
      <c r="AZ100" s="295" t="n"/>
      <c r="BA100" s="295" t="n"/>
      <c r="BB100" s="296" t="n"/>
      <c r="BC100" s="295" t="n"/>
      <c r="BD100" s="295" t="n"/>
      <c r="BE100" s="295" t="n"/>
      <c r="BF100" s="295" t="n"/>
      <c r="BG100" s="295" t="n"/>
      <c r="BH100" s="295" t="n"/>
      <c r="BJ100" s="295" t="n"/>
      <c r="BK100" s="295" t="n"/>
      <c r="BL100" s="295" t="n"/>
      <c r="BM100" s="295" t="n"/>
      <c r="BN100" s="295" t="n"/>
      <c r="BO100" s="295" t="n"/>
    </row>
    <row r="101" ht="12.75" customHeight="1">
      <c r="AZ101" s="295" t="n"/>
      <c r="BA101" s="295" t="n"/>
      <c r="BB101" s="295" t="n"/>
      <c r="BC101" s="176" t="n"/>
      <c r="BD101" s="176" t="n"/>
      <c r="BE101" s="176" t="n"/>
      <c r="BF101" s="176" t="n"/>
      <c r="BG101" s="176" t="n"/>
      <c r="BH101" s="295" t="n"/>
      <c r="BJ101" s="295" t="n"/>
      <c r="BK101" s="295" t="n"/>
      <c r="BL101" s="295" t="n"/>
      <c r="BM101" s="295" t="n"/>
      <c r="BN101" s="295" t="n"/>
      <c r="BO101" s="295" t="n"/>
    </row>
    <row r="102" ht="12.75" customHeight="1">
      <c r="AZ102" s="295" t="n"/>
      <c r="BA102" s="295" t="n"/>
      <c r="BB102" s="176" t="n"/>
      <c r="BC102" s="176" t="n"/>
      <c r="BD102" s="176" t="n"/>
      <c r="BE102" s="176" t="n"/>
      <c r="BF102" s="176" t="n"/>
      <c r="BG102" s="176" t="n"/>
      <c r="BH102" s="295" t="n"/>
      <c r="BJ102" s="295" t="n"/>
      <c r="BK102" s="295" t="n"/>
      <c r="BL102" s="295" t="n"/>
      <c r="BM102" s="295" t="n"/>
      <c r="BN102" s="295" t="n"/>
      <c r="BO102" s="295" t="n"/>
    </row>
    <row r="103" ht="12.75" customHeight="1">
      <c r="AZ103" s="295" t="n"/>
      <c r="BA103" s="295" t="n"/>
      <c r="BB103" s="176" t="n"/>
      <c r="BC103" s="296" t="n"/>
      <c r="BD103" s="296" t="n"/>
      <c r="BE103" s="296" t="n"/>
      <c r="BF103" s="296" t="n"/>
      <c r="BG103" s="296" t="n"/>
      <c r="BH103" s="295" t="n"/>
      <c r="BJ103" s="295" t="n"/>
      <c r="BK103" s="295" t="n"/>
      <c r="BL103" s="295" t="n"/>
      <c r="BM103" s="295" t="n"/>
      <c r="BN103" s="295" t="n"/>
      <c r="BO103" s="295" t="n"/>
    </row>
    <row r="104" ht="12.75" customHeight="1">
      <c r="AZ104" s="295" t="n"/>
      <c r="BA104" s="295" t="n"/>
      <c r="BB104" s="296" t="n"/>
      <c r="BC104" s="296" t="n"/>
      <c r="BD104" s="296" t="n"/>
      <c r="BE104" s="296" t="n"/>
      <c r="BF104" s="296" t="n"/>
      <c r="BG104" s="296" t="n"/>
      <c r="BH104" s="295" t="n"/>
      <c r="BJ104" s="295" t="n"/>
      <c r="BK104" s="295" t="n"/>
      <c r="BL104" s="295" t="n"/>
      <c r="BM104" s="295" t="n"/>
      <c r="BN104" s="295" t="n"/>
      <c r="BO104" s="295" t="n"/>
    </row>
    <row r="105" ht="12.75" customHeight="1">
      <c r="AZ105" s="295" t="n"/>
      <c r="BA105" s="295" t="n"/>
      <c r="BB105" s="296" t="n"/>
      <c r="BC105" s="295" t="n"/>
      <c r="BD105" s="295" t="n"/>
      <c r="BE105" s="295" t="n"/>
      <c r="BF105" s="295" t="n"/>
      <c r="BG105" s="295" t="n"/>
      <c r="BH105" s="295" t="n"/>
      <c r="BJ105" s="295" t="n"/>
      <c r="BK105" s="295" t="n"/>
      <c r="BL105" s="295" t="n"/>
      <c r="BM105" s="295" t="n"/>
      <c r="BN105" s="295" t="n"/>
      <c r="BO105" s="295" t="n"/>
    </row>
    <row r="106" ht="12.75" customHeight="1">
      <c r="AZ106" s="295" t="n"/>
      <c r="BA106" s="295" t="n"/>
      <c r="BB106" s="295" t="n"/>
      <c r="BC106" s="176" t="n"/>
      <c r="BD106" s="176" t="n"/>
      <c r="BE106" s="176" t="n"/>
      <c r="BF106" s="176" t="n"/>
      <c r="BG106" s="176" t="n"/>
      <c r="BH106" s="295" t="n"/>
      <c r="BJ106" s="295" t="n"/>
      <c r="BK106" s="295" t="n"/>
      <c r="BL106" s="295" t="n"/>
      <c r="BM106" s="295" t="n"/>
      <c r="BN106" s="295" t="n"/>
      <c r="BO106" s="295" t="n"/>
    </row>
    <row r="107" ht="12.75" customHeight="1">
      <c r="AZ107" s="295" t="n"/>
      <c r="BA107" s="295" t="n"/>
      <c r="BB107" s="176" t="n"/>
      <c r="BC107" s="176" t="n"/>
      <c r="BD107" s="176" t="n"/>
      <c r="BE107" s="176" t="n"/>
      <c r="BF107" s="176" t="n"/>
      <c r="BG107" s="176" t="n"/>
      <c r="BH107" s="295" t="n"/>
      <c r="BJ107" s="295" t="n"/>
      <c r="BK107" s="295" t="n"/>
      <c r="BL107" s="295" t="n"/>
      <c r="BM107" s="295" t="n"/>
      <c r="BN107" s="295" t="n"/>
      <c r="BO107" s="295" t="n"/>
    </row>
    <row r="108" ht="12.75" customHeight="1">
      <c r="AZ108" s="295" t="n"/>
      <c r="BA108" s="295" t="n"/>
      <c r="BB108" s="176" t="n"/>
      <c r="BC108" s="295" t="n"/>
      <c r="BD108" s="295" t="n"/>
      <c r="BE108" s="295" t="n"/>
      <c r="BF108" s="295" t="n"/>
      <c r="BG108" s="295" t="n"/>
      <c r="BH108" s="295" t="n"/>
      <c r="BJ108" s="295" t="n"/>
      <c r="BK108" s="295" t="n"/>
      <c r="BL108" s="295" t="n"/>
      <c r="BM108" s="295" t="n"/>
      <c r="BN108" s="295" t="n"/>
      <c r="BO108" s="295" t="n"/>
    </row>
    <row r="109" ht="12.75" customHeight="1">
      <c r="AZ109" s="295" t="n"/>
      <c r="BA109" s="295" t="n"/>
      <c r="BB109" s="295" t="n"/>
    </row>
    <row r="110" ht="12.75" customHeight="1">
      <c r="BC110" s="176" t="n"/>
      <c r="BD110" s="176" t="n"/>
      <c r="BE110" s="176" t="n"/>
      <c r="BF110" s="176" t="n"/>
      <c r="BG110" s="176" t="n"/>
    </row>
    <row r="111" ht="12.75" customHeight="1">
      <c r="BB111" s="176" t="n"/>
      <c r="BC111" s="176" t="n"/>
      <c r="BD111" s="176" t="n"/>
      <c r="BE111" s="176" t="n"/>
      <c r="BF111" s="176" t="n"/>
      <c r="BG111" s="176" t="n"/>
    </row>
    <row r="112" ht="12.75" customHeight="1">
      <c r="BB112" s="176" t="n"/>
    </row>
    <row r="113" ht="12.75" customHeight="1"/>
    <row r="114" ht="12.75" customHeight="1">
      <c r="BC114" s="176" t="n"/>
      <c r="BD114" s="176" t="n"/>
      <c r="BE114" s="176" t="n"/>
      <c r="BF114" s="176" t="n"/>
      <c r="BG114" s="176" t="n"/>
    </row>
    <row r="115" ht="12.75" customHeight="1">
      <c r="BB115" s="176" t="n"/>
      <c r="BC115" s="176" t="n"/>
      <c r="BD115" s="176" t="n"/>
      <c r="BE115" s="176" t="n"/>
      <c r="BF115" s="176" t="n"/>
      <c r="BG115" s="176" t="n"/>
    </row>
    <row r="116" ht="12.75" customHeight="1">
      <c r="BB116" s="176" t="n"/>
    </row>
    <row r="117" ht="12.75" customHeight="1"/>
    <row r="118" ht="12.75" customHeight="1">
      <c r="BC118" s="176" t="n"/>
      <c r="BD118" s="176" t="n"/>
      <c r="BE118" s="176" t="n"/>
      <c r="BF118" s="176" t="n"/>
      <c r="BG118" s="176" t="n"/>
    </row>
    <row r="119" ht="12.75" customHeight="1">
      <c r="BB119" s="176" t="n"/>
      <c r="BC119" s="176" t="n"/>
      <c r="BD119" s="176" t="n"/>
      <c r="BE119" s="176" t="n"/>
      <c r="BF119" s="176" t="n"/>
      <c r="BG119" s="176" t="n"/>
    </row>
    <row r="120" ht="12.75" customHeight="1">
      <c r="BB120" s="176" t="n"/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</sheetData>
  <mergeCells count="28">
    <mergeCell ref="A5:G6"/>
    <mergeCell ref="H5:AB6"/>
    <mergeCell ref="AC5:AG6"/>
    <mergeCell ref="AH5:AL6"/>
    <mergeCell ref="A7:G8"/>
    <mergeCell ref="H7:AB8"/>
    <mergeCell ref="AC7:AG8"/>
    <mergeCell ref="AH7:AL8"/>
    <mergeCell ref="L43:U43"/>
    <mergeCell ref="L36:U36"/>
    <mergeCell ref="L41:U41"/>
    <mergeCell ref="L37:U37"/>
    <mergeCell ref="L38:U38"/>
    <mergeCell ref="L39:U39"/>
    <mergeCell ref="AT12:AU12"/>
    <mergeCell ref="L40:U40"/>
    <mergeCell ref="L32:U32"/>
    <mergeCell ref="L33:U33"/>
    <mergeCell ref="L34:U34"/>
    <mergeCell ref="L35:U35"/>
    <mergeCell ref="L31:U31"/>
    <mergeCell ref="A10:AL10"/>
    <mergeCell ref="B11:F11"/>
    <mergeCell ref="CI8:CJ8"/>
    <mergeCell ref="G11:V11"/>
    <mergeCell ref="W11:AE11"/>
    <mergeCell ref="CI9:CJ9"/>
    <mergeCell ref="AF11:AL11"/>
  </mergeCells>
  <conditionalFormatting sqref="AF12:AF35">
    <cfRule type="expression" priority="9" dxfId="5" stopIfTrue="1">
      <formula>$B12=""</formula>
    </cfRule>
    <cfRule type="cellIs" priority="10" operator="between" dxfId="12" stopIfTrue="1">
      <formula>""</formula>
      <formula>" "</formula>
    </cfRule>
  </conditionalFormatting>
  <conditionalFormatting sqref="AP21:AP22 AV21:AV22 AO20">
    <cfRule type="cellIs" priority="8" operator="equal" dxfId="1" stopIfTrue="1">
      <formula>""</formula>
    </cfRule>
  </conditionalFormatting>
  <conditionalFormatting sqref="AO16">
    <cfRule type="cellIs" priority="7" operator="equal" dxfId="1" stopIfTrue="1">
      <formula>""</formula>
    </cfRule>
  </conditionalFormatting>
  <conditionalFormatting sqref="AO13">
    <cfRule type="cellIs" priority="6" operator="equal" dxfId="1" stopIfTrue="1">
      <formula>""</formula>
    </cfRule>
  </conditionalFormatting>
  <conditionalFormatting sqref="AO21:AW22">
    <cfRule type="expression" priority="5" dxfId="0" stopIfTrue="1">
      <formula>OR($AO$20="不可能",$AO$20="")</formula>
    </cfRule>
  </conditionalFormatting>
  <conditionalFormatting sqref="AH5:AL6">
    <cfRule type="cellIs" priority="4" operator="equal" dxfId="1" stopIfTrue="1">
      <formula>""</formula>
    </cfRule>
  </conditionalFormatting>
  <conditionalFormatting sqref="AH7:AL8">
    <cfRule type="cellIs" priority="3" operator="equal" dxfId="1" stopIfTrue="1">
      <formula>""</formula>
    </cfRule>
  </conditionalFormatting>
  <conditionalFormatting sqref="AF43">
    <cfRule type="expression" priority="37" dxfId="5" stopIfTrue="1">
      <formula>$B36=""</formula>
    </cfRule>
    <cfRule type="cellIs" priority="38" operator="between" dxfId="12" stopIfTrue="1">
      <formula>""</formula>
      <formula>" "</formula>
    </cfRule>
  </conditionalFormatting>
  <conditionalFormatting sqref="AF36">
    <cfRule type="expression" priority="39" dxfId="5" stopIfTrue="1">
      <formula>$B37=""</formula>
    </cfRule>
    <cfRule type="cellIs" priority="40" operator="between" dxfId="12" stopIfTrue="1">
      <formula>""</formula>
      <formula>" "</formula>
    </cfRule>
  </conditionalFormatting>
  <conditionalFormatting sqref="AF41:AF42">
    <cfRule type="expression" priority="43" dxfId="5" stopIfTrue="1">
      <formula>$B38=""</formula>
    </cfRule>
    <cfRule type="cellIs" priority="44" operator="between" dxfId="12" stopIfTrue="1">
      <formula>""</formula>
      <formula>" "</formula>
    </cfRule>
  </conditionalFormatting>
  <conditionalFormatting sqref="AF37:AF39">
    <cfRule type="expression" priority="45" dxfId="5" stopIfTrue="1">
      <formula>$B39=""</formula>
    </cfRule>
    <cfRule type="cellIs" priority="46" operator="between" dxfId="12" stopIfTrue="1">
      <formula>""</formula>
      <formula>" "</formula>
    </cfRule>
  </conditionalFormatting>
  <conditionalFormatting sqref="AO12 AR12 AT12">
    <cfRule type="cellIs" priority="2" operator="equal" dxfId="1" stopIfTrue="1">
      <formula>""</formula>
    </cfRule>
  </conditionalFormatting>
  <conditionalFormatting sqref="AO25">
    <cfRule type="cellIs" priority="1" operator="equal" dxfId="1" stopIfTrue="1">
      <formula>""</formula>
    </cfRule>
  </conditionalFormatting>
  <dataValidations disablePrompts="1" count="6">
    <dataValidation sqref="AO20" showErrorMessage="1" showInputMessage="1" allowBlank="0" type="list">
      <formula1>"可能,不可能"</formula1>
    </dataValidation>
    <dataValidation sqref="AV21:AV22 AP21:AP22" showErrorMessage="1" showInputMessage="1" allowBlank="0" type="whole" operator="greaterThanOrEqual">
      <formula1>0</formula1>
    </dataValidation>
    <dataValidation sqref="X32" showErrorMessage="1" showInputMessage="1" allowBlank="0" type="list">
      <formula1>"あり,なし,-"</formula1>
    </dataValidation>
    <dataValidation sqref="AO14" showErrorMessage="1" showInputMessage="1" allowBlank="0" type="list">
      <formula1>"2.5型,3.5型"</formula1>
    </dataValidation>
    <dataValidation sqref="AR12 AO12 AO25" showErrorMessage="1" showInputMessage="1" allowBlank="0" type="whole" operator="greaterThan">
      <formula1>0</formula1>
    </dataValidation>
    <dataValidation sqref="AT12:AU12" showErrorMessage="1" showInputMessage="1" allowBlank="0" type="list">
      <formula1>"そのまま,外す"</formula1>
    </dataValidation>
  </dataValidations>
  <hyperlinks>
    <hyperlink ref="F49" r:id="rId1"/>
    <hyperlink ref="F50" r:id="rId2"/>
  </hyperlinks>
  <pageMargins left="0.3937007874015748" right="0.3937007874015748" top="0.3937007874015748" bottom="0.3937007874015748" header="0" footer="0"/>
  <pageSetup orientation="landscape" paperSize="9" scale="76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2">
    <outlinePr summaryBelow="1" summaryRight="1"/>
    <pageSetUpPr fitToPage="1"/>
  </sheetPr>
  <dimension ref="A1:CA155"/>
  <sheetViews>
    <sheetView showGridLines="0" tabSelected="1" topLeftCell="O7" zoomScale="90" zoomScaleNormal="90" workbookViewId="0">
      <selection activeCell="AC39" sqref="AC39"/>
    </sheetView>
  </sheetViews>
  <sheetFormatPr baseColWidth="8" defaultColWidth="4.42578125" defaultRowHeight="13.5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1.42578125" customWidth="1" style="161" min="41" max="41"/>
    <col width="4.42578125" customWidth="1" style="161" min="42" max="43"/>
    <col width="4.42578125" customWidth="1" style="184" min="44" max="47"/>
    <col width="5.42578125" bestFit="1" customWidth="1" style="184" min="48" max="48"/>
    <col width="4.42578125" customWidth="1" style="184" min="49" max="49"/>
    <col width="14.5703125" customWidth="1" style="184" min="50" max="50"/>
    <col width="5.42578125" bestFit="1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20.5703125" customWidth="1" style="67" min="68" max="68"/>
    <col width="4.42578125" customWidth="1" style="161" min="69" max="78"/>
    <col width="4.42578125" customWidth="1" style="201" min="79" max="79"/>
    <col width="4.42578125" customWidth="1" style="161" min="80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作成日：2010/02/16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更新日：2019/12/20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シート種別：H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AO4" s="161" t="n">
        <v>1</v>
      </c>
      <c r="CA4" s="201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02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20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201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14.25" customFormat="1" customHeight="1" s="4">
      <c r="A7" s="309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312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1" t="n"/>
      <c r="AC7" s="313" t="inlineStr">
        <is>
          <t>参照システム構成図</t>
        </is>
      </c>
      <c r="AD7" s="310" t="n"/>
      <c r="AE7" s="310" t="n"/>
      <c r="AF7" s="310" t="n"/>
      <c r="AG7" s="311" t="n"/>
      <c r="AH7" s="314" t="n"/>
      <c r="AI7" s="310" t="n"/>
      <c r="AJ7" s="310" t="n"/>
      <c r="AK7" s="310" t="n"/>
      <c r="AL7" s="315" t="n"/>
      <c r="AN7" s="4" t="inlineStr">
        <is>
          <t>←参照したｼｽﾃﾑ構成図の更新日を記載する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  <c r="CA7" s="201" t="n"/>
    </row>
    <row r="8" ht="14.25" customFormat="1" customHeight="1" s="4">
      <c r="A8" s="316" t="n"/>
      <c r="B8" s="317" t="n"/>
      <c r="C8" s="317" t="n"/>
      <c r="D8" s="317" t="n"/>
      <c r="E8" s="317" t="n"/>
      <c r="F8" s="317" t="n"/>
      <c r="G8" s="318" t="n"/>
      <c r="H8" s="319" t="n"/>
      <c r="I8" s="317" t="n"/>
      <c r="J8" s="317" t="n"/>
      <c r="K8" s="317" t="n"/>
      <c r="L8" s="317" t="n"/>
      <c r="M8" s="317" t="n"/>
      <c r="N8" s="317" t="n"/>
      <c r="O8" s="317" t="n"/>
      <c r="P8" s="317" t="n"/>
      <c r="Q8" s="317" t="n"/>
      <c r="R8" s="317" t="n"/>
      <c r="S8" s="317" t="n"/>
      <c r="T8" s="317" t="n"/>
      <c r="U8" s="317" t="n"/>
      <c r="V8" s="317" t="n"/>
      <c r="W8" s="317" t="n"/>
      <c r="X8" s="317" t="n"/>
      <c r="Y8" s="317" t="n"/>
      <c r="Z8" s="317" t="n"/>
      <c r="AA8" s="317" t="n"/>
      <c r="AB8" s="318" t="n"/>
      <c r="AC8" s="319" t="n"/>
      <c r="AD8" s="317" t="n"/>
      <c r="AE8" s="317" t="n"/>
      <c r="AF8" s="317" t="n"/>
      <c r="AG8" s="318" t="n"/>
      <c r="AH8" s="319" t="n"/>
      <c r="AI8" s="317" t="n"/>
      <c r="AJ8" s="317" t="n"/>
      <c r="AK8" s="317" t="n"/>
      <c r="AL8" s="320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  <c r="CA8" s="202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</row>
    <row r="11" customForma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↓ｼｽﾃﾑ構成図から転記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67" t="n"/>
      <c r="CA11" s="201" t="n"/>
    </row>
    <row r="12" ht="18" customFormat="1" customHeight="1" s="161">
      <c r="A12" s="198" t="n"/>
      <c r="B12" s="8" t="inlineStr">
        <is>
          <t>P06421-291</t>
        </is>
      </c>
      <c r="C12" s="9" t="n"/>
      <c r="D12" s="9" t="n"/>
      <c r="E12" s="9" t="n"/>
      <c r="F12" s="10" t="n"/>
      <c r="G12" s="11" t="inlineStr">
        <is>
          <t>DL380 Gen10 Xeon Silver 4114 2.2GHz 1P10C 32GBメモリ ホットプラグ 8SFF(2.5型) P408i-a/2GB 800W電源 ラックGSモデル</t>
        </is>
      </c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6" t="n"/>
      <c r="X12" s="11" t="n"/>
      <c r="Y12" s="11" t="n"/>
      <c r="Z12" s="11" t="n"/>
      <c r="AA12" s="11" t="n"/>
      <c r="AB12" s="11" t="n"/>
      <c r="AC12" s="11" t="n"/>
      <c r="AD12" s="11" t="n"/>
      <c r="AE12" s="12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inlineStr">
        <is>
          <t>32 GB (32GB 2Rx4 PC4-2666 RDIMM×1)</t>
        </is>
      </c>
      <c r="AP12" s="134" t="n"/>
      <c r="AQ12" s="134" t="n"/>
      <c r="AR12" s="134" t="n"/>
      <c r="AS12" s="134" t="n"/>
      <c r="AT12" s="134" t="n"/>
      <c r="AU12" s="134" t="n"/>
      <c r="AV12" s="134" t="n"/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67" t="n"/>
      <c r="CA12" s="201" t="n"/>
    </row>
    <row r="13" ht="18" customFormat="1" customHeight="1" s="161">
      <c r="A13" s="199" t="n"/>
      <c r="B13" s="17" t="inlineStr">
        <is>
          <t>826850-B21</t>
        </is>
      </c>
      <c r="C13" s="18" t="n"/>
      <c r="D13" s="18" t="n"/>
      <c r="E13" s="18" t="n"/>
      <c r="F13" s="19" t="n"/>
      <c r="G13" s="20" t="inlineStr">
        <is>
          <t>XeonS 4114 2.2GHz 1P10C CPU KIT DL380 Gen10</t>
        </is>
      </c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inlineStr">
        <is>
          <t>Smart アレイ P408i-a SR Gen10 コントローラー (専用スロット)</t>
        </is>
      </c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67" t="n"/>
      <c r="CA13" s="201" t="n"/>
    </row>
    <row r="14" ht="18" customFormat="1" customHeight="1" s="161">
      <c r="A14" s="199" t="n"/>
      <c r="B14" s="17" t="inlineStr">
        <is>
          <t>815100-B21</t>
        </is>
      </c>
      <c r="C14" s="18" t="n"/>
      <c r="D14" s="18" t="n"/>
      <c r="E14" s="18" t="n"/>
      <c r="F14" s="19" t="n"/>
      <c r="G14" s="20" t="inlineStr">
        <is>
          <t>32GB 2Rx4 PC4-2666V-R Smartメモリキット</t>
        </is>
      </c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サーバ本体のHDDサイズ</t>
        </is>
      </c>
      <c r="AO14" s="140" t="inlineStr">
        <is>
          <t>2.5型</t>
        </is>
      </c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inlineStr">
        <is>
          <t>(2.5インチ、3,5インチ）</t>
        </is>
      </c>
      <c r="AY14" s="140" t="n"/>
      <c r="AZ14" s="140" t="n"/>
      <c r="BA14" s="143" t="n"/>
      <c r="BB14" s="181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67" t="n"/>
      <c r="CA14" s="201" t="n"/>
    </row>
    <row r="15" ht="18" customFormat="1" customHeight="1" s="161">
      <c r="A15" s="199" t="n"/>
      <c r="B15" s="17" t="inlineStr">
        <is>
          <t>826708-B21</t>
        </is>
      </c>
      <c r="C15" s="18" t="n"/>
      <c r="D15" s="18" t="n"/>
      <c r="E15" s="18" t="n"/>
      <c r="F15" s="19" t="n"/>
      <c r="G15" s="20" t="inlineStr">
        <is>
          <t>DL380 Gen10 ユニバーサルメディアベイ</t>
        </is>
      </c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標準HDD</t>
        </is>
      </c>
      <c r="AO15" s="140" t="inlineStr">
        <is>
          <t>ディスクレス</t>
        </is>
      </c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n"/>
      <c r="AY15" s="140" t="n"/>
      <c r="AZ15" s="140" t="n"/>
      <c r="BA15" s="143" t="n"/>
      <c r="BB15" s="181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67" t="n"/>
      <c r="CA15" s="201" t="n"/>
    </row>
    <row r="16" ht="18" customFormat="1" customHeight="1" s="161">
      <c r="A16" s="199" t="n"/>
      <c r="B16" s="17" t="inlineStr">
        <is>
          <t>726536-B21</t>
        </is>
      </c>
      <c r="C16" s="18" t="n"/>
      <c r="D16" s="18" t="n"/>
      <c r="E16" s="18" t="n"/>
      <c r="F16" s="19" t="n"/>
      <c r="G16" s="20" t="inlineStr">
        <is>
          <t>9.5mm SATA DVD-ROMドライブ</t>
        </is>
      </c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38" t="inlineStr">
        <is>
          <t xml:space="preserve"> オンボードNIC</t>
        </is>
      </c>
      <c r="AO16" s="140" t="inlineStr">
        <is>
          <t>Ethernet 1Gb 4 ポート 331i ネットワーク アダプター</t>
        </is>
      </c>
      <c r="AP16" s="140" t="n"/>
      <c r="AQ16" s="140" t="n"/>
      <c r="AR16" s="140" t="n"/>
      <c r="AS16" s="140" t="n"/>
      <c r="AT16" s="140" t="n"/>
      <c r="AU16" s="140" t="n"/>
      <c r="AV16" s="140" t="n"/>
      <c r="AW16" s="141" t="n"/>
      <c r="AX16" s="142" t="inlineStr">
        <is>
          <t>(製造メーカー)</t>
        </is>
      </c>
      <c r="AY16" s="140" t="n"/>
      <c r="AZ16" s="140" t="n"/>
      <c r="BA16" s="143" t="n"/>
      <c r="BB16" s="181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67" t="n"/>
      <c r="CA16" s="201" t="n"/>
    </row>
    <row r="17" ht="18" customFormat="1" customHeight="1" s="161">
      <c r="A17" s="199" t="n"/>
      <c r="B17" s="17" t="inlineStr">
        <is>
          <t>870549-B21</t>
        </is>
      </c>
      <c r="C17" s="18" t="n"/>
      <c r="D17" s="18" t="n"/>
      <c r="E17" s="18" t="n"/>
      <c r="F17" s="19" t="n"/>
      <c r="G17" s="20" t="inlineStr">
        <is>
          <t>DL Gen10 SASエキスパンダーカード</t>
        </is>
      </c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45" t="inlineStr">
        <is>
          <t xml:space="preserve"> 電源ユニット</t>
        </is>
      </c>
      <c r="AO17" s="146" t="inlineStr">
        <is>
          <t>800W パワーサプライ
(80PLUS Platinum モデル)×1</t>
        </is>
      </c>
      <c r="AP17" s="154" t="n"/>
      <c r="AQ17" s="154" t="n"/>
      <c r="AR17" s="154" t="n"/>
      <c r="AS17" s="154" t="n"/>
      <c r="AT17" s="154" t="n"/>
      <c r="AU17" s="154" t="n"/>
      <c r="AV17" s="154" t="n"/>
      <c r="AW17" s="148" t="n"/>
      <c r="AX17" s="146" t="n"/>
      <c r="AY17" s="154" t="n"/>
      <c r="AZ17" s="154" t="n"/>
      <c r="BA17" s="149" t="n"/>
      <c r="BB17" s="182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67" t="n"/>
      <c r="CA17" s="201" t="n"/>
    </row>
    <row r="18" ht="18" customFormat="1" customHeight="1" s="161">
      <c r="A18" s="199" t="n"/>
      <c r="B18" s="17" t="inlineStr">
        <is>
          <t>826691-B21</t>
        </is>
      </c>
      <c r="C18" s="18" t="n"/>
      <c r="D18" s="18" t="n"/>
      <c r="E18" s="18" t="n"/>
      <c r="F18" s="19" t="n"/>
      <c r="G18" s="20" t="inlineStr">
        <is>
          <t>DL38x Gen10 8SFF(2.5型) ドライブケージ</t>
        </is>
      </c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83" t="n"/>
      <c r="BB18" s="183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67" t="n"/>
      <c r="CA18" s="201" t="n"/>
    </row>
    <row r="19" ht="18" customFormat="1" customHeight="1" s="161">
      <c r="A19" s="199" t="n"/>
      <c r="B19" s="17" t="inlineStr">
        <is>
          <t>870753-B21</t>
        </is>
      </c>
      <c r="C19" s="18" t="n"/>
      <c r="D19" s="18" t="n"/>
      <c r="E19" s="18" t="n"/>
      <c r="F19" s="19" t="n"/>
      <c r="G19" s="20" t="inlineStr">
        <is>
          <t>300GB 15krpm SC 2.5型 12G SAS DS ハードディスクドライブ</t>
        </is>
      </c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52" t="inlineStr">
        <is>
          <t>電源コード_作業後の想定本数</t>
        </is>
      </c>
      <c r="AO19" s="129" t="inlineStr">
        <is>
          <t>↓ｼｽﾃﾑ構成図から本数を明記　　※色付きセルは記入必須</t>
        </is>
      </c>
      <c r="AP19" s="129" t="n"/>
      <c r="AQ19" s="129" t="n"/>
      <c r="AR19" s="129" t="n"/>
      <c r="AS19" s="129" t="n"/>
      <c r="AT19" s="129" t="n"/>
      <c r="AU19" s="129" t="n"/>
      <c r="AV19" s="129" t="n"/>
      <c r="AW19" s="129" t="n"/>
      <c r="AX19" s="129" t="n"/>
      <c r="AY19" s="129" t="n"/>
      <c r="AZ19" s="129" t="n"/>
      <c r="BA19" s="130" t="n"/>
      <c r="BB19" s="179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67" t="n"/>
      <c r="CA19" s="201" t="n"/>
    </row>
    <row r="20" ht="18" customFormat="1" customHeight="1" s="161">
      <c r="A20" s="199" t="n"/>
      <c r="B20" s="17" t="inlineStr">
        <is>
          <t>870753-B21</t>
        </is>
      </c>
      <c r="C20" s="18" t="n"/>
      <c r="D20" s="18" t="n"/>
      <c r="E20" s="18" t="n"/>
      <c r="F20" s="19" t="n"/>
      <c r="G20" s="20" t="inlineStr">
        <is>
          <t>300GB 15krpm SC 2.5型 12G SAS DS ハードディスクドライブ</t>
        </is>
      </c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2" t="inlineStr">
        <is>
          <t xml:space="preserve"> ｼｽﾃﾑ構成図から確認可能か</t>
        </is>
      </c>
      <c r="AO20" s="153" t="inlineStr">
        <is>
          <t>可能</t>
        </is>
      </c>
      <c r="AP20" s="134" t="inlineStr">
        <is>
          <t>←不可能な場合は、プルダウンから選択　　(不可能な場合の例：CTOモデルでｼｽﾃﾑ構成図に本体型番が存在しない場合)</t>
        </is>
      </c>
      <c r="AQ20" s="134" t="n"/>
      <c r="AR20" s="134" t="n"/>
      <c r="AS20" s="134" t="n"/>
      <c r="AT20" s="134" t="n"/>
      <c r="AU20" s="134" t="n"/>
      <c r="AV20" s="134" t="n"/>
      <c r="AW20" s="134" t="n"/>
      <c r="AX20" s="134" t="n"/>
      <c r="AY20" s="134" t="n"/>
      <c r="AZ20" s="134" t="n"/>
      <c r="BA20" s="136" t="n"/>
      <c r="BB20" s="180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67" t="n"/>
      <c r="CA20" s="201" t="n"/>
    </row>
    <row r="21" ht="18" customFormat="1" customHeight="1" s="161">
      <c r="A21" s="199" t="n"/>
      <c r="B21" s="17" t="inlineStr">
        <is>
          <t>870753-B21</t>
        </is>
      </c>
      <c r="C21" s="18" t="n"/>
      <c r="D21" s="18" t="n"/>
      <c r="E21" s="18" t="n"/>
      <c r="F21" s="19" t="n"/>
      <c r="G21" s="20" t="inlineStr">
        <is>
          <t>300GB 15krpm SC 2.5型 12G SAS DS ハードディスクドライブ</t>
        </is>
      </c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38" t="inlineStr">
        <is>
          <t xml:space="preserve"> SV本体_標準付属</t>
        </is>
      </c>
      <c r="AO21" s="140" t="inlineStr">
        <is>
          <t>100Vケーブル</t>
        </is>
      </c>
      <c r="AP21" s="140" t="n">
        <v>1</v>
      </c>
      <c r="AQ21" s="140" t="inlineStr">
        <is>
          <t>本</t>
        </is>
      </c>
      <c r="AR21" s="140" t="n"/>
      <c r="AS21" s="140" t="inlineStr">
        <is>
          <t>200Vケーブル</t>
        </is>
      </c>
      <c r="AT21" s="140" t="n"/>
      <c r="AU21" s="140" t="n"/>
      <c r="AV21" s="140" t="n">
        <v>1</v>
      </c>
      <c r="AW21" s="140" t="inlineStr">
        <is>
          <t>本</t>
        </is>
      </c>
      <c r="AX21" s="140" t="inlineStr">
        <is>
          <t>←添付されていない場合は、0　を入力する事</t>
        </is>
      </c>
      <c r="AY21" s="140" t="n"/>
      <c r="AZ21" s="140" t="n"/>
      <c r="BA21" s="143" t="n"/>
      <c r="BB21" s="181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67" t="n"/>
      <c r="CA21" s="201" t="n"/>
    </row>
    <row r="22" ht="18" customFormat="1" customHeight="1" s="161">
      <c r="A22" s="199" t="n"/>
      <c r="B22" s="17" t="inlineStr">
        <is>
          <t>870753-B21</t>
        </is>
      </c>
      <c r="C22" s="18" t="n"/>
      <c r="D22" s="18" t="n"/>
      <c r="E22" s="18" t="n"/>
      <c r="F22" s="19" t="n"/>
      <c r="G22" s="20" t="inlineStr">
        <is>
          <t>300GB 15krpm SC 2.5型 12G SAS DS ハードディスクドライブ</t>
        </is>
      </c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N22" s="145" t="inlineStr">
        <is>
          <t xml:space="preserve"> 増設ﾊﾟﾜｰｻﾌﾟﾗｲ_付属</t>
        </is>
      </c>
      <c r="AO22" s="154" t="inlineStr">
        <is>
          <t>100Vケーブル</t>
        </is>
      </c>
      <c r="AP22" s="154" t="n"/>
      <c r="AQ22" s="154" t="inlineStr">
        <is>
          <t>本</t>
        </is>
      </c>
      <c r="AR22" s="154" t="n"/>
      <c r="AS22" s="154" t="inlineStr">
        <is>
          <t>200Vケーブル</t>
        </is>
      </c>
      <c r="AT22" s="154" t="n"/>
      <c r="AU22" s="154" t="n"/>
      <c r="AV22" s="154" t="n"/>
      <c r="AW22" s="154" t="inlineStr">
        <is>
          <t>本</t>
        </is>
      </c>
      <c r="AX22" s="154" t="inlineStr">
        <is>
          <t>←添付されていない場合は、0　を入力する事</t>
        </is>
      </c>
      <c r="AY22" s="154" t="n"/>
      <c r="AZ22" s="154" t="n"/>
      <c r="BA22" s="149" t="n"/>
      <c r="BB22" s="182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184" t="n"/>
      <c r="BO22" s="184" t="n"/>
      <c r="BP22" s="67" t="n"/>
      <c r="CA22" s="201" t="n"/>
    </row>
    <row r="23" ht="18" customFormat="1" customHeight="1" s="161">
      <c r="A23" s="199" t="n"/>
      <c r="B23" s="17" t="inlineStr">
        <is>
          <t>870753-B21</t>
        </is>
      </c>
      <c r="C23" s="18" t="n"/>
      <c r="D23" s="18" t="n"/>
      <c r="E23" s="18" t="n"/>
      <c r="F23" s="19" t="n"/>
      <c r="G23" s="20" t="inlineStr">
        <is>
          <t>300GB 15krpm SC 2.5型 12G SAS DS ハードディスクドライブ</t>
        </is>
      </c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  <c r="CA23" s="201" t="n"/>
    </row>
    <row r="24" ht="18" customFormat="1" customHeight="1" s="161">
      <c r="A24" s="199" t="n"/>
      <c r="B24" s="17" t="inlineStr">
        <is>
          <t>870753-B21</t>
        </is>
      </c>
      <c r="C24" s="18" t="n"/>
      <c r="D24" s="18" t="n"/>
      <c r="E24" s="18" t="n"/>
      <c r="F24" s="19" t="n"/>
      <c r="G24" s="20" t="inlineStr">
        <is>
          <t>300GB 15krpm SC 2.5型 12G SAS DS ハードディスクドライブ</t>
        </is>
      </c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R24" s="184" t="n"/>
      <c r="AS24" s="184" t="n"/>
      <c r="AT24" s="184" t="n"/>
      <c r="AU24" s="184" t="n"/>
      <c r="AV24" s="184" t="n"/>
      <c r="AW24" s="184" t="n"/>
      <c r="AX24" s="184" t="n"/>
      <c r="AY24" s="184" t="n"/>
      <c r="AZ24" s="184" t="n"/>
      <c r="BA24" s="184" t="n"/>
      <c r="BB24" s="184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  <c r="CA24" s="201" t="n"/>
    </row>
    <row r="25" ht="18" customFormat="1" customHeight="1" s="161">
      <c r="A25" s="199" t="n"/>
      <c r="B25" s="17" t="inlineStr">
        <is>
          <t>870753-B21</t>
        </is>
      </c>
      <c r="C25" s="18" t="n"/>
      <c r="D25" s="18" t="n"/>
      <c r="E25" s="18" t="n"/>
      <c r="F25" s="19" t="n"/>
      <c r="G25" s="20" t="inlineStr">
        <is>
          <t>300GB 15krpm SC 2.5型 12G SAS DS ハードディスクドライブ</t>
        </is>
      </c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R25" s="184" t="n"/>
      <c r="AS25" s="184" t="n"/>
      <c r="AT25" s="184" t="n"/>
      <c r="AU25" s="184" t="n"/>
      <c r="AV25" s="184" t="n"/>
      <c r="AW25" s="184" t="n"/>
      <c r="AX25" s="184" t="n"/>
      <c r="AY25" s="184" t="n"/>
      <c r="AZ25" s="184" t="n"/>
      <c r="BA25" s="184" t="n"/>
      <c r="BB25" s="184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  <c r="CA25" s="201" t="n"/>
    </row>
    <row r="26" ht="18" customFormat="1" customHeight="1" s="161">
      <c r="A26" s="199" t="n"/>
      <c r="B26" s="17" t="inlineStr">
        <is>
          <t>870753-B21</t>
        </is>
      </c>
      <c r="C26" s="18" t="n"/>
      <c r="D26" s="18" t="n"/>
      <c r="E26" s="18" t="n"/>
      <c r="F26" s="19" t="n"/>
      <c r="G26" s="20" t="inlineStr">
        <is>
          <t>300GB 15krpm SC 2.5型 12G SAS DS ハードディスクドライブ</t>
        </is>
      </c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1" t="n"/>
      <c r="W26" s="25" t="n"/>
      <c r="X26" s="20" t="n"/>
      <c r="Y26" s="20" t="n"/>
      <c r="Z26" s="20" t="n"/>
      <c r="AA26" s="20" t="n"/>
      <c r="AB26" s="20" t="n"/>
      <c r="AC26" s="20" t="n"/>
      <c r="AD26" s="20" t="n"/>
      <c r="AE26" s="21" t="n"/>
      <c r="AF26" s="22" t="n"/>
      <c r="AG26" s="23" t="n"/>
      <c r="AH26" s="23" t="n"/>
      <c r="AI26" s="23" t="n"/>
      <c r="AJ26" s="23" t="n"/>
      <c r="AK26" s="23" t="n"/>
      <c r="AL26" s="24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  <c r="CA26" s="201" t="n"/>
    </row>
    <row r="27" ht="18" customFormat="1" customHeight="1" s="161">
      <c r="A27" s="199" t="n"/>
      <c r="B27" s="17" t="inlineStr">
        <is>
          <t>870753-B21</t>
        </is>
      </c>
      <c r="C27" s="18" t="n"/>
      <c r="D27" s="18" t="n"/>
      <c r="E27" s="18" t="n"/>
      <c r="F27" s="19" t="n"/>
      <c r="G27" s="20" t="inlineStr">
        <is>
          <t>300GB 15krpm SC 2.5型 12G SAS DS ハードディスクドライブ</t>
        </is>
      </c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1" t="n"/>
      <c r="W27" s="25" t="n"/>
      <c r="X27" s="20" t="n"/>
      <c r="Y27" s="20" t="n"/>
      <c r="Z27" s="20" t="n"/>
      <c r="AA27" s="20" t="n"/>
      <c r="AB27" s="20" t="n"/>
      <c r="AC27" s="20" t="n"/>
      <c r="AD27" s="20" t="n"/>
      <c r="AE27" s="21" t="n"/>
      <c r="AF27" s="22" t="n"/>
      <c r="AG27" s="23" t="n"/>
      <c r="AH27" s="23" t="n"/>
      <c r="AI27" s="23" t="n"/>
      <c r="AJ27" s="23" t="n"/>
      <c r="AK27" s="23" t="n"/>
      <c r="AL27" s="24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  <c r="CA27" s="201" t="n"/>
    </row>
    <row r="28" ht="18" customFormat="1" customHeight="1" s="161">
      <c r="A28" s="199" t="n"/>
      <c r="B28" s="17" t="inlineStr">
        <is>
          <t>826703-B21</t>
        </is>
      </c>
      <c r="C28" s="18" t="n"/>
      <c r="D28" s="18" t="n"/>
      <c r="E28" s="18" t="n"/>
      <c r="F28" s="19" t="n"/>
      <c r="G28" s="20" t="inlineStr">
        <is>
          <t>DL380 Gen10 System Insight Display キット</t>
        </is>
      </c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1" t="n"/>
      <c r="W28" s="25" t="n"/>
      <c r="X28" s="20" t="n"/>
      <c r="Y28" s="20" t="n"/>
      <c r="Z28" s="20" t="n"/>
      <c r="AA28" s="20" t="n"/>
      <c r="AB28" s="20" t="n"/>
      <c r="AC28" s="20" t="n"/>
      <c r="AD28" s="20" t="n"/>
      <c r="AE28" s="21" t="n"/>
      <c r="AF28" s="22" t="n"/>
      <c r="AG28" s="23" t="n"/>
      <c r="AH28" s="23" t="n"/>
      <c r="AI28" s="23" t="n"/>
      <c r="AJ28" s="23" t="n"/>
      <c r="AK28" s="23" t="n"/>
      <c r="AL28" s="24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  <c r="CA28" s="201" t="n"/>
    </row>
    <row r="29" ht="18" customFormat="1" customHeight="1" s="161">
      <c r="A29" s="200" t="n"/>
      <c r="B29" s="28" t="inlineStr">
        <is>
          <t>865414-B21</t>
        </is>
      </c>
      <c r="C29" s="29" t="n"/>
      <c r="D29" s="29" t="n"/>
      <c r="E29" s="29" t="n"/>
      <c r="F29" s="30" t="n"/>
      <c r="G29" s="31" t="inlineStr">
        <is>
          <t>800W FS Platinum LH パワーサプライ</t>
        </is>
      </c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31" t="n"/>
      <c r="AG29" s="31" t="n"/>
      <c r="AH29" s="31" t="n"/>
      <c r="AI29" s="31" t="n"/>
      <c r="AJ29" s="31" t="n"/>
      <c r="AK29" s="31" t="n"/>
      <c r="AL29" s="87" t="n"/>
      <c r="AN29" s="161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  <c r="CA29" s="201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  <c r="CA30" s="201" t="n"/>
    </row>
    <row r="31" ht="15" customHeight="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 xml:space="preserve"> RAID構成</t>
        </is>
      </c>
      <c r="G31" s="109" t="n"/>
      <c r="H31" s="109" t="n"/>
      <c r="I31" s="109" t="n"/>
      <c r="J31" s="109" t="n"/>
      <c r="K31" s="109" t="n"/>
      <c r="L31" s="109" t="n"/>
      <c r="M31" s="109" t="n"/>
      <c r="N31" s="109" t="n"/>
      <c r="O31" s="109" t="n"/>
      <c r="P31" s="59" t="n"/>
      <c r="Q31" s="109" t="n"/>
      <c r="R31" s="109" t="n"/>
      <c r="S31" s="109" t="n"/>
      <c r="T31" s="109" t="n"/>
      <c r="U31" s="109" t="n"/>
      <c r="V31" s="109" t="n"/>
      <c r="W31" s="109" t="inlineStr">
        <is>
          <t>：</t>
        </is>
      </c>
      <c r="X31" s="59" t="inlineStr">
        <is>
          <t>●●●●●●●</t>
        </is>
      </c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N31" s="161" t="n"/>
      <c r="AO31" s="161" t="n"/>
      <c r="AP31" s="161" t="n"/>
      <c r="AQ31" s="16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Height="1">
      <c r="A32" s="42" t="n"/>
      <c r="B32" s="5" t="n"/>
      <c r="C32" s="5" t="n"/>
      <c r="D32" s="5" t="n"/>
      <c r="E32" s="43" t="n"/>
      <c r="F32" s="44" t="inlineStr">
        <is>
          <t xml:space="preserve"> ROK作業</t>
        </is>
      </c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  <c r="T32" s="112" t="n"/>
      <c r="U32" s="112" t="n"/>
      <c r="V32" s="112" t="n"/>
      <c r="W32" s="112" t="inlineStr">
        <is>
          <t>：</t>
        </is>
      </c>
      <c r="X32" s="57" t="inlineStr">
        <is>
          <t>※作業する場合は、”あり”と記入”</t>
        </is>
      </c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N32" s="161" t="n"/>
      <c r="AO32" s="161" t="n"/>
      <c r="AP32" s="161" t="n"/>
      <c r="AQ32" s="161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Height="1">
      <c r="A33" s="42" t="n"/>
      <c r="B33" s="5" t="n"/>
      <c r="C33" s="5" t="n"/>
      <c r="D33" s="5" t="n"/>
      <c r="E33" s="43" t="n"/>
      <c r="F33" s="44" t="inlineStr">
        <is>
          <t xml:space="preserve"> Intelligent Provisioning </t>
        </is>
      </c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57" t="n"/>
      <c r="Q33" s="112" t="n"/>
      <c r="R33" s="112" t="n"/>
      <c r="S33" s="112" t="n"/>
      <c r="T33" s="112" t="n"/>
      <c r="U33" s="112" t="n"/>
      <c r="V33" s="112" t="n"/>
      <c r="W33" s="112" t="inlineStr">
        <is>
          <t>：</t>
        </is>
      </c>
      <c r="X33" s="57" t="inlineStr">
        <is>
          <t>3.4</t>
        </is>
      </c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N33" s="161" t="n"/>
      <c r="AO33" s="161" t="n"/>
      <c r="AP33" s="161" t="n"/>
      <c r="AQ33" s="161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Height="1">
      <c r="A34" s="42" t="n"/>
      <c r="B34" s="5" t="n"/>
      <c r="C34" s="5" t="n"/>
      <c r="D34" s="5" t="n"/>
      <c r="E34" s="43" t="n"/>
      <c r="F34" s="44" t="inlineStr">
        <is>
          <t xml:space="preserve"> Bios</t>
        </is>
      </c>
      <c r="G34" s="112" t="n"/>
      <c r="H34" s="112" t="n"/>
      <c r="I34" s="112" t="n"/>
      <c r="J34" s="112" t="n"/>
      <c r="K34" s="112" t="n"/>
      <c r="L34" s="260" t="n"/>
      <c r="M34" s="325" t="n"/>
      <c r="N34" s="325" t="n"/>
      <c r="O34" s="325" t="n"/>
      <c r="P34" s="325" t="n"/>
      <c r="Q34" s="325" t="n"/>
      <c r="R34" s="325" t="n"/>
      <c r="S34" s="325" t="n"/>
      <c r="T34" s="325" t="n"/>
      <c r="U34" s="325" t="n"/>
      <c r="V34" s="112" t="n"/>
      <c r="W34" s="112" t="inlineStr">
        <is>
          <t>：</t>
        </is>
      </c>
      <c r="X34" s="60" t="inlineStr">
        <is>
          <t>2.22_11-13-2019</t>
        </is>
      </c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N34" s="161" t="n"/>
      <c r="AO34" s="161" t="n"/>
      <c r="AP34" s="161" t="n"/>
      <c r="AQ34" s="161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Height="1">
      <c r="A35" s="42" t="inlineStr">
        <is>
          <t xml:space="preserve"> </t>
        </is>
      </c>
      <c r="B35" s="5" t="n"/>
      <c r="C35" s="5" t="n"/>
      <c r="D35" s="5" t="n"/>
      <c r="E35" s="43" t="n"/>
      <c r="F35" s="44" t="inlineStr">
        <is>
          <t xml:space="preserve"> iLO</t>
        </is>
      </c>
      <c r="G35" s="112" t="n"/>
      <c r="H35" s="112" t="n"/>
      <c r="I35" s="112" t="n"/>
      <c r="J35" s="112" t="n"/>
      <c r="K35" s="112" t="n"/>
      <c r="L35" s="260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n"/>
      <c r="W35" s="112" t="inlineStr">
        <is>
          <t>：</t>
        </is>
      </c>
      <c r="X35" s="60" t="inlineStr">
        <is>
          <t>2.1</t>
        </is>
      </c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N35" s="161" t="n"/>
      <c r="AO35" s="161" t="n"/>
      <c r="AP35" s="161" t="n"/>
      <c r="AQ35" s="161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Height="1">
      <c r="A36" s="42" t="n"/>
      <c r="B36" s="5" t="n"/>
      <c r="C36" s="5" t="n"/>
      <c r="D36" s="5" t="n"/>
      <c r="E36" s="43" t="n"/>
      <c r="F36" s="47" t="inlineStr">
        <is>
          <t xml:space="preserve"> RAIDｺﾝﾄﾛｰﾗ-</t>
        </is>
      </c>
      <c r="G36" s="114" t="n"/>
      <c r="H36" s="114" t="n"/>
      <c r="I36" s="114" t="n"/>
      <c r="J36" s="114" t="n"/>
      <c r="K36" s="110" t="inlineStr">
        <is>
          <t>【</t>
        </is>
      </c>
      <c r="L36" s="260">
        <f>IF(AO$13="","工場出荷状態の値が自動入力されます",AO$13)</f>
        <v/>
      </c>
      <c r="M36" s="325" t="n"/>
      <c r="N36" s="325" t="n"/>
      <c r="O36" s="325" t="n"/>
      <c r="P36" s="325" t="n"/>
      <c r="Q36" s="325" t="n"/>
      <c r="R36" s="325" t="n"/>
      <c r="S36" s="325" t="n"/>
      <c r="T36" s="325" t="n"/>
      <c r="U36" s="325" t="n"/>
      <c r="V36" s="112" t="inlineStr">
        <is>
          <t>】</t>
        </is>
      </c>
      <c r="W36" s="114" t="inlineStr">
        <is>
          <t>：</t>
        </is>
      </c>
      <c r="X36" s="60" t="n">
        <v>2.62</v>
      </c>
      <c r="Y36" s="60" t="n"/>
      <c r="Z36" s="112" t="n"/>
      <c r="AA36" s="112" t="n"/>
      <c r="AB36" s="112" t="n"/>
      <c r="AC36" s="112" t="n"/>
      <c r="AD36" s="112" t="n"/>
      <c r="AE36" s="112" t="n"/>
      <c r="AF36" s="114" t="n"/>
      <c r="AG36" s="114" t="n"/>
      <c r="AH36" s="114" t="n"/>
      <c r="AI36" s="114" t="n"/>
      <c r="AJ36" s="114" t="n"/>
      <c r="AK36" s="114" t="n"/>
      <c r="AL36" s="49" t="n"/>
      <c r="AN36" s="164" t="n"/>
      <c r="AO36" s="161" t="n"/>
      <c r="AP36" s="161" t="n"/>
      <c r="AQ36" s="161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Height="1">
      <c r="A37" s="42" t="n"/>
      <c r="B37" s="5" t="n"/>
      <c r="C37" s="5" t="n"/>
      <c r="D37" s="5" t="n"/>
      <c r="E37" s="43" t="n"/>
      <c r="F37" s="44" t="inlineStr">
        <is>
          <t xml:space="preserve"> NIC</t>
        </is>
      </c>
      <c r="G37" s="112" t="n"/>
      <c r="H37" s="112" t="n"/>
      <c r="I37" s="112" t="n"/>
      <c r="J37" s="112" t="n"/>
      <c r="K37" s="110" t="inlineStr">
        <is>
          <t>【</t>
        </is>
      </c>
      <c r="L37" s="260">
        <f>IF(AO$16="","工場出荷状態の値が自動入力されます",AO$16)</f>
        <v/>
      </c>
      <c r="M37" s="325" t="n"/>
      <c r="N37" s="325" t="n"/>
      <c r="O37" s="325" t="n"/>
      <c r="P37" s="325" t="n"/>
      <c r="Q37" s="325" t="n"/>
      <c r="R37" s="325" t="n"/>
      <c r="S37" s="325" t="n"/>
      <c r="T37" s="325" t="n"/>
      <c r="U37" s="325" t="n"/>
      <c r="V37" s="112" t="inlineStr">
        <is>
          <t>】</t>
        </is>
      </c>
      <c r="W37" s="112" t="inlineStr">
        <is>
          <t>：</t>
        </is>
      </c>
      <c r="X37" s="60" t="inlineStr">
        <is>
          <t xml:space="preserve">2.24.2 (v20.14.54) </t>
        </is>
      </c>
      <c r="Y37" s="114" t="n"/>
      <c r="Z37" s="114" t="n"/>
      <c r="AA37" s="114" t="n"/>
      <c r="AB37" s="114" t="n"/>
      <c r="AC37" s="114" t="n"/>
      <c r="AD37" s="114" t="n"/>
      <c r="AE37" s="114" t="n"/>
      <c r="AF37" s="112" t="n"/>
      <c r="AG37" s="112" t="n"/>
      <c r="AH37" s="112" t="n"/>
      <c r="AI37" s="112" t="n"/>
      <c r="AJ37" s="112" t="n"/>
      <c r="AK37" s="112" t="n"/>
      <c r="AL37" s="46" t="n"/>
      <c r="AN37" s="161" t="n"/>
      <c r="AO37" s="161" t="n"/>
      <c r="AP37" s="161" t="n"/>
      <c r="AQ37" s="161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Height="1">
      <c r="A38" s="42" t="n"/>
      <c r="B38" s="5" t="n"/>
      <c r="C38" s="5" t="n"/>
      <c r="D38" s="5" t="n"/>
      <c r="E38" s="43" t="n"/>
      <c r="F38" s="47" t="inlineStr">
        <is>
          <t xml:space="preserve"> RAIDｺﾝﾄﾛｰﾗ-</t>
        </is>
      </c>
      <c r="G38" s="114" t="n"/>
      <c r="H38" s="114" t="n"/>
      <c r="I38" s="114" t="n"/>
      <c r="J38" s="114" t="n"/>
      <c r="K38" s="110" t="inlineStr">
        <is>
          <t>【</t>
        </is>
      </c>
      <c r="L38" s="260" t="inlineStr">
        <is>
          <t>増設RAIDコントローラがあれば　商品名を記載</t>
        </is>
      </c>
      <c r="M38" s="325" t="n"/>
      <c r="N38" s="325" t="n"/>
      <c r="O38" s="325" t="n"/>
      <c r="P38" s="325" t="n"/>
      <c r="Q38" s="325" t="n"/>
      <c r="R38" s="325" t="n"/>
      <c r="S38" s="325" t="n"/>
      <c r="T38" s="325" t="n"/>
      <c r="U38" s="325" t="n"/>
      <c r="V38" s="112" t="inlineStr">
        <is>
          <t>】</t>
        </is>
      </c>
      <c r="W38" s="112" t="inlineStr">
        <is>
          <t>：</t>
        </is>
      </c>
      <c r="X38" s="60" t="inlineStr">
        <is>
          <t>Version　　　　　　　　　　　　　　　※HPEで公開の最新版を記載(バージョン記載後、本注釈は削除)</t>
        </is>
      </c>
      <c r="Y38" s="114" t="n"/>
      <c r="Z38" s="114" t="n"/>
      <c r="AA38" s="114" t="n"/>
      <c r="AB38" s="114" t="n"/>
      <c r="AC38" s="114" t="n"/>
      <c r="AD38" s="114" t="n"/>
      <c r="AE38" s="114" t="n"/>
      <c r="AF38" s="114" t="n"/>
      <c r="AG38" s="114" t="n"/>
      <c r="AH38" s="114" t="n"/>
      <c r="AI38" s="114" t="n"/>
      <c r="AJ38" s="114" t="n"/>
      <c r="AK38" s="114" t="n"/>
      <c r="AL38" s="49" t="n"/>
    </row>
    <row r="39" ht="15" customHeight="1">
      <c r="A39" s="42" t="n"/>
      <c r="B39" s="5" t="n"/>
      <c r="C39" s="5" t="n"/>
      <c r="D39" s="5" t="n"/>
      <c r="E39" s="43" t="n"/>
      <c r="F39" s="47" t="n"/>
      <c r="G39" s="114" t="n"/>
      <c r="H39" s="114" t="n"/>
      <c r="I39" s="114" t="n"/>
      <c r="J39" s="114" t="n"/>
      <c r="K39" s="110" t="n"/>
      <c r="L39" s="260" t="n"/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n"/>
      <c r="W39" s="112" t="n"/>
      <c r="X39" s="60" t="n"/>
      <c r="Y39" s="114" t="n"/>
      <c r="Z39" s="114" t="n"/>
      <c r="AA39" s="114" t="n"/>
      <c r="AB39" s="114" t="n"/>
      <c r="AC39" s="114" t="n"/>
      <c r="AD39" s="114" t="n"/>
      <c r="AE39" s="114" t="n"/>
      <c r="AF39" s="114" t="n"/>
      <c r="AG39" s="114" t="n"/>
      <c r="AH39" s="114" t="n"/>
      <c r="AI39" s="114" t="n"/>
      <c r="AJ39" s="114" t="n"/>
      <c r="AK39" s="114" t="n"/>
      <c r="AL39" s="49" t="n"/>
    </row>
    <row r="40" ht="15" customHeight="1">
      <c r="A40" s="42" t="n"/>
      <c r="B40" s="5" t="n"/>
      <c r="C40" s="5" t="n"/>
      <c r="D40" s="5" t="n"/>
      <c r="E40" s="43" t="n"/>
      <c r="F40" s="47" t="n"/>
      <c r="G40" s="114" t="n"/>
      <c r="H40" s="114" t="n"/>
      <c r="I40" s="114" t="n"/>
      <c r="J40" s="114" t="n"/>
      <c r="K40" s="110" t="n"/>
      <c r="L40" s="260" t="n"/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n"/>
      <c r="W40" s="114" t="n"/>
      <c r="X40" s="60" t="n"/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</row>
    <row r="41" ht="15" customHeight="1">
      <c r="A41" s="42" t="n"/>
      <c r="B41" s="5" t="n"/>
      <c r="C41" s="5" t="n"/>
      <c r="D41" s="5" t="n"/>
      <c r="E41" s="43" t="n"/>
      <c r="F41" s="47" t="n"/>
      <c r="G41" s="114" t="n"/>
      <c r="H41" s="114" t="n"/>
      <c r="I41" s="114" t="n"/>
      <c r="J41" s="114" t="n"/>
      <c r="K41" s="114" t="n"/>
      <c r="L41" s="260" t="n"/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4" t="n"/>
      <c r="W41" s="114" t="n"/>
      <c r="X41" s="60" t="n"/>
      <c r="Y41" s="114" t="n"/>
      <c r="Z41" s="114" t="n"/>
      <c r="AA41" s="114" t="n"/>
      <c r="AB41" s="114" t="n"/>
      <c r="AC41" s="114" t="n"/>
      <c r="AD41" s="114" t="n"/>
      <c r="AE41" s="114" t="n"/>
      <c r="AF41" s="114" t="n"/>
      <c r="AG41" s="114" t="n"/>
      <c r="AH41" s="114" t="n"/>
      <c r="AI41" s="114" t="n"/>
      <c r="AJ41" s="114" t="n"/>
      <c r="AK41" s="114" t="n"/>
      <c r="AL41" s="49" t="n"/>
      <c r="AV41" s="184" t="n"/>
      <c r="AW41" s="184" t="n"/>
      <c r="AX41" s="184" t="n"/>
      <c r="AY41" s="184" t="n"/>
      <c r="AZ41" s="184" t="n"/>
      <c r="BA41" s="184" t="n"/>
      <c r="BB41" s="184" t="n"/>
    </row>
    <row r="42" ht="15" customHeight="1">
      <c r="A42" s="50" t="n"/>
      <c r="B42" s="100" t="n"/>
      <c r="C42" s="100" t="n"/>
      <c r="D42" s="100" t="n"/>
      <c r="E42" s="52" t="n"/>
      <c r="F42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2" s="54" t="n"/>
      <c r="H42" s="54" t="n"/>
      <c r="I42" s="54" t="n"/>
      <c r="J42" s="54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5" t="n"/>
      <c r="AV42" s="184" t="n"/>
      <c r="AW42" s="184" t="n"/>
      <c r="AX42" s="184" t="n"/>
      <c r="AY42" s="184" t="n"/>
      <c r="AZ42" s="184" t="n"/>
      <c r="BA42" s="184" t="n"/>
      <c r="BB42" s="184" t="n"/>
    </row>
    <row r="43" ht="15" customHeight="1">
      <c r="F43" s="161" t="inlineStr">
        <is>
          <t>その他　増設された機器がある場合記載する</t>
        </is>
      </c>
      <c r="AV43" s="184" t="n"/>
      <c r="AW43" s="184" t="n"/>
      <c r="AX43" s="184" t="n"/>
      <c r="AY43" s="184" t="n"/>
      <c r="AZ43" s="184" t="n"/>
      <c r="BA43" s="184" t="n"/>
      <c r="BB43" s="184" t="n"/>
    </row>
    <row r="44" ht="15" customHeight="1">
      <c r="AV44" s="184" t="n"/>
      <c r="AW44" s="184" t="n"/>
      <c r="AX44" s="184" t="n"/>
      <c r="AY44" s="184" t="n"/>
      <c r="AZ44" s="184" t="n"/>
      <c r="BA44" s="184" t="n"/>
      <c r="BB44" s="184" t="n"/>
    </row>
    <row r="45" ht="15" customHeight="1">
      <c r="BC45" s="295" t="n"/>
      <c r="BD45" s="295" t="n"/>
    </row>
    <row r="46">
      <c r="C46" s="56" t="inlineStr">
        <is>
          <t>hp SV用</t>
        </is>
      </c>
      <c r="BC46" s="295" t="n"/>
      <c r="BD46" s="295" t="n"/>
      <c r="BP46" s="69" t="inlineStr">
        <is>
          <t>構成数</t>
        </is>
      </c>
    </row>
    <row r="47">
      <c r="C47" s="161" t="inlineStr">
        <is>
          <t>ファームウェア ProLiant</t>
        </is>
      </c>
      <c r="I47" s="166" t="inlineStr">
        <is>
          <t>http://h20000.www2.hp.com/bizsupport/TechSupport/Product.jsp?lang=en&amp;cc=us&amp;taskId=135&amp;prodTypeId=15351&amp;prodCatId=241435</t>
        </is>
      </c>
      <c r="AV47" s="184" t="n"/>
      <c r="AW47" s="184" t="n"/>
      <c r="AX47" s="184" t="n"/>
      <c r="AY47" s="184" t="n"/>
      <c r="AZ47" s="184" t="n"/>
      <c r="BA47" s="184" t="n"/>
      <c r="BB47" s="184" t="n"/>
      <c r="BC47" s="295" t="n"/>
      <c r="BD47" s="295" t="n"/>
    </row>
    <row r="48">
      <c r="C48" s="161" t="inlineStr">
        <is>
          <t>ファームウェア Blade SV</t>
        </is>
      </c>
      <c r="I48" s="166" t="inlineStr">
        <is>
          <t>http://h20000.www2.hp.com/bizsupport/TechSupport/Product.jsp?lang=en&amp;cc=us&amp;taskId=135&amp;prodTypeId=3709945&amp;prodCatId=3722815</t>
        </is>
      </c>
      <c r="AR48" s="184" t="inlineStr">
        <is>
          <t>B型番</t>
        </is>
      </c>
      <c r="BC48" s="295" t="n"/>
      <c r="BD48" s="295" t="n"/>
      <c r="BE48" s="295" t="n"/>
      <c r="BF48" s="295" t="n"/>
      <c r="BG48" s="295" t="n"/>
      <c r="BH48" s="295" t="n"/>
      <c r="BI48" s="295" t="n"/>
      <c r="BJ48" s="295" t="n"/>
      <c r="BK48" s="295" t="n"/>
      <c r="BL48" s="295" t="n"/>
      <c r="BM48" s="295" t="n"/>
      <c r="BN48" s="295" t="n"/>
      <c r="BO48" s="295" t="n"/>
      <c r="BP48" s="69" t="n"/>
    </row>
    <row r="49" ht="25.5" customHeight="1">
      <c r="AR49" s="295" t="n"/>
      <c r="AS49" s="295" t="n"/>
      <c r="AT49" s="295" t="n"/>
      <c r="AU49" s="295" t="n"/>
      <c r="AV49" s="295" t="inlineStr">
        <is>
          <t>【構成内容】</t>
        </is>
      </c>
      <c r="AW49" s="295" t="n"/>
      <c r="AX49" s="295" t="n"/>
      <c r="AY49" s="295" t="n"/>
      <c r="AZ49" s="295" t="n"/>
      <c r="BA49" s="295" t="n"/>
      <c r="BB49" s="295" t="n"/>
      <c r="BC49" s="295" t="n"/>
      <c r="BD49" s="295" t="n"/>
      <c r="BE49" s="295" t="n"/>
      <c r="BF49" s="295" t="n"/>
      <c r="BG49" s="295" t="n"/>
      <c r="BH49" s="295" t="n"/>
      <c r="BI49" s="295" t="n"/>
      <c r="BJ49" s="295" t="n"/>
      <c r="BK49" s="295" t="n"/>
      <c r="BL49" s="295" t="n"/>
      <c r="BM49" s="295" t="n"/>
      <c r="BN49" s="295" t="n"/>
      <c r="BO49" s="295" t="n"/>
      <c r="BP49" s="69" t="n"/>
    </row>
    <row r="50">
      <c r="AR50" s="295" t="n"/>
      <c r="AS50" s="295" t="n"/>
      <c r="AT50" s="295" t="n"/>
      <c r="AU50" s="295" t="n"/>
      <c r="AV50" s="295" t="inlineStr">
        <is>
          <t>商品コード</t>
        </is>
      </c>
      <c r="AW50" s="295" t="n"/>
      <c r="AX50" s="295" t="n"/>
      <c r="AY50" s="295" t="inlineStr">
        <is>
          <t>JANコード</t>
        </is>
      </c>
      <c r="AZ50" s="295" t="n"/>
      <c r="BA50" s="295" t="n"/>
      <c r="BB50" s="295" t="n"/>
      <c r="BC50" s="295" t="n"/>
      <c r="BD50" s="295" t="n"/>
      <c r="BE50" s="295" t="n"/>
      <c r="BF50" s="295" t="n"/>
      <c r="BG50" s="295" t="n"/>
      <c r="BH50" s="295" t="n"/>
      <c r="BI50" s="295" t="n"/>
      <c r="BJ50" s="295" t="n"/>
      <c r="BK50" s="295" t="n"/>
      <c r="BL50" s="295" t="n"/>
      <c r="BM50" s="295" t="n"/>
      <c r="BN50" s="295" t="n"/>
      <c r="BO50" s="295" t="n"/>
      <c r="BP50" s="69" t="n"/>
    </row>
    <row r="51">
      <c r="AR51" s="295" t="n"/>
      <c r="AS51" s="295" t="n"/>
      <c r="AT51" s="295" t="n"/>
      <c r="AU51" s="295" t="n"/>
      <c r="AV51" s="295" t="n"/>
      <c r="AW51" s="295" t="n"/>
      <c r="AX51" s="295" t="n"/>
      <c r="AY51" s="295" t="n"/>
      <c r="AZ51" s="295" t="n"/>
      <c r="BA51" s="295" t="n"/>
      <c r="BB51" s="295" t="n"/>
      <c r="BC51" s="295" t="n"/>
      <c r="BD51" s="295" t="n"/>
      <c r="BE51" s="295" t="n"/>
      <c r="BF51" s="295" t="n"/>
      <c r="BG51" s="295" t="n"/>
      <c r="BH51" s="295" t="n"/>
      <c r="BI51" s="295" t="n"/>
      <c r="BJ51" s="295" t="n"/>
      <c r="BK51" s="295" t="n"/>
      <c r="BL51" s="295" t="n"/>
      <c r="BM51" s="295" t="n"/>
      <c r="BN51" s="295" t="n"/>
      <c r="BO51" s="295" t="n"/>
      <c r="BP51" s="69" t="n"/>
    </row>
    <row r="52">
      <c r="AR52" s="295" t="n"/>
      <c r="AS52" s="295" t="n"/>
      <c r="AT52" s="295" t="n"/>
      <c r="AU52" s="295" t="n"/>
      <c r="AV52" s="295" t="n"/>
      <c r="AW52" s="295" t="n"/>
      <c r="AX52" s="295" t="n"/>
      <c r="AY52" s="295" t="n"/>
      <c r="AZ52" s="295" t="n"/>
      <c r="BA52" s="295" t="n"/>
      <c r="BB52" s="295" t="n"/>
      <c r="BC52" s="295" t="n"/>
      <c r="BD52" s="295" t="n"/>
      <c r="BE52" s="295" t="n"/>
      <c r="BF52" s="295" t="n"/>
      <c r="BG52" s="295" t="n"/>
      <c r="BH52" s="295" t="n"/>
      <c r="BI52" s="84" t="n"/>
      <c r="BJ52" s="295" t="n"/>
      <c r="BK52" s="295" t="n"/>
      <c r="BL52" s="295" t="n"/>
      <c r="BM52" s="295" t="n"/>
      <c r="BN52" s="295" t="n"/>
      <c r="BO52" s="295" t="n"/>
      <c r="BP52" s="85" t="n"/>
    </row>
    <row r="53">
      <c r="AZ53" s="295" t="n"/>
      <c r="BA53" s="295" t="n"/>
      <c r="BB53" s="190" t="n"/>
      <c r="BC53" s="295" t="n"/>
      <c r="BD53" s="295" t="n"/>
      <c r="BE53" s="295" t="n"/>
      <c r="BF53" s="295" t="n"/>
      <c r="BG53" s="295" t="n"/>
      <c r="BH53" s="295" t="n"/>
      <c r="BI53" s="167" t="n"/>
      <c r="BJ53" s="295" t="n"/>
      <c r="BK53" s="295" t="n"/>
      <c r="BL53" s="295" t="n"/>
      <c r="BM53" s="295" t="n"/>
      <c r="BN53" s="295" t="n"/>
      <c r="BO53" s="295" t="n"/>
      <c r="BP53" s="187" t="n"/>
    </row>
    <row r="54"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J54" s="295" t="n"/>
      <c r="BK54" s="295" t="n"/>
      <c r="BL54" s="295" t="n"/>
      <c r="BM54" s="295" t="n"/>
      <c r="BN54" s="295" t="n"/>
      <c r="BO54" s="295" t="n"/>
    </row>
    <row r="55" ht="34.5" customHeight="1"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J55" s="295" t="n"/>
      <c r="BK55" s="295" t="n"/>
      <c r="BL55" s="295" t="n"/>
      <c r="BM55" s="295" t="n"/>
      <c r="BN55" s="295" t="n"/>
      <c r="BO55" s="295" t="n"/>
    </row>
    <row r="56" ht="34.5" customHeight="1">
      <c r="AZ56" s="295" t="n"/>
      <c r="BA56" s="295" t="n"/>
      <c r="BB56" s="295" t="n"/>
      <c r="BC56" s="295" t="n"/>
      <c r="BD56" s="295" t="n"/>
      <c r="BE56" s="295" t="n"/>
      <c r="BF56" s="295" t="n"/>
      <c r="BG56" s="295" t="n"/>
      <c r="BH56" s="295" t="n"/>
      <c r="BJ56" s="295" t="n"/>
      <c r="BK56" s="295" t="n"/>
      <c r="BL56" s="295" t="n"/>
      <c r="BM56" s="295" t="n"/>
      <c r="BN56" s="295" t="n"/>
      <c r="BO56" s="295" t="n"/>
    </row>
    <row r="57" ht="14.25" customHeight="1">
      <c r="AZ57" s="295" t="n"/>
      <c r="BA57" s="295" t="n"/>
      <c r="BB57" s="295" t="n"/>
      <c r="BC57" s="295" t="n"/>
      <c r="BD57" s="295" t="n"/>
      <c r="BE57" s="295" t="n"/>
      <c r="BF57" s="295" t="n"/>
      <c r="BG57" s="295" t="n"/>
      <c r="BH57" s="295" t="n"/>
      <c r="BJ57" s="295" t="n"/>
      <c r="BK57" s="295" t="n"/>
      <c r="BL57" s="295" t="n"/>
      <c r="BM57" s="295" t="n"/>
      <c r="BN57" s="295" t="n"/>
      <c r="BO57" s="295" t="n"/>
    </row>
    <row r="58" ht="14.25" customHeight="1">
      <c r="AZ58" s="295" t="n"/>
      <c r="BA58" s="295" t="n"/>
      <c r="BB58" s="190" t="n"/>
      <c r="BC58" s="295" t="n"/>
      <c r="BD58" s="295" t="n"/>
      <c r="BE58" s="295" t="n"/>
      <c r="BF58" s="295" t="n"/>
      <c r="BG58" s="295" t="n"/>
      <c r="BH58" s="295" t="n"/>
      <c r="BI58" s="167" t="n"/>
      <c r="BJ58" s="295" t="n"/>
      <c r="BK58" s="295" t="n"/>
      <c r="BL58" s="295" t="n"/>
      <c r="BM58" s="295" t="n"/>
      <c r="BN58" s="295" t="n"/>
      <c r="BO58" s="295" t="n"/>
      <c r="BP58" s="187" t="n"/>
    </row>
    <row r="59" ht="14.25" customHeight="1">
      <c r="AZ59" s="295" t="n"/>
      <c r="BA59" s="295" t="n"/>
      <c r="BB59" s="295" t="n"/>
      <c r="BC59" s="295" t="n"/>
      <c r="BD59" s="295" t="n"/>
      <c r="BE59" s="295" t="n"/>
      <c r="BF59" s="295" t="n"/>
      <c r="BG59" s="295" t="n"/>
      <c r="BH59" s="295" t="n"/>
      <c r="BJ59" s="295" t="n"/>
      <c r="BK59" s="295" t="n"/>
      <c r="BL59" s="295" t="n"/>
      <c r="BM59" s="295" t="n"/>
      <c r="BN59" s="295" t="n"/>
      <c r="BO59" s="295" t="n"/>
    </row>
    <row r="60" ht="14.25" customHeight="1">
      <c r="AZ60" s="295" t="n"/>
      <c r="BA60" s="295" t="n"/>
      <c r="BB60" s="295" t="n"/>
      <c r="BC60" s="295" t="n"/>
      <c r="BD60" s="295" t="n"/>
      <c r="BE60" s="295" t="n"/>
      <c r="BF60" s="295" t="n"/>
      <c r="BG60" s="295" t="n"/>
      <c r="BH60" s="295" t="n"/>
      <c r="BJ60" s="295" t="n"/>
      <c r="BK60" s="295" t="n"/>
      <c r="BL60" s="295" t="n"/>
      <c r="BM60" s="295" t="n"/>
      <c r="BN60" s="295" t="n"/>
      <c r="BO60" s="295" t="n"/>
    </row>
    <row r="61" ht="34.5" customHeight="1">
      <c r="AZ61" s="295" t="n"/>
      <c r="BA61" s="295" t="n"/>
      <c r="BB61" s="295" t="n"/>
      <c r="BC61" s="295" t="n"/>
      <c r="BD61" s="295" t="n"/>
      <c r="BE61" s="295" t="n"/>
      <c r="BF61" s="295" t="n"/>
      <c r="BG61" s="295" t="n"/>
      <c r="BH61" s="295" t="n"/>
      <c r="BJ61" s="295" t="n"/>
      <c r="BK61" s="295" t="n"/>
      <c r="BL61" s="295" t="n"/>
      <c r="BM61" s="295" t="n"/>
      <c r="BN61" s="295" t="n"/>
      <c r="BO61" s="295" t="n"/>
    </row>
    <row r="62" ht="14.25" customHeight="1">
      <c r="AZ62" s="295" t="n"/>
      <c r="BA62" s="295" t="n"/>
      <c r="BB62" s="295" t="n"/>
      <c r="BC62" s="295" t="n"/>
      <c r="BD62" s="295" t="n"/>
      <c r="BE62" s="295" t="n"/>
      <c r="BF62" s="295" t="n"/>
      <c r="BG62" s="295" t="n"/>
      <c r="BH62" s="295" t="n"/>
      <c r="BJ62" s="295" t="n"/>
      <c r="BK62" s="295" t="n"/>
      <c r="BL62" s="295" t="n"/>
      <c r="BM62" s="295" t="n"/>
      <c r="BN62" s="295" t="n"/>
      <c r="BO62" s="295" t="n"/>
    </row>
    <row r="63" ht="14.25" customHeight="1">
      <c r="AZ63" s="295" t="n"/>
      <c r="BA63" s="295" t="n"/>
      <c r="BB63" s="190" t="n"/>
      <c r="BC63" s="295" t="n"/>
      <c r="BD63" s="295" t="n"/>
      <c r="BE63" s="295" t="n"/>
      <c r="BF63" s="295" t="n"/>
      <c r="BG63" s="295" t="n"/>
      <c r="BH63" s="295" t="n"/>
      <c r="BI63" s="167" t="n"/>
      <c r="BJ63" s="295" t="n"/>
      <c r="BK63" s="295" t="n"/>
      <c r="BL63" s="295" t="n"/>
      <c r="BM63" s="295" t="n"/>
      <c r="BN63" s="295" t="n"/>
      <c r="BO63" s="295" t="n"/>
      <c r="BP63" s="187" t="n"/>
    </row>
    <row r="64" ht="14.25" customHeight="1">
      <c r="AZ64" s="295" t="n"/>
      <c r="BA64" s="295" t="n"/>
      <c r="BB64" s="295" t="n"/>
      <c r="BC64" s="295" t="n"/>
      <c r="BD64" s="295" t="n"/>
      <c r="BE64" s="295" t="n"/>
      <c r="BF64" s="295" t="n"/>
      <c r="BG64" s="295" t="n"/>
      <c r="BH64" s="295" t="n"/>
      <c r="BJ64" s="295" t="n"/>
      <c r="BK64" s="295" t="n"/>
      <c r="BL64" s="295" t="n"/>
      <c r="BM64" s="295" t="n"/>
      <c r="BN64" s="295" t="n"/>
      <c r="BO64" s="295" t="n"/>
    </row>
    <row r="65" ht="14.25" customHeight="1">
      <c r="AZ65" s="295" t="n"/>
      <c r="BA65" s="295" t="n"/>
      <c r="BB65" s="295" t="n"/>
      <c r="BC65" s="295" t="n"/>
      <c r="BD65" s="295" t="n"/>
      <c r="BE65" s="295" t="n"/>
      <c r="BF65" s="295" t="n"/>
      <c r="BG65" s="295" t="n"/>
      <c r="BH65" s="295" t="n"/>
      <c r="BJ65" s="295" t="n"/>
      <c r="BK65" s="295" t="n"/>
      <c r="BL65" s="295" t="n"/>
      <c r="BM65" s="295" t="n"/>
      <c r="BN65" s="295" t="n"/>
      <c r="BO65" s="295" t="n"/>
    </row>
    <row r="66" ht="34.5" customHeight="1">
      <c r="AZ66" s="295" t="n"/>
      <c r="BA66" s="295" t="n"/>
      <c r="BB66" s="295" t="n"/>
      <c r="BC66" s="295" t="n"/>
      <c r="BD66" s="295" t="n"/>
      <c r="BE66" s="295" t="n"/>
      <c r="BF66" s="295" t="n"/>
      <c r="BG66" s="295" t="n"/>
      <c r="BH66" s="295" t="n"/>
      <c r="BJ66" s="295" t="n"/>
      <c r="BK66" s="295" t="n"/>
      <c r="BL66" s="295" t="n"/>
      <c r="BM66" s="295" t="n"/>
      <c r="BN66" s="295" t="n"/>
      <c r="BO66" s="295" t="n"/>
    </row>
    <row r="67" ht="14.25" customHeight="1">
      <c r="AZ67" s="295" t="n"/>
      <c r="BA67" s="295" t="n"/>
      <c r="BB67" s="295" t="n"/>
      <c r="BC67" s="295" t="n"/>
      <c r="BD67" s="295" t="n"/>
      <c r="BE67" s="295" t="n"/>
      <c r="BF67" s="295" t="n"/>
      <c r="BG67" s="295" t="n"/>
      <c r="BH67" s="295" t="n"/>
      <c r="BJ67" s="295" t="n"/>
      <c r="BK67" s="295" t="n"/>
      <c r="BL67" s="295" t="n"/>
      <c r="BM67" s="295" t="n"/>
      <c r="BN67" s="295" t="n"/>
      <c r="BO67" s="295" t="n"/>
    </row>
    <row r="68" ht="14.25" customHeight="1">
      <c r="AZ68" s="295" t="n"/>
      <c r="BA68" s="295" t="n"/>
      <c r="BB68" s="190" t="n"/>
      <c r="BC68" s="295" t="n"/>
      <c r="BD68" s="295" t="n"/>
      <c r="BE68" s="295" t="n"/>
      <c r="BF68" s="295" t="n"/>
      <c r="BG68" s="295" t="n"/>
      <c r="BH68" s="295" t="n"/>
      <c r="BI68" s="167" t="n"/>
      <c r="BJ68" s="295" t="n"/>
      <c r="BK68" s="295" t="n"/>
      <c r="BL68" s="295" t="n"/>
      <c r="BM68" s="295" t="n"/>
      <c r="BN68" s="295" t="n"/>
      <c r="BO68" s="295" t="n"/>
      <c r="BP68" s="187" t="n"/>
    </row>
    <row r="69" ht="14.25" customHeight="1">
      <c r="AZ69" s="295" t="n"/>
      <c r="BA69" s="295" t="n"/>
      <c r="BB69" s="295" t="n"/>
      <c r="BC69" s="295" t="n"/>
      <c r="BD69" s="295" t="n"/>
      <c r="BE69" s="295" t="n"/>
      <c r="BF69" s="295" t="n"/>
      <c r="BG69" s="295" t="n"/>
      <c r="BH69" s="295" t="n"/>
      <c r="BJ69" s="295" t="n"/>
      <c r="BK69" s="295" t="n"/>
      <c r="BL69" s="295" t="n"/>
      <c r="BM69" s="295" t="n"/>
      <c r="BN69" s="295" t="n"/>
      <c r="BO69" s="295" t="n"/>
    </row>
    <row r="70" ht="14.25" customHeight="1">
      <c r="AZ70" s="295" t="n"/>
      <c r="BA70" s="295" t="n"/>
      <c r="BB70" s="295" t="n"/>
      <c r="BC70" s="295" t="n"/>
      <c r="BD70" s="295" t="n"/>
      <c r="BE70" s="295" t="n"/>
      <c r="BF70" s="295" t="n"/>
      <c r="BG70" s="295" t="n"/>
      <c r="BH70" s="295" t="n"/>
      <c r="BJ70" s="295" t="n"/>
      <c r="BK70" s="295" t="n"/>
      <c r="BL70" s="295" t="n"/>
      <c r="BM70" s="295" t="n"/>
      <c r="BN70" s="295" t="n"/>
      <c r="BO70" s="295" t="n"/>
    </row>
    <row r="71" ht="34.5" customHeight="1">
      <c r="AZ71" s="295" t="n"/>
      <c r="BA71" s="295" t="n"/>
      <c r="BB71" s="295" t="n"/>
      <c r="BC71" s="295" t="n"/>
      <c r="BD71" s="295" t="n"/>
      <c r="BE71" s="295" t="n"/>
      <c r="BF71" s="295" t="n"/>
      <c r="BG71" s="295" t="n"/>
      <c r="BH71" s="295" t="n"/>
      <c r="BJ71" s="295" t="n"/>
      <c r="BK71" s="295" t="n"/>
      <c r="BL71" s="295" t="n"/>
      <c r="BM71" s="295" t="n"/>
      <c r="BN71" s="295" t="n"/>
      <c r="BO71" s="295" t="n"/>
    </row>
    <row r="72" ht="14.25" customHeight="1">
      <c r="AZ72" s="295" t="n"/>
      <c r="BA72" s="295" t="n"/>
      <c r="BB72" s="295" t="n"/>
      <c r="BC72" s="295" t="n"/>
      <c r="BD72" s="295" t="n"/>
      <c r="BE72" s="295" t="n"/>
      <c r="BF72" s="295" t="n"/>
      <c r="BG72" s="295" t="n"/>
      <c r="BH72" s="295" t="n"/>
      <c r="BJ72" s="295" t="n"/>
      <c r="BK72" s="295" t="n"/>
      <c r="BL72" s="295" t="n"/>
      <c r="BM72" s="295" t="n"/>
      <c r="BN72" s="295" t="n"/>
      <c r="BO72" s="295" t="n"/>
    </row>
    <row r="73" ht="14.25" customHeight="1">
      <c r="AZ73" s="295" t="n"/>
      <c r="BA73" s="295" t="n"/>
      <c r="BB73" s="190" t="n"/>
      <c r="BC73" s="295" t="n"/>
      <c r="BD73" s="295" t="n"/>
      <c r="BE73" s="295" t="n"/>
      <c r="BF73" s="295" t="n"/>
      <c r="BG73" s="295" t="n"/>
      <c r="BH73" s="295" t="n"/>
      <c r="BI73" s="167" t="n"/>
      <c r="BJ73" s="295" t="n"/>
      <c r="BK73" s="295" t="n"/>
      <c r="BL73" s="295" t="n"/>
      <c r="BM73" s="295" t="n"/>
      <c r="BN73" s="295" t="n"/>
      <c r="BO73" s="295" t="n"/>
      <c r="BP73" s="187" t="n"/>
    </row>
    <row r="74" ht="14.25" customHeight="1">
      <c r="AZ74" s="295" t="n"/>
      <c r="BA74" s="295" t="n"/>
      <c r="BB74" s="295" t="n"/>
      <c r="BC74" s="295" t="n"/>
      <c r="BD74" s="295" t="n"/>
      <c r="BE74" s="295" t="n"/>
      <c r="BF74" s="295" t="n"/>
      <c r="BG74" s="295" t="n"/>
      <c r="BH74" s="295" t="n"/>
      <c r="BJ74" s="295" t="n"/>
      <c r="BK74" s="295" t="n"/>
      <c r="BL74" s="295" t="n"/>
      <c r="BM74" s="295" t="n"/>
      <c r="BN74" s="295" t="n"/>
      <c r="BO74" s="295" t="n"/>
    </row>
    <row r="75" ht="14.25" customHeight="1">
      <c r="AZ75" s="295" t="n"/>
      <c r="BA75" s="295" t="n"/>
      <c r="BB75" s="295" t="n"/>
      <c r="BC75" s="295" t="n"/>
      <c r="BD75" s="295" t="n"/>
      <c r="BE75" s="295" t="n"/>
      <c r="BF75" s="295" t="n"/>
      <c r="BG75" s="295" t="n"/>
      <c r="BH75" s="295" t="n"/>
      <c r="BJ75" s="295" t="n"/>
      <c r="BK75" s="295" t="n"/>
      <c r="BL75" s="295" t="n"/>
      <c r="BM75" s="295" t="n"/>
      <c r="BN75" s="295" t="n"/>
      <c r="BO75" s="295" t="n"/>
    </row>
    <row r="76" ht="34.5" customHeight="1">
      <c r="AZ76" s="295" t="n"/>
      <c r="BA76" s="295" t="n"/>
      <c r="BB76" s="295" t="n"/>
      <c r="BC76" s="295" t="n"/>
      <c r="BD76" s="295" t="n"/>
      <c r="BE76" s="295" t="n"/>
      <c r="BF76" s="295" t="n"/>
      <c r="BG76" s="295" t="n"/>
      <c r="BH76" s="295" t="n"/>
      <c r="BJ76" s="295" t="n"/>
      <c r="BK76" s="295" t="n"/>
      <c r="BL76" s="295" t="n"/>
      <c r="BM76" s="295" t="n"/>
      <c r="BN76" s="295" t="n"/>
      <c r="BO76" s="295" t="n"/>
    </row>
    <row r="77" ht="14.25" customHeight="1">
      <c r="AZ77" s="295" t="n"/>
      <c r="BA77" s="295" t="n"/>
      <c r="BB77" s="295" t="n"/>
      <c r="BC77" s="295" t="n"/>
      <c r="BD77" s="295" t="n"/>
      <c r="BE77" s="295" t="n"/>
      <c r="BF77" s="295" t="n"/>
      <c r="BG77" s="295" t="n"/>
      <c r="BH77" s="295" t="n"/>
      <c r="BJ77" s="295" t="n"/>
      <c r="BK77" s="295" t="n"/>
      <c r="BL77" s="295" t="n"/>
      <c r="BM77" s="295" t="n"/>
      <c r="BN77" s="295" t="n"/>
      <c r="BO77" s="295" t="n"/>
    </row>
    <row r="78" ht="14.25" customHeight="1">
      <c r="AZ78" s="295" t="n"/>
      <c r="BA78" s="295" t="n"/>
      <c r="BB78" s="190" t="n"/>
      <c r="BC78" s="295" t="n"/>
      <c r="BD78" s="295" t="n"/>
      <c r="BE78" s="295" t="n"/>
      <c r="BF78" s="295" t="n"/>
      <c r="BG78" s="295" t="n"/>
      <c r="BH78" s="295" t="n"/>
      <c r="BI78" s="167" t="n"/>
      <c r="BJ78" s="295" t="n"/>
      <c r="BK78" s="295" t="n"/>
      <c r="BL78" s="295" t="n"/>
      <c r="BM78" s="295" t="n"/>
      <c r="BN78" s="295" t="n"/>
      <c r="BO78" s="295" t="n"/>
      <c r="BP78" s="187" t="n"/>
    </row>
    <row r="79" ht="14.25" customHeight="1">
      <c r="AZ79" s="295" t="n"/>
      <c r="BA79" s="295" t="n"/>
      <c r="BB79" s="295" t="n"/>
      <c r="BC79" s="295" t="n"/>
      <c r="BD79" s="295" t="n"/>
      <c r="BE79" s="295" t="n"/>
      <c r="BF79" s="295" t="n"/>
      <c r="BG79" s="295" t="n"/>
      <c r="BH79" s="295" t="n"/>
      <c r="BJ79" s="295" t="n"/>
      <c r="BK79" s="295" t="n"/>
      <c r="BL79" s="295" t="n"/>
      <c r="BM79" s="295" t="n"/>
      <c r="BN79" s="295" t="n"/>
      <c r="BO79" s="295" t="n"/>
    </row>
    <row r="80" ht="14.25" customHeight="1">
      <c r="AZ80" s="295" t="n"/>
      <c r="BA80" s="295" t="n"/>
      <c r="BB80" s="295" t="n"/>
      <c r="BC80" s="295" t="n"/>
      <c r="BD80" s="295" t="n"/>
      <c r="BE80" s="295" t="n"/>
      <c r="BF80" s="295" t="n"/>
      <c r="BG80" s="295" t="n"/>
      <c r="BH80" s="295" t="n"/>
      <c r="BJ80" s="295" t="n"/>
      <c r="BK80" s="295" t="n"/>
      <c r="BL80" s="295" t="n"/>
      <c r="BM80" s="295" t="n"/>
      <c r="BN80" s="295" t="n"/>
      <c r="BO80" s="295" t="n"/>
    </row>
    <row r="81" ht="34.5" customHeight="1">
      <c r="AZ81" s="295" t="n"/>
      <c r="BA81" s="295" t="n"/>
      <c r="BB81" s="295" t="n"/>
      <c r="BC81" s="295" t="n"/>
      <c r="BD81" s="295" t="n"/>
      <c r="BE81" s="295" t="n"/>
      <c r="BF81" s="295" t="n"/>
      <c r="BG81" s="295" t="n"/>
      <c r="BH81" s="295" t="n"/>
      <c r="BJ81" s="295" t="n"/>
      <c r="BK81" s="295" t="n"/>
      <c r="BL81" s="295" t="n"/>
      <c r="BM81" s="295" t="n"/>
      <c r="BN81" s="295" t="n"/>
      <c r="BO81" s="295" t="n"/>
    </row>
    <row r="82" ht="14.25" customHeight="1">
      <c r="AZ82" s="295" t="n"/>
      <c r="BA82" s="295" t="n"/>
      <c r="BB82" s="295" t="n"/>
      <c r="BC82" s="295" t="n"/>
      <c r="BD82" s="295" t="n"/>
      <c r="BE82" s="295" t="n"/>
      <c r="BF82" s="295" t="n"/>
      <c r="BG82" s="295" t="n"/>
      <c r="BH82" s="295" t="n"/>
      <c r="BJ82" s="295" t="n"/>
      <c r="BK82" s="295" t="n"/>
      <c r="BL82" s="295" t="n"/>
      <c r="BM82" s="295" t="n"/>
      <c r="BN82" s="295" t="n"/>
      <c r="BO82" s="295" t="n"/>
    </row>
    <row r="83" ht="14.25" customHeight="1">
      <c r="AZ83" s="295" t="n"/>
      <c r="BA83" s="295" t="n"/>
      <c r="BB83" s="190" t="n"/>
      <c r="BC83" s="295" t="n"/>
      <c r="BD83" s="295" t="n"/>
      <c r="BE83" s="295" t="n"/>
      <c r="BF83" s="295" t="n"/>
      <c r="BG83" s="295" t="n"/>
      <c r="BH83" s="295" t="n"/>
      <c r="BI83" s="167" t="n"/>
      <c r="BJ83" s="295" t="n"/>
      <c r="BK83" s="295" t="n"/>
      <c r="BL83" s="295" t="n"/>
      <c r="BM83" s="295" t="n"/>
      <c r="BN83" s="295" t="n"/>
      <c r="BO83" s="295" t="n"/>
      <c r="BP83" s="187" t="n"/>
    </row>
    <row r="84" ht="14.25" customHeight="1">
      <c r="AZ84" s="295" t="n"/>
      <c r="BA84" s="295" t="n"/>
      <c r="BB84" s="295" t="n"/>
      <c r="BC84" s="295" t="n"/>
      <c r="BD84" s="295" t="n"/>
      <c r="BE84" s="295" t="n"/>
      <c r="BF84" s="295" t="n"/>
      <c r="BG84" s="295" t="n"/>
      <c r="BH84" s="295" t="n"/>
      <c r="BJ84" s="295" t="n"/>
      <c r="BK84" s="295" t="n"/>
      <c r="BL84" s="295" t="n"/>
      <c r="BM84" s="295" t="n"/>
      <c r="BN84" s="295" t="n"/>
      <c r="BO84" s="295" t="n"/>
    </row>
    <row r="85" ht="14.25" customHeight="1">
      <c r="AZ85" s="295" t="n"/>
      <c r="BA85" s="295" t="n"/>
      <c r="BB85" s="295" t="n"/>
      <c r="BC85" s="295" t="n"/>
      <c r="BD85" s="295" t="n"/>
      <c r="BE85" s="295" t="n"/>
      <c r="BF85" s="295" t="n"/>
      <c r="BG85" s="295" t="n"/>
      <c r="BH85" s="295" t="n"/>
      <c r="BJ85" s="295" t="n"/>
      <c r="BK85" s="295" t="n"/>
      <c r="BL85" s="295" t="n"/>
      <c r="BM85" s="295" t="n"/>
      <c r="BN85" s="295" t="n"/>
      <c r="BO85" s="295" t="n"/>
    </row>
    <row r="86" ht="34.5" customHeight="1">
      <c r="AZ86" s="295" t="n"/>
      <c r="BA86" s="295" t="n"/>
      <c r="BB86" s="295" t="n"/>
      <c r="BC86" s="295" t="n"/>
      <c r="BD86" s="295" t="n"/>
      <c r="BE86" s="295" t="n"/>
      <c r="BF86" s="295" t="n"/>
      <c r="BG86" s="295" t="n"/>
      <c r="BH86" s="295" t="n"/>
      <c r="BJ86" s="295" t="n"/>
      <c r="BK86" s="295" t="n"/>
      <c r="BL86" s="295" t="n"/>
      <c r="BM86" s="295" t="n"/>
      <c r="BN86" s="295" t="n"/>
      <c r="BO86" s="295" t="n"/>
    </row>
    <row r="87" ht="14.25" customHeight="1">
      <c r="AZ87" s="295" t="n"/>
      <c r="BA87" s="295" t="n"/>
      <c r="BB87" s="295" t="n"/>
      <c r="BC87" s="295" t="n"/>
      <c r="BD87" s="295" t="n"/>
      <c r="BE87" s="295" t="n"/>
      <c r="BF87" s="295" t="n"/>
      <c r="BG87" s="295" t="n"/>
      <c r="BH87" s="295" t="n"/>
      <c r="BJ87" s="295" t="n"/>
      <c r="BK87" s="295" t="n"/>
      <c r="BL87" s="295" t="n"/>
      <c r="BM87" s="295" t="n"/>
      <c r="BN87" s="295" t="n"/>
      <c r="BO87" s="295" t="n"/>
    </row>
    <row r="88" ht="14.25" customHeight="1">
      <c r="AZ88" s="295" t="n"/>
      <c r="BA88" s="295" t="n"/>
      <c r="BB88" s="190" t="n"/>
      <c r="BC88" s="295" t="n"/>
      <c r="BD88" s="295" t="n"/>
      <c r="BE88" s="295" t="n"/>
      <c r="BF88" s="295" t="n"/>
      <c r="BG88" s="295" t="n"/>
      <c r="BH88" s="295" t="n"/>
      <c r="BI88" s="167" t="n"/>
      <c r="BJ88" s="295" t="n"/>
      <c r="BK88" s="295" t="n"/>
      <c r="BL88" s="295" t="n"/>
      <c r="BM88" s="295" t="n"/>
      <c r="BN88" s="295" t="n"/>
      <c r="BO88" s="295" t="n"/>
      <c r="BP88" s="187" t="n"/>
    </row>
    <row r="89" ht="14.25" customHeight="1">
      <c r="AZ89" s="295" t="n"/>
      <c r="BA89" s="295" t="n"/>
      <c r="BB89" s="295" t="n"/>
      <c r="BC89" s="295" t="n"/>
      <c r="BD89" s="295" t="n"/>
      <c r="BE89" s="295" t="n"/>
      <c r="BF89" s="295" t="n"/>
      <c r="BG89" s="295" t="n"/>
      <c r="BH89" s="295" t="n"/>
      <c r="BJ89" s="295" t="n"/>
      <c r="BK89" s="295" t="n"/>
      <c r="BL89" s="295" t="n"/>
      <c r="BM89" s="295" t="n"/>
      <c r="BN89" s="295" t="n"/>
      <c r="BO89" s="295" t="n"/>
    </row>
    <row r="90" ht="14.25" customHeight="1">
      <c r="AZ90" s="295" t="n"/>
      <c r="BA90" s="295" t="n"/>
      <c r="BB90" s="295" t="n"/>
      <c r="BC90" s="295" t="n"/>
      <c r="BD90" s="295" t="n"/>
      <c r="BE90" s="295" t="n"/>
      <c r="BF90" s="295" t="n"/>
      <c r="BG90" s="295" t="n"/>
      <c r="BH90" s="295" t="n"/>
      <c r="BJ90" s="295" t="n"/>
      <c r="BK90" s="295" t="n"/>
      <c r="BL90" s="295" t="n"/>
      <c r="BM90" s="295" t="n"/>
      <c r="BN90" s="295" t="n"/>
      <c r="BO90" s="295" t="n"/>
    </row>
    <row r="91" ht="34.5" customHeight="1">
      <c r="AZ91" s="295" t="n"/>
      <c r="BA91" s="295" t="n"/>
      <c r="BB91" s="295" t="n"/>
      <c r="BC91" s="295" t="n"/>
      <c r="BD91" s="295" t="n"/>
      <c r="BE91" s="295" t="n"/>
      <c r="BF91" s="295" t="n"/>
      <c r="BG91" s="295" t="n"/>
      <c r="BH91" s="295" t="n"/>
      <c r="BJ91" s="295" t="n"/>
      <c r="BK91" s="295" t="n"/>
      <c r="BL91" s="295" t="n"/>
      <c r="BM91" s="295" t="n"/>
      <c r="BN91" s="295" t="n"/>
      <c r="BO91" s="295" t="n"/>
    </row>
    <row r="92" ht="14.25" customHeight="1">
      <c r="AZ92" s="295" t="n"/>
      <c r="BA92" s="295" t="n"/>
      <c r="BB92" s="295" t="n"/>
      <c r="BC92" s="295" t="n"/>
      <c r="BD92" s="295" t="n"/>
      <c r="BE92" s="295" t="n"/>
      <c r="BF92" s="295" t="n"/>
      <c r="BG92" s="295" t="n"/>
      <c r="BH92" s="295" t="n"/>
      <c r="BJ92" s="295" t="n"/>
      <c r="BK92" s="295" t="n"/>
      <c r="BL92" s="295" t="n"/>
      <c r="BM92" s="295" t="n"/>
      <c r="BN92" s="295" t="n"/>
      <c r="BO92" s="295" t="n"/>
    </row>
    <row r="93" ht="14.25" customHeight="1">
      <c r="AZ93" s="295" t="n"/>
      <c r="BA93" s="295" t="n"/>
      <c r="BB93" s="190" t="n"/>
      <c r="BC93" s="295" t="n"/>
      <c r="BD93" s="295" t="n"/>
      <c r="BE93" s="295" t="n"/>
      <c r="BF93" s="295" t="n"/>
      <c r="BG93" s="295" t="n"/>
      <c r="BH93" s="295" t="n"/>
      <c r="BI93" s="167" t="n"/>
      <c r="BJ93" s="295" t="n"/>
      <c r="BK93" s="295" t="n"/>
      <c r="BL93" s="295" t="n"/>
      <c r="BM93" s="295" t="n"/>
      <c r="BN93" s="295" t="n"/>
      <c r="BO93" s="295" t="n"/>
      <c r="BP93" s="187" t="n"/>
    </row>
    <row r="94" ht="14.25" customHeight="1">
      <c r="AZ94" s="295" t="n"/>
      <c r="BA94" s="295" t="n"/>
      <c r="BB94" s="295" t="n"/>
      <c r="BC94" s="295" t="n"/>
      <c r="BD94" s="295" t="n"/>
      <c r="BE94" s="295" t="n"/>
      <c r="BF94" s="295" t="n"/>
      <c r="BG94" s="295" t="n"/>
      <c r="BH94" s="295" t="n"/>
      <c r="BJ94" s="295" t="n"/>
      <c r="BK94" s="295" t="n"/>
      <c r="BL94" s="295" t="n"/>
      <c r="BM94" s="295" t="n"/>
      <c r="BN94" s="295" t="n"/>
      <c r="BO94" s="295" t="n"/>
    </row>
    <row r="95" ht="14.25" customHeight="1">
      <c r="AZ95" s="295" t="n"/>
      <c r="BA95" s="295" t="n"/>
      <c r="BB95" s="295" t="n"/>
      <c r="BC95" s="295" t="n"/>
      <c r="BD95" s="295" t="n"/>
      <c r="BE95" s="295" t="n"/>
      <c r="BF95" s="295" t="n"/>
      <c r="BG95" s="295" t="n"/>
      <c r="BH95" s="295" t="n"/>
      <c r="BJ95" s="295" t="n"/>
      <c r="BK95" s="295" t="n"/>
      <c r="BL95" s="295" t="n"/>
      <c r="BM95" s="295" t="n"/>
      <c r="BN95" s="295" t="n"/>
      <c r="BO95" s="295" t="n"/>
    </row>
    <row r="96" ht="34.5" customHeight="1">
      <c r="AZ96" s="295" t="n"/>
      <c r="BA96" s="295" t="n"/>
      <c r="BB96" s="295" t="n"/>
      <c r="BC96" s="295" t="n"/>
      <c r="BD96" s="295" t="n"/>
      <c r="BE96" s="295" t="n"/>
      <c r="BF96" s="295" t="n"/>
      <c r="BG96" s="295" t="n"/>
      <c r="BH96" s="295" t="n"/>
      <c r="BJ96" s="295" t="n"/>
      <c r="BK96" s="295" t="n"/>
      <c r="BL96" s="295" t="n"/>
      <c r="BM96" s="295" t="n"/>
      <c r="BN96" s="295" t="n"/>
      <c r="BO96" s="295" t="n"/>
    </row>
    <row r="97" ht="14.25" customHeight="1">
      <c r="AZ97" s="295" t="n"/>
      <c r="BA97" s="295" t="n"/>
      <c r="BB97" s="295" t="n"/>
      <c r="BC97" s="295" t="n"/>
      <c r="BD97" s="295" t="n"/>
      <c r="BE97" s="295" t="n"/>
      <c r="BF97" s="295" t="n"/>
      <c r="BG97" s="295" t="n"/>
      <c r="BH97" s="295" t="n"/>
      <c r="BJ97" s="295" t="n"/>
      <c r="BK97" s="295" t="n"/>
      <c r="BL97" s="295" t="n"/>
      <c r="BM97" s="295" t="n"/>
      <c r="BN97" s="295" t="n"/>
      <c r="BO97" s="295" t="n"/>
    </row>
    <row r="98" ht="14.25" customHeight="1">
      <c r="AZ98" s="295" t="n"/>
      <c r="BA98" s="295" t="n"/>
      <c r="BB98" s="190" t="n"/>
      <c r="BC98" s="295" t="n"/>
      <c r="BD98" s="295" t="n"/>
      <c r="BE98" s="295" t="n"/>
      <c r="BF98" s="295" t="n"/>
      <c r="BG98" s="295" t="n"/>
      <c r="BH98" s="295" t="n"/>
      <c r="BI98" s="167" t="n"/>
      <c r="BJ98" s="295" t="n"/>
      <c r="BK98" s="295" t="n"/>
      <c r="BL98" s="295" t="n"/>
      <c r="BM98" s="295" t="n"/>
      <c r="BN98" s="295" t="n"/>
      <c r="BO98" s="295" t="n"/>
      <c r="BP98" s="187" t="n"/>
    </row>
    <row r="99" ht="14.25" customHeight="1">
      <c r="AZ99" s="295" t="n"/>
      <c r="BA99" s="295" t="n"/>
      <c r="BB99" s="295" t="n"/>
      <c r="BC99" s="295" t="n"/>
      <c r="BD99" s="295" t="n"/>
      <c r="BE99" s="295" t="n"/>
      <c r="BF99" s="295" t="n"/>
      <c r="BG99" s="295" t="n"/>
      <c r="BH99" s="295" t="n"/>
      <c r="BJ99" s="295" t="n"/>
      <c r="BK99" s="295" t="n"/>
      <c r="BL99" s="295" t="n"/>
      <c r="BM99" s="295" t="n"/>
      <c r="BN99" s="295" t="n"/>
      <c r="BO99" s="295" t="n"/>
    </row>
    <row r="100" ht="14.25" customHeight="1">
      <c r="AZ100" s="295" t="n"/>
      <c r="BA100" s="295" t="n"/>
      <c r="BB100" s="295" t="n"/>
      <c r="BC100" s="295" t="n"/>
      <c r="BD100" s="295" t="n"/>
      <c r="BE100" s="295" t="n"/>
      <c r="BF100" s="295" t="n"/>
      <c r="BG100" s="295" t="n"/>
      <c r="BH100" s="295" t="n"/>
      <c r="BJ100" s="295" t="n"/>
      <c r="BK100" s="295" t="n"/>
      <c r="BL100" s="295" t="n"/>
      <c r="BM100" s="295" t="n"/>
      <c r="BN100" s="295" t="n"/>
      <c r="BO100" s="295" t="n"/>
    </row>
    <row r="101" ht="34.5" customHeight="1">
      <c r="AZ101" s="295" t="n"/>
      <c r="BA101" s="295" t="n"/>
      <c r="BB101" s="295" t="n"/>
      <c r="BC101" s="295" t="n"/>
      <c r="BD101" s="295" t="n"/>
      <c r="BE101" s="295" t="n"/>
      <c r="BF101" s="295" t="n"/>
      <c r="BG101" s="295" t="n"/>
      <c r="BH101" s="295" t="n"/>
      <c r="BJ101" s="295" t="n"/>
      <c r="BK101" s="295" t="n"/>
      <c r="BL101" s="295" t="n"/>
      <c r="BM101" s="295" t="n"/>
      <c r="BN101" s="295" t="n"/>
      <c r="BO101" s="295" t="n"/>
    </row>
    <row r="102" ht="14.25" customHeight="1">
      <c r="AZ102" s="295" t="n"/>
      <c r="BA102" s="295" t="n"/>
      <c r="BB102" s="295" t="n"/>
      <c r="BC102" s="295" t="n"/>
      <c r="BD102" s="295" t="n"/>
      <c r="BE102" s="295" t="n"/>
      <c r="BF102" s="295" t="n"/>
      <c r="BG102" s="295" t="n"/>
      <c r="BH102" s="295" t="n"/>
      <c r="BJ102" s="295" t="n"/>
      <c r="BK102" s="295" t="n"/>
      <c r="BL102" s="295" t="n"/>
      <c r="BM102" s="295" t="n"/>
      <c r="BN102" s="295" t="n"/>
      <c r="BO102" s="295" t="n"/>
    </row>
    <row r="103" ht="14.25" customHeight="1">
      <c r="AZ103" s="295" t="n"/>
      <c r="BA103" s="295" t="n"/>
      <c r="BB103" s="190" t="n"/>
      <c r="BC103" s="295" t="n"/>
      <c r="BD103" s="295" t="n"/>
      <c r="BE103" s="295" t="n"/>
      <c r="BF103" s="295" t="n"/>
      <c r="BG103" s="295" t="n"/>
      <c r="BH103" s="295" t="n"/>
      <c r="BI103" s="167" t="n"/>
      <c r="BJ103" s="295" t="n"/>
      <c r="BK103" s="295" t="n"/>
      <c r="BL103" s="295" t="n"/>
      <c r="BM103" s="295" t="n"/>
      <c r="BN103" s="295" t="n"/>
      <c r="BO103" s="295" t="n"/>
      <c r="BP103" s="187" t="n"/>
    </row>
    <row r="104" ht="14.25" customHeight="1">
      <c r="AZ104" s="295" t="n"/>
      <c r="BA104" s="295" t="n"/>
      <c r="BB104" s="295" t="n"/>
      <c r="BC104" s="295" t="n"/>
      <c r="BD104" s="295" t="n"/>
      <c r="BE104" s="295" t="n"/>
      <c r="BF104" s="295" t="n"/>
      <c r="BG104" s="295" t="n"/>
      <c r="BH104" s="295" t="n"/>
      <c r="BJ104" s="295" t="n"/>
      <c r="BK104" s="295" t="n"/>
      <c r="BL104" s="295" t="n"/>
      <c r="BM104" s="295" t="n"/>
      <c r="BN104" s="295" t="n"/>
      <c r="BO104" s="295" t="n"/>
    </row>
    <row r="105" ht="14.25" customHeight="1">
      <c r="AZ105" s="295" t="n"/>
      <c r="BA105" s="295" t="n"/>
      <c r="BB105" s="295" t="n"/>
      <c r="BC105" s="295" t="n"/>
      <c r="BD105" s="295" t="n"/>
      <c r="BE105" s="295" t="n"/>
      <c r="BF105" s="295" t="n"/>
      <c r="BG105" s="295" t="n"/>
      <c r="BH105" s="295" t="n"/>
      <c r="BJ105" s="295" t="n"/>
      <c r="BK105" s="295" t="n"/>
      <c r="BL105" s="295" t="n"/>
      <c r="BM105" s="295" t="n"/>
      <c r="BN105" s="295" t="n"/>
      <c r="BO105" s="295" t="n"/>
    </row>
    <row r="106" ht="34.5" customHeight="1">
      <c r="AZ106" s="295" t="n"/>
      <c r="BA106" s="295" t="n"/>
      <c r="BB106" s="295" t="n"/>
      <c r="BC106" s="295" t="n"/>
      <c r="BD106" s="295" t="n"/>
      <c r="BE106" s="295" t="n"/>
      <c r="BF106" s="295" t="n"/>
      <c r="BG106" s="295" t="n"/>
      <c r="BH106" s="295" t="n"/>
      <c r="BJ106" s="295" t="n"/>
      <c r="BK106" s="295" t="n"/>
      <c r="BL106" s="295" t="n"/>
      <c r="BM106" s="295" t="n"/>
      <c r="BN106" s="295" t="n"/>
      <c r="BO106" s="295" t="n"/>
    </row>
    <row r="107" ht="14.25" customHeight="1">
      <c r="AZ107" s="295" t="n"/>
      <c r="BA107" s="295" t="n"/>
      <c r="BB107" s="295" t="n"/>
      <c r="BE107" s="295" t="n"/>
      <c r="BF107" s="295" t="n"/>
      <c r="BG107" s="295" t="n"/>
      <c r="BH107" s="295" t="n"/>
      <c r="BJ107" s="295" t="n"/>
      <c r="BK107" s="295" t="n"/>
      <c r="BL107" s="295" t="n"/>
      <c r="BM107" s="295" t="n"/>
      <c r="BN107" s="295" t="n"/>
      <c r="BO107" s="295" t="n"/>
    </row>
    <row r="108" ht="14.25" customHeight="1">
      <c r="AZ108" s="295" t="n"/>
      <c r="BA108" s="295" t="n"/>
      <c r="BB108" s="191" t="n"/>
      <c r="BC108" s="295" t="n"/>
      <c r="BD108" s="295" t="n"/>
      <c r="BE108" s="295" t="n"/>
      <c r="BF108" s="295" t="n"/>
      <c r="BG108" s="295" t="n"/>
      <c r="BH108" s="295" t="n"/>
      <c r="BI108" s="167" t="n"/>
      <c r="BJ108" s="295" t="n"/>
      <c r="BK108" s="295" t="n"/>
      <c r="BL108" s="295" t="n"/>
      <c r="BM108" s="295" t="n"/>
      <c r="BN108" s="295" t="n"/>
      <c r="BO108" s="295" t="n"/>
      <c r="BP108" s="187" t="n"/>
    </row>
    <row r="109" ht="14.25" customHeight="1">
      <c r="AZ109" s="295" t="n"/>
      <c r="BA109" s="295" t="n"/>
      <c r="BB109" s="295" t="n"/>
      <c r="BC109" s="295" t="n"/>
      <c r="BD109" s="295" t="n"/>
      <c r="BE109" s="295" t="n"/>
      <c r="BF109" s="295" t="n"/>
      <c r="BG109" s="295" t="n"/>
      <c r="BH109" s="295" t="n"/>
      <c r="BJ109" s="295" t="n"/>
      <c r="BK109" s="295" t="n"/>
      <c r="BL109" s="295" t="n"/>
      <c r="BM109" s="295" t="n"/>
      <c r="BN109" s="295" t="n"/>
      <c r="BO109" s="295" t="n"/>
    </row>
    <row r="110" ht="14.25" customHeight="1">
      <c r="AZ110" s="295" t="n"/>
      <c r="BA110" s="295" t="n"/>
      <c r="BB110" s="295" t="n"/>
    </row>
    <row r="111" ht="34.5" customHeight="1"/>
    <row r="112" ht="14.25" customHeight="1">
      <c r="BC112" s="295" t="n"/>
      <c r="BD112" s="295" t="n"/>
      <c r="BE112" s="295" t="n"/>
      <c r="BF112" s="295" t="n"/>
      <c r="BG112" s="295" t="n"/>
    </row>
    <row r="113" ht="14.25" customHeight="1">
      <c r="BB113" s="190" t="n"/>
      <c r="BC113" s="295" t="n"/>
      <c r="BD113" s="295" t="n"/>
      <c r="BE113" s="295" t="n"/>
      <c r="BF113" s="295" t="n"/>
      <c r="BG113" s="295" t="n"/>
      <c r="BI113" s="167" t="n"/>
      <c r="BP113" s="187" t="n"/>
    </row>
    <row r="114" ht="14.25" customHeight="1">
      <c r="BB114" s="295" t="n"/>
    </row>
    <row r="115" ht="14.25" customHeight="1"/>
    <row r="116" ht="34.5" customHeight="1">
      <c r="BC116" s="295" t="n"/>
      <c r="BD116" s="295" t="n"/>
      <c r="BE116" s="295" t="n"/>
      <c r="BF116" s="295" t="n"/>
      <c r="BG116" s="295" t="n"/>
    </row>
    <row r="117" ht="14.25" customHeight="1">
      <c r="BB117" s="295" t="n"/>
      <c r="BC117" s="295" t="n"/>
      <c r="BD117" s="295" t="n"/>
      <c r="BE117" s="295" t="n"/>
      <c r="BF117" s="295" t="n"/>
      <c r="BG117" s="295" t="n"/>
    </row>
    <row r="118" ht="14.25" customHeight="1">
      <c r="BB118" s="190" t="n"/>
      <c r="BI118" s="167" t="n"/>
      <c r="BP118" s="187" t="n"/>
    </row>
    <row r="119" ht="14.25" customHeight="1"/>
    <row r="120" ht="14.25" customHeight="1"/>
    <row r="121" ht="34.5" customHeight="1"/>
    <row r="122" ht="14.25" customHeight="1"/>
    <row r="123" ht="14.25" customHeight="1">
      <c r="BB123" s="191" t="n"/>
      <c r="BI123" s="167" t="n"/>
      <c r="BP123" s="187" t="n"/>
    </row>
    <row r="124" ht="14.25" customHeight="1"/>
    <row r="125" ht="14.25" customHeight="1"/>
    <row r="126" ht="34.5" customHeight="1"/>
    <row r="127" ht="14.25" customHeight="1"/>
    <row r="128" ht="14.25" customHeight="1">
      <c r="BB128" s="191" t="n"/>
      <c r="BI128" s="167" t="n"/>
      <c r="BP128" s="187" t="n"/>
    </row>
    <row r="129" ht="14.25" customHeight="1"/>
    <row r="130" ht="14.25" customHeight="1"/>
    <row r="131" ht="34.5" customHeight="1"/>
    <row r="132" ht="14.25" customHeight="1"/>
    <row r="133" ht="14.25" customHeight="1">
      <c r="BB133" s="191" t="n"/>
      <c r="BI133" s="167" t="n"/>
      <c r="BP133" s="187" t="n"/>
    </row>
    <row r="134" ht="14.25" customHeight="1"/>
    <row r="135" ht="14.25" customHeight="1"/>
    <row r="136" ht="34.5" customHeight="1"/>
    <row r="137" ht="14.25" customHeight="1"/>
    <row r="138" ht="14.25" customHeight="1">
      <c r="BB138" s="191" t="n"/>
      <c r="BI138" s="167" t="n"/>
      <c r="BP138" s="187" t="n"/>
    </row>
    <row r="139" ht="14.25" customHeight="1"/>
    <row r="140" ht="14.25" customHeight="1"/>
    <row r="141" ht="34.5" customHeight="1"/>
    <row r="142" ht="14.25" customHeight="1"/>
    <row r="143" ht="14.25" customHeight="1">
      <c r="BB143" s="191" t="n"/>
      <c r="BI143" s="167" t="n"/>
      <c r="BP143" s="187" t="n"/>
    </row>
    <row r="144" ht="14.25" customHeight="1"/>
    <row r="145" ht="14.25" customHeight="1"/>
    <row r="146" ht="34.5" customHeight="1"/>
    <row r="147" ht="14.25" customHeight="1"/>
    <row r="148" ht="14.25" customHeight="1">
      <c r="BB148" s="191" t="n"/>
      <c r="BI148" s="167" t="n"/>
      <c r="BP148" s="187" t="n"/>
    </row>
    <row r="149" ht="14.25" customHeight="1"/>
    <row r="150" ht="14.25" customHeight="1">
      <c r="AR150" s="73" t="n"/>
      <c r="AS150" s="73" t="n"/>
      <c r="AT150" s="73" t="n"/>
      <c r="AU150" s="73" t="n"/>
      <c r="AV150" s="73" t="n"/>
      <c r="AW150" s="73" t="n"/>
      <c r="AX150" s="73" t="n"/>
      <c r="AY150" s="73" t="n"/>
      <c r="BP150" s="73" t="n"/>
    </row>
    <row r="151" ht="34.5" customHeight="1">
      <c r="AR151" s="73" t="n"/>
      <c r="AS151" s="73" t="n"/>
      <c r="AT151" s="73" t="n"/>
      <c r="AU151" s="73" t="n"/>
      <c r="AV151" s="73" t="n"/>
      <c r="AW151" s="73" t="n"/>
      <c r="AX151" s="73" t="n"/>
      <c r="AY151" s="73" t="n"/>
      <c r="BP151" s="73" t="n"/>
    </row>
    <row r="152" ht="14.25" customHeight="1">
      <c r="AR152" s="73" t="n"/>
      <c r="AS152" s="73" t="n"/>
      <c r="AT152" s="73" t="n"/>
      <c r="AU152" s="73" t="n"/>
      <c r="AV152" s="73" t="n"/>
      <c r="AW152" s="73" t="n"/>
      <c r="AX152" s="73" t="n"/>
      <c r="AY152" s="73" t="n"/>
      <c r="BP152" s="73" t="n"/>
    </row>
    <row r="153" ht="14.25" customHeight="1">
      <c r="AR153" s="73" t="n"/>
      <c r="AS153" s="73" t="n"/>
      <c r="AT153" s="73" t="n"/>
      <c r="AU153" s="73" t="n"/>
      <c r="AV153" s="73" t="n"/>
      <c r="AW153" s="73" t="n"/>
      <c r="AX153" s="73" t="n"/>
      <c r="AY153" s="73" t="n"/>
      <c r="BP153" s="73" t="n"/>
    </row>
    <row r="154" ht="14.25" customHeight="1">
      <c r="AR154" s="73" t="n"/>
      <c r="AS154" s="73" t="n"/>
      <c r="AT154" s="73" t="n"/>
      <c r="AU154" s="73" t="n"/>
      <c r="AV154" s="73" t="n"/>
      <c r="AW154" s="73" t="n"/>
      <c r="AX154" s="73" t="n"/>
      <c r="AY154" s="73" t="n"/>
      <c r="BP154" s="73" t="n"/>
    </row>
    <row r="155" ht="14.25" customHeight="1">
      <c r="AR155" s="73" t="n"/>
      <c r="AS155" s="73" t="n"/>
      <c r="AT155" s="73" t="n"/>
      <c r="AU155" s="73" t="n"/>
      <c r="AV155" s="73" t="n"/>
      <c r="AW155" s="73" t="n"/>
      <c r="AX155" s="73" t="n"/>
      <c r="AY155" s="73" t="n"/>
    </row>
    <row r="156" ht="14.25" customHeight="1"/>
    <row r="157" ht="14.25" customHeight="1"/>
    <row r="158" ht="14.25" customHeight="1"/>
  </sheetData>
  <mergeCells count="24">
    <mergeCell ref="A5:G6"/>
    <mergeCell ref="H5:AB6"/>
    <mergeCell ref="A10:AL10"/>
    <mergeCell ref="B11:F11"/>
    <mergeCell ref="G11:V11"/>
    <mergeCell ref="W11:AE11"/>
    <mergeCell ref="A7:G8"/>
    <mergeCell ref="H7:AB8"/>
    <mergeCell ref="AC7:AG8"/>
    <mergeCell ref="AF11:AL11"/>
    <mergeCell ref="AC5:AG6"/>
    <mergeCell ref="AH5:AL6"/>
    <mergeCell ref="AH7:AL8"/>
    <mergeCell ref="L44:U44"/>
    <mergeCell ref="L35:U35"/>
    <mergeCell ref="L34:U34"/>
    <mergeCell ref="L38:U38"/>
    <mergeCell ref="L39:U39"/>
    <mergeCell ref="L40:U40"/>
    <mergeCell ref="L41:U41"/>
    <mergeCell ref="L42:U42"/>
    <mergeCell ref="L43:U43"/>
    <mergeCell ref="L36:U36"/>
    <mergeCell ref="L37:U37"/>
  </mergeCells>
  <conditionalFormatting sqref="AF44:AF46 AF20:AF39">
    <cfRule type="expression" priority="19" dxfId="5" stopIfTrue="1">
      <formula>$B20=""</formula>
    </cfRule>
    <cfRule type="cellIs" priority="20" operator="between" dxfId="4" stopIfTrue="1">
      <formula>""</formula>
      <formula>" "</formula>
    </cfRule>
  </conditionalFormatting>
  <conditionalFormatting sqref="AF43">
    <cfRule type="expression" priority="17" dxfId="5" stopIfTrue="1">
      <formula>$B43=""</formula>
    </cfRule>
    <cfRule type="cellIs" priority="18" operator="between" dxfId="4" stopIfTrue="1">
      <formula>""</formula>
      <formula>" "</formula>
    </cfRule>
  </conditionalFormatting>
  <conditionalFormatting sqref="AF41:AF42">
    <cfRule type="expression" priority="15" dxfId="5" stopIfTrue="1">
      <formula>$B41=""</formula>
    </cfRule>
    <cfRule type="cellIs" priority="16" operator="between" dxfId="4" stopIfTrue="1">
      <formula>""</formula>
      <formula>" "</formula>
    </cfRule>
  </conditionalFormatting>
  <conditionalFormatting sqref="AF40">
    <cfRule type="expression" priority="13" dxfId="5" stopIfTrue="1">
      <formula>$B40=""</formula>
    </cfRule>
    <cfRule type="cellIs" priority="14" operator="between" dxfId="4" stopIfTrue="1">
      <formula>""</formula>
      <formula>" "</formula>
    </cfRule>
  </conditionalFormatting>
  <conditionalFormatting sqref="AF12:AF19">
    <cfRule type="expression" priority="11" dxfId="5" stopIfTrue="1">
      <formula>$B12=""</formula>
    </cfRule>
    <cfRule type="cellIs" priority="12" operator="between" dxfId="4" stopIfTrue="1">
      <formula>""</formula>
      <formula>" "</formula>
    </cfRule>
  </conditionalFormatting>
  <conditionalFormatting sqref="AP21:AP22 AV21:AV22 AO20">
    <cfRule type="cellIs" priority="6" operator="equal" dxfId="1" stopIfTrue="1">
      <formula>""</formula>
    </cfRule>
  </conditionalFormatting>
  <conditionalFormatting sqref="AO16">
    <cfRule type="cellIs" priority="5" operator="equal" dxfId="1" stopIfTrue="1">
      <formula>""</formula>
    </cfRule>
  </conditionalFormatting>
  <conditionalFormatting sqref="AO13">
    <cfRule type="cellIs" priority="4" operator="equal" dxfId="1" stopIfTrue="1">
      <formula>""</formula>
    </cfRule>
  </conditionalFormatting>
  <conditionalFormatting sqref="AO21:AW22">
    <cfRule type="expression" priority="3" dxfId="0" stopIfTrue="1">
      <formula>OR($AO$20="不可能",$AO$20="")</formula>
    </cfRule>
  </conditionalFormatting>
  <conditionalFormatting sqref="AH5:AL6">
    <cfRule type="cellIs" priority="2" operator="equal" dxfId="1" stopIfTrue="1">
      <formula>""</formula>
    </cfRule>
  </conditionalFormatting>
  <conditionalFormatting sqref="AH7:AL8">
    <cfRule type="cellIs" priority="1" operator="equal" dxfId="1" stopIfTrue="1">
      <formula>""</formula>
    </cfRule>
  </conditionalFormatting>
  <dataValidations count="4">
    <dataValidation sqref="X32" showErrorMessage="1" showInputMessage="1" allowBlank="0" type="list">
      <formula1>"あり,なし,-"</formula1>
    </dataValidation>
    <dataValidation sqref="AO20" showErrorMessage="1" showInputMessage="1" allowBlank="0" type="list">
      <formula1>"可能,不可能"</formula1>
    </dataValidation>
    <dataValidation sqref="AV21:AV22 AP21:AP22" showErrorMessage="1" showInputMessage="1" allowBlank="0" type="whole" operator="greaterThanOrEqual">
      <formula1>0</formula1>
    </dataValidation>
    <dataValidation sqref="AO14" showErrorMessage="1" showInputMessage="1" allowBlank="0" type="list">
      <formula1>"2.5型,3.5型"</formula1>
    </dataValidation>
  </dataValidations>
  <hyperlinks>
    <hyperlink ref="I50" r:id="rId1"/>
    <hyperlink ref="I51" r:id="rId2"/>
  </hyperlinks>
  <pageMargins left="0.3937007874015748" right="0.3937007874015748" top="0.3937007874015748" bottom="0.3937007874015748" header="0" footer="0"/>
  <pageSetup orientation="landscape" paperSize="9" scale="77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CA158"/>
  <sheetViews>
    <sheetView showGridLines="0" topLeftCell="A7" zoomScale="90" zoomScaleNormal="90" workbookViewId="0">
      <selection activeCell="V16" sqref="V16"/>
    </sheetView>
  </sheetViews>
  <sheetFormatPr baseColWidth="8" defaultColWidth="4.42578125" defaultRowHeight="13.5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1.42578125" customWidth="1" style="161" min="41" max="41"/>
    <col width="4.42578125" customWidth="1" style="161" min="42" max="43"/>
    <col width="4.42578125" customWidth="1" style="184" min="44" max="47"/>
    <col width="5.42578125" bestFit="1" customWidth="1" style="184" min="48" max="48"/>
    <col width="4.42578125" customWidth="1" style="184" min="49" max="49"/>
    <col width="14.5703125" customWidth="1" style="184" min="50" max="50"/>
    <col width="5.42578125" bestFit="1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20.5703125" customWidth="1" style="67" min="68" max="68"/>
    <col width="4.42578125" customWidth="1" style="161" min="69" max="78"/>
    <col width="4.42578125" customWidth="1" style="201" min="79" max="79"/>
    <col width="4.42578125" customWidth="1" style="161" min="80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作成日：2010/02/16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更新日：2019/12/20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シート種別：H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AO4" s="161" t="n">
        <v>1</v>
      </c>
      <c r="CA4" s="201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02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20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201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14.25" customFormat="1" customHeight="1" s="4">
      <c r="A7" s="309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312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1" t="n"/>
      <c r="AC7" s="313" t="inlineStr">
        <is>
          <t>参照システム構成図</t>
        </is>
      </c>
      <c r="AD7" s="310" t="n"/>
      <c r="AE7" s="310" t="n"/>
      <c r="AF7" s="310" t="n"/>
      <c r="AG7" s="311" t="n"/>
      <c r="AH7" s="314" t="n"/>
      <c r="AI7" s="310" t="n"/>
      <c r="AJ7" s="310" t="n"/>
      <c r="AK7" s="310" t="n"/>
      <c r="AL7" s="315" t="n"/>
      <c r="AN7" s="4" t="inlineStr">
        <is>
          <t>←参照したｼｽﾃﾑ構成図の更新日を記載する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  <c r="CA7" s="201" t="n"/>
    </row>
    <row r="8" ht="14.25" customFormat="1" customHeight="1" s="4">
      <c r="A8" s="316" t="n"/>
      <c r="B8" s="317" t="n"/>
      <c r="C8" s="317" t="n"/>
      <c r="D8" s="317" t="n"/>
      <c r="E8" s="317" t="n"/>
      <c r="F8" s="317" t="n"/>
      <c r="G8" s="318" t="n"/>
      <c r="H8" s="319" t="n"/>
      <c r="I8" s="317" t="n"/>
      <c r="J8" s="317" t="n"/>
      <c r="K8" s="317" t="n"/>
      <c r="L8" s="317" t="n"/>
      <c r="M8" s="317" t="n"/>
      <c r="N8" s="317" t="n"/>
      <c r="O8" s="317" t="n"/>
      <c r="P8" s="317" t="n"/>
      <c r="Q8" s="317" t="n"/>
      <c r="R8" s="317" t="n"/>
      <c r="S8" s="317" t="n"/>
      <c r="T8" s="317" t="n"/>
      <c r="U8" s="317" t="n"/>
      <c r="V8" s="317" t="n"/>
      <c r="W8" s="317" t="n"/>
      <c r="X8" s="317" t="n"/>
      <c r="Y8" s="317" t="n"/>
      <c r="Z8" s="317" t="n"/>
      <c r="AA8" s="317" t="n"/>
      <c r="AB8" s="318" t="n"/>
      <c r="AC8" s="319" t="n"/>
      <c r="AD8" s="317" t="n"/>
      <c r="AE8" s="317" t="n"/>
      <c r="AF8" s="317" t="n"/>
      <c r="AG8" s="318" t="n"/>
      <c r="AH8" s="319" t="n"/>
      <c r="AI8" s="317" t="n"/>
      <c r="AJ8" s="317" t="n"/>
      <c r="AK8" s="317" t="n"/>
      <c r="AL8" s="320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  <c r="CA8" s="202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</row>
    <row r="11" customForma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↓ｼｽﾃﾑ構成図から転記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67" t="n"/>
      <c r="CA11" s="201" t="n"/>
    </row>
    <row r="12" ht="18" customFormat="1" customHeight="1" s="161">
      <c r="A12" s="198" t="n"/>
      <c r="B12" s="8" t="inlineStr">
        <is>
          <t>P06479-291</t>
        </is>
      </c>
      <c r="C12" s="9" t="n"/>
      <c r="D12" s="9" t="n"/>
      <c r="E12" s="9" t="n"/>
      <c r="F12" s="10" t="n"/>
      <c r="G12" s="11" t="inlineStr">
        <is>
          <t>DL20 Gen10 Xeon E-2134 3.5GHz 1P4C 16GBメモリ ホットプラグ 4SFF(2.5型) S100i 1Gbx2NIC 500W電源 ラックRPS対応GSモデル</t>
        </is>
      </c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6" t="n"/>
      <c r="X12" s="11" t="n"/>
      <c r="Y12" s="11" t="n"/>
      <c r="Z12" s="11" t="n"/>
      <c r="AA12" s="11" t="n"/>
      <c r="AB12" s="11" t="n"/>
      <c r="AC12" s="11" t="n"/>
      <c r="AD12" s="11" t="n"/>
      <c r="AE12" s="12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n"/>
      <c r="AP12" s="134" t="n"/>
      <c r="AQ12" s="134" t="n"/>
      <c r="AR12" s="134" t="n"/>
      <c r="AS12" s="134" t="n"/>
      <c r="AT12" s="134" t="n"/>
      <c r="AU12" s="134" t="n"/>
      <c r="AV12" s="134" t="n"/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67" t="n"/>
      <c r="CA12" s="201" t="n"/>
    </row>
    <row r="13" ht="18" customFormat="1" customHeight="1" s="161">
      <c r="A13" s="199" t="n"/>
      <c r="B13" s="17" t="inlineStr">
        <is>
          <t>P06677-B21</t>
        </is>
      </c>
      <c r="C13" s="18" t="n"/>
      <c r="D13" s="18" t="n"/>
      <c r="E13" s="18" t="n"/>
      <c r="F13" s="19" t="n"/>
      <c r="G13" s="20" t="inlineStr">
        <is>
          <t>DL20 Gen10 4SFF(2.5型) ユニバーサルメディアベイ</t>
        </is>
      </c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67" t="n"/>
      <c r="CA13" s="201" t="n"/>
    </row>
    <row r="14" ht="18" customFormat="1" customHeight="1" s="161">
      <c r="A14" s="199" t="n"/>
      <c r="B14" s="17" t="inlineStr">
        <is>
          <t>726537-B21</t>
        </is>
      </c>
      <c r="C14" s="18" t="n"/>
      <c r="D14" s="18" t="n"/>
      <c r="E14" s="18" t="n"/>
      <c r="F14" s="19" t="n"/>
      <c r="G14" s="20" t="inlineStr">
        <is>
          <t>9.5mm SATA DVD-RWドライブ</t>
        </is>
      </c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サーバ本体のHDDサイズ</t>
        </is>
      </c>
      <c r="AO14" s="140" t="n"/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inlineStr">
        <is>
          <t>(2.5インチ、3,5インチ）</t>
        </is>
      </c>
      <c r="AY14" s="140" t="n"/>
      <c r="AZ14" s="140" t="n"/>
      <c r="BA14" s="143" t="n"/>
      <c r="BB14" s="181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67" t="n"/>
      <c r="CA14" s="201" t="n"/>
    </row>
    <row r="15" ht="18" customFormat="1" customHeight="1" s="161">
      <c r="A15" s="199" t="n"/>
      <c r="B15" s="17" t="inlineStr">
        <is>
          <t>869079-B21</t>
        </is>
      </c>
      <c r="C15" s="18" t="n"/>
      <c r="D15" s="18" t="n"/>
      <c r="E15" s="18" t="n"/>
      <c r="F15" s="19" t="n"/>
      <c r="G15" s="20" t="inlineStr">
        <is>
          <t>Smartアレイ E208i-a SR LH Gen10 コントローラー</t>
        </is>
      </c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標準HDD</t>
        </is>
      </c>
      <c r="AO15" s="140" t="n"/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n"/>
      <c r="AY15" s="140" t="n"/>
      <c r="AZ15" s="140" t="n"/>
      <c r="BA15" s="143" t="n"/>
      <c r="BB15" s="181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67" t="n"/>
      <c r="CA15" s="201" t="n"/>
    </row>
    <row r="16" ht="18" customFormat="1" customHeight="1" s="161">
      <c r="A16" s="199" t="n"/>
      <c r="B16" s="17" t="inlineStr">
        <is>
          <t>870753-B21</t>
        </is>
      </c>
      <c r="C16" s="18" t="n"/>
      <c r="D16" s="18" t="n"/>
      <c r="E16" s="18" t="n"/>
      <c r="F16" s="19" t="n"/>
      <c r="G16" s="20" t="inlineStr">
        <is>
          <t>300GB 15krpm SC 2.5型 12G SAS DS ハードディスクドライブ</t>
        </is>
      </c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38" t="inlineStr">
        <is>
          <t xml:space="preserve"> オンボードNIC</t>
        </is>
      </c>
      <c r="AO16" s="140" t="n"/>
      <c r="AP16" s="140" t="n"/>
      <c r="AQ16" s="140" t="n"/>
      <c r="AR16" s="140" t="n"/>
      <c r="AS16" s="140" t="n"/>
      <c r="AT16" s="140" t="n"/>
      <c r="AU16" s="140" t="n"/>
      <c r="AV16" s="140" t="n"/>
      <c r="AW16" s="141" t="n"/>
      <c r="AX16" s="142" t="inlineStr">
        <is>
          <t>(製造メーカー)</t>
        </is>
      </c>
      <c r="AY16" s="140" t="n"/>
      <c r="AZ16" s="140" t="n"/>
      <c r="BA16" s="143" t="n"/>
      <c r="BB16" s="181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67" t="n"/>
      <c r="CA16" s="201" t="n"/>
    </row>
    <row r="17" ht="18" customFormat="1" customHeight="1" s="161">
      <c r="A17" s="199" t="n"/>
      <c r="B17" s="17" t="inlineStr">
        <is>
          <t>870753-B21</t>
        </is>
      </c>
      <c r="C17" s="18" t="n"/>
      <c r="D17" s="18" t="n"/>
      <c r="E17" s="18" t="n"/>
      <c r="F17" s="19" t="n"/>
      <c r="G17" s="20" t="inlineStr">
        <is>
          <t>300GB 15krpm SC 2.5型 12G SAS DS ハードディスクドライブ</t>
        </is>
      </c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45" t="inlineStr">
        <is>
          <t xml:space="preserve"> 電源ユニット</t>
        </is>
      </c>
      <c r="AO17" s="146" t="n"/>
      <c r="AP17" s="154" t="n"/>
      <c r="AQ17" s="154" t="n"/>
      <c r="AR17" s="154" t="n"/>
      <c r="AS17" s="154" t="n"/>
      <c r="AT17" s="154" t="n"/>
      <c r="AU17" s="154" t="n"/>
      <c r="AV17" s="154" t="n"/>
      <c r="AW17" s="148" t="n"/>
      <c r="AX17" s="146" t="n"/>
      <c r="AY17" s="154" t="n"/>
      <c r="AZ17" s="154" t="n"/>
      <c r="BA17" s="149" t="n"/>
      <c r="BB17" s="182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67" t="n"/>
      <c r="CA17" s="201" t="n"/>
    </row>
    <row r="18" ht="18" customFormat="1" customHeight="1" s="161">
      <c r="A18" s="199" t="n"/>
      <c r="B18" s="17" t="inlineStr">
        <is>
          <t>870753-B21</t>
        </is>
      </c>
      <c r="C18" s="18" t="n"/>
      <c r="D18" s="18" t="n"/>
      <c r="E18" s="18" t="n"/>
      <c r="F18" s="19" t="n"/>
      <c r="G18" s="20" t="inlineStr">
        <is>
          <t>300GB 15krpm SC 2.5型 12G SAS DS ハードディスクドライブ</t>
        </is>
      </c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83" t="n"/>
      <c r="BB18" s="183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67" t="n"/>
      <c r="CA18" s="201" t="n"/>
    </row>
    <row r="19" ht="18" customFormat="1" customHeight="1" s="161">
      <c r="A19" s="199" t="n"/>
      <c r="B19" s="17" t="inlineStr">
        <is>
          <t>865408-B21</t>
        </is>
      </c>
      <c r="C19" s="18" t="n"/>
      <c r="D19" s="18" t="n"/>
      <c r="E19" s="18" t="n"/>
      <c r="F19" s="19" t="n"/>
      <c r="G19" s="20" t="inlineStr">
        <is>
          <t>500W FS Platinum LH パワーサプライ</t>
        </is>
      </c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52" t="inlineStr">
        <is>
          <t>電源コード_作業後の想定本数</t>
        </is>
      </c>
      <c r="AO19" s="129" t="inlineStr">
        <is>
          <t>↓ｼｽﾃﾑ構成図から本数を明記　　※色付きセルは記入必須</t>
        </is>
      </c>
      <c r="AP19" s="129" t="n"/>
      <c r="AQ19" s="129" t="n"/>
      <c r="AR19" s="129" t="n"/>
      <c r="AS19" s="129" t="n"/>
      <c r="AT19" s="129" t="n"/>
      <c r="AU19" s="129" t="n"/>
      <c r="AV19" s="129" t="n"/>
      <c r="AW19" s="129" t="n"/>
      <c r="AX19" s="129" t="n"/>
      <c r="AY19" s="129" t="n"/>
      <c r="AZ19" s="129" t="n"/>
      <c r="BA19" s="130" t="n"/>
      <c r="BB19" s="179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67" t="n"/>
      <c r="CA19" s="201" t="n"/>
    </row>
    <row r="20" ht="18" customFormat="1" customHeight="1" s="161">
      <c r="A20" s="199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2" t="inlineStr">
        <is>
          <t xml:space="preserve"> ｼｽﾃﾑ構成図から確認可能か</t>
        </is>
      </c>
      <c r="AO20" s="153" t="inlineStr">
        <is>
          <t>可能</t>
        </is>
      </c>
      <c r="AP20" s="134" t="inlineStr">
        <is>
          <t>←不可能な場合は、プルダウンから選択　　(不可能な場合の例：CTOモデルでｼｽﾃﾑ構成図に本体型番が存在しない場合)</t>
        </is>
      </c>
      <c r="AQ20" s="134" t="n"/>
      <c r="AR20" s="134" t="n"/>
      <c r="AS20" s="134" t="n"/>
      <c r="AT20" s="134" t="n"/>
      <c r="AU20" s="134" t="n"/>
      <c r="AV20" s="134" t="n"/>
      <c r="AW20" s="134" t="n"/>
      <c r="AX20" s="134" t="n"/>
      <c r="AY20" s="134" t="n"/>
      <c r="AZ20" s="134" t="n"/>
      <c r="BA20" s="136" t="n"/>
      <c r="BB20" s="180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67" t="n"/>
      <c r="CA20" s="201" t="n"/>
    </row>
    <row r="21" ht="18" customFormat="1" customHeight="1" s="161">
      <c r="A21" s="199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38" t="inlineStr">
        <is>
          <t xml:space="preserve"> SV本体_標準付属</t>
        </is>
      </c>
      <c r="AO21" s="140" t="inlineStr">
        <is>
          <t>100Vケーブル</t>
        </is>
      </c>
      <c r="AP21" s="140" t="n"/>
      <c r="AQ21" s="140" t="inlineStr">
        <is>
          <t>本</t>
        </is>
      </c>
      <c r="AR21" s="140" t="n"/>
      <c r="AS21" s="140" t="inlineStr">
        <is>
          <t>200Vケーブル</t>
        </is>
      </c>
      <c r="AT21" s="140" t="n"/>
      <c r="AU21" s="140" t="n"/>
      <c r="AV21" s="140" t="n"/>
      <c r="AW21" s="140" t="inlineStr">
        <is>
          <t>本</t>
        </is>
      </c>
      <c r="AX21" s="140" t="inlineStr">
        <is>
          <t>←添付されていない場合は、0　を入力する事</t>
        </is>
      </c>
      <c r="AY21" s="140" t="n"/>
      <c r="AZ21" s="140" t="n"/>
      <c r="BA21" s="143" t="n"/>
      <c r="BB21" s="181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67" t="n"/>
      <c r="CA21" s="201" t="n"/>
    </row>
    <row r="22" ht="18" customFormat="1" customHeight="1" s="161">
      <c r="A22" s="199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N22" s="145" t="inlineStr">
        <is>
          <t xml:space="preserve"> 増設ﾊﾟﾜｰｻﾌﾟﾗｲ_付属</t>
        </is>
      </c>
      <c r="AO22" s="154" t="inlineStr">
        <is>
          <t>100Vケーブル</t>
        </is>
      </c>
      <c r="AP22" s="154" t="n"/>
      <c r="AQ22" s="154" t="inlineStr">
        <is>
          <t>本</t>
        </is>
      </c>
      <c r="AR22" s="154" t="n"/>
      <c r="AS22" s="154" t="inlineStr">
        <is>
          <t>200Vケーブル</t>
        </is>
      </c>
      <c r="AT22" s="154" t="n"/>
      <c r="AU22" s="154" t="n"/>
      <c r="AV22" s="154" t="n"/>
      <c r="AW22" s="154" t="inlineStr">
        <is>
          <t>本</t>
        </is>
      </c>
      <c r="AX22" s="154" t="inlineStr">
        <is>
          <t>←添付されていない場合は、0　を入力する事</t>
        </is>
      </c>
      <c r="AY22" s="154" t="n"/>
      <c r="AZ22" s="154" t="n"/>
      <c r="BA22" s="149" t="n"/>
      <c r="BB22" s="182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184" t="n"/>
      <c r="BO22" s="184" t="n"/>
      <c r="BP22" s="67" t="n"/>
      <c r="CA22" s="201" t="n"/>
    </row>
    <row r="23" ht="18" customFormat="1" customHeight="1" s="161">
      <c r="A23" s="199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  <c r="CA23" s="201" t="n"/>
    </row>
    <row r="24" ht="18" customFormat="1" customHeight="1" s="161">
      <c r="A24" s="199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R24" s="184" t="n"/>
      <c r="AS24" s="184" t="n"/>
      <c r="AT24" s="184" t="n"/>
      <c r="AU24" s="184" t="n"/>
      <c r="AV24" s="184" t="n"/>
      <c r="AW24" s="184" t="n"/>
      <c r="AX24" s="184" t="n"/>
      <c r="AY24" s="184" t="n"/>
      <c r="AZ24" s="184" t="n"/>
      <c r="BA24" s="184" t="n"/>
      <c r="BB24" s="184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  <c r="CA24" s="201" t="n"/>
    </row>
    <row r="25" ht="18" customFormat="1" customHeight="1" s="161">
      <c r="A25" s="199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R25" s="184" t="n"/>
      <c r="AS25" s="184" t="n"/>
      <c r="AT25" s="184" t="n"/>
      <c r="AU25" s="184" t="n"/>
      <c r="AV25" s="184" t="n"/>
      <c r="AW25" s="184" t="n"/>
      <c r="AX25" s="184" t="n"/>
      <c r="AY25" s="184" t="n"/>
      <c r="AZ25" s="184" t="n"/>
      <c r="BA25" s="184" t="n"/>
      <c r="BB25" s="184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  <c r="CA25" s="201" t="n"/>
    </row>
    <row r="26" ht="18" customFormat="1" customHeight="1" s="161">
      <c r="A26" s="199" t="n"/>
      <c r="B26" s="17" t="n"/>
      <c r="C26" s="18" t="n"/>
      <c r="D26" s="18" t="n"/>
      <c r="E26" s="18" t="n"/>
      <c r="F26" s="19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1" t="n"/>
      <c r="W26" s="25" t="n"/>
      <c r="X26" s="20" t="n"/>
      <c r="Y26" s="20" t="n"/>
      <c r="Z26" s="20" t="n"/>
      <c r="AA26" s="20" t="n"/>
      <c r="AB26" s="20" t="n"/>
      <c r="AC26" s="20" t="n"/>
      <c r="AD26" s="20" t="n"/>
      <c r="AE26" s="21" t="n"/>
      <c r="AF26" s="22" t="n"/>
      <c r="AG26" s="23" t="n"/>
      <c r="AH26" s="23" t="n"/>
      <c r="AI26" s="23" t="n"/>
      <c r="AJ26" s="23" t="n"/>
      <c r="AK26" s="23" t="n"/>
      <c r="AL26" s="24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  <c r="CA26" s="201" t="n"/>
    </row>
    <row r="27" ht="18" customFormat="1" customHeight="1" s="161">
      <c r="A27" s="199" t="n"/>
      <c r="B27" s="17" t="n"/>
      <c r="C27" s="18" t="n"/>
      <c r="D27" s="18" t="n"/>
      <c r="E27" s="18" t="n"/>
      <c r="F27" s="19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1" t="n"/>
      <c r="W27" s="25" t="n"/>
      <c r="X27" s="20" t="n"/>
      <c r="Y27" s="20" t="n"/>
      <c r="Z27" s="20" t="n"/>
      <c r="AA27" s="20" t="n"/>
      <c r="AB27" s="20" t="n"/>
      <c r="AC27" s="20" t="n"/>
      <c r="AD27" s="20" t="n"/>
      <c r="AE27" s="21" t="n"/>
      <c r="AF27" s="22" t="n"/>
      <c r="AG27" s="23" t="n"/>
      <c r="AH27" s="23" t="n"/>
      <c r="AI27" s="23" t="n"/>
      <c r="AJ27" s="23" t="n"/>
      <c r="AK27" s="23" t="n"/>
      <c r="AL27" s="24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  <c r="CA27" s="201" t="n"/>
    </row>
    <row r="28" ht="18" customFormat="1" customHeight="1" s="161">
      <c r="A28" s="199" t="n"/>
      <c r="B28" s="17" t="n"/>
      <c r="C28" s="18" t="n"/>
      <c r="D28" s="18" t="n"/>
      <c r="E28" s="18" t="n"/>
      <c r="F28" s="19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1" t="n"/>
      <c r="W28" s="25" t="n"/>
      <c r="X28" s="20" t="n"/>
      <c r="Y28" s="20" t="n"/>
      <c r="Z28" s="20" t="n"/>
      <c r="AA28" s="20" t="n"/>
      <c r="AB28" s="20" t="n"/>
      <c r="AC28" s="20" t="n"/>
      <c r="AD28" s="20" t="n"/>
      <c r="AE28" s="21" t="n"/>
      <c r="AF28" s="22" t="n"/>
      <c r="AG28" s="23" t="n"/>
      <c r="AH28" s="23" t="n"/>
      <c r="AI28" s="23" t="n"/>
      <c r="AJ28" s="23" t="n"/>
      <c r="AK28" s="23" t="n"/>
      <c r="AL28" s="24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  <c r="CA28" s="201" t="n"/>
    </row>
    <row r="29" ht="18" customFormat="1" customHeight="1" s="161">
      <c r="A29" s="20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31" t="n"/>
      <c r="AG29" s="31" t="n"/>
      <c r="AH29" s="31" t="n"/>
      <c r="AI29" s="31" t="n"/>
      <c r="AJ29" s="31" t="n"/>
      <c r="AK29" s="31" t="n"/>
      <c r="AL29" s="87" t="n"/>
      <c r="AN29" s="161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  <c r="CA29" s="201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  <c r="CA30" s="201" t="n"/>
    </row>
    <row r="31" ht="15" customHeight="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 xml:space="preserve"> RAID構成</t>
        </is>
      </c>
      <c r="G31" s="109" t="n"/>
      <c r="H31" s="109" t="n"/>
      <c r="I31" s="109" t="n"/>
      <c r="J31" s="109" t="n"/>
      <c r="K31" s="109" t="n"/>
      <c r="L31" s="109" t="n"/>
      <c r="M31" s="109" t="n"/>
      <c r="N31" s="109" t="n"/>
      <c r="O31" s="109" t="n"/>
      <c r="P31" s="59" t="n"/>
      <c r="Q31" s="109" t="n"/>
      <c r="R31" s="109" t="n"/>
      <c r="S31" s="109" t="n"/>
      <c r="T31" s="109" t="n"/>
      <c r="U31" s="109" t="n"/>
      <c r="V31" s="109" t="n"/>
      <c r="W31" s="109" t="inlineStr">
        <is>
          <t>：</t>
        </is>
      </c>
      <c r="X31" s="59" t="inlineStr">
        <is>
          <t>●●●●●●●</t>
        </is>
      </c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N31" s="161" t="n"/>
      <c r="AO31" s="161" t="n"/>
      <c r="AP31" s="161" t="n"/>
      <c r="AQ31" s="16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Height="1">
      <c r="A32" s="42" t="n"/>
      <c r="B32" s="5" t="n"/>
      <c r="C32" s="5" t="n"/>
      <c r="D32" s="5" t="n"/>
      <c r="E32" s="43" t="n"/>
      <c r="F32" s="44" t="inlineStr">
        <is>
          <t xml:space="preserve"> ROK作業</t>
        </is>
      </c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  <c r="T32" s="112" t="n"/>
      <c r="U32" s="112" t="n"/>
      <c r="V32" s="112" t="n"/>
      <c r="W32" s="112" t="inlineStr">
        <is>
          <t>：</t>
        </is>
      </c>
      <c r="X32" s="57" t="inlineStr">
        <is>
          <t>※作業する場合は、”あり”と記入”</t>
        </is>
      </c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N32" s="161" t="n"/>
      <c r="AO32" s="161" t="n"/>
      <c r="AP32" s="161" t="n"/>
      <c r="AQ32" s="161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Height="1">
      <c r="A33" s="42" t="n"/>
      <c r="B33" s="5" t="n"/>
      <c r="C33" s="5" t="n"/>
      <c r="D33" s="5" t="n"/>
      <c r="E33" s="43" t="n"/>
      <c r="F33" s="44" t="inlineStr">
        <is>
          <t xml:space="preserve"> Intelligent Provisioning </t>
        </is>
      </c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57" t="n"/>
      <c r="Q33" s="112" t="n"/>
      <c r="R33" s="112" t="n"/>
      <c r="S33" s="112" t="n"/>
      <c r="T33" s="112" t="n"/>
      <c r="U33" s="112" t="n"/>
      <c r="V33" s="112" t="n"/>
      <c r="W33" s="112" t="inlineStr">
        <is>
          <t>：</t>
        </is>
      </c>
      <c r="X33" s="57" t="inlineStr">
        <is>
          <t>※OSインストール案件では常に最新を使用し、使用したバージョンを記載すること（☆OSインストール案件ではこの欄は消さないこと☆）。</t>
        </is>
      </c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N33" s="161" t="n"/>
      <c r="AO33" s="161" t="n"/>
      <c r="AP33" s="161" t="n"/>
      <c r="AQ33" s="161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Height="1">
      <c r="A34" s="42" t="n"/>
      <c r="B34" s="5" t="n"/>
      <c r="C34" s="5" t="n"/>
      <c r="D34" s="5" t="n"/>
      <c r="E34" s="43" t="n"/>
      <c r="F34" s="44" t="inlineStr">
        <is>
          <t xml:space="preserve"> Bios</t>
        </is>
      </c>
      <c r="G34" s="112" t="n"/>
      <c r="H34" s="112" t="n"/>
      <c r="I34" s="112" t="n"/>
      <c r="J34" s="112" t="n"/>
      <c r="K34" s="112" t="n"/>
      <c r="L34" s="260" t="n"/>
      <c r="M34" s="325" t="n"/>
      <c r="N34" s="325" t="n"/>
      <c r="O34" s="325" t="n"/>
      <c r="P34" s="325" t="n"/>
      <c r="Q34" s="325" t="n"/>
      <c r="R34" s="325" t="n"/>
      <c r="S34" s="325" t="n"/>
      <c r="T34" s="325" t="n"/>
      <c r="U34" s="325" t="n"/>
      <c r="V34" s="112" t="n"/>
      <c r="W34" s="112" t="inlineStr">
        <is>
          <t>：</t>
        </is>
      </c>
      <c r="X34" s="60" t="inlineStr">
        <is>
          <t>Version</t>
        </is>
      </c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N34" s="161" t="n"/>
      <c r="AO34" s="161" t="n"/>
      <c r="AP34" s="161" t="n"/>
      <c r="AQ34" s="161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Height="1">
      <c r="A35" s="42" t="inlineStr">
        <is>
          <t xml:space="preserve"> </t>
        </is>
      </c>
      <c r="B35" s="5" t="n"/>
      <c r="C35" s="5" t="n"/>
      <c r="D35" s="5" t="n"/>
      <c r="E35" s="43" t="n"/>
      <c r="F35" s="44" t="inlineStr">
        <is>
          <t xml:space="preserve"> iLO</t>
        </is>
      </c>
      <c r="G35" s="112" t="n"/>
      <c r="H35" s="112" t="n"/>
      <c r="I35" s="112" t="n"/>
      <c r="J35" s="112" t="n"/>
      <c r="K35" s="112" t="n"/>
      <c r="L35" s="260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n"/>
      <c r="W35" s="112" t="inlineStr">
        <is>
          <t>：</t>
        </is>
      </c>
      <c r="X35" s="60" t="inlineStr">
        <is>
          <t>Version</t>
        </is>
      </c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N35" s="161" t="n"/>
      <c r="AO35" s="161" t="n"/>
      <c r="AP35" s="161" t="n"/>
      <c r="AQ35" s="161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Height="1">
      <c r="A36" s="42" t="n"/>
      <c r="B36" s="5" t="n"/>
      <c r="C36" s="5" t="n"/>
      <c r="D36" s="5" t="n"/>
      <c r="E36" s="43" t="n"/>
      <c r="F36" s="47" t="inlineStr">
        <is>
          <t xml:space="preserve"> RAIDｺﾝﾄﾛｰﾗ-</t>
        </is>
      </c>
      <c r="G36" s="114" t="n"/>
      <c r="H36" s="114" t="n"/>
      <c r="I36" s="114" t="n"/>
      <c r="J36" s="114" t="n"/>
      <c r="K36" s="110" t="inlineStr">
        <is>
          <t>【</t>
        </is>
      </c>
      <c r="L36" s="260">
        <f>IF(AO$13="","工場出荷状態の値が自動入力されます",AO$13)</f>
        <v/>
      </c>
      <c r="M36" s="325" t="n"/>
      <c r="N36" s="325" t="n"/>
      <c r="O36" s="325" t="n"/>
      <c r="P36" s="325" t="n"/>
      <c r="Q36" s="325" t="n"/>
      <c r="R36" s="325" t="n"/>
      <c r="S36" s="325" t="n"/>
      <c r="T36" s="325" t="n"/>
      <c r="U36" s="325" t="n"/>
      <c r="V36" s="112" t="inlineStr">
        <is>
          <t>】</t>
        </is>
      </c>
      <c r="W36" s="114" t="inlineStr">
        <is>
          <t>：</t>
        </is>
      </c>
      <c r="X36" s="60" t="inlineStr">
        <is>
          <t>Version　　　　　　　　　　　　　　　※HPEで公開の最新版を記載(バージョン記載後、本注釈は削除)</t>
        </is>
      </c>
      <c r="Y36" s="60" t="n"/>
      <c r="Z36" s="112" t="n"/>
      <c r="AA36" s="112" t="n"/>
      <c r="AB36" s="112" t="n"/>
      <c r="AC36" s="112" t="n"/>
      <c r="AD36" s="112" t="n"/>
      <c r="AE36" s="112" t="n"/>
      <c r="AF36" s="114" t="n"/>
      <c r="AG36" s="114" t="n"/>
      <c r="AH36" s="114" t="n"/>
      <c r="AI36" s="114" t="n"/>
      <c r="AJ36" s="114" t="n"/>
      <c r="AK36" s="114" t="n"/>
      <c r="AL36" s="49" t="n"/>
      <c r="AN36" s="164" t="n"/>
      <c r="AO36" s="161" t="n"/>
      <c r="AP36" s="161" t="n"/>
      <c r="AQ36" s="161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Height="1">
      <c r="A37" s="42" t="n"/>
      <c r="B37" s="5" t="n"/>
      <c r="C37" s="5" t="n"/>
      <c r="D37" s="5" t="n"/>
      <c r="E37" s="43" t="n"/>
      <c r="F37" s="44" t="inlineStr">
        <is>
          <t xml:space="preserve"> NIC</t>
        </is>
      </c>
      <c r="G37" s="112" t="n"/>
      <c r="H37" s="112" t="n"/>
      <c r="I37" s="112" t="n"/>
      <c r="J37" s="112" t="n"/>
      <c r="K37" s="110" t="inlineStr">
        <is>
          <t>【</t>
        </is>
      </c>
      <c r="L37" s="260">
        <f>IF(AO$16="","工場出荷状態の値が自動入力されます",AO$16)</f>
        <v/>
      </c>
      <c r="M37" s="325" t="n"/>
      <c r="N37" s="325" t="n"/>
      <c r="O37" s="325" t="n"/>
      <c r="P37" s="325" t="n"/>
      <c r="Q37" s="325" t="n"/>
      <c r="R37" s="325" t="n"/>
      <c r="S37" s="325" t="n"/>
      <c r="T37" s="325" t="n"/>
      <c r="U37" s="325" t="n"/>
      <c r="V37" s="112" t="inlineStr">
        <is>
          <t>】</t>
        </is>
      </c>
      <c r="W37" s="112" t="inlineStr">
        <is>
          <t>：</t>
        </is>
      </c>
      <c r="X37" s="60" t="inlineStr">
        <is>
          <t>Version（Firmware）　　　　　　　　　※HPEで公開の最新版を記載(バージョン記載後、本注釈は削除)</t>
        </is>
      </c>
      <c r="Y37" s="114" t="n"/>
      <c r="Z37" s="114" t="n"/>
      <c r="AA37" s="114" t="n"/>
      <c r="AB37" s="114" t="n"/>
      <c r="AC37" s="114" t="n"/>
      <c r="AD37" s="114" t="n"/>
      <c r="AE37" s="114" t="n"/>
      <c r="AF37" s="112" t="n"/>
      <c r="AG37" s="112" t="n"/>
      <c r="AH37" s="112" t="n"/>
      <c r="AI37" s="112" t="n"/>
      <c r="AJ37" s="112" t="n"/>
      <c r="AK37" s="112" t="n"/>
      <c r="AL37" s="46" t="n"/>
      <c r="AN37" s="161" t="n"/>
      <c r="AO37" s="161" t="n"/>
      <c r="AP37" s="161" t="n"/>
      <c r="AQ37" s="161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Height="1">
      <c r="A38" s="42" t="n"/>
      <c r="B38" s="5" t="n"/>
      <c r="C38" s="5" t="n"/>
      <c r="D38" s="5" t="n"/>
      <c r="E38" s="43" t="n"/>
      <c r="F38" s="47" t="inlineStr">
        <is>
          <t xml:space="preserve"> FC-HBA</t>
        </is>
      </c>
      <c r="G38" s="114" t="n"/>
      <c r="H38" s="114" t="n"/>
      <c r="I38" s="114" t="n"/>
      <c r="J38" s="114" t="n"/>
      <c r="K38" s="110" t="inlineStr">
        <is>
          <t>【</t>
        </is>
      </c>
      <c r="L38" s="260" t="inlineStr">
        <is>
          <t>商品名を記載</t>
        </is>
      </c>
      <c r="M38" s="325" t="n"/>
      <c r="N38" s="325" t="n"/>
      <c r="O38" s="325" t="n"/>
      <c r="P38" s="325" t="n"/>
      <c r="Q38" s="325" t="n"/>
      <c r="R38" s="325" t="n"/>
      <c r="S38" s="325" t="n"/>
      <c r="T38" s="325" t="n"/>
      <c r="U38" s="325" t="n"/>
      <c r="V38" s="112" t="inlineStr">
        <is>
          <t>】</t>
        </is>
      </c>
      <c r="W38" s="114" t="inlineStr">
        <is>
          <t>：</t>
        </is>
      </c>
      <c r="X38" s="60" t="inlineStr">
        <is>
          <t>Version（Firmware）　　　　　　　　　※HPEで公開の最新版を記載(バージョン記載後、本注釈は削除)</t>
        </is>
      </c>
      <c r="Y38" s="112" t="n"/>
      <c r="Z38" s="112" t="n"/>
      <c r="AA38" s="112" t="n"/>
      <c r="AB38" s="112" t="n"/>
      <c r="AC38" s="112" t="n"/>
      <c r="AD38" s="112" t="n"/>
      <c r="AE38" s="112" t="n"/>
      <c r="AF38" s="114" t="n"/>
      <c r="AG38" s="114" t="n"/>
      <c r="AH38" s="114" t="n"/>
      <c r="AI38" s="114" t="n"/>
      <c r="AJ38" s="114" t="n"/>
      <c r="AK38" s="114" t="n"/>
      <c r="AL38" s="49" t="n"/>
      <c r="AN38" s="161" t="n"/>
      <c r="AO38" s="161" t="n"/>
      <c r="AP38" s="161" t="n"/>
      <c r="AQ38" s="161" t="n"/>
      <c r="AR38" s="184" t="n"/>
      <c r="AS38" s="184" t="n"/>
      <c r="AT38" s="184" t="n"/>
      <c r="AU38" s="184" t="n"/>
      <c r="AV38" s="184" t="n"/>
      <c r="AW38" s="184" t="n"/>
      <c r="AX38" s="184" t="n"/>
      <c r="AY38" s="184" t="n"/>
      <c r="AZ38" s="184" t="n"/>
      <c r="BA38" s="184" t="n"/>
      <c r="BB38" s="184" t="n"/>
      <c r="BC38" s="184" t="n"/>
      <c r="BD38" s="184" t="n"/>
      <c r="BE38" s="184" t="n"/>
      <c r="BF38" s="184" t="n"/>
      <c r="BG38" s="184" t="n"/>
      <c r="BH38" s="184" t="n"/>
      <c r="BI38" s="184" t="n"/>
      <c r="BJ38" s="184" t="n"/>
      <c r="BK38" s="184" t="n"/>
      <c r="BL38" s="184" t="n"/>
      <c r="BM38" s="184" t="n"/>
      <c r="BN38" s="184" t="n"/>
      <c r="BO38" s="184" t="n"/>
      <c r="BP38" s="67" t="n"/>
    </row>
    <row r="39" ht="15" customHeight="1">
      <c r="A39" s="42" t="n"/>
      <c r="B39" s="5" t="n"/>
      <c r="C39" s="5" t="n"/>
      <c r="D39" s="5" t="n"/>
      <c r="E39" s="43" t="n"/>
      <c r="F39" s="47" t="inlineStr">
        <is>
          <t xml:space="preserve"> HBA</t>
        </is>
      </c>
      <c r="G39" s="114" t="n"/>
      <c r="H39" s="114" t="n"/>
      <c r="I39" s="114" t="n"/>
      <c r="J39" s="114" t="n"/>
      <c r="K39" s="110" t="inlineStr">
        <is>
          <t>【</t>
        </is>
      </c>
      <c r="L39" s="260" t="inlineStr">
        <is>
          <t>商品名を記載</t>
        </is>
      </c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inlineStr">
        <is>
          <t>】</t>
        </is>
      </c>
      <c r="W39" s="112" t="inlineStr">
        <is>
          <t>：</t>
        </is>
      </c>
      <c r="X39" s="60" t="inlineStr">
        <is>
          <t>Version（Firmware）　　　　　　　　　※HPEで公開の最新版を記載(バージョン記載後、本注釈は削除)</t>
        </is>
      </c>
      <c r="Y39" s="114" t="n"/>
      <c r="Z39" s="114" t="n"/>
      <c r="AA39" s="114" t="n"/>
      <c r="AB39" s="114" t="n"/>
      <c r="AC39" s="114" t="n"/>
      <c r="AD39" s="114" t="n"/>
      <c r="AE39" s="114" t="n"/>
      <c r="AF39" s="112" t="n"/>
      <c r="AG39" s="112" t="n"/>
      <c r="AH39" s="112" t="n"/>
      <c r="AI39" s="112" t="n"/>
      <c r="AJ39" s="112" t="n"/>
      <c r="AK39" s="112" t="n"/>
      <c r="AL39" s="46" t="n"/>
      <c r="AN39" s="161" t="n"/>
      <c r="AO39" s="161" t="n"/>
      <c r="AP39" s="161" t="n"/>
      <c r="AQ39" s="161" t="n"/>
      <c r="AR39" s="184" t="n"/>
      <c r="AS39" s="184" t="n"/>
      <c r="AT39" s="184" t="n"/>
      <c r="AU39" s="184" t="n"/>
      <c r="AV39" s="184" t="n"/>
      <c r="AW39" s="184" t="n"/>
      <c r="AX39" s="184" t="n"/>
      <c r="AY39" s="184" t="n"/>
      <c r="AZ39" s="184" t="n"/>
      <c r="BA39" s="184" t="n"/>
      <c r="BB39" s="184" t="n"/>
    </row>
    <row r="40" ht="15" customHeight="1">
      <c r="A40" s="42" t="n"/>
      <c r="B40" s="5" t="n"/>
      <c r="C40" s="5" t="n"/>
      <c r="D40" s="5" t="n"/>
      <c r="E40" s="43" t="n"/>
      <c r="F40" s="47" t="inlineStr">
        <is>
          <t xml:space="preserve"> License Key</t>
        </is>
      </c>
      <c r="G40" s="114" t="n"/>
      <c r="H40" s="114" t="n"/>
      <c r="I40" s="114" t="n"/>
      <c r="J40" s="114" t="n"/>
      <c r="K40" s="110" t="inlineStr">
        <is>
          <t>【</t>
        </is>
      </c>
      <c r="L40" s="260" t="inlineStr">
        <is>
          <t>商品名を記載</t>
        </is>
      </c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inlineStr">
        <is>
          <t>】</t>
        </is>
      </c>
      <c r="W40" s="112" t="inlineStr">
        <is>
          <t>：</t>
        </is>
      </c>
      <c r="X40" s="60" t="inlineStr">
        <is>
          <t>License Key Details(使用したKey記載)　※設定時に入力したコードを記載</t>
        </is>
      </c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  <c r="AV40" s="184" t="n"/>
      <c r="AW40" s="184" t="n"/>
      <c r="AX40" s="184" t="n"/>
      <c r="AY40" s="184" t="n"/>
      <c r="AZ40" s="184" t="n"/>
      <c r="BA40" s="184" t="n"/>
      <c r="BB40" s="184" t="n"/>
    </row>
    <row r="41" ht="15" customHeight="1">
      <c r="A41" s="42" t="n"/>
      <c r="B41" s="5" t="n"/>
      <c r="C41" s="5" t="n"/>
      <c r="D41" s="5" t="n"/>
      <c r="E41" s="43" t="n"/>
      <c r="F41" s="47" t="inlineStr">
        <is>
          <t xml:space="preserve"> RAIDｺﾝﾄﾛｰﾗ-</t>
        </is>
      </c>
      <c r="G41" s="114" t="n"/>
      <c r="H41" s="114" t="n"/>
      <c r="I41" s="114" t="n"/>
      <c r="J41" s="114" t="n"/>
      <c r="K41" s="110" t="inlineStr">
        <is>
          <t>【</t>
        </is>
      </c>
      <c r="L41" s="260" t="inlineStr">
        <is>
          <t>増設RAIDコントローラがあれば　商品名を記載</t>
        </is>
      </c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2" t="inlineStr">
        <is>
          <t>】</t>
        </is>
      </c>
      <c r="W41" s="112" t="inlineStr">
        <is>
          <t>：</t>
        </is>
      </c>
      <c r="X41" s="60" t="inlineStr">
        <is>
          <t>Version　　　　　　　　　　　　　　　※HPEで公開の最新版を記載(バージョン記載後、本注釈は削除)</t>
        </is>
      </c>
      <c r="Y41" s="114" t="n"/>
      <c r="Z41" s="114" t="n"/>
      <c r="AA41" s="114" t="n"/>
      <c r="AB41" s="114" t="n"/>
      <c r="AC41" s="114" t="n"/>
      <c r="AD41" s="114" t="n"/>
      <c r="AE41" s="114" t="n"/>
      <c r="AF41" s="114" t="n"/>
      <c r="AG41" s="114" t="n"/>
      <c r="AH41" s="114" t="n"/>
      <c r="AI41" s="114" t="n"/>
      <c r="AJ41" s="114" t="n"/>
      <c r="AK41" s="114" t="n"/>
      <c r="AL41" s="49" t="n"/>
    </row>
    <row r="42" ht="15" customHeight="1">
      <c r="A42" s="42" t="n"/>
      <c r="B42" s="5" t="n"/>
      <c r="C42" s="5" t="n"/>
      <c r="D42" s="5" t="n"/>
      <c r="E42" s="43" t="n"/>
      <c r="F42" s="47" t="n"/>
      <c r="G42" s="114" t="n"/>
      <c r="H42" s="114" t="n"/>
      <c r="I42" s="114" t="n"/>
      <c r="J42" s="114" t="n"/>
      <c r="K42" s="110" t="n"/>
      <c r="L42" s="260" t="n"/>
      <c r="M42" s="325" t="n"/>
      <c r="N42" s="325" t="n"/>
      <c r="O42" s="325" t="n"/>
      <c r="P42" s="325" t="n"/>
      <c r="Q42" s="325" t="n"/>
      <c r="R42" s="325" t="n"/>
      <c r="S42" s="325" t="n"/>
      <c r="T42" s="325" t="n"/>
      <c r="U42" s="325" t="n"/>
      <c r="V42" s="112" t="n"/>
      <c r="W42" s="112" t="n"/>
      <c r="X42" s="60" t="n"/>
      <c r="Y42" s="114" t="n"/>
      <c r="Z42" s="114" t="n"/>
      <c r="AA42" s="114" t="n"/>
      <c r="AB42" s="114" t="n"/>
      <c r="AC42" s="114" t="n"/>
      <c r="AD42" s="114" t="n"/>
      <c r="AE42" s="114" t="n"/>
      <c r="AF42" s="114" t="n"/>
      <c r="AG42" s="114" t="n"/>
      <c r="AH42" s="114" t="n"/>
      <c r="AI42" s="114" t="n"/>
      <c r="AJ42" s="114" t="n"/>
      <c r="AK42" s="114" t="n"/>
      <c r="AL42" s="49" t="n"/>
    </row>
    <row r="43" ht="15" customHeight="1">
      <c r="A43" s="42" t="n"/>
      <c r="B43" s="5" t="n"/>
      <c r="C43" s="5" t="n"/>
      <c r="D43" s="5" t="n"/>
      <c r="E43" s="43" t="n"/>
      <c r="F43" s="47" t="n"/>
      <c r="G43" s="114" t="n"/>
      <c r="H43" s="114" t="n"/>
      <c r="I43" s="114" t="n"/>
      <c r="J43" s="114" t="n"/>
      <c r="K43" s="110" t="n"/>
      <c r="L43" s="260" t="n"/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112" t="n"/>
      <c r="W43" s="114" t="n"/>
      <c r="X43" s="60" t="n"/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  <c r="AL43" s="49" t="n"/>
    </row>
    <row r="44" ht="15" customHeight="1">
      <c r="A44" s="42" t="n"/>
      <c r="B44" s="5" t="n"/>
      <c r="C44" s="5" t="n"/>
      <c r="D44" s="5" t="n"/>
      <c r="E44" s="43" t="n"/>
      <c r="F44" s="47" t="n"/>
      <c r="G44" s="114" t="n"/>
      <c r="H44" s="114" t="n"/>
      <c r="I44" s="114" t="n"/>
      <c r="J44" s="114" t="n"/>
      <c r="K44" s="114" t="n"/>
      <c r="L44" s="260" t="n"/>
      <c r="M44" s="325" t="n"/>
      <c r="N44" s="325" t="n"/>
      <c r="O44" s="325" t="n"/>
      <c r="P44" s="325" t="n"/>
      <c r="Q44" s="325" t="n"/>
      <c r="R44" s="325" t="n"/>
      <c r="S44" s="325" t="n"/>
      <c r="T44" s="325" t="n"/>
      <c r="U44" s="325" t="n"/>
      <c r="V44" s="114" t="n"/>
      <c r="W44" s="114" t="n"/>
      <c r="X44" s="60" t="n"/>
      <c r="Y44" s="114" t="n"/>
      <c r="Z44" s="114" t="n"/>
      <c r="AA44" s="114" t="n"/>
      <c r="AB44" s="114" t="n"/>
      <c r="AC44" s="114" t="n"/>
      <c r="AD44" s="114" t="n"/>
      <c r="AE44" s="114" t="n"/>
      <c r="AF44" s="114" t="n"/>
      <c r="AG44" s="114" t="n"/>
      <c r="AH44" s="114" t="n"/>
      <c r="AI44" s="114" t="n"/>
      <c r="AJ44" s="114" t="n"/>
      <c r="AK44" s="114" t="n"/>
      <c r="AL44" s="49" t="n"/>
      <c r="AV44" s="184" t="n"/>
      <c r="AW44" s="184" t="n"/>
      <c r="AX44" s="184" t="n"/>
      <c r="AY44" s="184" t="n"/>
      <c r="AZ44" s="184" t="n"/>
      <c r="BA44" s="184" t="n"/>
      <c r="BB44" s="184" t="n"/>
    </row>
    <row r="45" ht="15" customHeight="1">
      <c r="A45" s="50" t="n"/>
      <c r="B45" s="100" t="n"/>
      <c r="C45" s="100" t="n"/>
      <c r="D45" s="100" t="n"/>
      <c r="E45" s="52" t="n"/>
      <c r="F45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54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  <c r="AI45" s="54" t="n"/>
      <c r="AJ45" s="54" t="n"/>
      <c r="AK45" s="54" t="n"/>
      <c r="AL45" s="55" t="n"/>
      <c r="AV45" s="184" t="n"/>
      <c r="AW45" s="184" t="n"/>
      <c r="AX45" s="184" t="n"/>
      <c r="AY45" s="184" t="n"/>
      <c r="AZ45" s="184" t="n"/>
      <c r="BA45" s="184" t="n"/>
      <c r="BB45" s="184" t="n"/>
    </row>
    <row r="46">
      <c r="F46" s="161" t="inlineStr">
        <is>
          <t>その他　増設された機器がある場合記載する</t>
        </is>
      </c>
      <c r="AV46" s="184" t="n"/>
      <c r="AW46" s="184" t="n"/>
      <c r="AX46" s="184" t="n"/>
      <c r="AY46" s="184" t="n"/>
      <c r="AZ46" s="184" t="n"/>
      <c r="BA46" s="184" t="n"/>
      <c r="BB46" s="184" t="n"/>
    </row>
    <row r="47">
      <c r="AV47" s="184" t="n"/>
      <c r="AW47" s="184" t="n"/>
      <c r="AX47" s="184" t="n"/>
      <c r="AY47" s="184" t="n"/>
      <c r="AZ47" s="184" t="n"/>
      <c r="BA47" s="184" t="n"/>
      <c r="BB47" s="184" t="n"/>
    </row>
    <row r="48">
      <c r="BC48" s="295" t="n"/>
      <c r="BD48" s="295" t="n"/>
    </row>
    <row r="49" ht="25.5" customHeight="1">
      <c r="C49" s="56" t="inlineStr">
        <is>
          <t>hp SV用</t>
        </is>
      </c>
      <c r="BC49" s="295" t="n"/>
      <c r="BD49" s="295" t="n"/>
      <c r="BP49" s="69" t="inlineStr">
        <is>
          <t>構成数</t>
        </is>
      </c>
    </row>
    <row r="50">
      <c r="C50" s="161" t="inlineStr">
        <is>
          <t>ファームウェア ProLiant</t>
        </is>
      </c>
      <c r="I50" s="166" t="inlineStr">
        <is>
          <t>http://h20000.www2.hp.com/bizsupport/TechSupport/Product.jsp?lang=en&amp;cc=us&amp;taskId=135&amp;prodTypeId=15351&amp;prodCatId=241435</t>
        </is>
      </c>
      <c r="AV50" s="184" t="n"/>
      <c r="AW50" s="184" t="n"/>
      <c r="AX50" s="184" t="n"/>
      <c r="AY50" s="184" t="n"/>
      <c r="AZ50" s="184" t="n"/>
      <c r="BA50" s="184" t="n"/>
      <c r="BB50" s="184" t="n"/>
      <c r="BC50" s="295" t="n"/>
      <c r="BD50" s="295" t="n"/>
    </row>
    <row r="51">
      <c r="C51" s="161" t="inlineStr">
        <is>
          <t>ファームウェア Blade SV</t>
        </is>
      </c>
      <c r="I51" s="166" t="inlineStr">
        <is>
          <t>http://h20000.www2.hp.com/bizsupport/TechSupport/Product.jsp?lang=en&amp;cc=us&amp;taskId=135&amp;prodTypeId=3709945&amp;prodCatId=3722815</t>
        </is>
      </c>
      <c r="AR51" s="184" t="inlineStr">
        <is>
          <t>B型番</t>
        </is>
      </c>
      <c r="BC51" s="295" t="n"/>
      <c r="BD51" s="295" t="n"/>
      <c r="BE51" s="295" t="n"/>
      <c r="BF51" s="295" t="n"/>
      <c r="BG51" s="295" t="n"/>
      <c r="BH51" s="295" t="n"/>
      <c r="BI51" s="295" t="n"/>
      <c r="BJ51" s="295" t="n"/>
      <c r="BK51" s="295" t="n"/>
      <c r="BL51" s="295" t="n"/>
      <c r="BM51" s="295" t="n"/>
      <c r="BN51" s="295" t="n"/>
      <c r="BO51" s="295" t="n"/>
      <c r="BP51" s="69" t="n"/>
    </row>
    <row r="52">
      <c r="AR52" s="295" t="n"/>
      <c r="AS52" s="295" t="n"/>
      <c r="AT52" s="295" t="n"/>
      <c r="AU52" s="295" t="n"/>
      <c r="AV52" s="295" t="inlineStr">
        <is>
          <t>【構成内容】</t>
        </is>
      </c>
      <c r="AW52" s="295" t="n"/>
      <c r="AX52" s="295" t="n"/>
      <c r="AY52" s="295" t="n"/>
      <c r="AZ52" s="295" t="n"/>
      <c r="BA52" s="295" t="n"/>
      <c r="BB52" s="295" t="n"/>
      <c r="BC52" s="295" t="n"/>
      <c r="BD52" s="295" t="n"/>
      <c r="BE52" s="295" t="n"/>
      <c r="BF52" s="295" t="n"/>
      <c r="BG52" s="295" t="n"/>
      <c r="BH52" s="295" t="n"/>
      <c r="BI52" s="295" t="n"/>
      <c r="BJ52" s="295" t="n"/>
      <c r="BK52" s="295" t="n"/>
      <c r="BL52" s="295" t="n"/>
      <c r="BM52" s="295" t="n"/>
      <c r="BN52" s="295" t="n"/>
      <c r="BO52" s="295" t="n"/>
      <c r="BP52" s="69" t="n"/>
    </row>
    <row r="53">
      <c r="AR53" s="295" t="n"/>
      <c r="AS53" s="295" t="n"/>
      <c r="AT53" s="295" t="n"/>
      <c r="AU53" s="295" t="n"/>
      <c r="AV53" s="295" t="inlineStr">
        <is>
          <t>商品コード</t>
        </is>
      </c>
      <c r="AW53" s="295" t="n"/>
      <c r="AX53" s="295" t="n"/>
      <c r="AY53" s="295" t="inlineStr">
        <is>
          <t>JANコード</t>
        </is>
      </c>
      <c r="AZ53" s="295" t="n"/>
      <c r="BA53" s="295" t="n"/>
      <c r="BB53" s="295" t="n"/>
      <c r="BC53" s="295" t="n"/>
      <c r="BD53" s="295" t="n"/>
      <c r="BE53" s="295" t="n"/>
      <c r="BF53" s="295" t="n"/>
      <c r="BG53" s="295" t="n"/>
      <c r="BH53" s="295" t="n"/>
      <c r="BI53" s="295" t="n"/>
      <c r="BJ53" s="295" t="n"/>
      <c r="BK53" s="295" t="n"/>
      <c r="BL53" s="295" t="n"/>
      <c r="BM53" s="295" t="n"/>
      <c r="BN53" s="295" t="n"/>
      <c r="BO53" s="295" t="n"/>
      <c r="BP53" s="69" t="n"/>
    </row>
    <row r="54">
      <c r="AR54" s="295" t="n"/>
      <c r="AS54" s="295" t="n"/>
      <c r="AT54" s="295" t="n"/>
      <c r="AU54" s="295" t="n"/>
      <c r="AV54" s="295" t="n"/>
      <c r="AW54" s="295" t="n"/>
      <c r="AX54" s="295" t="n"/>
      <c r="AY54" s="295" t="n"/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I54" s="295" t="n"/>
      <c r="BJ54" s="295" t="n"/>
      <c r="BK54" s="295" t="n"/>
      <c r="BL54" s="295" t="n"/>
      <c r="BM54" s="295" t="n"/>
      <c r="BN54" s="295" t="n"/>
      <c r="BO54" s="295" t="n"/>
      <c r="BP54" s="69" t="n"/>
    </row>
    <row r="55" ht="34.5" customHeight="1">
      <c r="AR55" s="295" t="n"/>
      <c r="AS55" s="295" t="n"/>
      <c r="AT55" s="295" t="n"/>
      <c r="AU55" s="295" t="n"/>
      <c r="AV55" s="295" t="n"/>
      <c r="AW55" s="295" t="n"/>
      <c r="AX55" s="295" t="n"/>
      <c r="AY55" s="295" t="n"/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I55" s="84" t="n"/>
      <c r="BJ55" s="295" t="n"/>
      <c r="BK55" s="295" t="n"/>
      <c r="BL55" s="295" t="n"/>
      <c r="BM55" s="295" t="n"/>
      <c r="BN55" s="295" t="n"/>
      <c r="BO55" s="295" t="n"/>
      <c r="BP55" s="85" t="n"/>
    </row>
    <row r="56" ht="34.5" customHeight="1">
      <c r="AZ56" s="295" t="n"/>
      <c r="BA56" s="295" t="n"/>
      <c r="BB56" s="190" t="n"/>
      <c r="BC56" s="295" t="n"/>
      <c r="BD56" s="295" t="n"/>
      <c r="BE56" s="295" t="n"/>
      <c r="BF56" s="295" t="n"/>
      <c r="BG56" s="295" t="n"/>
      <c r="BH56" s="295" t="n"/>
      <c r="BI56" s="167" t="n"/>
      <c r="BJ56" s="295" t="n"/>
      <c r="BK56" s="295" t="n"/>
      <c r="BL56" s="295" t="n"/>
      <c r="BM56" s="295" t="n"/>
      <c r="BN56" s="295" t="n"/>
      <c r="BO56" s="295" t="n"/>
      <c r="BP56" s="187" t="n"/>
    </row>
    <row r="57" ht="14.25" customHeight="1">
      <c r="AZ57" s="295" t="n"/>
      <c r="BA57" s="295" t="n"/>
      <c r="BB57" s="295" t="n"/>
      <c r="BC57" s="295" t="n"/>
      <c r="BD57" s="295" t="n"/>
      <c r="BE57" s="295" t="n"/>
      <c r="BF57" s="295" t="n"/>
      <c r="BG57" s="295" t="n"/>
      <c r="BH57" s="295" t="n"/>
      <c r="BJ57" s="295" t="n"/>
      <c r="BK57" s="295" t="n"/>
      <c r="BL57" s="295" t="n"/>
      <c r="BM57" s="295" t="n"/>
      <c r="BN57" s="295" t="n"/>
      <c r="BO57" s="295" t="n"/>
    </row>
    <row r="58" ht="14.25" customHeight="1">
      <c r="AZ58" s="295" t="n"/>
      <c r="BA58" s="295" t="n"/>
      <c r="BB58" s="295" t="n"/>
      <c r="BC58" s="295" t="n"/>
      <c r="BD58" s="295" t="n"/>
      <c r="BE58" s="295" t="n"/>
      <c r="BF58" s="295" t="n"/>
      <c r="BG58" s="295" t="n"/>
      <c r="BH58" s="295" t="n"/>
      <c r="BJ58" s="295" t="n"/>
      <c r="BK58" s="295" t="n"/>
      <c r="BL58" s="295" t="n"/>
      <c r="BM58" s="295" t="n"/>
      <c r="BN58" s="295" t="n"/>
      <c r="BO58" s="295" t="n"/>
    </row>
    <row r="59" ht="14.25" customHeight="1">
      <c r="AZ59" s="295" t="n"/>
      <c r="BA59" s="295" t="n"/>
      <c r="BB59" s="295" t="n"/>
      <c r="BC59" s="295" t="n"/>
      <c r="BD59" s="295" t="n"/>
      <c r="BE59" s="295" t="n"/>
      <c r="BF59" s="295" t="n"/>
      <c r="BG59" s="295" t="n"/>
      <c r="BH59" s="295" t="n"/>
      <c r="BJ59" s="295" t="n"/>
      <c r="BK59" s="295" t="n"/>
      <c r="BL59" s="295" t="n"/>
      <c r="BM59" s="295" t="n"/>
      <c r="BN59" s="295" t="n"/>
      <c r="BO59" s="295" t="n"/>
    </row>
    <row r="60" ht="14.25" customHeight="1">
      <c r="AZ60" s="295" t="n"/>
      <c r="BA60" s="295" t="n"/>
      <c r="BB60" s="295" t="n"/>
      <c r="BC60" s="295" t="n"/>
      <c r="BD60" s="295" t="n"/>
      <c r="BE60" s="295" t="n"/>
      <c r="BF60" s="295" t="n"/>
      <c r="BG60" s="295" t="n"/>
      <c r="BH60" s="295" t="n"/>
      <c r="BJ60" s="295" t="n"/>
      <c r="BK60" s="295" t="n"/>
      <c r="BL60" s="295" t="n"/>
      <c r="BM60" s="295" t="n"/>
      <c r="BN60" s="295" t="n"/>
      <c r="BO60" s="295" t="n"/>
    </row>
    <row r="61" ht="34.5" customHeight="1">
      <c r="AZ61" s="295" t="n"/>
      <c r="BA61" s="295" t="n"/>
      <c r="BB61" s="190" t="n"/>
      <c r="BC61" s="295" t="n"/>
      <c r="BD61" s="295" t="n"/>
      <c r="BE61" s="295" t="n"/>
      <c r="BF61" s="295" t="n"/>
      <c r="BG61" s="295" t="n"/>
      <c r="BH61" s="295" t="n"/>
      <c r="BI61" s="167" t="n"/>
      <c r="BJ61" s="295" t="n"/>
      <c r="BK61" s="295" t="n"/>
      <c r="BL61" s="295" t="n"/>
      <c r="BM61" s="295" t="n"/>
      <c r="BN61" s="295" t="n"/>
      <c r="BO61" s="295" t="n"/>
      <c r="BP61" s="187" t="n"/>
    </row>
    <row r="62" ht="14.25" customHeight="1">
      <c r="AZ62" s="295" t="n"/>
      <c r="BA62" s="295" t="n"/>
      <c r="BB62" s="295" t="n"/>
      <c r="BC62" s="295" t="n"/>
      <c r="BD62" s="295" t="n"/>
      <c r="BE62" s="295" t="n"/>
      <c r="BF62" s="295" t="n"/>
      <c r="BG62" s="295" t="n"/>
      <c r="BH62" s="295" t="n"/>
      <c r="BJ62" s="295" t="n"/>
      <c r="BK62" s="295" t="n"/>
      <c r="BL62" s="295" t="n"/>
      <c r="BM62" s="295" t="n"/>
      <c r="BN62" s="295" t="n"/>
      <c r="BO62" s="295" t="n"/>
    </row>
    <row r="63" ht="14.25" customHeight="1">
      <c r="AZ63" s="295" t="n"/>
      <c r="BA63" s="295" t="n"/>
      <c r="BB63" s="295" t="n"/>
      <c r="BC63" s="295" t="n"/>
      <c r="BD63" s="295" t="n"/>
      <c r="BE63" s="295" t="n"/>
      <c r="BF63" s="295" t="n"/>
      <c r="BG63" s="295" t="n"/>
      <c r="BH63" s="295" t="n"/>
      <c r="BJ63" s="295" t="n"/>
      <c r="BK63" s="295" t="n"/>
      <c r="BL63" s="295" t="n"/>
      <c r="BM63" s="295" t="n"/>
      <c r="BN63" s="295" t="n"/>
      <c r="BO63" s="295" t="n"/>
    </row>
    <row r="64" ht="14.25" customHeight="1">
      <c r="AZ64" s="295" t="n"/>
      <c r="BA64" s="295" t="n"/>
      <c r="BB64" s="295" t="n"/>
      <c r="BC64" s="295" t="n"/>
      <c r="BD64" s="295" t="n"/>
      <c r="BE64" s="295" t="n"/>
      <c r="BF64" s="295" t="n"/>
      <c r="BG64" s="295" t="n"/>
      <c r="BH64" s="295" t="n"/>
      <c r="BJ64" s="295" t="n"/>
      <c r="BK64" s="295" t="n"/>
      <c r="BL64" s="295" t="n"/>
      <c r="BM64" s="295" t="n"/>
      <c r="BN64" s="295" t="n"/>
      <c r="BO64" s="295" t="n"/>
    </row>
    <row r="65" ht="14.25" customHeight="1">
      <c r="AZ65" s="295" t="n"/>
      <c r="BA65" s="295" t="n"/>
      <c r="BB65" s="295" t="n"/>
      <c r="BC65" s="295" t="n"/>
      <c r="BD65" s="295" t="n"/>
      <c r="BE65" s="295" t="n"/>
      <c r="BF65" s="295" t="n"/>
      <c r="BG65" s="295" t="n"/>
      <c r="BH65" s="295" t="n"/>
      <c r="BJ65" s="295" t="n"/>
      <c r="BK65" s="295" t="n"/>
      <c r="BL65" s="295" t="n"/>
      <c r="BM65" s="295" t="n"/>
      <c r="BN65" s="295" t="n"/>
      <c r="BO65" s="295" t="n"/>
    </row>
    <row r="66" ht="34.5" customHeight="1">
      <c r="AZ66" s="295" t="n"/>
      <c r="BA66" s="295" t="n"/>
      <c r="BB66" s="190" t="n"/>
      <c r="BC66" s="295" t="n"/>
      <c r="BD66" s="295" t="n"/>
      <c r="BE66" s="295" t="n"/>
      <c r="BF66" s="295" t="n"/>
      <c r="BG66" s="295" t="n"/>
      <c r="BH66" s="295" t="n"/>
      <c r="BI66" s="167" t="n"/>
      <c r="BJ66" s="295" t="n"/>
      <c r="BK66" s="295" t="n"/>
      <c r="BL66" s="295" t="n"/>
      <c r="BM66" s="295" t="n"/>
      <c r="BN66" s="295" t="n"/>
      <c r="BO66" s="295" t="n"/>
      <c r="BP66" s="187" t="n"/>
    </row>
    <row r="67" ht="14.25" customHeight="1">
      <c r="AZ67" s="295" t="n"/>
      <c r="BA67" s="295" t="n"/>
      <c r="BB67" s="295" t="n"/>
      <c r="BC67" s="295" t="n"/>
      <c r="BD67" s="295" t="n"/>
      <c r="BE67" s="295" t="n"/>
      <c r="BF67" s="295" t="n"/>
      <c r="BG67" s="295" t="n"/>
      <c r="BH67" s="295" t="n"/>
      <c r="BJ67" s="295" t="n"/>
      <c r="BK67" s="295" t="n"/>
      <c r="BL67" s="295" t="n"/>
      <c r="BM67" s="295" t="n"/>
      <c r="BN67" s="295" t="n"/>
      <c r="BO67" s="295" t="n"/>
    </row>
    <row r="68" ht="14.25" customHeight="1">
      <c r="AZ68" s="295" t="n"/>
      <c r="BA68" s="295" t="n"/>
      <c r="BB68" s="295" t="n"/>
      <c r="BC68" s="295" t="n"/>
      <c r="BD68" s="295" t="n"/>
      <c r="BE68" s="295" t="n"/>
      <c r="BF68" s="295" t="n"/>
      <c r="BG68" s="295" t="n"/>
      <c r="BH68" s="295" t="n"/>
      <c r="BJ68" s="295" t="n"/>
      <c r="BK68" s="295" t="n"/>
      <c r="BL68" s="295" t="n"/>
      <c r="BM68" s="295" t="n"/>
      <c r="BN68" s="295" t="n"/>
      <c r="BO68" s="295" t="n"/>
    </row>
    <row r="69" ht="14.25" customHeight="1">
      <c r="AZ69" s="295" t="n"/>
      <c r="BA69" s="295" t="n"/>
      <c r="BB69" s="295" t="n"/>
      <c r="BC69" s="295" t="n"/>
      <c r="BD69" s="295" t="n"/>
      <c r="BE69" s="295" t="n"/>
      <c r="BF69" s="295" t="n"/>
      <c r="BG69" s="295" t="n"/>
      <c r="BH69" s="295" t="n"/>
      <c r="BJ69" s="295" t="n"/>
      <c r="BK69" s="295" t="n"/>
      <c r="BL69" s="295" t="n"/>
      <c r="BM69" s="295" t="n"/>
      <c r="BN69" s="295" t="n"/>
      <c r="BO69" s="295" t="n"/>
    </row>
    <row r="70" ht="14.25" customHeight="1">
      <c r="AZ70" s="295" t="n"/>
      <c r="BA70" s="295" t="n"/>
      <c r="BB70" s="295" t="n"/>
      <c r="BC70" s="295" t="n"/>
      <c r="BD70" s="295" t="n"/>
      <c r="BE70" s="295" t="n"/>
      <c r="BF70" s="295" t="n"/>
      <c r="BG70" s="295" t="n"/>
      <c r="BH70" s="295" t="n"/>
      <c r="BJ70" s="295" t="n"/>
      <c r="BK70" s="295" t="n"/>
      <c r="BL70" s="295" t="n"/>
      <c r="BM70" s="295" t="n"/>
      <c r="BN70" s="295" t="n"/>
      <c r="BO70" s="295" t="n"/>
    </row>
    <row r="71" ht="34.5" customHeight="1">
      <c r="AZ71" s="295" t="n"/>
      <c r="BA71" s="295" t="n"/>
      <c r="BB71" s="190" t="n"/>
      <c r="BC71" s="295" t="n"/>
      <c r="BD71" s="295" t="n"/>
      <c r="BE71" s="295" t="n"/>
      <c r="BF71" s="295" t="n"/>
      <c r="BG71" s="295" t="n"/>
      <c r="BH71" s="295" t="n"/>
      <c r="BI71" s="167" t="n"/>
      <c r="BJ71" s="295" t="n"/>
      <c r="BK71" s="295" t="n"/>
      <c r="BL71" s="295" t="n"/>
      <c r="BM71" s="295" t="n"/>
      <c r="BN71" s="295" t="n"/>
      <c r="BO71" s="295" t="n"/>
      <c r="BP71" s="187" t="n"/>
    </row>
    <row r="72" ht="14.25" customHeight="1">
      <c r="AZ72" s="295" t="n"/>
      <c r="BA72" s="295" t="n"/>
      <c r="BB72" s="295" t="n"/>
      <c r="BC72" s="295" t="n"/>
      <c r="BD72" s="295" t="n"/>
      <c r="BE72" s="295" t="n"/>
      <c r="BF72" s="295" t="n"/>
      <c r="BG72" s="295" t="n"/>
      <c r="BH72" s="295" t="n"/>
      <c r="BJ72" s="295" t="n"/>
      <c r="BK72" s="295" t="n"/>
      <c r="BL72" s="295" t="n"/>
      <c r="BM72" s="295" t="n"/>
      <c r="BN72" s="295" t="n"/>
      <c r="BO72" s="295" t="n"/>
    </row>
    <row r="73" ht="14.25" customHeight="1">
      <c r="AZ73" s="295" t="n"/>
      <c r="BA73" s="295" t="n"/>
      <c r="BB73" s="295" t="n"/>
      <c r="BC73" s="295" t="n"/>
      <c r="BD73" s="295" t="n"/>
      <c r="BE73" s="295" t="n"/>
      <c r="BF73" s="295" t="n"/>
      <c r="BG73" s="295" t="n"/>
      <c r="BH73" s="295" t="n"/>
      <c r="BJ73" s="295" t="n"/>
      <c r="BK73" s="295" t="n"/>
      <c r="BL73" s="295" t="n"/>
      <c r="BM73" s="295" t="n"/>
      <c r="BN73" s="295" t="n"/>
      <c r="BO73" s="295" t="n"/>
    </row>
    <row r="74" ht="14.25" customHeight="1">
      <c r="AZ74" s="295" t="n"/>
      <c r="BA74" s="295" t="n"/>
      <c r="BB74" s="295" t="n"/>
      <c r="BC74" s="295" t="n"/>
      <c r="BD74" s="295" t="n"/>
      <c r="BE74" s="295" t="n"/>
      <c r="BF74" s="295" t="n"/>
      <c r="BG74" s="295" t="n"/>
      <c r="BH74" s="295" t="n"/>
      <c r="BJ74" s="295" t="n"/>
      <c r="BK74" s="295" t="n"/>
      <c r="BL74" s="295" t="n"/>
      <c r="BM74" s="295" t="n"/>
      <c r="BN74" s="295" t="n"/>
      <c r="BO74" s="295" t="n"/>
    </row>
    <row r="75" ht="14.25" customHeight="1">
      <c r="AZ75" s="295" t="n"/>
      <c r="BA75" s="295" t="n"/>
      <c r="BB75" s="295" t="n"/>
      <c r="BC75" s="295" t="n"/>
      <c r="BD75" s="295" t="n"/>
      <c r="BE75" s="295" t="n"/>
      <c r="BF75" s="295" t="n"/>
      <c r="BG75" s="295" t="n"/>
      <c r="BH75" s="295" t="n"/>
      <c r="BJ75" s="295" t="n"/>
      <c r="BK75" s="295" t="n"/>
      <c r="BL75" s="295" t="n"/>
      <c r="BM75" s="295" t="n"/>
      <c r="BN75" s="295" t="n"/>
      <c r="BO75" s="295" t="n"/>
    </row>
    <row r="76" ht="34.5" customHeight="1">
      <c r="AZ76" s="295" t="n"/>
      <c r="BA76" s="295" t="n"/>
      <c r="BB76" s="190" t="n"/>
      <c r="BC76" s="295" t="n"/>
      <c r="BD76" s="295" t="n"/>
      <c r="BE76" s="295" t="n"/>
      <c r="BF76" s="295" t="n"/>
      <c r="BG76" s="295" t="n"/>
      <c r="BH76" s="295" t="n"/>
      <c r="BI76" s="167" t="n"/>
      <c r="BJ76" s="295" t="n"/>
      <c r="BK76" s="295" t="n"/>
      <c r="BL76" s="295" t="n"/>
      <c r="BM76" s="295" t="n"/>
      <c r="BN76" s="295" t="n"/>
      <c r="BO76" s="295" t="n"/>
      <c r="BP76" s="187" t="n"/>
    </row>
    <row r="77" ht="14.25" customHeight="1">
      <c r="AZ77" s="295" t="n"/>
      <c r="BA77" s="295" t="n"/>
      <c r="BB77" s="295" t="n"/>
      <c r="BC77" s="295" t="n"/>
      <c r="BD77" s="295" t="n"/>
      <c r="BE77" s="295" t="n"/>
      <c r="BF77" s="295" t="n"/>
      <c r="BG77" s="295" t="n"/>
      <c r="BH77" s="295" t="n"/>
      <c r="BJ77" s="295" t="n"/>
      <c r="BK77" s="295" t="n"/>
      <c r="BL77" s="295" t="n"/>
      <c r="BM77" s="295" t="n"/>
      <c r="BN77" s="295" t="n"/>
      <c r="BO77" s="295" t="n"/>
    </row>
    <row r="78" ht="14.25" customHeight="1">
      <c r="AZ78" s="295" t="n"/>
      <c r="BA78" s="295" t="n"/>
      <c r="BB78" s="295" t="n"/>
      <c r="BC78" s="295" t="n"/>
      <c r="BD78" s="295" t="n"/>
      <c r="BE78" s="295" t="n"/>
      <c r="BF78" s="295" t="n"/>
      <c r="BG78" s="295" t="n"/>
      <c r="BH78" s="295" t="n"/>
      <c r="BJ78" s="295" t="n"/>
      <c r="BK78" s="295" t="n"/>
      <c r="BL78" s="295" t="n"/>
      <c r="BM78" s="295" t="n"/>
      <c r="BN78" s="295" t="n"/>
      <c r="BO78" s="295" t="n"/>
    </row>
    <row r="79" ht="14.25" customHeight="1">
      <c r="AZ79" s="295" t="n"/>
      <c r="BA79" s="295" t="n"/>
      <c r="BB79" s="295" t="n"/>
      <c r="BC79" s="295" t="n"/>
      <c r="BD79" s="295" t="n"/>
      <c r="BE79" s="295" t="n"/>
      <c r="BF79" s="295" t="n"/>
      <c r="BG79" s="295" t="n"/>
      <c r="BH79" s="295" t="n"/>
      <c r="BJ79" s="295" t="n"/>
      <c r="BK79" s="295" t="n"/>
      <c r="BL79" s="295" t="n"/>
      <c r="BM79" s="295" t="n"/>
      <c r="BN79" s="295" t="n"/>
      <c r="BO79" s="295" t="n"/>
    </row>
    <row r="80" ht="14.25" customHeight="1">
      <c r="AZ80" s="295" t="n"/>
      <c r="BA80" s="295" t="n"/>
      <c r="BB80" s="295" t="n"/>
      <c r="BC80" s="295" t="n"/>
      <c r="BD80" s="295" t="n"/>
      <c r="BE80" s="295" t="n"/>
      <c r="BF80" s="295" t="n"/>
      <c r="BG80" s="295" t="n"/>
      <c r="BH80" s="295" t="n"/>
      <c r="BJ80" s="295" t="n"/>
      <c r="BK80" s="295" t="n"/>
      <c r="BL80" s="295" t="n"/>
      <c r="BM80" s="295" t="n"/>
      <c r="BN80" s="295" t="n"/>
      <c r="BO80" s="295" t="n"/>
    </row>
    <row r="81" ht="34.5" customHeight="1">
      <c r="AZ81" s="295" t="n"/>
      <c r="BA81" s="295" t="n"/>
      <c r="BB81" s="190" t="n"/>
      <c r="BC81" s="295" t="n"/>
      <c r="BD81" s="295" t="n"/>
      <c r="BE81" s="295" t="n"/>
      <c r="BF81" s="295" t="n"/>
      <c r="BG81" s="295" t="n"/>
      <c r="BH81" s="295" t="n"/>
      <c r="BI81" s="167" t="n"/>
      <c r="BJ81" s="295" t="n"/>
      <c r="BK81" s="295" t="n"/>
      <c r="BL81" s="295" t="n"/>
      <c r="BM81" s="295" t="n"/>
      <c r="BN81" s="295" t="n"/>
      <c r="BO81" s="295" t="n"/>
      <c r="BP81" s="187" t="n"/>
    </row>
    <row r="82" ht="14.25" customHeight="1">
      <c r="AZ82" s="295" t="n"/>
      <c r="BA82" s="295" t="n"/>
      <c r="BB82" s="295" t="n"/>
      <c r="BC82" s="295" t="n"/>
      <c r="BD82" s="295" t="n"/>
      <c r="BE82" s="295" t="n"/>
      <c r="BF82" s="295" t="n"/>
      <c r="BG82" s="295" t="n"/>
      <c r="BH82" s="295" t="n"/>
      <c r="BJ82" s="295" t="n"/>
      <c r="BK82" s="295" t="n"/>
      <c r="BL82" s="295" t="n"/>
      <c r="BM82" s="295" t="n"/>
      <c r="BN82" s="295" t="n"/>
      <c r="BO82" s="295" t="n"/>
    </row>
    <row r="83" ht="14.25" customHeight="1">
      <c r="AZ83" s="295" t="n"/>
      <c r="BA83" s="295" t="n"/>
      <c r="BB83" s="295" t="n"/>
      <c r="BC83" s="295" t="n"/>
      <c r="BD83" s="295" t="n"/>
      <c r="BE83" s="295" t="n"/>
      <c r="BF83" s="295" t="n"/>
      <c r="BG83" s="295" t="n"/>
      <c r="BH83" s="295" t="n"/>
      <c r="BJ83" s="295" t="n"/>
      <c r="BK83" s="295" t="n"/>
      <c r="BL83" s="295" t="n"/>
      <c r="BM83" s="295" t="n"/>
      <c r="BN83" s="295" t="n"/>
      <c r="BO83" s="295" t="n"/>
    </row>
    <row r="84" ht="14.25" customHeight="1">
      <c r="AZ84" s="295" t="n"/>
      <c r="BA84" s="295" t="n"/>
      <c r="BB84" s="295" t="n"/>
      <c r="BC84" s="295" t="n"/>
      <c r="BD84" s="295" t="n"/>
      <c r="BE84" s="295" t="n"/>
      <c r="BF84" s="295" t="n"/>
      <c r="BG84" s="295" t="n"/>
      <c r="BH84" s="295" t="n"/>
      <c r="BJ84" s="295" t="n"/>
      <c r="BK84" s="295" t="n"/>
      <c r="BL84" s="295" t="n"/>
      <c r="BM84" s="295" t="n"/>
      <c r="BN84" s="295" t="n"/>
      <c r="BO84" s="295" t="n"/>
    </row>
    <row r="85" ht="14.25" customHeight="1">
      <c r="AZ85" s="295" t="n"/>
      <c r="BA85" s="295" t="n"/>
      <c r="BB85" s="295" t="n"/>
      <c r="BC85" s="295" t="n"/>
      <c r="BD85" s="295" t="n"/>
      <c r="BE85" s="295" t="n"/>
      <c r="BF85" s="295" t="n"/>
      <c r="BG85" s="295" t="n"/>
      <c r="BH85" s="295" t="n"/>
      <c r="BJ85" s="295" t="n"/>
      <c r="BK85" s="295" t="n"/>
      <c r="BL85" s="295" t="n"/>
      <c r="BM85" s="295" t="n"/>
      <c r="BN85" s="295" t="n"/>
      <c r="BO85" s="295" t="n"/>
    </row>
    <row r="86" ht="34.5" customHeight="1">
      <c r="AZ86" s="295" t="n"/>
      <c r="BA86" s="295" t="n"/>
      <c r="BB86" s="190" t="n"/>
      <c r="BC86" s="295" t="n"/>
      <c r="BD86" s="295" t="n"/>
      <c r="BE86" s="295" t="n"/>
      <c r="BF86" s="295" t="n"/>
      <c r="BG86" s="295" t="n"/>
      <c r="BH86" s="295" t="n"/>
      <c r="BI86" s="167" t="n"/>
      <c r="BJ86" s="295" t="n"/>
      <c r="BK86" s="295" t="n"/>
      <c r="BL86" s="295" t="n"/>
      <c r="BM86" s="295" t="n"/>
      <c r="BN86" s="295" t="n"/>
      <c r="BO86" s="295" t="n"/>
      <c r="BP86" s="187" t="n"/>
    </row>
    <row r="87" ht="14.25" customHeight="1">
      <c r="AZ87" s="295" t="n"/>
      <c r="BA87" s="295" t="n"/>
      <c r="BB87" s="295" t="n"/>
      <c r="BC87" s="295" t="n"/>
      <c r="BD87" s="295" t="n"/>
      <c r="BE87" s="295" t="n"/>
      <c r="BF87" s="295" t="n"/>
      <c r="BG87" s="295" t="n"/>
      <c r="BH87" s="295" t="n"/>
      <c r="BJ87" s="295" t="n"/>
      <c r="BK87" s="295" t="n"/>
      <c r="BL87" s="295" t="n"/>
      <c r="BM87" s="295" t="n"/>
      <c r="BN87" s="295" t="n"/>
      <c r="BO87" s="295" t="n"/>
    </row>
    <row r="88" ht="14.25" customHeight="1">
      <c r="AZ88" s="295" t="n"/>
      <c r="BA88" s="295" t="n"/>
      <c r="BB88" s="295" t="n"/>
      <c r="BC88" s="295" t="n"/>
      <c r="BD88" s="295" t="n"/>
      <c r="BE88" s="295" t="n"/>
      <c r="BF88" s="295" t="n"/>
      <c r="BG88" s="295" t="n"/>
      <c r="BH88" s="295" t="n"/>
      <c r="BJ88" s="295" t="n"/>
      <c r="BK88" s="295" t="n"/>
      <c r="BL88" s="295" t="n"/>
      <c r="BM88" s="295" t="n"/>
      <c r="BN88" s="295" t="n"/>
      <c r="BO88" s="295" t="n"/>
    </row>
    <row r="89" ht="14.25" customHeight="1">
      <c r="AZ89" s="295" t="n"/>
      <c r="BA89" s="295" t="n"/>
      <c r="BB89" s="295" t="n"/>
      <c r="BC89" s="295" t="n"/>
      <c r="BD89" s="295" t="n"/>
      <c r="BE89" s="295" t="n"/>
      <c r="BF89" s="295" t="n"/>
      <c r="BG89" s="295" t="n"/>
      <c r="BH89" s="295" t="n"/>
      <c r="BJ89" s="295" t="n"/>
      <c r="BK89" s="295" t="n"/>
      <c r="BL89" s="295" t="n"/>
      <c r="BM89" s="295" t="n"/>
      <c r="BN89" s="295" t="n"/>
      <c r="BO89" s="295" t="n"/>
    </row>
    <row r="90" ht="14.25" customHeight="1">
      <c r="AZ90" s="295" t="n"/>
      <c r="BA90" s="295" t="n"/>
      <c r="BB90" s="295" t="n"/>
      <c r="BC90" s="295" t="n"/>
      <c r="BD90" s="295" t="n"/>
      <c r="BE90" s="295" t="n"/>
      <c r="BF90" s="295" t="n"/>
      <c r="BG90" s="295" t="n"/>
      <c r="BH90" s="295" t="n"/>
      <c r="BJ90" s="295" t="n"/>
      <c r="BK90" s="295" t="n"/>
      <c r="BL90" s="295" t="n"/>
      <c r="BM90" s="295" t="n"/>
      <c r="BN90" s="295" t="n"/>
      <c r="BO90" s="295" t="n"/>
    </row>
    <row r="91" ht="34.5" customHeight="1">
      <c r="AZ91" s="295" t="n"/>
      <c r="BA91" s="295" t="n"/>
      <c r="BB91" s="190" t="n"/>
      <c r="BC91" s="295" t="n"/>
      <c r="BD91" s="295" t="n"/>
      <c r="BE91" s="295" t="n"/>
      <c r="BF91" s="295" t="n"/>
      <c r="BG91" s="295" t="n"/>
      <c r="BH91" s="295" t="n"/>
      <c r="BI91" s="167" t="n"/>
      <c r="BJ91" s="295" t="n"/>
      <c r="BK91" s="295" t="n"/>
      <c r="BL91" s="295" t="n"/>
      <c r="BM91" s="295" t="n"/>
      <c r="BN91" s="295" t="n"/>
      <c r="BO91" s="295" t="n"/>
      <c r="BP91" s="187" t="n"/>
    </row>
    <row r="92" ht="14.25" customHeight="1">
      <c r="AZ92" s="295" t="n"/>
      <c r="BA92" s="295" t="n"/>
      <c r="BB92" s="295" t="n"/>
      <c r="BC92" s="295" t="n"/>
      <c r="BD92" s="295" t="n"/>
      <c r="BE92" s="295" t="n"/>
      <c r="BF92" s="295" t="n"/>
      <c r="BG92" s="295" t="n"/>
      <c r="BH92" s="295" t="n"/>
      <c r="BJ92" s="295" t="n"/>
      <c r="BK92" s="295" t="n"/>
      <c r="BL92" s="295" t="n"/>
      <c r="BM92" s="295" t="n"/>
      <c r="BN92" s="295" t="n"/>
      <c r="BO92" s="295" t="n"/>
    </row>
    <row r="93" ht="14.25" customHeight="1">
      <c r="AZ93" s="295" t="n"/>
      <c r="BA93" s="295" t="n"/>
      <c r="BB93" s="295" t="n"/>
      <c r="BC93" s="295" t="n"/>
      <c r="BD93" s="295" t="n"/>
      <c r="BE93" s="295" t="n"/>
      <c r="BF93" s="295" t="n"/>
      <c r="BG93" s="295" t="n"/>
      <c r="BH93" s="295" t="n"/>
      <c r="BJ93" s="295" t="n"/>
      <c r="BK93" s="295" t="n"/>
      <c r="BL93" s="295" t="n"/>
      <c r="BM93" s="295" t="n"/>
      <c r="BN93" s="295" t="n"/>
      <c r="BO93" s="295" t="n"/>
    </row>
    <row r="94" ht="14.25" customHeight="1">
      <c r="AZ94" s="295" t="n"/>
      <c r="BA94" s="295" t="n"/>
      <c r="BB94" s="295" t="n"/>
      <c r="BC94" s="295" t="n"/>
      <c r="BD94" s="295" t="n"/>
      <c r="BE94" s="295" t="n"/>
      <c r="BF94" s="295" t="n"/>
      <c r="BG94" s="295" t="n"/>
      <c r="BH94" s="295" t="n"/>
      <c r="BJ94" s="295" t="n"/>
      <c r="BK94" s="295" t="n"/>
      <c r="BL94" s="295" t="n"/>
      <c r="BM94" s="295" t="n"/>
      <c r="BN94" s="295" t="n"/>
      <c r="BO94" s="295" t="n"/>
    </row>
    <row r="95" ht="14.25" customHeight="1">
      <c r="AZ95" s="295" t="n"/>
      <c r="BA95" s="295" t="n"/>
      <c r="BB95" s="295" t="n"/>
      <c r="BC95" s="295" t="n"/>
      <c r="BD95" s="295" t="n"/>
      <c r="BE95" s="295" t="n"/>
      <c r="BF95" s="295" t="n"/>
      <c r="BG95" s="295" t="n"/>
      <c r="BH95" s="295" t="n"/>
      <c r="BJ95" s="295" t="n"/>
      <c r="BK95" s="295" t="n"/>
      <c r="BL95" s="295" t="n"/>
      <c r="BM95" s="295" t="n"/>
      <c r="BN95" s="295" t="n"/>
      <c r="BO95" s="295" t="n"/>
    </row>
    <row r="96" ht="34.5" customHeight="1">
      <c r="AZ96" s="295" t="n"/>
      <c r="BA96" s="295" t="n"/>
      <c r="BB96" s="190" t="n"/>
      <c r="BC96" s="295" t="n"/>
      <c r="BD96" s="295" t="n"/>
      <c r="BE96" s="295" t="n"/>
      <c r="BF96" s="295" t="n"/>
      <c r="BG96" s="295" t="n"/>
      <c r="BH96" s="295" t="n"/>
      <c r="BI96" s="167" t="n"/>
      <c r="BJ96" s="295" t="n"/>
      <c r="BK96" s="295" t="n"/>
      <c r="BL96" s="295" t="n"/>
      <c r="BM96" s="295" t="n"/>
      <c r="BN96" s="295" t="n"/>
      <c r="BO96" s="295" t="n"/>
      <c r="BP96" s="187" t="n"/>
    </row>
    <row r="97" ht="14.25" customHeight="1">
      <c r="AZ97" s="295" t="n"/>
      <c r="BA97" s="295" t="n"/>
      <c r="BB97" s="295" t="n"/>
      <c r="BC97" s="295" t="n"/>
      <c r="BD97" s="295" t="n"/>
      <c r="BE97" s="295" t="n"/>
      <c r="BF97" s="295" t="n"/>
      <c r="BG97" s="295" t="n"/>
      <c r="BH97" s="295" t="n"/>
      <c r="BJ97" s="295" t="n"/>
      <c r="BK97" s="295" t="n"/>
      <c r="BL97" s="295" t="n"/>
      <c r="BM97" s="295" t="n"/>
      <c r="BN97" s="295" t="n"/>
      <c r="BO97" s="295" t="n"/>
    </row>
    <row r="98" ht="14.25" customHeight="1">
      <c r="AZ98" s="295" t="n"/>
      <c r="BA98" s="295" t="n"/>
      <c r="BB98" s="295" t="n"/>
      <c r="BC98" s="295" t="n"/>
      <c r="BD98" s="295" t="n"/>
      <c r="BE98" s="295" t="n"/>
      <c r="BF98" s="295" t="n"/>
      <c r="BG98" s="295" t="n"/>
      <c r="BH98" s="295" t="n"/>
      <c r="BJ98" s="295" t="n"/>
      <c r="BK98" s="295" t="n"/>
      <c r="BL98" s="295" t="n"/>
      <c r="BM98" s="295" t="n"/>
      <c r="BN98" s="295" t="n"/>
      <c r="BO98" s="295" t="n"/>
    </row>
    <row r="99" ht="14.25" customHeight="1">
      <c r="AZ99" s="295" t="n"/>
      <c r="BA99" s="295" t="n"/>
      <c r="BB99" s="295" t="n"/>
      <c r="BC99" s="295" t="n"/>
      <c r="BD99" s="295" t="n"/>
      <c r="BE99" s="295" t="n"/>
      <c r="BF99" s="295" t="n"/>
      <c r="BG99" s="295" t="n"/>
      <c r="BH99" s="295" t="n"/>
      <c r="BJ99" s="295" t="n"/>
      <c r="BK99" s="295" t="n"/>
      <c r="BL99" s="295" t="n"/>
      <c r="BM99" s="295" t="n"/>
      <c r="BN99" s="295" t="n"/>
      <c r="BO99" s="295" t="n"/>
    </row>
    <row r="100" ht="14.25" customHeight="1">
      <c r="AZ100" s="295" t="n"/>
      <c r="BA100" s="295" t="n"/>
      <c r="BB100" s="295" t="n"/>
      <c r="BC100" s="295" t="n"/>
      <c r="BD100" s="295" t="n"/>
      <c r="BE100" s="295" t="n"/>
      <c r="BF100" s="295" t="n"/>
      <c r="BG100" s="295" t="n"/>
      <c r="BH100" s="295" t="n"/>
      <c r="BJ100" s="295" t="n"/>
      <c r="BK100" s="295" t="n"/>
      <c r="BL100" s="295" t="n"/>
      <c r="BM100" s="295" t="n"/>
      <c r="BN100" s="295" t="n"/>
      <c r="BO100" s="295" t="n"/>
    </row>
    <row r="101" ht="34.5" customHeight="1">
      <c r="AZ101" s="295" t="n"/>
      <c r="BA101" s="295" t="n"/>
      <c r="BB101" s="190" t="n"/>
      <c r="BC101" s="295" t="n"/>
      <c r="BD101" s="295" t="n"/>
      <c r="BE101" s="295" t="n"/>
      <c r="BF101" s="295" t="n"/>
      <c r="BG101" s="295" t="n"/>
      <c r="BH101" s="295" t="n"/>
      <c r="BI101" s="167" t="n"/>
      <c r="BJ101" s="295" t="n"/>
      <c r="BK101" s="295" t="n"/>
      <c r="BL101" s="295" t="n"/>
      <c r="BM101" s="295" t="n"/>
      <c r="BN101" s="295" t="n"/>
      <c r="BO101" s="295" t="n"/>
      <c r="BP101" s="187" t="n"/>
    </row>
    <row r="102" ht="14.25" customHeight="1">
      <c r="AZ102" s="295" t="n"/>
      <c r="BA102" s="295" t="n"/>
      <c r="BB102" s="295" t="n"/>
      <c r="BC102" s="295" t="n"/>
      <c r="BD102" s="295" t="n"/>
      <c r="BE102" s="295" t="n"/>
      <c r="BF102" s="295" t="n"/>
      <c r="BG102" s="295" t="n"/>
      <c r="BH102" s="295" t="n"/>
      <c r="BJ102" s="295" t="n"/>
      <c r="BK102" s="295" t="n"/>
      <c r="BL102" s="295" t="n"/>
      <c r="BM102" s="295" t="n"/>
      <c r="BN102" s="295" t="n"/>
      <c r="BO102" s="295" t="n"/>
    </row>
    <row r="103" ht="14.25" customHeight="1">
      <c r="AZ103" s="295" t="n"/>
      <c r="BA103" s="295" t="n"/>
      <c r="BB103" s="295" t="n"/>
      <c r="BC103" s="295" t="n"/>
      <c r="BD103" s="295" t="n"/>
      <c r="BE103" s="295" t="n"/>
      <c r="BF103" s="295" t="n"/>
      <c r="BG103" s="295" t="n"/>
      <c r="BH103" s="295" t="n"/>
      <c r="BJ103" s="295" t="n"/>
      <c r="BK103" s="295" t="n"/>
      <c r="BL103" s="295" t="n"/>
      <c r="BM103" s="295" t="n"/>
      <c r="BN103" s="295" t="n"/>
      <c r="BO103" s="295" t="n"/>
    </row>
    <row r="104" ht="14.25" customHeight="1">
      <c r="AZ104" s="295" t="n"/>
      <c r="BA104" s="295" t="n"/>
      <c r="BB104" s="295" t="n"/>
      <c r="BC104" s="295" t="n"/>
      <c r="BD104" s="295" t="n"/>
      <c r="BE104" s="295" t="n"/>
      <c r="BF104" s="295" t="n"/>
      <c r="BG104" s="295" t="n"/>
      <c r="BH104" s="295" t="n"/>
      <c r="BJ104" s="295" t="n"/>
      <c r="BK104" s="295" t="n"/>
      <c r="BL104" s="295" t="n"/>
      <c r="BM104" s="295" t="n"/>
      <c r="BN104" s="295" t="n"/>
      <c r="BO104" s="295" t="n"/>
    </row>
    <row r="105" ht="14.25" customHeight="1">
      <c r="AZ105" s="295" t="n"/>
      <c r="BA105" s="295" t="n"/>
      <c r="BB105" s="295" t="n"/>
      <c r="BC105" s="295" t="n"/>
      <c r="BD105" s="295" t="n"/>
      <c r="BE105" s="295" t="n"/>
      <c r="BF105" s="295" t="n"/>
      <c r="BG105" s="295" t="n"/>
      <c r="BH105" s="295" t="n"/>
      <c r="BJ105" s="295" t="n"/>
      <c r="BK105" s="295" t="n"/>
      <c r="BL105" s="295" t="n"/>
      <c r="BM105" s="295" t="n"/>
      <c r="BN105" s="295" t="n"/>
      <c r="BO105" s="295" t="n"/>
    </row>
    <row r="106" ht="34.5" customHeight="1">
      <c r="AZ106" s="295" t="n"/>
      <c r="BA106" s="295" t="n"/>
      <c r="BB106" s="190" t="n"/>
      <c r="BC106" s="295" t="n"/>
      <c r="BD106" s="295" t="n"/>
      <c r="BE106" s="295" t="n"/>
      <c r="BF106" s="295" t="n"/>
      <c r="BG106" s="295" t="n"/>
      <c r="BH106" s="295" t="n"/>
      <c r="BI106" s="167" t="n"/>
      <c r="BJ106" s="295" t="n"/>
      <c r="BK106" s="295" t="n"/>
      <c r="BL106" s="295" t="n"/>
      <c r="BM106" s="295" t="n"/>
      <c r="BN106" s="295" t="n"/>
      <c r="BO106" s="295" t="n"/>
      <c r="BP106" s="187" t="n"/>
    </row>
    <row r="107" ht="14.25" customHeight="1">
      <c r="AZ107" s="295" t="n"/>
      <c r="BA107" s="295" t="n"/>
      <c r="BB107" s="295" t="n"/>
      <c r="BC107" s="295" t="n"/>
      <c r="BD107" s="295" t="n"/>
      <c r="BE107" s="295" t="n"/>
      <c r="BF107" s="295" t="n"/>
      <c r="BG107" s="295" t="n"/>
      <c r="BH107" s="295" t="n"/>
      <c r="BJ107" s="295" t="n"/>
      <c r="BK107" s="295" t="n"/>
      <c r="BL107" s="295" t="n"/>
      <c r="BM107" s="295" t="n"/>
      <c r="BN107" s="295" t="n"/>
      <c r="BO107" s="295" t="n"/>
    </row>
    <row r="108" ht="14.25" customHeight="1">
      <c r="AZ108" s="295" t="n"/>
      <c r="BA108" s="295" t="n"/>
      <c r="BB108" s="295" t="n"/>
      <c r="BC108" s="295" t="n"/>
      <c r="BD108" s="295" t="n"/>
      <c r="BE108" s="295" t="n"/>
      <c r="BF108" s="295" t="n"/>
      <c r="BG108" s="295" t="n"/>
      <c r="BH108" s="295" t="n"/>
      <c r="BJ108" s="295" t="n"/>
      <c r="BK108" s="295" t="n"/>
      <c r="BL108" s="295" t="n"/>
      <c r="BM108" s="295" t="n"/>
      <c r="BN108" s="295" t="n"/>
      <c r="BO108" s="295" t="n"/>
    </row>
    <row r="109" ht="14.25" customHeight="1">
      <c r="AZ109" s="295" t="n"/>
      <c r="BA109" s="295" t="n"/>
      <c r="BB109" s="295" t="n"/>
      <c r="BC109" s="295" t="n"/>
      <c r="BD109" s="295" t="n"/>
      <c r="BE109" s="295" t="n"/>
      <c r="BF109" s="295" t="n"/>
      <c r="BG109" s="295" t="n"/>
      <c r="BH109" s="295" t="n"/>
      <c r="BJ109" s="295" t="n"/>
      <c r="BK109" s="295" t="n"/>
      <c r="BL109" s="295" t="n"/>
      <c r="BM109" s="295" t="n"/>
      <c r="BN109" s="295" t="n"/>
      <c r="BO109" s="295" t="n"/>
    </row>
    <row r="110" ht="14.25" customHeight="1">
      <c r="AZ110" s="295" t="n"/>
      <c r="BA110" s="295" t="n"/>
      <c r="BB110" s="295" t="n"/>
      <c r="BE110" s="295" t="n"/>
      <c r="BF110" s="295" t="n"/>
      <c r="BG110" s="295" t="n"/>
      <c r="BH110" s="295" t="n"/>
      <c r="BJ110" s="295" t="n"/>
      <c r="BK110" s="295" t="n"/>
      <c r="BL110" s="295" t="n"/>
      <c r="BM110" s="295" t="n"/>
      <c r="BN110" s="295" t="n"/>
      <c r="BO110" s="295" t="n"/>
    </row>
    <row r="111" ht="34.5" customHeight="1">
      <c r="AZ111" s="295" t="n"/>
      <c r="BA111" s="295" t="n"/>
      <c r="BB111" s="191" t="n"/>
      <c r="BC111" s="295" t="n"/>
      <c r="BD111" s="295" t="n"/>
      <c r="BE111" s="295" t="n"/>
      <c r="BF111" s="295" t="n"/>
      <c r="BG111" s="295" t="n"/>
      <c r="BH111" s="295" t="n"/>
      <c r="BI111" s="167" t="n"/>
      <c r="BJ111" s="295" t="n"/>
      <c r="BK111" s="295" t="n"/>
      <c r="BL111" s="295" t="n"/>
      <c r="BM111" s="295" t="n"/>
      <c r="BN111" s="295" t="n"/>
      <c r="BO111" s="295" t="n"/>
      <c r="BP111" s="187" t="n"/>
    </row>
    <row r="112" ht="14.25" customHeight="1">
      <c r="AZ112" s="295" t="n"/>
      <c r="BA112" s="295" t="n"/>
      <c r="BB112" s="295" t="n"/>
      <c r="BC112" s="295" t="n"/>
      <c r="BD112" s="295" t="n"/>
      <c r="BE112" s="295" t="n"/>
      <c r="BF112" s="295" t="n"/>
      <c r="BG112" s="295" t="n"/>
      <c r="BH112" s="295" t="n"/>
      <c r="BJ112" s="295" t="n"/>
      <c r="BK112" s="295" t="n"/>
      <c r="BL112" s="295" t="n"/>
      <c r="BM112" s="295" t="n"/>
      <c r="BN112" s="295" t="n"/>
      <c r="BO112" s="295" t="n"/>
    </row>
    <row r="113" ht="14.25" customHeight="1">
      <c r="AZ113" s="295" t="n"/>
      <c r="BA113" s="295" t="n"/>
      <c r="BB113" s="295" t="n"/>
    </row>
    <row r="114" ht="14.25" customHeight="1"/>
    <row r="115" ht="14.25" customHeight="1">
      <c r="BC115" s="295" t="n"/>
      <c r="BD115" s="295" t="n"/>
      <c r="BE115" s="295" t="n"/>
      <c r="BF115" s="295" t="n"/>
      <c r="BG115" s="295" t="n"/>
    </row>
    <row r="116" ht="34.5" customHeight="1">
      <c r="BB116" s="190" t="n"/>
      <c r="BC116" s="295" t="n"/>
      <c r="BD116" s="295" t="n"/>
      <c r="BE116" s="295" t="n"/>
      <c r="BF116" s="295" t="n"/>
      <c r="BG116" s="295" t="n"/>
      <c r="BI116" s="167" t="n"/>
      <c r="BP116" s="187" t="n"/>
    </row>
    <row r="117" ht="14.25" customHeight="1">
      <c r="BB117" s="295" t="n"/>
    </row>
    <row r="118" ht="14.25" customHeight="1"/>
    <row r="119" ht="14.25" customHeight="1">
      <c r="BC119" s="295" t="n"/>
      <c r="BD119" s="295" t="n"/>
      <c r="BE119" s="295" t="n"/>
      <c r="BF119" s="295" t="n"/>
      <c r="BG119" s="295" t="n"/>
    </row>
    <row r="120" ht="14.25" customHeight="1">
      <c r="BB120" s="295" t="n"/>
      <c r="BC120" s="295" t="n"/>
      <c r="BD120" s="295" t="n"/>
      <c r="BE120" s="295" t="n"/>
      <c r="BF120" s="295" t="n"/>
      <c r="BG120" s="295" t="n"/>
    </row>
    <row r="121" ht="34.5" customHeight="1">
      <c r="BB121" s="190" t="n"/>
      <c r="BI121" s="167" t="n"/>
      <c r="BP121" s="187" t="n"/>
    </row>
    <row r="122" ht="14.25" customHeight="1"/>
    <row r="123" ht="14.25" customHeight="1"/>
    <row r="124" ht="14.25" customHeight="1"/>
    <row r="125" ht="14.25" customHeight="1"/>
    <row r="126" ht="34.5" customHeight="1">
      <c r="BB126" s="191" t="n"/>
      <c r="BI126" s="167" t="n"/>
      <c r="BP126" s="187" t="n"/>
    </row>
    <row r="127" ht="14.25" customHeight="1"/>
    <row r="128" ht="14.25" customHeight="1"/>
    <row r="129" ht="14.25" customHeight="1"/>
    <row r="130" ht="14.25" customHeight="1"/>
    <row r="131" ht="34.5" customHeight="1">
      <c r="BB131" s="191" t="n"/>
      <c r="BI131" s="167" t="n"/>
      <c r="BP131" s="187" t="n"/>
    </row>
    <row r="132" ht="14.25" customHeight="1"/>
    <row r="133" ht="14.25" customHeight="1"/>
    <row r="134" ht="14.25" customHeight="1"/>
    <row r="135" ht="14.25" customHeight="1"/>
    <row r="136" ht="34.5" customHeight="1">
      <c r="BB136" s="191" t="n"/>
      <c r="BI136" s="167" t="n"/>
      <c r="BP136" s="187" t="n"/>
    </row>
    <row r="137" ht="14.25" customHeight="1"/>
    <row r="138" ht="14.25" customHeight="1"/>
    <row r="139" ht="14.25" customHeight="1"/>
    <row r="140" ht="14.25" customHeight="1"/>
    <row r="141" ht="34.5" customHeight="1">
      <c r="BB141" s="191" t="n"/>
      <c r="BI141" s="167" t="n"/>
      <c r="BP141" s="187" t="n"/>
    </row>
    <row r="142" ht="14.25" customHeight="1"/>
    <row r="143" ht="14.25" customHeight="1"/>
    <row r="144" ht="14.25" customHeight="1"/>
    <row r="145" ht="14.25" customHeight="1"/>
    <row r="146" ht="34.5" customHeight="1">
      <c r="BB146" s="191" t="n"/>
      <c r="BI146" s="167" t="n"/>
      <c r="BP146" s="187" t="n"/>
    </row>
    <row r="147" ht="14.25" customHeight="1"/>
    <row r="148" ht="14.25" customHeight="1"/>
    <row r="149" ht="14.25" customHeight="1"/>
    <row r="150" ht="14.25" customHeight="1"/>
    <row r="151" ht="34.5" customHeight="1">
      <c r="BB151" s="191" t="n"/>
      <c r="BI151" s="167" t="n"/>
      <c r="BP151" s="187" t="n"/>
    </row>
    <row r="152" ht="14.25" customHeight="1"/>
    <row r="153" ht="14.25" customHeight="1">
      <c r="AR153" s="73" t="n"/>
      <c r="AS153" s="73" t="n"/>
      <c r="AT153" s="73" t="n"/>
      <c r="AU153" s="73" t="n"/>
      <c r="AV153" s="73" t="n"/>
      <c r="AW153" s="73" t="n"/>
      <c r="AX153" s="73" t="n"/>
      <c r="AY153" s="73" t="n"/>
      <c r="BP153" s="73" t="n"/>
    </row>
    <row r="154" ht="14.25" customHeight="1">
      <c r="AR154" s="73" t="n"/>
      <c r="AS154" s="73" t="n"/>
      <c r="AT154" s="73" t="n"/>
      <c r="AU154" s="73" t="n"/>
      <c r="AV154" s="73" t="n"/>
      <c r="AW154" s="73" t="n"/>
      <c r="AX154" s="73" t="n"/>
      <c r="AY154" s="73" t="n"/>
      <c r="BP154" s="73" t="n"/>
    </row>
    <row r="155" ht="14.25" customHeight="1">
      <c r="AR155" s="73" t="n"/>
      <c r="AS155" s="73" t="n"/>
      <c r="AT155" s="73" t="n"/>
      <c r="AU155" s="73" t="n"/>
      <c r="AV155" s="73" t="n"/>
      <c r="AW155" s="73" t="n"/>
      <c r="AX155" s="73" t="n"/>
      <c r="AY155" s="73" t="n"/>
      <c r="BP155" s="73" t="n"/>
    </row>
    <row r="156" ht="14.25" customHeight="1">
      <c r="AR156" s="73" t="n"/>
      <c r="AS156" s="73" t="n"/>
      <c r="AT156" s="73" t="n"/>
      <c r="AU156" s="73" t="n"/>
      <c r="AV156" s="73" t="n"/>
      <c r="AW156" s="73" t="n"/>
      <c r="AX156" s="73" t="n"/>
      <c r="AY156" s="73" t="n"/>
      <c r="BP156" s="73" t="n"/>
    </row>
    <row r="157" ht="14.25" customHeight="1">
      <c r="AR157" s="73" t="n"/>
      <c r="AS157" s="73" t="n"/>
      <c r="AT157" s="73" t="n"/>
      <c r="AU157" s="73" t="n"/>
      <c r="AV157" s="73" t="n"/>
      <c r="AW157" s="73" t="n"/>
      <c r="AX157" s="73" t="n"/>
      <c r="AY157" s="73" t="n"/>
      <c r="BP157" s="73" t="n"/>
    </row>
    <row r="158" ht="14.25" customHeight="1">
      <c r="AR158" s="73" t="n"/>
      <c r="AS158" s="73" t="n"/>
      <c r="AT158" s="73" t="n"/>
      <c r="AU158" s="73" t="n"/>
      <c r="AV158" s="73" t="n"/>
      <c r="AW158" s="73" t="n"/>
      <c r="AX158" s="73" t="n"/>
      <c r="AY158" s="73" t="n"/>
    </row>
  </sheetData>
  <mergeCells count="24">
    <mergeCell ref="L41:U41"/>
    <mergeCell ref="L42:U42"/>
    <mergeCell ref="L43:U43"/>
    <mergeCell ref="L44:U44"/>
    <mergeCell ref="L35:U35"/>
    <mergeCell ref="L36:U36"/>
    <mergeCell ref="L37:U37"/>
    <mergeCell ref="L38:U38"/>
    <mergeCell ref="L39:U39"/>
    <mergeCell ref="L40:U40"/>
    <mergeCell ref="L34:U34"/>
    <mergeCell ref="A5:G6"/>
    <mergeCell ref="H5:AB6"/>
    <mergeCell ref="AC5:AG6"/>
    <mergeCell ref="AH5:AL6"/>
    <mergeCell ref="A7:G8"/>
    <mergeCell ref="H7:AB8"/>
    <mergeCell ref="AC7:AG8"/>
    <mergeCell ref="AH7:AL8"/>
    <mergeCell ref="A10:AL10"/>
    <mergeCell ref="B11:F11"/>
    <mergeCell ref="G11:V11"/>
    <mergeCell ref="W11:AE11"/>
    <mergeCell ref="AF11:AL11"/>
  </mergeCells>
  <conditionalFormatting sqref="AF44:AF46 AF20:AF39">
    <cfRule type="expression" priority="15" dxfId="5" stopIfTrue="1">
      <formula>$B20=""</formula>
    </cfRule>
    <cfRule type="cellIs" priority="16" operator="between" dxfId="4" stopIfTrue="1">
      <formula>""</formula>
      <formula>" "</formula>
    </cfRule>
  </conditionalFormatting>
  <conditionalFormatting sqref="AF43">
    <cfRule type="expression" priority="13" dxfId="5" stopIfTrue="1">
      <formula>$B43=""</formula>
    </cfRule>
    <cfRule type="cellIs" priority="14" operator="between" dxfId="4" stopIfTrue="1">
      <formula>""</formula>
      <formula>" "</formula>
    </cfRule>
  </conditionalFormatting>
  <conditionalFormatting sqref="AF41:AF42">
    <cfRule type="expression" priority="11" dxfId="5" stopIfTrue="1">
      <formula>$B41=""</formula>
    </cfRule>
    <cfRule type="cellIs" priority="12" operator="between" dxfId="4" stopIfTrue="1">
      <formula>""</formula>
      <formula>" "</formula>
    </cfRule>
  </conditionalFormatting>
  <conditionalFormatting sqref="AF40">
    <cfRule type="expression" priority="9" dxfId="5" stopIfTrue="1">
      <formula>$B40=""</formula>
    </cfRule>
    <cfRule type="cellIs" priority="10" operator="between" dxfId="4" stopIfTrue="1">
      <formula>""</formula>
      <formula>" "</formula>
    </cfRule>
  </conditionalFormatting>
  <conditionalFormatting sqref="AF12:AF19">
    <cfRule type="expression" priority="7" dxfId="5" stopIfTrue="1">
      <formula>$B12=""</formula>
    </cfRule>
    <cfRule type="cellIs" priority="8" operator="between" dxfId="4" stopIfTrue="1">
      <formula>""</formula>
      <formula>" "</formula>
    </cfRule>
  </conditionalFormatting>
  <conditionalFormatting sqref="AP21:AP22 AV21:AV22 AO20">
    <cfRule type="cellIs" priority="6" operator="equal" dxfId="1" stopIfTrue="1">
      <formula>""</formula>
    </cfRule>
  </conditionalFormatting>
  <conditionalFormatting sqref="AO16">
    <cfRule type="cellIs" priority="5" operator="equal" dxfId="1" stopIfTrue="1">
      <formula>""</formula>
    </cfRule>
  </conditionalFormatting>
  <conditionalFormatting sqref="AO13">
    <cfRule type="cellIs" priority="4" operator="equal" dxfId="1" stopIfTrue="1">
      <formula>""</formula>
    </cfRule>
  </conditionalFormatting>
  <conditionalFormatting sqref="AO21:AW22">
    <cfRule type="expression" priority="3" dxfId="0" stopIfTrue="1">
      <formula>OR($AO$20="不可能",$AO$20="")</formula>
    </cfRule>
  </conditionalFormatting>
  <conditionalFormatting sqref="AH5:AL6">
    <cfRule type="cellIs" priority="2" operator="equal" dxfId="1" stopIfTrue="1">
      <formula>""</formula>
    </cfRule>
  </conditionalFormatting>
  <conditionalFormatting sqref="AH7:AL8">
    <cfRule type="cellIs" priority="1" operator="equal" dxfId="1" stopIfTrue="1">
      <formula>""</formula>
    </cfRule>
  </conditionalFormatting>
  <dataValidations count="4">
    <dataValidation sqref="AO14" showErrorMessage="1" showInputMessage="1" allowBlank="0" type="list">
      <formula1>"2.5型,3.5型"</formula1>
    </dataValidation>
    <dataValidation sqref="AV21:AV22 AP21:AP22" showErrorMessage="1" showInputMessage="1" allowBlank="0" type="whole" operator="greaterThanOrEqual">
      <formula1>0</formula1>
    </dataValidation>
    <dataValidation sqref="AO20" showErrorMessage="1" showInputMessage="1" allowBlank="0" type="list">
      <formula1>"可能,不可能"</formula1>
    </dataValidation>
    <dataValidation sqref="X32" showErrorMessage="1" showInputMessage="1" allowBlank="0" type="list">
      <formula1>"あり,なし,-"</formula1>
    </dataValidation>
  </dataValidations>
  <hyperlinks>
    <hyperlink ref="I50" r:id="rId1"/>
    <hyperlink ref="I51" r:id="rId2"/>
  </hyperlinks>
  <pageMargins left="0.3937007874015748" right="0.3937007874015748" top="0.3937007874015748" bottom="0.3937007874015748" header="0" footer="0"/>
  <pageSetup orientation="landscape" paperSize="9" scale="77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8">
    <outlinePr summaryBelow="1" summaryRight="1"/>
    <pageSetUpPr fitToPage="1"/>
  </sheetPr>
  <dimension ref="A1:CA160"/>
  <sheetViews>
    <sheetView showGridLines="0" zoomScale="90" zoomScaleNormal="90" workbookViewId="0">
      <selection activeCell="H5" sqref="H5:AB6"/>
    </sheetView>
  </sheetViews>
  <sheetFormatPr baseColWidth="8" defaultColWidth="4.42578125" defaultRowHeight="12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1.42578125" customWidth="1" style="161" min="41" max="41"/>
    <col width="4.42578125" customWidth="1" style="161" min="42" max="43"/>
    <col width="4.42578125" customWidth="1" style="184" min="44" max="47"/>
    <col width="5.42578125" customWidth="1" style="184" min="48" max="48"/>
    <col width="4.42578125" customWidth="1" style="184" min="49" max="49"/>
    <col width="14.5703125" customWidth="1" style="184" min="50" max="50"/>
    <col width="5.42578125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20.5703125" customWidth="1" style="67" min="68" max="68"/>
    <col width="4.42578125" customWidth="1" style="161" min="69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作成日：2010/02/16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更新日：2015/02/01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シート種別：D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CA4" s="175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02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16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4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14.25" customFormat="1" customHeight="1" s="4">
      <c r="A7" s="309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288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0" t="n"/>
      <c r="AC7" s="169" t="n"/>
      <c r="AD7" s="169" t="n"/>
      <c r="AE7" s="169" t="n"/>
      <c r="AF7" s="169" t="n"/>
      <c r="AG7" s="169" t="n"/>
      <c r="AH7" s="171" t="n"/>
      <c r="AI7" s="171" t="n"/>
      <c r="AJ7" s="171" t="n"/>
      <c r="AK7" s="171" t="n"/>
      <c r="AL7" s="172" t="n"/>
      <c r="AN7" s="4" t="inlineStr">
        <is>
          <t>←参照したｼｽﾃﾑ構成図の更新日を記載する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</row>
    <row r="8" ht="14.25" customFormat="1" customHeight="1" s="4">
      <c r="A8" s="316" t="n"/>
      <c r="B8" s="317" t="n"/>
      <c r="C8" s="317" t="n"/>
      <c r="D8" s="317" t="n"/>
      <c r="E8" s="317" t="n"/>
      <c r="F8" s="317" t="n"/>
      <c r="G8" s="318" t="n"/>
      <c r="H8" s="319" t="n"/>
      <c r="I8" s="317" t="n"/>
      <c r="J8" s="317" t="n"/>
      <c r="K8" s="317" t="n"/>
      <c r="L8" s="317" t="n"/>
      <c r="M8" s="317" t="n"/>
      <c r="N8" s="317" t="n"/>
      <c r="O8" s="317" t="n"/>
      <c r="P8" s="317" t="n"/>
      <c r="Q8" s="317" t="n"/>
      <c r="R8" s="317" t="n"/>
      <c r="S8" s="317" t="n"/>
      <c r="T8" s="317" t="n"/>
      <c r="U8" s="317" t="n"/>
      <c r="V8" s="317" t="n"/>
      <c r="W8" s="317" t="n"/>
      <c r="X8" s="317" t="n"/>
      <c r="Y8" s="317" t="n"/>
      <c r="Z8" s="317" t="n"/>
      <c r="AA8" s="317" t="n"/>
      <c r="AB8" s="317" t="n"/>
      <c r="AC8" s="170" t="n"/>
      <c r="AD8" s="170" t="n"/>
      <c r="AE8" s="170" t="n"/>
      <c r="AF8" s="170" t="n"/>
      <c r="AG8" s="170" t="n"/>
      <c r="AH8" s="173" t="n"/>
      <c r="AI8" s="173" t="n"/>
      <c r="AJ8" s="173" t="n"/>
      <c r="AK8" s="173" t="n"/>
      <c r="AL8" s="174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</row>
    <row r="11" ht="13.5" customFormat="1" customHeigh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↓ｼｽﾃﾑ構成図から転記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67" t="n"/>
    </row>
    <row r="12" ht="18" customFormat="1" customHeight="1" s="161">
      <c r="A12" s="6" t="n"/>
      <c r="B12" s="8" t="n"/>
      <c r="C12" s="9" t="n"/>
      <c r="D12" s="9" t="n"/>
      <c r="E12" s="9" t="n"/>
      <c r="F12" s="10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6" t="n"/>
      <c r="X12" s="11" t="n"/>
      <c r="Y12" s="11" t="n"/>
      <c r="Z12" s="11" t="n"/>
      <c r="AA12" s="11" t="n"/>
      <c r="AB12" s="11" t="n"/>
      <c r="AC12" s="11" t="n"/>
      <c r="AD12" s="11" t="n"/>
      <c r="AE12" s="12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n"/>
      <c r="AP12" s="134" t="n"/>
      <c r="AQ12" s="134" t="n"/>
      <c r="AR12" s="134" t="n"/>
      <c r="AS12" s="134" t="n"/>
      <c r="AT12" s="134" t="n"/>
      <c r="AU12" s="134" t="n"/>
      <c r="AV12" s="134" t="n"/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67" t="n"/>
    </row>
    <row r="13" ht="18" customFormat="1" customHeight="1" s="161">
      <c r="A13" s="16" t="n"/>
      <c r="B13" s="17" t="n"/>
      <c r="C13" s="18" t="n"/>
      <c r="D13" s="18" t="n"/>
      <c r="E13" s="18" t="n"/>
      <c r="F13" s="19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67" t="n"/>
    </row>
    <row r="14" ht="18" customFormat="1" customHeight="1" s="161">
      <c r="A14" s="16" t="n"/>
      <c r="B14" s="17" t="n"/>
      <c r="C14" s="18" t="n"/>
      <c r="D14" s="18" t="n"/>
      <c r="E14" s="18" t="n"/>
      <c r="F14" s="19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サーバ本体のHDDサイズ</t>
        </is>
      </c>
      <c r="AO14" s="140" t="n"/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inlineStr">
        <is>
          <t>(2.5インチ、3,5インチ）</t>
        </is>
      </c>
      <c r="AY14" s="140" t="n"/>
      <c r="AZ14" s="140" t="n"/>
      <c r="BA14" s="143" t="n"/>
      <c r="BB14" s="181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67" t="n"/>
    </row>
    <row r="15" ht="18" customFormat="1" customHeight="1" s="161">
      <c r="A15" s="16" t="n"/>
      <c r="B15" s="17" t="n"/>
      <c r="C15" s="18" t="n"/>
      <c r="D15" s="18" t="n"/>
      <c r="E15" s="18" t="n"/>
      <c r="F15" s="19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標準HDD</t>
        </is>
      </c>
      <c r="AO15" s="140" t="n"/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n"/>
      <c r="AY15" s="140" t="n"/>
      <c r="AZ15" s="140" t="n"/>
      <c r="BA15" s="143" t="n"/>
      <c r="BB15" s="181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67" t="n"/>
    </row>
    <row r="16" ht="18" customFormat="1" customHeight="1" s="161">
      <c r="A16" s="26" t="n"/>
      <c r="B16" s="17" t="n"/>
      <c r="C16" s="18" t="n"/>
      <c r="D16" s="18" t="n"/>
      <c r="E16" s="18" t="n"/>
      <c r="F16" s="19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38" t="inlineStr">
        <is>
          <t xml:space="preserve"> オンボードNIC</t>
        </is>
      </c>
      <c r="AO16" s="140" t="n"/>
      <c r="AP16" s="140" t="n"/>
      <c r="AQ16" s="140" t="n"/>
      <c r="AR16" s="140" t="n"/>
      <c r="AS16" s="140" t="n"/>
      <c r="AT16" s="140" t="n"/>
      <c r="AU16" s="140" t="n"/>
      <c r="AV16" s="140" t="n"/>
      <c r="AW16" s="141" t="n"/>
      <c r="AX16" s="142" t="inlineStr">
        <is>
          <t>(製造メーカー)</t>
        </is>
      </c>
      <c r="AY16" s="140" t="n"/>
      <c r="AZ16" s="140" t="n"/>
      <c r="BA16" s="143" t="n"/>
      <c r="BB16" s="181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67" t="n"/>
    </row>
    <row r="17" ht="18" customFormat="1" customHeight="1" s="161">
      <c r="A17" s="27" t="n"/>
      <c r="B17" s="17" t="n"/>
      <c r="C17" s="18" t="n"/>
      <c r="D17" s="18" t="n"/>
      <c r="E17" s="18" t="n"/>
      <c r="F17" s="19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45" t="inlineStr">
        <is>
          <t xml:space="preserve"> 電源ユニット</t>
        </is>
      </c>
      <c r="AO17" s="146" t="n"/>
      <c r="AP17" s="154" t="n"/>
      <c r="AQ17" s="154" t="n"/>
      <c r="AR17" s="154" t="n"/>
      <c r="AS17" s="154" t="n"/>
      <c r="AT17" s="154" t="n"/>
      <c r="AU17" s="154" t="n"/>
      <c r="AV17" s="154" t="n"/>
      <c r="AW17" s="148" t="n"/>
      <c r="AX17" s="146" t="n"/>
      <c r="AY17" s="154" t="n"/>
      <c r="AZ17" s="154" t="n"/>
      <c r="BA17" s="149" t="n"/>
      <c r="BB17" s="182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67" t="n"/>
    </row>
    <row r="18" ht="18" customFormat="1" customHeight="1" s="161">
      <c r="A18" s="26" t="n"/>
      <c r="B18" s="17" t="n"/>
      <c r="C18" s="18" t="n"/>
      <c r="D18" s="18" t="n"/>
      <c r="E18" s="18" t="n"/>
      <c r="F18" s="19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83" t="n"/>
      <c r="BB18" s="183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67" t="n"/>
    </row>
    <row r="19" ht="18" customFormat="1" customHeight="1" s="161">
      <c r="A19" s="27" t="n"/>
      <c r="B19" s="17" t="n"/>
      <c r="C19" s="18" t="n"/>
      <c r="D19" s="18" t="n"/>
      <c r="E19" s="18" t="n"/>
      <c r="F19" s="19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52" t="inlineStr">
        <is>
          <t>電源コード_作業後の想定本数</t>
        </is>
      </c>
      <c r="AO19" s="129" t="inlineStr">
        <is>
          <t>↓ｼｽﾃﾑ構成図から本数を明記　　※色付きセルは記入必須</t>
        </is>
      </c>
      <c r="AP19" s="129" t="n"/>
      <c r="AQ19" s="129" t="n"/>
      <c r="AR19" s="129" t="n"/>
      <c r="AS19" s="129" t="n"/>
      <c r="AT19" s="129" t="n"/>
      <c r="AU19" s="129" t="n"/>
      <c r="AV19" s="129" t="n"/>
      <c r="AW19" s="129" t="n"/>
      <c r="AX19" s="129" t="n"/>
      <c r="AY19" s="129" t="n"/>
      <c r="AZ19" s="129" t="n"/>
      <c r="BA19" s="130" t="n"/>
      <c r="BB19" s="179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67" t="n"/>
    </row>
    <row r="20" ht="18" customFormat="1" customHeight="1" s="161">
      <c r="A20" s="26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2" t="inlineStr">
        <is>
          <t xml:space="preserve"> ｼｽﾃﾑ構成図から確認可能か</t>
        </is>
      </c>
      <c r="AO20" s="153" t="inlineStr">
        <is>
          <t>可能</t>
        </is>
      </c>
      <c r="AP20" s="134" t="inlineStr">
        <is>
          <t>←不可能な場合は、プルダウンから選択　　(不可能な場合の例：CTOモデルでｼｽﾃﾑ構成図に本体型番が存在しない場合)</t>
        </is>
      </c>
      <c r="AQ20" s="134" t="n"/>
      <c r="AR20" s="134" t="n"/>
      <c r="AS20" s="134" t="n"/>
      <c r="AT20" s="134" t="n"/>
      <c r="AU20" s="134" t="n"/>
      <c r="AV20" s="134" t="n"/>
      <c r="AW20" s="134" t="n"/>
      <c r="AX20" s="134" t="n"/>
      <c r="AY20" s="134" t="n"/>
      <c r="AZ20" s="134" t="n"/>
      <c r="BA20" s="136" t="n"/>
      <c r="BB20" s="180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67" t="n"/>
    </row>
    <row r="21" ht="18" customFormat="1" customHeight="1" s="161">
      <c r="A21" s="27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38" t="inlineStr">
        <is>
          <t xml:space="preserve"> SV本体_標準付属</t>
        </is>
      </c>
      <c r="AO21" s="140" t="inlineStr">
        <is>
          <t>100Vケーブル</t>
        </is>
      </c>
      <c r="AP21" s="140" t="n"/>
      <c r="AQ21" s="140" t="inlineStr">
        <is>
          <t>本</t>
        </is>
      </c>
      <c r="AR21" s="140" t="n"/>
      <c r="AS21" s="140" t="inlineStr">
        <is>
          <t>200Vケーブル</t>
        </is>
      </c>
      <c r="AT21" s="140" t="n"/>
      <c r="AU21" s="140" t="n"/>
      <c r="AV21" s="140" t="n"/>
      <c r="AW21" s="140" t="inlineStr">
        <is>
          <t>本</t>
        </is>
      </c>
      <c r="AX21" s="140" t="inlineStr">
        <is>
          <t>←添付されていない場合は、0　を入力する事</t>
        </is>
      </c>
      <c r="AY21" s="140" t="n"/>
      <c r="AZ21" s="140" t="n"/>
      <c r="BA21" s="143" t="n"/>
      <c r="BB21" s="181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67" t="n"/>
    </row>
    <row r="22" ht="18" customFormat="1" customHeight="1" s="161">
      <c r="A22" s="26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N22" s="145" t="inlineStr">
        <is>
          <t xml:space="preserve"> 増設ﾊﾟﾜｰｻﾌﾟﾗｲ_付属</t>
        </is>
      </c>
      <c r="AO22" s="154" t="inlineStr">
        <is>
          <t>100Vケーブル</t>
        </is>
      </c>
      <c r="AP22" s="154" t="n"/>
      <c r="AQ22" s="154" t="inlineStr">
        <is>
          <t>本</t>
        </is>
      </c>
      <c r="AR22" s="154" t="n"/>
      <c r="AS22" s="154" t="inlineStr">
        <is>
          <t>200Vケーブル</t>
        </is>
      </c>
      <c r="AT22" s="154" t="n"/>
      <c r="AU22" s="154" t="n"/>
      <c r="AV22" s="154" t="n"/>
      <c r="AW22" s="154" t="inlineStr">
        <is>
          <t>本</t>
        </is>
      </c>
      <c r="AX22" s="154" t="inlineStr">
        <is>
          <t>←添付されていない場合は、0　を入力する事</t>
        </is>
      </c>
      <c r="AY22" s="154" t="n"/>
      <c r="AZ22" s="154" t="n"/>
      <c r="BA22" s="149" t="n"/>
      <c r="BB22" s="182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184" t="n"/>
      <c r="BO22" s="184" t="n"/>
      <c r="BP22" s="67" t="n"/>
    </row>
    <row r="23" ht="18" customFormat="1" customHeight="1" s="161">
      <c r="A23" s="26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</row>
    <row r="24" ht="18" customFormat="1" customHeight="1" s="161">
      <c r="A24" s="27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R24" s="184" t="n"/>
      <c r="AS24" s="184" t="n"/>
      <c r="AT24" s="184" t="n"/>
      <c r="AU24" s="184" t="n"/>
      <c r="AV24" s="184" t="n"/>
      <c r="AW24" s="184" t="n"/>
      <c r="AX24" s="184" t="n"/>
      <c r="AY24" s="184" t="n"/>
      <c r="AZ24" s="184" t="n"/>
      <c r="BA24" s="184" t="n"/>
      <c r="BB24" s="184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</row>
    <row r="25" ht="18" customFormat="1" customHeight="1" s="161">
      <c r="A25" s="16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R25" s="184" t="n"/>
      <c r="AS25" s="184" t="n"/>
      <c r="AT25" s="184" t="n"/>
      <c r="AU25" s="184" t="n"/>
      <c r="AV25" s="184" t="n"/>
      <c r="AW25" s="184" t="n"/>
      <c r="AX25" s="184" t="n"/>
      <c r="AY25" s="184" t="n"/>
      <c r="AZ25" s="184" t="n"/>
      <c r="BA25" s="184" t="n"/>
      <c r="BB25" s="184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</row>
    <row r="26" ht="18" customFormat="1" customHeight="1" s="161">
      <c r="A26" s="16" t="n"/>
      <c r="B26" s="17" t="n"/>
      <c r="C26" s="18" t="n"/>
      <c r="D26" s="18" t="n"/>
      <c r="E26" s="18" t="n"/>
      <c r="F26" s="19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1" t="n"/>
      <c r="W26" s="25" t="n"/>
      <c r="X26" s="20" t="n"/>
      <c r="Y26" s="20" t="n"/>
      <c r="Z26" s="20" t="n"/>
      <c r="AA26" s="20" t="n"/>
      <c r="AB26" s="20" t="n"/>
      <c r="AC26" s="20" t="n"/>
      <c r="AD26" s="20" t="n"/>
      <c r="AE26" s="21" t="n"/>
      <c r="AF26" s="22" t="n"/>
      <c r="AG26" s="23" t="n"/>
      <c r="AH26" s="23" t="n"/>
      <c r="AI26" s="23" t="n"/>
      <c r="AJ26" s="23" t="n"/>
      <c r="AK26" s="23" t="n"/>
      <c r="AL26" s="24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</row>
    <row r="27" ht="18" customFormat="1" customHeight="1" s="161">
      <c r="A27" s="26" t="n"/>
      <c r="B27" s="17" t="n"/>
      <c r="C27" s="18" t="n"/>
      <c r="D27" s="18" t="n"/>
      <c r="E27" s="18" t="n"/>
      <c r="F27" s="19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1" t="n"/>
      <c r="W27" s="25" t="n"/>
      <c r="X27" s="20" t="n"/>
      <c r="Y27" s="20" t="n"/>
      <c r="Z27" s="20" t="n"/>
      <c r="AA27" s="20" t="n"/>
      <c r="AB27" s="20" t="n"/>
      <c r="AC27" s="20" t="n"/>
      <c r="AD27" s="20" t="n"/>
      <c r="AE27" s="21" t="n"/>
      <c r="AF27" s="22" t="n"/>
      <c r="AG27" s="23" t="n"/>
      <c r="AH27" s="23" t="n"/>
      <c r="AI27" s="23" t="n"/>
      <c r="AJ27" s="23" t="n"/>
      <c r="AK27" s="23" t="n"/>
      <c r="AL27" s="24" t="n"/>
      <c r="AN27" s="161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</row>
    <row r="28" ht="18" customFormat="1" customHeight="1" s="161">
      <c r="A28" s="26" t="n"/>
      <c r="B28" s="17" t="n"/>
      <c r="C28" s="18" t="n"/>
      <c r="D28" s="18" t="n"/>
      <c r="E28" s="18" t="n"/>
      <c r="F28" s="19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1" t="n"/>
      <c r="W28" s="25" t="n"/>
      <c r="X28" s="20" t="n"/>
      <c r="Y28" s="20" t="n"/>
      <c r="Z28" s="20" t="n"/>
      <c r="AA28" s="20" t="n"/>
      <c r="AB28" s="20" t="n"/>
      <c r="AC28" s="20" t="n"/>
      <c r="AD28" s="20" t="n"/>
      <c r="AE28" s="21" t="n"/>
      <c r="AF28" s="22" t="n"/>
      <c r="AG28" s="23" t="n"/>
      <c r="AH28" s="23" t="n"/>
      <c r="AI28" s="23" t="n"/>
      <c r="AJ28" s="23" t="n"/>
      <c r="AK28" s="23" t="n"/>
      <c r="AL28" s="24" t="n"/>
      <c r="AN28" s="165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</row>
    <row r="29" ht="18" customFormat="1" customHeight="1" s="161">
      <c r="A29" s="8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31" t="n"/>
      <c r="AG29" s="31" t="n"/>
      <c r="AH29" s="31" t="n"/>
      <c r="AI29" s="31" t="n"/>
      <c r="AJ29" s="31" t="n"/>
      <c r="AK29" s="31" t="n"/>
      <c r="AL29" s="87" t="n"/>
      <c r="AN29" s="161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</row>
    <row r="31" ht="15" customHeight="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 xml:space="preserve"> RAID構成</t>
        </is>
      </c>
      <c r="G31" s="109" t="n"/>
      <c r="H31" s="109" t="n"/>
      <c r="I31" s="109" t="n"/>
      <c r="J31" s="109" t="n"/>
      <c r="K31" s="109" t="n"/>
      <c r="L31" s="109" t="n"/>
      <c r="M31" s="109" t="n"/>
      <c r="N31" s="109" t="n"/>
      <c r="O31" s="109" t="n"/>
      <c r="P31" s="59" t="n"/>
      <c r="Q31" s="109" t="n"/>
      <c r="R31" s="109" t="n"/>
      <c r="S31" s="109" t="n"/>
      <c r="T31" s="109" t="n"/>
      <c r="U31" s="109" t="n"/>
      <c r="V31" s="109" t="n"/>
      <c r="W31" s="109" t="inlineStr">
        <is>
          <t>：</t>
        </is>
      </c>
      <c r="X31" s="59" t="inlineStr">
        <is>
          <t>●●●●●●●</t>
        </is>
      </c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N31" s="161" t="n"/>
      <c r="AO31" s="161" t="n"/>
      <c r="AP31" s="161" t="n"/>
      <c r="AQ31" s="16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Height="1">
      <c r="A32" s="42" t="n"/>
      <c r="B32" s="5" t="n"/>
      <c r="C32" s="5" t="n"/>
      <c r="D32" s="5" t="n"/>
      <c r="E32" s="43" t="n"/>
      <c r="F32" s="44" t="inlineStr">
        <is>
          <t xml:space="preserve"> ROK作業</t>
        </is>
      </c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  <c r="T32" s="112" t="n"/>
      <c r="U32" s="112" t="n"/>
      <c r="V32" s="112" t="n"/>
      <c r="W32" s="112" t="inlineStr">
        <is>
          <t>：</t>
        </is>
      </c>
      <c r="X32" s="57" t="inlineStr">
        <is>
          <t>※作業する場合は、”あり”と記入”</t>
        </is>
      </c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N32" s="161" t="n"/>
      <c r="AO32" s="161" t="n"/>
      <c r="AP32" s="161" t="n"/>
      <c r="AQ32" s="161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Height="1">
      <c r="A33" s="42" t="n"/>
      <c r="B33" s="5" t="n"/>
      <c r="C33" s="5" t="n"/>
      <c r="D33" s="5" t="n"/>
      <c r="E33" s="43" t="n"/>
      <c r="F33" s="44" t="inlineStr">
        <is>
          <t xml:space="preserve"> Lifecycle Controller</t>
        </is>
      </c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57" t="n"/>
      <c r="Q33" s="112" t="n"/>
      <c r="R33" s="112" t="n"/>
      <c r="S33" s="112" t="n"/>
      <c r="T33" s="112" t="n"/>
      <c r="U33" s="112" t="n"/>
      <c r="V33" s="112" t="n"/>
      <c r="W33" s="112" t="inlineStr">
        <is>
          <t>：</t>
        </is>
      </c>
      <c r="X33" s="57" t="inlineStr">
        <is>
          <t>※OSインストール案件では常に最新を使用し、使用したバージョンを記載すること（☆OSインストール案件ではこの欄は消さないこと☆）。</t>
        </is>
      </c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N33" s="161" t="n"/>
      <c r="AO33" s="161" t="n"/>
      <c r="AP33" s="161" t="n"/>
      <c r="AQ33" s="161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Height="1">
      <c r="A34" s="42" t="n"/>
      <c r="B34" s="5" t="n"/>
      <c r="C34" s="5" t="n"/>
      <c r="D34" s="5" t="n"/>
      <c r="E34" s="43" t="n"/>
      <c r="F34" s="44" t="inlineStr">
        <is>
          <t xml:space="preserve"> Bios</t>
        </is>
      </c>
      <c r="G34" s="112" t="n"/>
      <c r="H34" s="112" t="n"/>
      <c r="I34" s="112" t="n"/>
      <c r="J34" s="112" t="n"/>
      <c r="K34" s="112" t="n"/>
      <c r="L34" s="260" t="n"/>
      <c r="M34" s="325" t="n"/>
      <c r="N34" s="325" t="n"/>
      <c r="O34" s="325" t="n"/>
      <c r="P34" s="325" t="n"/>
      <c r="Q34" s="325" t="n"/>
      <c r="R34" s="325" t="n"/>
      <c r="S34" s="325" t="n"/>
      <c r="T34" s="325" t="n"/>
      <c r="U34" s="325" t="n"/>
      <c r="V34" s="112" t="n"/>
      <c r="W34" s="112" t="inlineStr">
        <is>
          <t>：</t>
        </is>
      </c>
      <c r="X34" s="60" t="inlineStr">
        <is>
          <t>Version</t>
        </is>
      </c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N34" s="161" t="n"/>
      <c r="AO34" s="161" t="n"/>
      <c r="AP34" s="161" t="n"/>
      <c r="AQ34" s="161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Height="1">
      <c r="A35" s="42" t="inlineStr">
        <is>
          <t xml:space="preserve"> </t>
        </is>
      </c>
      <c r="B35" s="5" t="n"/>
      <c r="C35" s="5" t="n"/>
      <c r="D35" s="5" t="n"/>
      <c r="E35" s="43" t="n"/>
      <c r="F35" s="44" t="inlineStr">
        <is>
          <t xml:space="preserve"> iDRAC</t>
        </is>
      </c>
      <c r="G35" s="112" t="n"/>
      <c r="H35" s="112" t="n"/>
      <c r="I35" s="112" t="n"/>
      <c r="J35" s="112" t="n"/>
      <c r="K35" s="112" t="n"/>
      <c r="L35" s="260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n"/>
      <c r="W35" s="112" t="inlineStr">
        <is>
          <t>：</t>
        </is>
      </c>
      <c r="X35" s="60" t="inlineStr">
        <is>
          <t>Version</t>
        </is>
      </c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N35" s="161" t="n"/>
      <c r="AO35" s="161" t="n"/>
      <c r="AP35" s="161" t="n"/>
      <c r="AQ35" s="161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Height="1">
      <c r="A36" s="42" t="n"/>
      <c r="B36" s="5" t="n"/>
      <c r="C36" s="5" t="n"/>
      <c r="D36" s="5" t="n"/>
      <c r="E36" s="43" t="n"/>
      <c r="F36" s="44" t="inlineStr">
        <is>
          <t xml:space="preserve"> uEFI Diagnostics</t>
        </is>
      </c>
      <c r="G36" s="112" t="n"/>
      <c r="H36" s="112" t="n"/>
      <c r="I36" s="112" t="n"/>
      <c r="J36" s="112" t="n"/>
      <c r="K36" s="110" t="n"/>
      <c r="L36" s="260" t="n"/>
      <c r="M36" s="260" t="n"/>
      <c r="N36" s="260" t="n"/>
      <c r="O36" s="260" t="n"/>
      <c r="P36" s="260" t="n"/>
      <c r="Q36" s="260" t="n"/>
      <c r="R36" s="260" t="n"/>
      <c r="S36" s="260" t="n"/>
      <c r="T36" s="260" t="n"/>
      <c r="U36" s="260" t="n"/>
      <c r="V36" s="112" t="n"/>
      <c r="W36" s="112" t="inlineStr">
        <is>
          <t>：</t>
        </is>
      </c>
      <c r="X36" s="60" t="inlineStr">
        <is>
          <t>Version</t>
        </is>
      </c>
      <c r="Y36" s="112" t="n"/>
      <c r="Z36" s="112" t="n"/>
      <c r="AA36" s="112" t="n"/>
      <c r="AB36" s="112" t="n"/>
      <c r="AC36" s="112" t="n"/>
      <c r="AD36" s="112" t="n"/>
      <c r="AE36" s="112" t="n"/>
      <c r="AF36" s="112" t="n"/>
      <c r="AG36" s="112" t="n"/>
      <c r="AH36" s="112" t="n"/>
      <c r="AI36" s="112" t="n"/>
      <c r="AJ36" s="112" t="n"/>
      <c r="AK36" s="112" t="n"/>
      <c r="AL36" s="46" t="n"/>
      <c r="AN36" s="164" t="n"/>
      <c r="AO36" s="161" t="n"/>
      <c r="AP36" s="161" t="n"/>
      <c r="AQ36" s="161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Height="1">
      <c r="A37" s="42" t="n"/>
      <c r="B37" s="5" t="n"/>
      <c r="C37" s="5" t="n"/>
      <c r="D37" s="5" t="n"/>
      <c r="E37" s="43" t="n"/>
      <c r="F37" s="44" t="inlineStr">
        <is>
          <t xml:space="preserve"> OS Driver Pack</t>
        </is>
      </c>
      <c r="G37" s="112" t="n"/>
      <c r="H37" s="112" t="n"/>
      <c r="I37" s="112" t="n"/>
      <c r="J37" s="112" t="n"/>
      <c r="K37" s="110" t="n"/>
      <c r="L37" s="260" t="n"/>
      <c r="M37" s="260" t="n"/>
      <c r="N37" s="260" t="n"/>
      <c r="O37" s="260" t="n"/>
      <c r="P37" s="260" t="n"/>
      <c r="Q37" s="260" t="n"/>
      <c r="R37" s="260" t="n"/>
      <c r="S37" s="260" t="n"/>
      <c r="T37" s="260" t="n"/>
      <c r="U37" s="260" t="n"/>
      <c r="V37" s="112" t="n"/>
      <c r="W37" s="112" t="inlineStr">
        <is>
          <t>：</t>
        </is>
      </c>
      <c r="X37" s="60" t="inlineStr">
        <is>
          <t>Version</t>
        </is>
      </c>
      <c r="Y37" s="112" t="n"/>
      <c r="Z37" s="112" t="n"/>
      <c r="AA37" s="112" t="n"/>
      <c r="AB37" s="112" t="n"/>
      <c r="AC37" s="112" t="n"/>
      <c r="AD37" s="112" t="n"/>
      <c r="AE37" s="112" t="n"/>
      <c r="AF37" s="112" t="n"/>
      <c r="AG37" s="112" t="n"/>
      <c r="AH37" s="112" t="n"/>
      <c r="AI37" s="112" t="n"/>
      <c r="AJ37" s="112" t="n"/>
      <c r="AK37" s="112" t="n"/>
      <c r="AL37" s="46" t="n"/>
      <c r="AN37" s="161" t="n"/>
      <c r="AO37" s="161" t="n"/>
      <c r="AP37" s="161" t="n"/>
      <c r="AQ37" s="161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Height="1">
      <c r="A38" s="42" t="n"/>
      <c r="B38" s="5" t="n"/>
      <c r="C38" s="5" t="n"/>
      <c r="D38" s="5" t="n"/>
      <c r="E38" s="43" t="n"/>
      <c r="F38" s="44" t="inlineStr">
        <is>
          <t xml:space="preserve"> OS COLLECTOR</t>
        </is>
      </c>
      <c r="G38" s="112" t="n"/>
      <c r="H38" s="112" t="n"/>
      <c r="I38" s="112" t="n"/>
      <c r="J38" s="112" t="n"/>
      <c r="K38" s="110" t="n"/>
      <c r="L38" s="260" t="n"/>
      <c r="M38" s="260" t="n"/>
      <c r="N38" s="260" t="n"/>
      <c r="O38" s="260" t="n"/>
      <c r="P38" s="260" t="n"/>
      <c r="Q38" s="260" t="n"/>
      <c r="R38" s="260" t="n"/>
      <c r="S38" s="260" t="n"/>
      <c r="T38" s="260" t="n"/>
      <c r="U38" s="260" t="n"/>
      <c r="V38" s="112" t="n"/>
      <c r="W38" s="112" t="inlineStr">
        <is>
          <t>：</t>
        </is>
      </c>
      <c r="X38" s="60" t="inlineStr">
        <is>
          <t>Version</t>
        </is>
      </c>
      <c r="Y38" s="112" t="n"/>
      <c r="Z38" s="112" t="n"/>
      <c r="AA38" s="112" t="n"/>
      <c r="AB38" s="112" t="n"/>
      <c r="AC38" s="112" t="n"/>
      <c r="AD38" s="112" t="n"/>
      <c r="AE38" s="112" t="n"/>
      <c r="AF38" s="112" t="n"/>
      <c r="AG38" s="112" t="n"/>
      <c r="AH38" s="112" t="n"/>
      <c r="AI38" s="112" t="n"/>
      <c r="AJ38" s="112" t="n"/>
      <c r="AK38" s="112" t="n"/>
      <c r="AL38" s="46" t="n"/>
      <c r="AN38" s="161" t="n"/>
      <c r="AO38" s="161" t="n"/>
      <c r="AP38" s="161" t="n"/>
      <c r="AQ38" s="161" t="n"/>
      <c r="AR38" s="184" t="n"/>
      <c r="AS38" s="184" t="n"/>
      <c r="AT38" s="184" t="n"/>
      <c r="AU38" s="184" t="n"/>
      <c r="AV38" s="184" t="n"/>
      <c r="AW38" s="184" t="n"/>
      <c r="AX38" s="184" t="n"/>
      <c r="AY38" s="184" t="n"/>
      <c r="AZ38" s="184" t="n"/>
      <c r="BA38" s="184" t="n"/>
      <c r="BB38" s="184" t="n"/>
      <c r="BC38" s="184" t="n"/>
      <c r="BD38" s="184" t="n"/>
      <c r="BE38" s="184" t="n"/>
      <c r="BF38" s="184" t="n"/>
      <c r="BG38" s="184" t="n"/>
      <c r="BH38" s="184" t="n"/>
      <c r="BI38" s="184" t="n"/>
      <c r="BJ38" s="184" t="n"/>
      <c r="BK38" s="184" t="n"/>
      <c r="BL38" s="184" t="n"/>
      <c r="BM38" s="184" t="n"/>
      <c r="BN38" s="184" t="n"/>
      <c r="BO38" s="184" t="n"/>
      <c r="BP38" s="67" t="n"/>
    </row>
    <row r="39" ht="15" customHeight="1">
      <c r="A39" s="42" t="n"/>
      <c r="B39" s="5" t="n"/>
      <c r="C39" s="5" t="n"/>
      <c r="D39" s="5" t="n"/>
      <c r="E39" s="43" t="n"/>
      <c r="F39" s="47" t="inlineStr">
        <is>
          <t xml:space="preserve"> RAIDｺﾝﾄﾛｰﾗ-</t>
        </is>
      </c>
      <c r="G39" s="114" t="n"/>
      <c r="H39" s="114" t="n"/>
      <c r="I39" s="114" t="n"/>
      <c r="J39" s="114" t="n"/>
      <c r="K39" s="110" t="inlineStr">
        <is>
          <t>【</t>
        </is>
      </c>
      <c r="L39" s="260">
        <f>IF(AO$13="","工場出荷状態の値が自動入力されます",AO$13)</f>
        <v/>
      </c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inlineStr">
        <is>
          <t>】</t>
        </is>
      </c>
      <c r="W39" s="114" t="inlineStr">
        <is>
          <t>：</t>
        </is>
      </c>
      <c r="X39" s="60" t="inlineStr">
        <is>
          <t>Version　　　　　　　　　　　　　　　※HPで公開の最新版を記載(バージョン記載後、本注釈は削除)</t>
        </is>
      </c>
      <c r="Y39" s="60" t="n"/>
      <c r="Z39" s="112" t="n"/>
      <c r="AA39" s="112" t="n"/>
      <c r="AB39" s="112" t="n"/>
      <c r="AC39" s="112" t="n"/>
      <c r="AD39" s="112" t="n"/>
      <c r="AE39" s="112" t="n"/>
      <c r="AF39" s="114" t="n"/>
      <c r="AG39" s="114" t="n"/>
      <c r="AH39" s="114" t="n"/>
      <c r="AI39" s="114" t="n"/>
      <c r="AJ39" s="114" t="n"/>
      <c r="AK39" s="114" t="n"/>
      <c r="AL39" s="49" t="n"/>
      <c r="AN39" s="161" t="n"/>
      <c r="AO39" s="161" t="n"/>
      <c r="AP39" s="161" t="n"/>
      <c r="AQ39" s="161" t="n"/>
      <c r="AR39" s="184" t="n"/>
      <c r="AS39" s="184" t="n"/>
      <c r="AT39" s="184" t="n"/>
      <c r="AU39" s="184" t="n"/>
      <c r="AV39" s="184" t="n"/>
      <c r="AW39" s="184" t="n"/>
      <c r="AX39" s="184" t="n"/>
      <c r="AY39" s="184" t="n"/>
      <c r="AZ39" s="184" t="n"/>
      <c r="BA39" s="184" t="n"/>
      <c r="BB39" s="184" t="n"/>
      <c r="BC39" s="184" t="n"/>
      <c r="BD39" s="184" t="n"/>
      <c r="BE39" s="184" t="n"/>
      <c r="BF39" s="184" t="n"/>
      <c r="BG39" s="184" t="n"/>
      <c r="BH39" s="184" t="n"/>
      <c r="BI39" s="184" t="n"/>
      <c r="BJ39" s="184" t="n"/>
      <c r="BK39" s="184" t="n"/>
      <c r="BL39" s="184" t="n"/>
      <c r="BM39" s="184" t="n"/>
      <c r="BN39" s="184" t="n"/>
      <c r="BO39" s="184" t="n"/>
      <c r="BP39" s="67" t="n"/>
    </row>
    <row r="40" ht="15" customHeight="1">
      <c r="A40" s="42" t="n"/>
      <c r="B40" s="5" t="n"/>
      <c r="C40" s="5" t="n"/>
      <c r="D40" s="5" t="n"/>
      <c r="E40" s="43" t="n"/>
      <c r="F40" s="44" t="inlineStr">
        <is>
          <t xml:space="preserve"> NIC</t>
        </is>
      </c>
      <c r="G40" s="112" t="n"/>
      <c r="H40" s="112" t="n"/>
      <c r="I40" s="112" t="n"/>
      <c r="J40" s="112" t="n"/>
      <c r="K40" s="110" t="inlineStr">
        <is>
          <t>【</t>
        </is>
      </c>
      <c r="L40" s="260">
        <f>IF(AO$16="","工場出荷状態の値が自動入力されます",AO$16)</f>
        <v/>
      </c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inlineStr">
        <is>
          <t>】</t>
        </is>
      </c>
      <c r="W40" s="112" t="inlineStr">
        <is>
          <t>：</t>
        </is>
      </c>
      <c r="X40" s="60" t="inlineStr">
        <is>
          <t>Version（Firmware）　　　　　　　　　※HPで公開の最新版を記載(バージョン記載後、本注釈は削除)</t>
        </is>
      </c>
      <c r="Y40" s="114" t="n"/>
      <c r="Z40" s="114" t="n"/>
      <c r="AA40" s="114" t="n"/>
      <c r="AB40" s="114" t="n"/>
      <c r="AC40" s="114" t="n"/>
      <c r="AD40" s="114" t="n"/>
      <c r="AE40" s="114" t="n"/>
      <c r="AF40" s="112" t="n"/>
      <c r="AG40" s="112" t="n"/>
      <c r="AH40" s="112" t="n"/>
      <c r="AI40" s="112" t="n"/>
      <c r="AJ40" s="112" t="n"/>
      <c r="AK40" s="112" t="n"/>
      <c r="AL40" s="46" t="n"/>
      <c r="AN40" s="161" t="n"/>
      <c r="AO40" s="161" t="n"/>
      <c r="AP40" s="161" t="n"/>
      <c r="AQ40" s="161" t="n"/>
      <c r="AR40" s="184" t="n"/>
      <c r="AS40" s="184" t="n"/>
      <c r="AT40" s="184" t="n"/>
      <c r="AU40" s="184" t="n"/>
      <c r="AV40" s="184" t="n"/>
      <c r="AW40" s="184" t="n"/>
      <c r="AX40" s="184" t="n"/>
      <c r="AY40" s="184" t="n"/>
      <c r="AZ40" s="184" t="n"/>
      <c r="BA40" s="184" t="n"/>
      <c r="BB40" s="184" t="n"/>
      <c r="BC40" s="184" t="n"/>
      <c r="BD40" s="184" t="n"/>
      <c r="BE40" s="184" t="n"/>
      <c r="BF40" s="184" t="n"/>
      <c r="BG40" s="184" t="n"/>
      <c r="BH40" s="184" t="n"/>
      <c r="BI40" s="184" t="n"/>
      <c r="BJ40" s="184" t="n"/>
      <c r="BK40" s="184" t="n"/>
      <c r="BL40" s="184" t="n"/>
      <c r="BM40" s="184" t="n"/>
      <c r="BN40" s="184" t="n"/>
      <c r="BO40" s="184" t="n"/>
      <c r="BP40" s="67" t="n"/>
    </row>
    <row r="41" ht="15" customHeight="1">
      <c r="A41" s="42" t="n"/>
      <c r="B41" s="5" t="n"/>
      <c r="C41" s="5" t="n"/>
      <c r="D41" s="5" t="n"/>
      <c r="E41" s="43" t="n"/>
      <c r="F41" s="47" t="inlineStr">
        <is>
          <t xml:space="preserve"> FC-HBA</t>
        </is>
      </c>
      <c r="G41" s="114" t="n"/>
      <c r="H41" s="114" t="n"/>
      <c r="I41" s="114" t="n"/>
      <c r="J41" s="114" t="n"/>
      <c r="K41" s="110" t="inlineStr">
        <is>
          <t>【</t>
        </is>
      </c>
      <c r="L41" s="260" t="inlineStr">
        <is>
          <t>商品名を記載</t>
        </is>
      </c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2" t="inlineStr">
        <is>
          <t>】</t>
        </is>
      </c>
      <c r="W41" s="114" t="inlineStr">
        <is>
          <t>：</t>
        </is>
      </c>
      <c r="X41" s="60" t="inlineStr">
        <is>
          <t>Version（Firmware）　　　　　　　　　※HPで公開の最新版を記載(バージョン記載後、本注釈は削除)</t>
        </is>
      </c>
      <c r="Y41" s="112" t="n"/>
      <c r="Z41" s="112" t="n"/>
      <c r="AA41" s="112" t="n"/>
      <c r="AB41" s="112" t="n"/>
      <c r="AC41" s="112" t="n"/>
      <c r="AD41" s="112" t="n"/>
      <c r="AE41" s="112" t="n"/>
      <c r="AF41" s="114" t="n"/>
      <c r="AG41" s="114" t="n"/>
      <c r="AH41" s="114" t="n"/>
      <c r="AI41" s="114" t="n"/>
      <c r="AJ41" s="114" t="n"/>
      <c r="AK41" s="114" t="n"/>
      <c r="AL41" s="49" t="n"/>
      <c r="AN41" s="161" t="n"/>
      <c r="AO41" s="161" t="n"/>
      <c r="AP41" s="161" t="n"/>
      <c r="AQ41" s="161" t="n"/>
      <c r="AR41" s="184" t="n"/>
      <c r="AS41" s="184" t="n"/>
      <c r="AT41" s="184" t="n"/>
      <c r="AU41" s="184" t="n"/>
      <c r="AV41" s="184" t="n"/>
      <c r="AW41" s="184" t="n"/>
      <c r="AX41" s="184" t="n"/>
      <c r="AY41" s="184" t="n"/>
      <c r="AZ41" s="184" t="n"/>
      <c r="BA41" s="184" t="n"/>
      <c r="BB41" s="184" t="n"/>
      <c r="BC41" s="184" t="n"/>
      <c r="BD41" s="184" t="n"/>
      <c r="BE41" s="184" t="n"/>
      <c r="BF41" s="184" t="n"/>
      <c r="BG41" s="184" t="n"/>
      <c r="BH41" s="184" t="n"/>
      <c r="BI41" s="184" t="n"/>
      <c r="BJ41" s="184" t="n"/>
      <c r="BK41" s="184" t="n"/>
      <c r="BL41" s="184" t="n"/>
      <c r="BM41" s="184" t="n"/>
      <c r="BN41" s="184" t="n"/>
      <c r="BO41" s="184" t="n"/>
      <c r="BP41" s="67" t="n"/>
    </row>
    <row r="42" ht="15" customHeight="1">
      <c r="A42" s="42" t="n"/>
      <c r="B42" s="5" t="n"/>
      <c r="C42" s="5" t="n"/>
      <c r="D42" s="5" t="n"/>
      <c r="E42" s="43" t="n"/>
      <c r="F42" s="47" t="inlineStr">
        <is>
          <t xml:space="preserve"> HBA</t>
        </is>
      </c>
      <c r="G42" s="114" t="n"/>
      <c r="H42" s="114" t="n"/>
      <c r="I42" s="114" t="n"/>
      <c r="J42" s="114" t="n"/>
      <c r="K42" s="110" t="inlineStr">
        <is>
          <t>【</t>
        </is>
      </c>
      <c r="L42" s="260" t="inlineStr">
        <is>
          <t>商品名を記載</t>
        </is>
      </c>
      <c r="M42" s="325" t="n"/>
      <c r="N42" s="325" t="n"/>
      <c r="O42" s="325" t="n"/>
      <c r="P42" s="325" t="n"/>
      <c r="Q42" s="325" t="n"/>
      <c r="R42" s="325" t="n"/>
      <c r="S42" s="325" t="n"/>
      <c r="T42" s="325" t="n"/>
      <c r="U42" s="325" t="n"/>
      <c r="V42" s="112" t="inlineStr">
        <is>
          <t>】</t>
        </is>
      </c>
      <c r="W42" s="112" t="inlineStr">
        <is>
          <t>：</t>
        </is>
      </c>
      <c r="X42" s="60" t="inlineStr">
        <is>
          <t>Version（Firmware）　　　　　　　　　※HPで公開の最新版を記載(バージョン記載後、本注釈は削除)</t>
        </is>
      </c>
      <c r="Y42" s="114" t="n"/>
      <c r="Z42" s="114" t="n"/>
      <c r="AA42" s="114" t="n"/>
      <c r="AB42" s="114" t="n"/>
      <c r="AC42" s="114" t="n"/>
      <c r="AD42" s="114" t="n"/>
      <c r="AE42" s="114" t="n"/>
      <c r="AF42" s="112" t="n"/>
      <c r="AG42" s="112" t="n"/>
      <c r="AH42" s="112" t="n"/>
      <c r="AI42" s="112" t="n"/>
      <c r="AJ42" s="112" t="n"/>
      <c r="AK42" s="112" t="n"/>
      <c r="AL42" s="46" t="n"/>
      <c r="AN42" s="161" t="n"/>
      <c r="AO42" s="161" t="n"/>
      <c r="AP42" s="161" t="n"/>
      <c r="AQ42" s="161" t="n"/>
      <c r="AR42" s="184" t="n"/>
      <c r="AS42" s="184" t="n"/>
      <c r="AT42" s="184" t="n"/>
      <c r="AU42" s="184" t="n"/>
      <c r="AV42" s="184" t="n"/>
      <c r="AW42" s="184" t="n"/>
      <c r="AX42" s="184" t="n"/>
      <c r="AY42" s="184" t="n"/>
      <c r="AZ42" s="184" t="n"/>
      <c r="BA42" s="184" t="n"/>
      <c r="BB42" s="184" t="n"/>
    </row>
    <row r="43" ht="15" customHeight="1">
      <c r="A43" s="42" t="n"/>
      <c r="B43" s="5" t="n"/>
      <c r="C43" s="5" t="n"/>
      <c r="D43" s="5" t="n"/>
      <c r="E43" s="43" t="n"/>
      <c r="F43" s="47" t="inlineStr">
        <is>
          <t xml:space="preserve"> License Key</t>
        </is>
      </c>
      <c r="G43" s="114" t="n"/>
      <c r="H43" s="114" t="n"/>
      <c r="I43" s="114" t="n"/>
      <c r="J43" s="114" t="n"/>
      <c r="K43" s="110" t="inlineStr">
        <is>
          <t>【</t>
        </is>
      </c>
      <c r="L43" s="260" t="inlineStr">
        <is>
          <t>商品名を記載</t>
        </is>
      </c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112" t="inlineStr">
        <is>
          <t>】</t>
        </is>
      </c>
      <c r="W43" s="112" t="inlineStr">
        <is>
          <t>：</t>
        </is>
      </c>
      <c r="X43" s="60" t="inlineStr">
        <is>
          <t>License Key Details(使用したKey記載)　※設定時に入力したコードを記載</t>
        </is>
      </c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  <c r="AL43" s="49" t="n"/>
      <c r="AV43" s="184" t="n"/>
      <c r="AW43" s="184" t="n"/>
      <c r="AX43" s="184" t="n"/>
      <c r="AY43" s="184" t="n"/>
      <c r="AZ43" s="184" t="n"/>
      <c r="BA43" s="184" t="n"/>
      <c r="BB43" s="184" t="n"/>
    </row>
    <row r="44" ht="15" customHeight="1">
      <c r="A44" s="42" t="n"/>
      <c r="B44" s="5" t="n"/>
      <c r="C44" s="5" t="n"/>
      <c r="D44" s="5" t="n"/>
      <c r="E44" s="43" t="n"/>
      <c r="F44" s="47" t="inlineStr">
        <is>
          <t xml:space="preserve"> RAIDｺﾝﾄﾛｰﾗ-</t>
        </is>
      </c>
      <c r="G44" s="114" t="n"/>
      <c r="H44" s="114" t="n"/>
      <c r="I44" s="114" t="n"/>
      <c r="J44" s="114" t="n"/>
      <c r="K44" s="110" t="inlineStr">
        <is>
          <t>【</t>
        </is>
      </c>
      <c r="L44" s="260" t="inlineStr">
        <is>
          <t>増設RAIDコントローラがあれば　商品名を記載</t>
        </is>
      </c>
      <c r="M44" s="325" t="n"/>
      <c r="N44" s="325" t="n"/>
      <c r="O44" s="325" t="n"/>
      <c r="P44" s="325" t="n"/>
      <c r="Q44" s="325" t="n"/>
      <c r="R44" s="325" t="n"/>
      <c r="S44" s="325" t="n"/>
      <c r="T44" s="325" t="n"/>
      <c r="U44" s="325" t="n"/>
      <c r="V44" s="112" t="inlineStr">
        <is>
          <t>】</t>
        </is>
      </c>
      <c r="W44" s="112" t="inlineStr">
        <is>
          <t>：</t>
        </is>
      </c>
      <c r="X44" s="60" t="inlineStr">
        <is>
          <t>Version　　　　　　　　　　　　　　　※HPで公開の最新版を記載(バージョン記載後、本注釈は削除)</t>
        </is>
      </c>
      <c r="Y44" s="114" t="n"/>
      <c r="Z44" s="114" t="n"/>
      <c r="AA44" s="114" t="n"/>
      <c r="AB44" s="114" t="n"/>
      <c r="AC44" s="114" t="n"/>
      <c r="AD44" s="114" t="n"/>
      <c r="AE44" s="114" t="n"/>
      <c r="AF44" s="114" t="n"/>
      <c r="AG44" s="114" t="n"/>
      <c r="AH44" s="114" t="n"/>
      <c r="AI44" s="114" t="n"/>
      <c r="AJ44" s="114" t="n"/>
      <c r="AK44" s="114" t="n"/>
      <c r="AL44" s="49" t="n"/>
    </row>
    <row r="45" ht="15" customHeight="1">
      <c r="A45" s="42" t="n"/>
      <c r="B45" s="5" t="n"/>
      <c r="C45" s="5" t="n"/>
      <c r="D45" s="5" t="n"/>
      <c r="E45" s="43" t="n"/>
      <c r="F45" s="47" t="n"/>
      <c r="G45" s="114" t="n"/>
      <c r="H45" s="114" t="n"/>
      <c r="I45" s="114" t="n"/>
      <c r="J45" s="114" t="n"/>
      <c r="K45" s="110" t="n"/>
      <c r="L45" s="260" t="n"/>
      <c r="M45" s="325" t="n"/>
      <c r="N45" s="325" t="n"/>
      <c r="O45" s="325" t="n"/>
      <c r="P45" s="325" t="n"/>
      <c r="Q45" s="325" t="n"/>
      <c r="R45" s="325" t="n"/>
      <c r="S45" s="325" t="n"/>
      <c r="T45" s="325" t="n"/>
      <c r="U45" s="325" t="n"/>
      <c r="V45" s="112" t="n"/>
      <c r="W45" s="114" t="n"/>
      <c r="X45" s="60" t="n"/>
      <c r="Y45" s="114" t="n"/>
      <c r="Z45" s="114" t="n"/>
      <c r="AA45" s="114" t="n"/>
      <c r="AB45" s="114" t="n"/>
      <c r="AC45" s="114" t="n"/>
      <c r="AD45" s="114" t="n"/>
      <c r="AE45" s="114" t="n"/>
      <c r="AF45" s="114" t="n"/>
      <c r="AG45" s="114" t="n"/>
      <c r="AH45" s="114" t="n"/>
      <c r="AI45" s="114" t="n"/>
      <c r="AJ45" s="114" t="n"/>
      <c r="AK45" s="114" t="n"/>
      <c r="AL45" s="49" t="n"/>
    </row>
    <row r="46" ht="15" customHeight="1">
      <c r="A46" s="42" t="n"/>
      <c r="B46" s="5" t="n"/>
      <c r="C46" s="5" t="n"/>
      <c r="D46" s="5" t="n"/>
      <c r="E46" s="43" t="n"/>
      <c r="F46" s="47" t="n"/>
      <c r="G46" s="114" t="n"/>
      <c r="H46" s="114" t="n"/>
      <c r="I46" s="114" t="n"/>
      <c r="J46" s="114" t="n"/>
      <c r="K46" s="114" t="n"/>
      <c r="L46" s="260" t="n"/>
      <c r="M46" s="325" t="n"/>
      <c r="N46" s="325" t="n"/>
      <c r="O46" s="325" t="n"/>
      <c r="P46" s="325" t="n"/>
      <c r="Q46" s="325" t="n"/>
      <c r="R46" s="325" t="n"/>
      <c r="S46" s="325" t="n"/>
      <c r="T46" s="325" t="n"/>
      <c r="U46" s="325" t="n"/>
      <c r="V46" s="114" t="n"/>
      <c r="W46" s="114" t="n"/>
      <c r="X46" s="60" t="n"/>
      <c r="Y46" s="114" t="n"/>
      <c r="Z46" s="114" t="n"/>
      <c r="AA46" s="114" t="n"/>
      <c r="AB46" s="114" t="n"/>
      <c r="AC46" s="114" t="n"/>
      <c r="AD46" s="114" t="n"/>
      <c r="AE46" s="114" t="n"/>
      <c r="AF46" s="114" t="n"/>
      <c r="AG46" s="114" t="n"/>
      <c r="AH46" s="114" t="n"/>
      <c r="AI46" s="114" t="n"/>
      <c r="AJ46" s="114" t="n"/>
      <c r="AK46" s="114" t="n"/>
      <c r="AL46" s="49" t="n"/>
      <c r="AV46" s="184" t="n"/>
      <c r="AW46" s="184" t="n"/>
      <c r="AX46" s="184" t="n"/>
      <c r="AY46" s="184" t="n"/>
      <c r="AZ46" s="184" t="n"/>
      <c r="BA46" s="184" t="n"/>
      <c r="BB46" s="184" t="n"/>
    </row>
    <row r="47" ht="15" customHeight="1">
      <c r="A47" s="50" t="n"/>
      <c r="B47" s="100" t="n"/>
      <c r="C47" s="100" t="n"/>
      <c r="D47" s="100" t="n"/>
      <c r="E47" s="52" t="n"/>
      <c r="F47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4" t="n"/>
      <c r="AI47" s="54" t="n"/>
      <c r="AJ47" s="54" t="n"/>
      <c r="AK47" s="54" t="n"/>
      <c r="AL47" s="55" t="n"/>
      <c r="AV47" s="184" t="n"/>
      <c r="AW47" s="184" t="n"/>
      <c r="AX47" s="184" t="n"/>
      <c r="AY47" s="184" t="n"/>
      <c r="AZ47" s="184" t="n"/>
      <c r="BA47" s="184" t="n"/>
      <c r="BB47" s="184" t="n"/>
    </row>
    <row r="48">
      <c r="F48" s="161" t="inlineStr">
        <is>
          <t>その他　増設された機器がある場合記載する</t>
        </is>
      </c>
      <c r="AV48" s="184" t="n"/>
      <c r="AW48" s="184" t="n"/>
      <c r="AX48" s="184" t="n"/>
      <c r="AY48" s="184" t="n"/>
      <c r="AZ48" s="184" t="n"/>
      <c r="BA48" s="184" t="n"/>
      <c r="BB48" s="184" t="n"/>
    </row>
    <row r="49">
      <c r="O49" s="161" t="inlineStr">
        <is>
          <t>：</t>
        </is>
      </c>
      <c r="AV49" s="184" t="n"/>
      <c r="AW49" s="184" t="n"/>
      <c r="AX49" s="184" t="n"/>
      <c r="AY49" s="184" t="n"/>
      <c r="AZ49" s="184" t="n"/>
      <c r="BA49" s="184" t="n"/>
      <c r="BB49" s="184" t="n"/>
    </row>
    <row r="50">
      <c r="BC50" s="295" t="n"/>
      <c r="BD50" s="295" t="n"/>
    </row>
    <row r="51" ht="25.5" customHeight="1">
      <c r="C51" s="56" t="inlineStr">
        <is>
          <t>hp SV用</t>
        </is>
      </c>
      <c r="BC51" s="295" t="n"/>
      <c r="BD51" s="295" t="n"/>
      <c r="BP51" s="69" t="inlineStr">
        <is>
          <t>構成数</t>
        </is>
      </c>
    </row>
    <row r="52" ht="13.5" customHeight="1">
      <c r="C52" s="161" t="inlineStr">
        <is>
          <t>ファームウェア ProLiant</t>
        </is>
      </c>
      <c r="I52" s="166" t="inlineStr">
        <is>
          <t>http://h20000.www2.hp.com/bizsupport/TechSupport/Product.jsp?lang=en&amp;cc=us&amp;taskId=135&amp;prodTypeId=15351&amp;prodCatId=241435</t>
        </is>
      </c>
      <c r="AV52" s="184" t="n"/>
      <c r="AW52" s="184" t="n"/>
      <c r="AX52" s="184" t="n"/>
      <c r="AY52" s="184" t="n"/>
      <c r="AZ52" s="184" t="n"/>
      <c r="BA52" s="184" t="n"/>
      <c r="BB52" s="184" t="n"/>
      <c r="BC52" s="295" t="n"/>
      <c r="BD52" s="295" t="n"/>
    </row>
    <row r="53" ht="13.5" customHeight="1">
      <c r="C53" s="161" t="inlineStr">
        <is>
          <t>ファームウェア Blade SV</t>
        </is>
      </c>
      <c r="I53" s="166" t="inlineStr">
        <is>
          <t>http://h20000.www2.hp.com/bizsupport/TechSupport/Product.jsp?lang=en&amp;cc=us&amp;taskId=135&amp;prodTypeId=3709945&amp;prodCatId=3722815</t>
        </is>
      </c>
      <c r="AR53" s="184" t="inlineStr">
        <is>
          <t>B型番</t>
        </is>
      </c>
      <c r="BC53" s="295" t="n"/>
      <c r="BD53" s="295" t="n"/>
      <c r="BE53" s="295" t="n"/>
      <c r="BF53" s="295" t="n"/>
      <c r="BG53" s="295" t="n"/>
      <c r="BH53" s="295" t="n"/>
      <c r="BI53" s="295" t="n"/>
      <c r="BJ53" s="295" t="n"/>
      <c r="BK53" s="295" t="n"/>
      <c r="BL53" s="295" t="n"/>
      <c r="BM53" s="295" t="n"/>
      <c r="BN53" s="295" t="n"/>
      <c r="BO53" s="295" t="n"/>
      <c r="BP53" s="69" t="n"/>
    </row>
    <row r="54">
      <c r="AR54" s="295" t="n"/>
      <c r="AS54" s="295" t="n"/>
      <c r="AT54" s="295" t="n"/>
      <c r="AU54" s="295" t="n"/>
      <c r="AV54" s="295" t="inlineStr">
        <is>
          <t>【構成内容】</t>
        </is>
      </c>
      <c r="AW54" s="295" t="n"/>
      <c r="AX54" s="295" t="n"/>
      <c r="AY54" s="295" t="n"/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I54" s="295" t="n"/>
      <c r="BJ54" s="295" t="n"/>
      <c r="BK54" s="295" t="n"/>
      <c r="BL54" s="295" t="n"/>
      <c r="BM54" s="295" t="n"/>
      <c r="BN54" s="295" t="n"/>
      <c r="BO54" s="295" t="n"/>
      <c r="BP54" s="69" t="n"/>
    </row>
    <row r="55">
      <c r="AR55" s="295" t="n"/>
      <c r="AS55" s="295" t="n"/>
      <c r="AT55" s="295" t="n"/>
      <c r="AU55" s="295" t="n"/>
      <c r="AV55" s="295" t="inlineStr">
        <is>
          <t>商品コード</t>
        </is>
      </c>
      <c r="AW55" s="295" t="n"/>
      <c r="AX55" s="295" t="n"/>
      <c r="AY55" s="295" t="inlineStr">
        <is>
          <t>JANコード</t>
        </is>
      </c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I55" s="295" t="n"/>
      <c r="BJ55" s="295" t="n"/>
      <c r="BK55" s="295" t="n"/>
      <c r="BL55" s="295" t="n"/>
      <c r="BM55" s="295" t="n"/>
      <c r="BN55" s="295" t="n"/>
      <c r="BO55" s="295" t="n"/>
      <c r="BP55" s="69" t="n"/>
    </row>
    <row r="56">
      <c r="AR56" s="295" t="n"/>
      <c r="AS56" s="295" t="n"/>
      <c r="AT56" s="295" t="n"/>
      <c r="AU56" s="295" t="n"/>
      <c r="AV56" s="295" t="n"/>
      <c r="AW56" s="295" t="n"/>
      <c r="AX56" s="295" t="n"/>
      <c r="AY56" s="295" t="n"/>
      <c r="AZ56" s="295" t="n"/>
      <c r="BA56" s="295" t="n"/>
      <c r="BB56" s="295" t="n"/>
      <c r="BC56" s="295" t="n"/>
      <c r="BD56" s="295" t="n"/>
      <c r="BE56" s="295" t="n"/>
      <c r="BF56" s="295" t="n"/>
      <c r="BG56" s="295" t="n"/>
      <c r="BH56" s="295" t="n"/>
      <c r="BI56" s="295" t="n"/>
      <c r="BJ56" s="295" t="n"/>
      <c r="BK56" s="295" t="n"/>
      <c r="BL56" s="295" t="n"/>
      <c r="BM56" s="295" t="n"/>
      <c r="BN56" s="295" t="n"/>
      <c r="BO56" s="295" t="n"/>
      <c r="BP56" s="69" t="n"/>
    </row>
    <row r="57" ht="34.5" customHeight="1">
      <c r="AR57" s="295" t="n"/>
      <c r="AS57" s="295" t="n"/>
      <c r="AT57" s="295" t="n"/>
      <c r="AU57" s="295" t="n"/>
      <c r="AV57" s="295" t="n"/>
      <c r="AW57" s="295" t="n"/>
      <c r="AX57" s="295" t="n"/>
      <c r="AY57" s="295" t="n"/>
      <c r="AZ57" s="295" t="n"/>
      <c r="BA57" s="295" t="n"/>
      <c r="BB57" s="295" t="n"/>
      <c r="BC57" s="295" t="n"/>
      <c r="BD57" s="295" t="n"/>
      <c r="BE57" s="295" t="n"/>
      <c r="BF57" s="295" t="n"/>
      <c r="BG57" s="295" t="n"/>
      <c r="BH57" s="295" t="n"/>
      <c r="BI57" s="84" t="n"/>
      <c r="BJ57" s="295" t="n"/>
      <c r="BK57" s="295" t="n"/>
      <c r="BL57" s="295" t="n"/>
      <c r="BM57" s="295" t="n"/>
      <c r="BN57" s="295" t="n"/>
      <c r="BO57" s="295" t="n"/>
      <c r="BP57" s="85" t="n"/>
    </row>
    <row r="58" ht="12.75" customHeight="1">
      <c r="AZ58" s="295" t="n"/>
      <c r="BA58" s="295" t="n"/>
      <c r="BB58" s="295" t="n"/>
      <c r="BC58" s="295" t="n"/>
      <c r="BD58" s="295" t="n"/>
      <c r="BE58" s="295" t="n"/>
      <c r="BF58" s="295" t="n"/>
      <c r="BG58" s="295" t="n"/>
      <c r="BH58" s="295" t="n"/>
      <c r="BI58" s="295" t="n"/>
      <c r="BJ58" s="295" t="n"/>
      <c r="BK58" s="295" t="n"/>
      <c r="BL58" s="295" t="n"/>
      <c r="BM58" s="295" t="n"/>
      <c r="BN58" s="295" t="n"/>
      <c r="BO58" s="295" t="n"/>
    </row>
    <row r="59" ht="12.75" customHeight="1">
      <c r="AZ59" s="295" t="n"/>
      <c r="BA59" s="295" t="n"/>
      <c r="BB59" s="295" t="n"/>
      <c r="BC59" s="295" t="n"/>
      <c r="BD59" s="295" t="n"/>
      <c r="BE59" s="295" t="n"/>
      <c r="BF59" s="295" t="n"/>
      <c r="BG59" s="295" t="n"/>
      <c r="BH59" s="295" t="n"/>
      <c r="BI59" s="295" t="n"/>
      <c r="BJ59" s="295" t="n"/>
      <c r="BK59" s="295" t="n"/>
      <c r="BL59" s="295" t="n"/>
      <c r="BM59" s="295" t="n"/>
      <c r="BN59" s="295" t="n"/>
      <c r="BO59" s="295" t="n"/>
    </row>
    <row r="60" ht="12.75" customHeight="1">
      <c r="AZ60" s="295" t="n"/>
      <c r="BA60" s="295" t="n"/>
      <c r="BB60" s="295" t="n"/>
      <c r="BC60" s="295" t="n"/>
      <c r="BD60" s="295" t="n"/>
      <c r="BE60" s="295" t="n"/>
      <c r="BF60" s="295" t="n"/>
      <c r="BG60" s="295" t="n"/>
      <c r="BH60" s="295" t="n"/>
      <c r="BI60" s="295" t="n"/>
      <c r="BJ60" s="295" t="n"/>
      <c r="BK60" s="295" t="n"/>
      <c r="BL60" s="295" t="n"/>
      <c r="BM60" s="295" t="n"/>
      <c r="BN60" s="295" t="n"/>
      <c r="BO60" s="295" t="n"/>
    </row>
    <row r="61" ht="12.75" customHeight="1">
      <c r="AZ61" s="295" t="n"/>
      <c r="BA61" s="295" t="n"/>
      <c r="BB61" s="295" t="n"/>
      <c r="BC61" s="295" t="n"/>
      <c r="BD61" s="295" t="n"/>
      <c r="BE61" s="295" t="n"/>
      <c r="BF61" s="295" t="n"/>
      <c r="BG61" s="295" t="n"/>
      <c r="BH61" s="295" t="n"/>
      <c r="BI61" s="295" t="n"/>
      <c r="BJ61" s="295" t="n"/>
      <c r="BK61" s="295" t="n"/>
      <c r="BL61" s="295" t="n"/>
      <c r="BM61" s="295" t="n"/>
      <c r="BN61" s="295" t="n"/>
      <c r="BO61" s="295" t="n"/>
    </row>
    <row r="62" ht="34.5" customHeight="1">
      <c r="AZ62" s="295" t="n"/>
      <c r="BA62" s="295" t="n"/>
      <c r="BB62" s="295" t="n"/>
      <c r="BC62" s="295" t="n"/>
      <c r="BD62" s="295" t="n"/>
      <c r="BE62" s="295" t="n"/>
      <c r="BF62" s="295" t="n"/>
      <c r="BG62" s="295" t="n"/>
      <c r="BH62" s="295" t="n"/>
      <c r="BI62" s="84" t="n"/>
      <c r="BJ62" s="295" t="n"/>
      <c r="BK62" s="295" t="n"/>
      <c r="BL62" s="295" t="n"/>
      <c r="BM62" s="295" t="n"/>
      <c r="BN62" s="295" t="n"/>
      <c r="BO62" s="295" t="n"/>
      <c r="BP62" s="85" t="n"/>
    </row>
    <row r="63" ht="12.75" customHeight="1">
      <c r="AZ63" s="295" t="n"/>
      <c r="BA63" s="295" t="n"/>
      <c r="BB63" s="295" t="n"/>
      <c r="BC63" s="295" t="n"/>
      <c r="BD63" s="295" t="n"/>
      <c r="BE63" s="295" t="n"/>
      <c r="BF63" s="295" t="n"/>
      <c r="BG63" s="295" t="n"/>
      <c r="BH63" s="295" t="n"/>
      <c r="BI63" s="295" t="n"/>
      <c r="BJ63" s="295" t="n"/>
      <c r="BK63" s="295" t="n"/>
      <c r="BL63" s="295" t="n"/>
      <c r="BM63" s="295" t="n"/>
      <c r="BN63" s="295" t="n"/>
      <c r="BO63" s="295" t="n"/>
    </row>
    <row r="64" ht="12.75" customHeight="1">
      <c r="AZ64" s="295" t="n"/>
      <c r="BA64" s="295" t="n"/>
      <c r="BB64" s="295" t="n"/>
      <c r="BC64" s="295" t="n"/>
      <c r="BD64" s="295" t="n"/>
      <c r="BE64" s="295" t="n"/>
      <c r="BF64" s="295" t="n"/>
      <c r="BG64" s="295" t="n"/>
      <c r="BH64" s="295" t="n"/>
      <c r="BI64" s="295" t="n"/>
      <c r="BJ64" s="295" t="n"/>
      <c r="BK64" s="295" t="n"/>
      <c r="BL64" s="295" t="n"/>
      <c r="BM64" s="295" t="n"/>
      <c r="BN64" s="295" t="n"/>
      <c r="BO64" s="295" t="n"/>
    </row>
    <row r="65" ht="12.75" customHeight="1">
      <c r="AZ65" s="295" t="n"/>
      <c r="BA65" s="295" t="n"/>
      <c r="BB65" s="295" t="n"/>
      <c r="BC65" s="295" t="n"/>
      <c r="BD65" s="295" t="n"/>
      <c r="BE65" s="295" t="n"/>
      <c r="BF65" s="295" t="n"/>
      <c r="BG65" s="295" t="n"/>
      <c r="BH65" s="295" t="n"/>
      <c r="BI65" s="295" t="n"/>
      <c r="BJ65" s="295" t="n"/>
      <c r="BK65" s="295" t="n"/>
      <c r="BL65" s="295" t="n"/>
      <c r="BM65" s="295" t="n"/>
      <c r="BN65" s="295" t="n"/>
      <c r="BO65" s="295" t="n"/>
    </row>
    <row r="66" ht="12.75" customHeight="1">
      <c r="AZ66" s="295" t="n"/>
      <c r="BA66" s="295" t="n"/>
      <c r="BB66" s="295" t="n"/>
      <c r="BC66" s="295" t="n"/>
      <c r="BD66" s="295" t="n"/>
      <c r="BE66" s="295" t="n"/>
      <c r="BF66" s="295" t="n"/>
      <c r="BG66" s="295" t="n"/>
      <c r="BH66" s="295" t="n"/>
      <c r="BI66" s="295" t="n"/>
      <c r="BJ66" s="295" t="n"/>
      <c r="BK66" s="295" t="n"/>
      <c r="BL66" s="295" t="n"/>
      <c r="BM66" s="295" t="n"/>
      <c r="BN66" s="295" t="n"/>
      <c r="BO66" s="295" t="n"/>
    </row>
    <row r="67" ht="34.5" customHeight="1">
      <c r="AZ67" s="295" t="n"/>
      <c r="BA67" s="295" t="n"/>
      <c r="BB67" s="295" t="n"/>
      <c r="BC67" s="295" t="n"/>
      <c r="BD67" s="295" t="n"/>
      <c r="BE67" s="295" t="n"/>
      <c r="BF67" s="295" t="n"/>
      <c r="BG67" s="295" t="n"/>
      <c r="BH67" s="295" t="n"/>
      <c r="BI67" s="84" t="n"/>
      <c r="BJ67" s="295" t="n"/>
      <c r="BK67" s="295" t="n"/>
      <c r="BL67" s="295" t="n"/>
      <c r="BM67" s="295" t="n"/>
      <c r="BN67" s="295" t="n"/>
      <c r="BO67" s="295" t="n"/>
      <c r="BP67" s="85" t="n"/>
    </row>
    <row r="68" ht="12.75" customHeight="1">
      <c r="AZ68" s="295" t="n"/>
      <c r="BA68" s="295" t="n"/>
      <c r="BB68" s="295" t="n"/>
      <c r="BC68" s="295" t="n"/>
      <c r="BD68" s="295" t="n"/>
      <c r="BE68" s="295" t="n"/>
      <c r="BF68" s="295" t="n"/>
      <c r="BG68" s="295" t="n"/>
      <c r="BH68" s="295" t="n"/>
      <c r="BI68" s="295" t="n"/>
      <c r="BJ68" s="295" t="n"/>
      <c r="BK68" s="295" t="n"/>
      <c r="BL68" s="295" t="n"/>
      <c r="BM68" s="295" t="n"/>
      <c r="BN68" s="295" t="n"/>
      <c r="BO68" s="295" t="n"/>
    </row>
    <row r="69" ht="12.75" customHeight="1">
      <c r="AZ69" s="295" t="n"/>
      <c r="BA69" s="295" t="n"/>
      <c r="BB69" s="295" t="n"/>
      <c r="BC69" s="295" t="n"/>
      <c r="BD69" s="295" t="n"/>
      <c r="BE69" s="295" t="n"/>
      <c r="BF69" s="295" t="n"/>
      <c r="BG69" s="295" t="n"/>
      <c r="BH69" s="295" t="n"/>
      <c r="BI69" s="295" t="n"/>
      <c r="BJ69" s="295" t="n"/>
      <c r="BK69" s="295" t="n"/>
      <c r="BL69" s="295" t="n"/>
      <c r="BM69" s="295" t="n"/>
      <c r="BN69" s="295" t="n"/>
      <c r="BO69" s="295" t="n"/>
    </row>
    <row r="70" ht="12.75" customHeight="1">
      <c r="AZ70" s="295" t="n"/>
      <c r="BA70" s="295" t="n"/>
      <c r="BB70" s="295" t="n"/>
      <c r="BC70" s="295" t="n"/>
      <c r="BD70" s="295" t="n"/>
      <c r="BE70" s="295" t="n"/>
      <c r="BF70" s="295" t="n"/>
      <c r="BG70" s="295" t="n"/>
      <c r="BH70" s="295" t="n"/>
      <c r="BI70" s="295" t="n"/>
      <c r="BJ70" s="295" t="n"/>
      <c r="BK70" s="295" t="n"/>
      <c r="BL70" s="295" t="n"/>
      <c r="BM70" s="295" t="n"/>
      <c r="BN70" s="295" t="n"/>
      <c r="BO70" s="295" t="n"/>
    </row>
    <row r="71" ht="12.75" customHeight="1">
      <c r="AZ71" s="295" t="n"/>
      <c r="BA71" s="295" t="n"/>
      <c r="BB71" s="295" t="n"/>
      <c r="BC71" s="295" t="n"/>
      <c r="BD71" s="295" t="n"/>
      <c r="BE71" s="295" t="n"/>
      <c r="BF71" s="295" t="n"/>
      <c r="BG71" s="295" t="n"/>
      <c r="BH71" s="295" t="n"/>
      <c r="BI71" s="295" t="n"/>
      <c r="BJ71" s="295" t="n"/>
      <c r="BK71" s="295" t="n"/>
      <c r="BL71" s="295" t="n"/>
      <c r="BM71" s="295" t="n"/>
      <c r="BN71" s="295" t="n"/>
      <c r="BO71" s="295" t="n"/>
    </row>
    <row r="72" ht="34.5" customHeight="1">
      <c r="AZ72" s="295" t="n"/>
      <c r="BA72" s="295" t="n"/>
      <c r="BB72" s="295" t="n"/>
      <c r="BC72" s="295" t="n"/>
      <c r="BD72" s="295" t="n"/>
      <c r="BE72" s="295" t="n"/>
      <c r="BF72" s="295" t="n"/>
      <c r="BG72" s="295" t="n"/>
      <c r="BH72" s="295" t="n"/>
      <c r="BI72" s="84" t="n"/>
      <c r="BJ72" s="295" t="n"/>
      <c r="BK72" s="295" t="n"/>
      <c r="BL72" s="295" t="n"/>
      <c r="BM72" s="295" t="n"/>
      <c r="BN72" s="295" t="n"/>
      <c r="BO72" s="295" t="n"/>
      <c r="BP72" s="85" t="n"/>
    </row>
    <row r="73" ht="12.75" customHeight="1">
      <c r="AZ73" s="295" t="n"/>
      <c r="BA73" s="295" t="n"/>
      <c r="BB73" s="295" t="n"/>
      <c r="BC73" s="295" t="n"/>
      <c r="BD73" s="295" t="n"/>
      <c r="BE73" s="295" t="n"/>
      <c r="BF73" s="295" t="n"/>
      <c r="BG73" s="295" t="n"/>
      <c r="BH73" s="295" t="n"/>
      <c r="BI73" s="295" t="n"/>
      <c r="BJ73" s="295" t="n"/>
      <c r="BK73" s="295" t="n"/>
      <c r="BL73" s="295" t="n"/>
      <c r="BM73" s="295" t="n"/>
      <c r="BN73" s="295" t="n"/>
      <c r="BO73" s="295" t="n"/>
    </row>
    <row r="74" ht="12.75" customHeight="1">
      <c r="AZ74" s="295" t="n"/>
      <c r="BA74" s="295" t="n"/>
      <c r="BB74" s="295" t="n"/>
      <c r="BC74" s="295" t="n"/>
      <c r="BD74" s="295" t="n"/>
      <c r="BE74" s="295" t="n"/>
      <c r="BF74" s="295" t="n"/>
      <c r="BG74" s="295" t="n"/>
      <c r="BH74" s="295" t="n"/>
      <c r="BI74" s="295" t="n"/>
      <c r="BJ74" s="295" t="n"/>
      <c r="BK74" s="295" t="n"/>
      <c r="BL74" s="295" t="n"/>
      <c r="BM74" s="295" t="n"/>
      <c r="BN74" s="295" t="n"/>
      <c r="BO74" s="295" t="n"/>
    </row>
    <row r="75" ht="12.75" customHeight="1">
      <c r="AZ75" s="295" t="n"/>
      <c r="BA75" s="295" t="n"/>
      <c r="BB75" s="295" t="n"/>
      <c r="BC75" s="295" t="n"/>
      <c r="BD75" s="295" t="n"/>
      <c r="BE75" s="295" t="n"/>
      <c r="BF75" s="295" t="n"/>
      <c r="BG75" s="295" t="n"/>
      <c r="BH75" s="295" t="n"/>
      <c r="BI75" s="295" t="n"/>
      <c r="BJ75" s="295" t="n"/>
      <c r="BK75" s="295" t="n"/>
      <c r="BL75" s="295" t="n"/>
      <c r="BM75" s="295" t="n"/>
      <c r="BN75" s="295" t="n"/>
      <c r="BO75" s="295" t="n"/>
    </row>
    <row r="76" ht="12.75" customHeight="1">
      <c r="AZ76" s="295" t="n"/>
      <c r="BA76" s="295" t="n"/>
      <c r="BB76" s="295" t="n"/>
      <c r="BC76" s="295" t="n"/>
      <c r="BD76" s="295" t="n"/>
      <c r="BE76" s="295" t="n"/>
      <c r="BF76" s="295" t="n"/>
      <c r="BG76" s="295" t="n"/>
      <c r="BH76" s="295" t="n"/>
      <c r="BI76" s="295" t="n"/>
      <c r="BJ76" s="295" t="n"/>
      <c r="BK76" s="295" t="n"/>
      <c r="BL76" s="295" t="n"/>
      <c r="BM76" s="295" t="n"/>
      <c r="BN76" s="295" t="n"/>
      <c r="BO76" s="295" t="n"/>
    </row>
    <row r="77" ht="34.5" customHeight="1">
      <c r="AZ77" s="295" t="n"/>
      <c r="BA77" s="295" t="n"/>
      <c r="BB77" s="295" t="n"/>
      <c r="BC77" s="295" t="n"/>
      <c r="BD77" s="295" t="n"/>
      <c r="BE77" s="295" t="n"/>
      <c r="BF77" s="295" t="n"/>
      <c r="BG77" s="295" t="n"/>
      <c r="BH77" s="295" t="n"/>
      <c r="BI77" s="84" t="n"/>
      <c r="BJ77" s="295" t="n"/>
      <c r="BK77" s="295" t="n"/>
      <c r="BL77" s="295" t="n"/>
      <c r="BM77" s="295" t="n"/>
      <c r="BN77" s="295" t="n"/>
      <c r="BO77" s="295" t="n"/>
      <c r="BP77" s="91" t="n"/>
    </row>
    <row r="78" ht="12.75" customHeight="1">
      <c r="AZ78" s="295" t="n"/>
      <c r="BA78" s="295" t="n"/>
      <c r="BB78" s="295" t="n"/>
      <c r="BC78" s="295" t="n"/>
      <c r="BD78" s="295" t="n"/>
      <c r="BE78" s="295" t="n"/>
      <c r="BF78" s="295" t="n"/>
      <c r="BG78" s="295" t="n"/>
      <c r="BH78" s="295" t="n"/>
      <c r="BI78" s="295" t="n"/>
      <c r="BJ78" s="295" t="n"/>
      <c r="BK78" s="295" t="n"/>
      <c r="BL78" s="295" t="n"/>
      <c r="BM78" s="295" t="n"/>
      <c r="BN78" s="295" t="n"/>
      <c r="BO78" s="295" t="n"/>
    </row>
    <row r="79" ht="12.75" customHeight="1">
      <c r="AZ79" s="295" t="n"/>
      <c r="BA79" s="295" t="n"/>
      <c r="BB79" s="295" t="n"/>
      <c r="BC79" s="295" t="n"/>
      <c r="BD79" s="295" t="n"/>
      <c r="BE79" s="295" t="n"/>
      <c r="BF79" s="295" t="n"/>
      <c r="BG79" s="295" t="n"/>
      <c r="BH79" s="295" t="n"/>
      <c r="BI79" s="295" t="n"/>
      <c r="BJ79" s="295" t="n"/>
      <c r="BK79" s="295" t="n"/>
      <c r="BL79" s="295" t="n"/>
      <c r="BM79" s="295" t="n"/>
      <c r="BN79" s="295" t="n"/>
      <c r="BO79" s="295" t="n"/>
    </row>
    <row r="80" ht="12.75" customHeight="1">
      <c r="AZ80" s="295" t="n"/>
      <c r="BA80" s="295" t="n"/>
      <c r="BB80" s="295" t="n"/>
      <c r="BC80" s="295" t="n"/>
      <c r="BD80" s="295" t="n"/>
      <c r="BE80" s="295" t="n"/>
      <c r="BF80" s="295" t="n"/>
      <c r="BG80" s="295" t="n"/>
      <c r="BH80" s="295" t="n"/>
      <c r="BI80" s="295" t="n"/>
      <c r="BJ80" s="295" t="n"/>
      <c r="BK80" s="295" t="n"/>
      <c r="BL80" s="295" t="n"/>
      <c r="BM80" s="295" t="n"/>
      <c r="BN80" s="295" t="n"/>
      <c r="BO80" s="295" t="n"/>
    </row>
    <row r="81" ht="12.75" customHeight="1">
      <c r="AZ81" s="295" t="n"/>
      <c r="BA81" s="295" t="n"/>
      <c r="BB81" s="295" t="n"/>
      <c r="BC81" s="295" t="n"/>
      <c r="BD81" s="295" t="n"/>
      <c r="BE81" s="295" t="n"/>
      <c r="BF81" s="295" t="n"/>
      <c r="BG81" s="295" t="n"/>
      <c r="BH81" s="295" t="n"/>
      <c r="BI81" s="295" t="n"/>
      <c r="BJ81" s="295" t="n"/>
      <c r="BK81" s="295" t="n"/>
      <c r="BL81" s="295" t="n"/>
      <c r="BM81" s="295" t="n"/>
      <c r="BN81" s="295" t="n"/>
      <c r="BO81" s="295" t="n"/>
    </row>
    <row r="82" ht="34.5" customHeight="1">
      <c r="AZ82" s="295" t="n"/>
      <c r="BA82" s="295" t="n"/>
      <c r="BB82" s="295" t="n"/>
      <c r="BC82" s="295" t="n"/>
      <c r="BD82" s="295" t="n"/>
      <c r="BE82" s="295" t="n"/>
      <c r="BF82" s="295" t="n"/>
      <c r="BG82" s="295" t="n"/>
      <c r="BH82" s="295" t="n"/>
      <c r="BI82" s="84" t="n"/>
      <c r="BJ82" s="295" t="n"/>
      <c r="BK82" s="295" t="n"/>
      <c r="BL82" s="295" t="n"/>
      <c r="BM82" s="295" t="n"/>
      <c r="BN82" s="295" t="n"/>
      <c r="BO82" s="295" t="n"/>
      <c r="BP82" s="91" t="n"/>
    </row>
    <row r="83" ht="12.75" customHeight="1">
      <c r="AZ83" s="295" t="n"/>
      <c r="BA83" s="295" t="n"/>
      <c r="BB83" s="295" t="n"/>
      <c r="BC83" s="295" t="n"/>
      <c r="BD83" s="295" t="n"/>
      <c r="BE83" s="295" t="n"/>
      <c r="BF83" s="295" t="n"/>
      <c r="BG83" s="295" t="n"/>
      <c r="BH83" s="295" t="n"/>
      <c r="BI83" s="295" t="n"/>
      <c r="BJ83" s="295" t="n"/>
      <c r="BK83" s="295" t="n"/>
      <c r="BL83" s="295" t="n"/>
      <c r="BM83" s="295" t="n"/>
      <c r="BN83" s="295" t="n"/>
      <c r="BO83" s="295" t="n"/>
    </row>
    <row r="84" ht="12.75" customHeight="1">
      <c r="AZ84" s="295" t="n"/>
      <c r="BA84" s="295" t="n"/>
      <c r="BB84" s="295" t="n"/>
      <c r="BC84" s="295" t="n"/>
      <c r="BD84" s="295" t="n"/>
      <c r="BE84" s="295" t="n"/>
      <c r="BF84" s="295" t="n"/>
      <c r="BG84" s="295" t="n"/>
      <c r="BH84" s="295" t="n"/>
      <c r="BI84" s="295" t="n"/>
      <c r="BJ84" s="295" t="n"/>
      <c r="BK84" s="295" t="n"/>
      <c r="BL84" s="295" t="n"/>
      <c r="BM84" s="295" t="n"/>
      <c r="BN84" s="295" t="n"/>
      <c r="BO84" s="295" t="n"/>
    </row>
    <row r="85" ht="12.75" customHeight="1">
      <c r="AZ85" s="295" t="n"/>
      <c r="BA85" s="295" t="n"/>
      <c r="BB85" s="295" t="n"/>
      <c r="BC85" s="295" t="n"/>
      <c r="BD85" s="295" t="n"/>
      <c r="BE85" s="295" t="n"/>
      <c r="BF85" s="295" t="n"/>
      <c r="BG85" s="295" t="n"/>
      <c r="BH85" s="295" t="n"/>
      <c r="BI85" s="295" t="n"/>
      <c r="BJ85" s="295" t="n"/>
      <c r="BK85" s="295" t="n"/>
      <c r="BL85" s="295" t="n"/>
      <c r="BM85" s="295" t="n"/>
      <c r="BN85" s="295" t="n"/>
      <c r="BO85" s="295" t="n"/>
    </row>
    <row r="86" ht="12.75" customHeight="1">
      <c r="AZ86" s="295" t="n"/>
      <c r="BA86" s="295" t="n"/>
      <c r="BB86" s="295" t="n"/>
      <c r="BC86" s="295" t="n"/>
      <c r="BD86" s="295" t="n"/>
      <c r="BE86" s="295" t="n"/>
      <c r="BF86" s="295" t="n"/>
      <c r="BG86" s="295" t="n"/>
      <c r="BH86" s="295" t="n"/>
      <c r="BI86" s="295" t="n"/>
      <c r="BJ86" s="295" t="n"/>
      <c r="BK86" s="295" t="n"/>
      <c r="BL86" s="295" t="n"/>
      <c r="BM86" s="295" t="n"/>
      <c r="BN86" s="295" t="n"/>
      <c r="BO86" s="295" t="n"/>
    </row>
    <row r="87" ht="34.5" customHeight="1">
      <c r="AZ87" s="295" t="n"/>
      <c r="BA87" s="295" t="n"/>
      <c r="BB87" s="295" t="n"/>
      <c r="BC87" s="295" t="n"/>
      <c r="BD87" s="295" t="n"/>
      <c r="BE87" s="295" t="n"/>
      <c r="BF87" s="295" t="n"/>
      <c r="BG87" s="295" t="n"/>
      <c r="BH87" s="295" t="n"/>
      <c r="BI87" s="84" t="n"/>
      <c r="BJ87" s="295" t="n"/>
      <c r="BK87" s="295" t="n"/>
      <c r="BL87" s="295" t="n"/>
      <c r="BM87" s="295" t="n"/>
      <c r="BN87" s="295" t="n"/>
      <c r="BO87" s="295" t="n"/>
      <c r="BP87" s="91" t="n"/>
    </row>
    <row r="88" ht="12.75" customHeight="1">
      <c r="AZ88" s="295" t="n"/>
      <c r="BA88" s="295" t="n"/>
      <c r="BB88" s="295" t="n"/>
      <c r="BC88" s="295" t="n"/>
      <c r="BD88" s="295" t="n"/>
      <c r="BE88" s="295" t="n"/>
      <c r="BF88" s="295" t="n"/>
      <c r="BG88" s="295" t="n"/>
      <c r="BH88" s="295" t="n"/>
      <c r="BI88" s="295" t="n"/>
      <c r="BJ88" s="295" t="n"/>
      <c r="BK88" s="295" t="n"/>
      <c r="BL88" s="295" t="n"/>
      <c r="BM88" s="295" t="n"/>
      <c r="BN88" s="295" t="n"/>
      <c r="BO88" s="295" t="n"/>
    </row>
    <row r="89" ht="12.75" customHeight="1">
      <c r="AZ89" s="295" t="n"/>
      <c r="BA89" s="295" t="n"/>
      <c r="BB89" s="295" t="n"/>
      <c r="BC89" s="295" t="n"/>
      <c r="BD89" s="295" t="n"/>
      <c r="BE89" s="295" t="n"/>
      <c r="BF89" s="295" t="n"/>
      <c r="BG89" s="295" t="n"/>
      <c r="BH89" s="295" t="n"/>
      <c r="BI89" s="295" t="n"/>
      <c r="BJ89" s="295" t="n"/>
      <c r="BK89" s="295" t="n"/>
      <c r="BL89" s="295" t="n"/>
      <c r="BM89" s="295" t="n"/>
      <c r="BN89" s="295" t="n"/>
      <c r="BO89" s="295" t="n"/>
    </row>
    <row r="90" ht="12.75" customHeight="1">
      <c r="AZ90" s="295" t="n"/>
      <c r="BA90" s="295" t="n"/>
      <c r="BB90" s="295" t="n"/>
      <c r="BC90" s="295" t="n"/>
      <c r="BD90" s="295" t="n"/>
      <c r="BE90" s="295" t="n"/>
      <c r="BF90" s="295" t="n"/>
      <c r="BG90" s="295" t="n"/>
      <c r="BH90" s="295" t="n"/>
      <c r="BI90" s="295" t="n"/>
      <c r="BJ90" s="295" t="n"/>
      <c r="BK90" s="295" t="n"/>
      <c r="BL90" s="295" t="n"/>
      <c r="BM90" s="295" t="n"/>
      <c r="BN90" s="295" t="n"/>
      <c r="BO90" s="295" t="n"/>
    </row>
    <row r="91" ht="12.75" customHeight="1">
      <c r="AZ91" s="295" t="n"/>
      <c r="BA91" s="295" t="n"/>
      <c r="BB91" s="295" t="n"/>
      <c r="BC91" s="295" t="n"/>
      <c r="BD91" s="295" t="n"/>
      <c r="BE91" s="295" t="n"/>
      <c r="BF91" s="295" t="n"/>
      <c r="BG91" s="295" t="n"/>
      <c r="BH91" s="295" t="n"/>
      <c r="BI91" s="295" t="n"/>
      <c r="BJ91" s="295" t="n"/>
      <c r="BK91" s="295" t="n"/>
      <c r="BL91" s="295" t="n"/>
      <c r="BM91" s="295" t="n"/>
      <c r="BN91" s="295" t="n"/>
      <c r="BO91" s="295" t="n"/>
    </row>
    <row r="92" ht="34.5" customHeight="1">
      <c r="AZ92" s="295" t="n"/>
      <c r="BA92" s="295" t="n"/>
      <c r="BB92" s="295" t="n"/>
      <c r="BC92" s="295" t="n"/>
      <c r="BD92" s="295" t="n"/>
      <c r="BE92" s="295" t="n"/>
      <c r="BF92" s="295" t="n"/>
      <c r="BG92" s="295" t="n"/>
      <c r="BH92" s="295" t="n"/>
      <c r="BI92" s="84" t="n"/>
      <c r="BJ92" s="295" t="n"/>
      <c r="BK92" s="295" t="n"/>
      <c r="BL92" s="295" t="n"/>
      <c r="BM92" s="295" t="n"/>
      <c r="BN92" s="295" t="n"/>
      <c r="BO92" s="295" t="n"/>
      <c r="BP92" s="91" t="n"/>
    </row>
    <row r="93" ht="12.75" customHeight="1">
      <c r="AZ93" s="295" t="n"/>
      <c r="BA93" s="295" t="n"/>
      <c r="BB93" s="295" t="n"/>
      <c r="BC93" s="295" t="n"/>
      <c r="BD93" s="295" t="n"/>
      <c r="BE93" s="295" t="n"/>
      <c r="BF93" s="295" t="n"/>
      <c r="BG93" s="295" t="n"/>
      <c r="BH93" s="295" t="n"/>
      <c r="BI93" s="295" t="n"/>
      <c r="BJ93" s="295" t="n"/>
      <c r="BK93" s="295" t="n"/>
      <c r="BL93" s="295" t="n"/>
      <c r="BM93" s="295" t="n"/>
      <c r="BN93" s="295" t="n"/>
      <c r="BO93" s="295" t="n"/>
    </row>
    <row r="94" ht="12.75" customHeight="1">
      <c r="AZ94" s="295" t="n"/>
      <c r="BA94" s="295" t="n"/>
      <c r="BB94" s="295" t="n"/>
      <c r="BC94" s="295" t="n"/>
      <c r="BD94" s="295" t="n"/>
      <c r="BE94" s="295" t="n"/>
      <c r="BF94" s="295" t="n"/>
      <c r="BG94" s="295" t="n"/>
      <c r="BH94" s="295" t="n"/>
      <c r="BI94" s="295" t="n"/>
      <c r="BJ94" s="295" t="n"/>
      <c r="BK94" s="295" t="n"/>
      <c r="BL94" s="295" t="n"/>
      <c r="BM94" s="295" t="n"/>
      <c r="BN94" s="295" t="n"/>
      <c r="BO94" s="295" t="n"/>
    </row>
    <row r="95" ht="12.75" customHeight="1">
      <c r="AZ95" s="295" t="n"/>
      <c r="BA95" s="295" t="n"/>
      <c r="BB95" s="295" t="n"/>
      <c r="BC95" s="295" t="n"/>
      <c r="BD95" s="295" t="n"/>
      <c r="BE95" s="295" t="n"/>
      <c r="BF95" s="295" t="n"/>
      <c r="BG95" s="295" t="n"/>
      <c r="BH95" s="295" t="n"/>
      <c r="BI95" s="295" t="n"/>
      <c r="BJ95" s="295" t="n"/>
      <c r="BK95" s="295" t="n"/>
      <c r="BL95" s="295" t="n"/>
      <c r="BM95" s="295" t="n"/>
      <c r="BN95" s="295" t="n"/>
      <c r="BO95" s="295" t="n"/>
    </row>
    <row r="96" ht="12.75" customHeight="1">
      <c r="AZ96" s="295" t="n"/>
      <c r="BA96" s="295" t="n"/>
      <c r="BB96" s="295" t="n"/>
      <c r="BC96" s="295" t="n"/>
      <c r="BD96" s="295" t="n"/>
      <c r="BE96" s="295" t="n"/>
      <c r="BF96" s="295" t="n"/>
      <c r="BG96" s="295" t="n"/>
      <c r="BH96" s="295" t="n"/>
      <c r="BI96" s="295" t="n"/>
      <c r="BJ96" s="295" t="n"/>
      <c r="BK96" s="295" t="n"/>
      <c r="BL96" s="295" t="n"/>
      <c r="BM96" s="295" t="n"/>
      <c r="BN96" s="295" t="n"/>
      <c r="BO96" s="295" t="n"/>
    </row>
    <row r="97" ht="12.75" customHeight="1">
      <c r="AZ97" s="295" t="n"/>
      <c r="BA97" s="295" t="n"/>
      <c r="BB97" s="295" t="n"/>
      <c r="BC97" s="295" t="n"/>
      <c r="BD97" s="295" t="n"/>
      <c r="BE97" s="295" t="n"/>
      <c r="BF97" s="295" t="n"/>
      <c r="BG97" s="295" t="n"/>
      <c r="BH97" s="295" t="n"/>
      <c r="BI97" s="295" t="n"/>
      <c r="BJ97" s="295" t="n"/>
      <c r="BK97" s="295" t="n"/>
      <c r="BL97" s="295" t="n"/>
      <c r="BM97" s="295" t="n"/>
      <c r="BN97" s="295" t="n"/>
      <c r="BO97" s="295" t="n"/>
    </row>
    <row r="98" ht="12.75" customHeight="1">
      <c r="AZ98" s="295" t="n"/>
      <c r="BA98" s="295" t="n"/>
      <c r="BB98" s="295" t="n"/>
      <c r="BC98" s="295" t="n"/>
      <c r="BD98" s="295" t="n"/>
      <c r="BE98" s="295" t="n"/>
      <c r="BF98" s="295" t="n"/>
      <c r="BG98" s="295" t="n"/>
      <c r="BH98" s="295" t="n"/>
      <c r="BI98" s="295" t="n"/>
      <c r="BJ98" s="295" t="n"/>
      <c r="BK98" s="295" t="n"/>
      <c r="BL98" s="295" t="n"/>
      <c r="BM98" s="295" t="n"/>
      <c r="BN98" s="295" t="n"/>
      <c r="BO98" s="295" t="n"/>
    </row>
    <row r="99" ht="12.75" customHeight="1">
      <c r="AZ99" s="295" t="n"/>
      <c r="BA99" s="295" t="n"/>
      <c r="BB99" s="295" t="n"/>
      <c r="BC99" s="295" t="n"/>
      <c r="BD99" s="295" t="n"/>
      <c r="BE99" s="295" t="n"/>
      <c r="BF99" s="295" t="n"/>
      <c r="BG99" s="295" t="n"/>
      <c r="BH99" s="295" t="n"/>
      <c r="BI99" s="295" t="n"/>
      <c r="BJ99" s="295" t="n"/>
      <c r="BK99" s="295" t="n"/>
      <c r="BL99" s="295" t="n"/>
      <c r="BM99" s="295" t="n"/>
      <c r="BN99" s="295" t="n"/>
      <c r="BO99" s="295" t="n"/>
    </row>
    <row r="100" ht="12.75" customHeight="1">
      <c r="AZ100" s="295" t="n"/>
      <c r="BA100" s="295" t="n"/>
      <c r="BB100" s="295" t="n"/>
      <c r="BC100" s="295" t="n"/>
      <c r="BD100" s="295" t="n"/>
      <c r="BE100" s="295" t="n"/>
      <c r="BF100" s="295" t="n"/>
      <c r="BG100" s="295" t="n"/>
      <c r="BH100" s="295" t="n"/>
      <c r="BI100" s="295" t="n"/>
      <c r="BJ100" s="295" t="n"/>
      <c r="BK100" s="295" t="n"/>
      <c r="BL100" s="295" t="n"/>
      <c r="BM100" s="295" t="n"/>
      <c r="BN100" s="295" t="n"/>
      <c r="BO100" s="295" t="n"/>
    </row>
    <row r="101" ht="12.75" customHeight="1">
      <c r="AZ101" s="295" t="n"/>
      <c r="BA101" s="295" t="n"/>
      <c r="BB101" s="295" t="n"/>
      <c r="BC101" s="295" t="n"/>
      <c r="BD101" s="295" t="n"/>
      <c r="BE101" s="295" t="n"/>
      <c r="BF101" s="295" t="n"/>
      <c r="BG101" s="295" t="n"/>
      <c r="BH101" s="295" t="n"/>
      <c r="BI101" s="295" t="n"/>
      <c r="BJ101" s="295" t="n"/>
      <c r="BK101" s="295" t="n"/>
      <c r="BL101" s="295" t="n"/>
      <c r="BM101" s="295" t="n"/>
      <c r="BN101" s="295" t="n"/>
      <c r="BO101" s="295" t="n"/>
    </row>
    <row r="102" ht="12.75" customHeight="1">
      <c r="AZ102" s="295" t="n"/>
      <c r="BA102" s="295" t="n"/>
      <c r="BB102" s="295" t="n"/>
      <c r="BC102" s="295" t="n"/>
      <c r="BD102" s="295" t="n"/>
      <c r="BE102" s="295" t="n"/>
      <c r="BF102" s="295" t="n"/>
      <c r="BG102" s="295" t="n"/>
      <c r="BH102" s="295" t="n"/>
      <c r="BI102" s="295" t="n"/>
      <c r="BJ102" s="295" t="n"/>
      <c r="BK102" s="295" t="n"/>
      <c r="BL102" s="295" t="n"/>
      <c r="BM102" s="295" t="n"/>
      <c r="BN102" s="295" t="n"/>
      <c r="BO102" s="295" t="n"/>
    </row>
    <row r="103" ht="12.75" customHeight="1">
      <c r="AZ103" s="295" t="n"/>
      <c r="BA103" s="295" t="n"/>
      <c r="BB103" s="295" t="n"/>
      <c r="BC103" s="295" t="n"/>
      <c r="BD103" s="295" t="n"/>
      <c r="BE103" s="295" t="n"/>
      <c r="BF103" s="295" t="n"/>
      <c r="BG103" s="295" t="n"/>
      <c r="BH103" s="295" t="n"/>
      <c r="BI103" s="295" t="n"/>
      <c r="BJ103" s="295" t="n"/>
      <c r="BK103" s="295" t="n"/>
      <c r="BL103" s="295" t="n"/>
      <c r="BM103" s="295" t="n"/>
      <c r="BN103" s="295" t="n"/>
      <c r="BO103" s="295" t="n"/>
    </row>
    <row r="104" ht="12.75" customHeight="1">
      <c r="AZ104" s="295" t="n"/>
      <c r="BA104" s="295" t="n"/>
      <c r="BB104" s="295" t="n"/>
      <c r="BC104" s="295" t="n"/>
      <c r="BD104" s="295" t="n"/>
      <c r="BE104" s="295" t="n"/>
      <c r="BF104" s="295" t="n"/>
      <c r="BG104" s="295" t="n"/>
      <c r="BH104" s="295" t="n"/>
      <c r="BI104" s="295" t="n"/>
      <c r="BJ104" s="295" t="n"/>
      <c r="BK104" s="295" t="n"/>
      <c r="BL104" s="295" t="n"/>
      <c r="BM104" s="295" t="n"/>
      <c r="BN104" s="295" t="n"/>
      <c r="BO104" s="295" t="n"/>
    </row>
    <row r="105" ht="12.75" customHeight="1">
      <c r="AZ105" s="295" t="n"/>
      <c r="BA105" s="295" t="n"/>
      <c r="BB105" s="295" t="n"/>
      <c r="BC105" s="295" t="n"/>
      <c r="BD105" s="295" t="n"/>
      <c r="BE105" s="295" t="n"/>
      <c r="BF105" s="295" t="n"/>
      <c r="BG105" s="295" t="n"/>
      <c r="BH105" s="295" t="n"/>
      <c r="BI105" s="295" t="n"/>
      <c r="BJ105" s="295" t="n"/>
      <c r="BK105" s="295" t="n"/>
      <c r="BL105" s="295" t="n"/>
      <c r="BM105" s="295" t="n"/>
      <c r="BN105" s="295" t="n"/>
      <c r="BO105" s="295" t="n"/>
    </row>
    <row r="106" ht="12.75" customHeight="1">
      <c r="AZ106" s="295" t="n"/>
      <c r="BA106" s="295" t="n"/>
      <c r="BB106" s="295" t="n"/>
      <c r="BC106" s="295" t="n"/>
      <c r="BD106" s="295" t="n"/>
      <c r="BE106" s="295" t="n"/>
      <c r="BF106" s="295" t="n"/>
      <c r="BG106" s="295" t="n"/>
      <c r="BH106" s="295" t="n"/>
      <c r="BI106" s="295" t="n"/>
      <c r="BJ106" s="295" t="n"/>
      <c r="BK106" s="295" t="n"/>
      <c r="BL106" s="295" t="n"/>
      <c r="BM106" s="295" t="n"/>
      <c r="BN106" s="295" t="n"/>
      <c r="BO106" s="295" t="n"/>
    </row>
    <row r="107" ht="12.75" customHeight="1">
      <c r="AZ107" s="295" t="n"/>
      <c r="BA107" s="295" t="n"/>
      <c r="BB107" s="295" t="n"/>
      <c r="BC107" s="295" t="n"/>
      <c r="BD107" s="295" t="n"/>
      <c r="BE107" s="295" t="n"/>
      <c r="BF107" s="295" t="n"/>
      <c r="BG107" s="295" t="n"/>
      <c r="BH107" s="295" t="n"/>
      <c r="BI107" s="295" t="n"/>
      <c r="BJ107" s="295" t="n"/>
      <c r="BK107" s="295" t="n"/>
      <c r="BL107" s="295" t="n"/>
      <c r="BM107" s="295" t="n"/>
      <c r="BN107" s="295" t="n"/>
      <c r="BO107" s="295" t="n"/>
    </row>
    <row r="108" ht="12.75" customHeight="1">
      <c r="AZ108" s="295" t="n"/>
      <c r="BA108" s="295" t="n"/>
      <c r="BB108" s="295" t="n"/>
      <c r="BC108" s="295" t="n"/>
      <c r="BD108" s="295" t="n"/>
      <c r="BE108" s="295" t="n"/>
      <c r="BF108" s="295" t="n"/>
      <c r="BG108" s="295" t="n"/>
      <c r="BH108" s="295" t="n"/>
      <c r="BI108" s="295" t="n"/>
      <c r="BJ108" s="295" t="n"/>
      <c r="BK108" s="295" t="n"/>
      <c r="BL108" s="295" t="n"/>
      <c r="BM108" s="295" t="n"/>
      <c r="BN108" s="295" t="n"/>
      <c r="BO108" s="295" t="n"/>
    </row>
    <row r="109" ht="12.75" customHeight="1">
      <c r="AZ109" s="295" t="n"/>
      <c r="BA109" s="295" t="n"/>
      <c r="BB109" s="295" t="n"/>
      <c r="BC109" s="295" t="n"/>
      <c r="BD109" s="295" t="n"/>
      <c r="BE109" s="295" t="n"/>
      <c r="BF109" s="295" t="n"/>
      <c r="BG109" s="295" t="n"/>
      <c r="BH109" s="295" t="n"/>
      <c r="BI109" s="295" t="n"/>
      <c r="BJ109" s="295" t="n"/>
      <c r="BK109" s="295" t="n"/>
      <c r="BL109" s="295" t="n"/>
      <c r="BM109" s="295" t="n"/>
      <c r="BN109" s="295" t="n"/>
      <c r="BO109" s="295" t="n"/>
    </row>
    <row r="110" ht="12.75" customHeight="1">
      <c r="AZ110" s="295" t="n"/>
      <c r="BA110" s="295" t="n"/>
      <c r="BB110" s="295" t="n"/>
      <c r="BC110" s="295" t="n"/>
      <c r="BD110" s="295" t="n"/>
      <c r="BE110" s="295" t="n"/>
      <c r="BF110" s="295" t="n"/>
      <c r="BG110" s="295" t="n"/>
      <c r="BH110" s="295" t="n"/>
      <c r="BI110" s="295" t="n"/>
      <c r="BJ110" s="295" t="n"/>
      <c r="BK110" s="295" t="n"/>
      <c r="BL110" s="295" t="n"/>
      <c r="BM110" s="295" t="n"/>
      <c r="BN110" s="295" t="n"/>
      <c r="BO110" s="295" t="n"/>
    </row>
    <row r="111" ht="12.75" customHeight="1">
      <c r="AZ111" s="295" t="n"/>
      <c r="BA111" s="295" t="n"/>
      <c r="BB111" s="295" t="n"/>
      <c r="BC111" s="295" t="n"/>
      <c r="BD111" s="295" t="n"/>
      <c r="BE111" s="295" t="n"/>
      <c r="BF111" s="295" t="n"/>
      <c r="BG111" s="295" t="n"/>
      <c r="BH111" s="295" t="n"/>
      <c r="BI111" s="295" t="n"/>
      <c r="BJ111" s="295" t="n"/>
      <c r="BK111" s="295" t="n"/>
      <c r="BL111" s="295" t="n"/>
      <c r="BM111" s="295" t="n"/>
      <c r="BN111" s="295" t="n"/>
      <c r="BO111" s="295" t="n"/>
    </row>
    <row r="112" ht="12.75" customHeight="1">
      <c r="AZ112" s="295" t="n"/>
      <c r="BA112" s="295" t="n"/>
      <c r="BB112" s="295" t="n"/>
      <c r="BE112" s="295" t="n"/>
      <c r="BF112" s="295" t="n"/>
      <c r="BG112" s="295" t="n"/>
      <c r="BH112" s="295" t="n"/>
      <c r="BI112" s="295" t="n"/>
      <c r="BJ112" s="295" t="n"/>
      <c r="BK112" s="295" t="n"/>
      <c r="BL112" s="295" t="n"/>
      <c r="BM112" s="295" t="n"/>
      <c r="BN112" s="295" t="n"/>
      <c r="BO112" s="295" t="n"/>
    </row>
    <row r="113" ht="12.75" customHeight="1">
      <c r="AZ113" s="295" t="n"/>
      <c r="BA113" s="295" t="n"/>
      <c r="BC113" s="295" t="n"/>
      <c r="BD113" s="295" t="n"/>
      <c r="BE113" s="295" t="n"/>
      <c r="BF113" s="295" t="n"/>
      <c r="BG113" s="295" t="n"/>
      <c r="BH113" s="295" t="n"/>
      <c r="BI113" s="295" t="n"/>
      <c r="BJ113" s="295" t="n"/>
      <c r="BK113" s="295" t="n"/>
      <c r="BL113" s="295" t="n"/>
      <c r="BM113" s="295" t="n"/>
      <c r="BN113" s="295" t="n"/>
      <c r="BO113" s="295" t="n"/>
    </row>
    <row r="114" ht="12.75" customHeight="1">
      <c r="AZ114" s="295" t="n"/>
      <c r="BA114" s="295" t="n"/>
      <c r="BB114" s="295" t="n"/>
      <c r="BC114" s="295" t="n"/>
      <c r="BD114" s="295" t="n"/>
      <c r="BE114" s="295" t="n"/>
      <c r="BF114" s="295" t="n"/>
      <c r="BG114" s="295" t="n"/>
      <c r="BH114" s="295" t="n"/>
      <c r="BI114" s="295" t="n"/>
      <c r="BJ114" s="295" t="n"/>
      <c r="BK114" s="295" t="n"/>
      <c r="BL114" s="295" t="n"/>
      <c r="BM114" s="295" t="n"/>
      <c r="BN114" s="295" t="n"/>
      <c r="BO114" s="295" t="n"/>
    </row>
    <row r="115" ht="12.75" customHeight="1">
      <c r="AZ115" s="295" t="n"/>
      <c r="BA115" s="295" t="n"/>
      <c r="BB115" s="295" t="n"/>
    </row>
    <row r="116" ht="12.75" customHeight="1"/>
    <row r="117" ht="12.75" customHeight="1">
      <c r="BC117" s="295" t="n"/>
      <c r="BD117" s="295" t="n"/>
      <c r="BE117" s="295" t="n"/>
      <c r="BF117" s="295" t="n"/>
      <c r="BG117" s="295" t="n"/>
    </row>
    <row r="118" ht="12.75" customHeight="1">
      <c r="BB118" s="295" t="n"/>
      <c r="BC118" s="295" t="n"/>
      <c r="BD118" s="295" t="n"/>
      <c r="BE118" s="295" t="n"/>
      <c r="BF118" s="295" t="n"/>
      <c r="BG118" s="295" t="n"/>
    </row>
    <row r="119" ht="12.75" customHeight="1">
      <c r="BB119" s="295" t="n"/>
    </row>
    <row r="120" ht="12.75" customHeight="1"/>
    <row r="121" ht="12.75" customHeight="1">
      <c r="BC121" s="295" t="n"/>
      <c r="BD121" s="295" t="n"/>
      <c r="BE121" s="295" t="n"/>
      <c r="BF121" s="295" t="n"/>
      <c r="BG121" s="295" t="n"/>
    </row>
    <row r="122" ht="12.75" customHeight="1">
      <c r="BB122" s="295" t="n"/>
      <c r="BC122" s="295" t="n"/>
      <c r="BD122" s="295" t="n"/>
      <c r="BE122" s="295" t="n"/>
      <c r="BF122" s="295" t="n"/>
      <c r="BG122" s="295" t="n"/>
    </row>
    <row r="123" ht="12.75" customHeight="1">
      <c r="BB123" s="295" t="n"/>
    </row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>
      <c r="BP153" s="73" t="n"/>
    </row>
    <row r="154" ht="12.75" customHeight="1">
      <c r="AR154" s="73" t="n"/>
      <c r="AS154" s="73" t="n"/>
      <c r="AT154" s="73" t="n"/>
      <c r="AU154" s="73" t="n"/>
      <c r="AV154" s="73" t="n"/>
      <c r="AW154" s="73" t="n"/>
      <c r="AX154" s="73" t="n"/>
      <c r="AY154" s="73" t="n"/>
      <c r="BP154" s="73" t="n"/>
    </row>
    <row r="155" ht="12.75" customHeight="1">
      <c r="AR155" s="73" t="n"/>
      <c r="AS155" s="73" t="n"/>
      <c r="AT155" s="73" t="n"/>
      <c r="AU155" s="73" t="n"/>
      <c r="AV155" s="73" t="n"/>
      <c r="AW155" s="73" t="n"/>
      <c r="AX155" s="73" t="n"/>
      <c r="AY155" s="73" t="n"/>
      <c r="BP155" s="73" t="n"/>
    </row>
    <row r="156" ht="12.75" customHeight="1">
      <c r="AR156" s="73" t="n"/>
      <c r="AS156" s="73" t="n"/>
      <c r="AT156" s="73" t="n"/>
      <c r="AU156" s="73" t="n"/>
      <c r="AV156" s="73" t="n"/>
      <c r="AW156" s="73" t="n"/>
      <c r="AX156" s="73" t="n"/>
      <c r="AY156" s="73" t="n"/>
      <c r="BP156" s="73" t="n"/>
    </row>
    <row r="157" ht="12.75" customHeight="1">
      <c r="AR157" s="73" t="n"/>
      <c r="AS157" s="73" t="n"/>
      <c r="AT157" s="73" t="n"/>
      <c r="AU157" s="73" t="n"/>
      <c r="AV157" s="73" t="n"/>
      <c r="AW157" s="73" t="n"/>
      <c r="AX157" s="73" t="n"/>
      <c r="AY157" s="73" t="n"/>
      <c r="BP157" s="73" t="n"/>
    </row>
    <row r="158" ht="12.75" customHeight="1">
      <c r="AR158" s="73" t="n"/>
      <c r="AS158" s="73" t="n"/>
      <c r="AT158" s="73" t="n"/>
      <c r="AU158" s="73" t="n"/>
      <c r="AV158" s="73" t="n"/>
      <c r="AW158" s="73" t="n"/>
      <c r="AX158" s="73" t="n"/>
      <c r="AY158" s="73" t="n"/>
      <c r="BP158" s="73" t="n"/>
    </row>
    <row r="159" ht="12.75" customHeight="1">
      <c r="AR159" s="73" t="n"/>
      <c r="AS159" s="73" t="n"/>
      <c r="AT159" s="73" t="n"/>
      <c r="AU159" s="73" t="n"/>
      <c r="AV159" s="73" t="n"/>
      <c r="AW159" s="73" t="n"/>
      <c r="AX159" s="73" t="n"/>
      <c r="AY159" s="73" t="n"/>
      <c r="BP159" s="73" t="n"/>
    </row>
    <row r="160" ht="12.75" customHeight="1">
      <c r="AR160" s="73" t="n"/>
      <c r="AS160" s="73" t="n"/>
      <c r="AT160" s="73" t="n"/>
      <c r="AU160" s="73" t="n"/>
      <c r="AV160" s="73" t="n"/>
      <c r="AW160" s="73" t="n"/>
      <c r="AX160" s="73" t="n"/>
      <c r="AY160" s="73" t="n"/>
    </row>
  </sheetData>
  <mergeCells count="21">
    <mergeCell ref="L34:U34"/>
    <mergeCell ref="A5:G6"/>
    <mergeCell ref="H5:AB6"/>
    <mergeCell ref="AC5:AG6"/>
    <mergeCell ref="AH5:AL6"/>
    <mergeCell ref="A7:G8"/>
    <mergeCell ref="H7:AB8"/>
    <mergeCell ref="A10:AL10"/>
    <mergeCell ref="B11:F11"/>
    <mergeCell ref="G11:V11"/>
    <mergeCell ref="W11:AE11"/>
    <mergeCell ref="AF11:AL11"/>
    <mergeCell ref="L44:U44"/>
    <mergeCell ref="L45:U45"/>
    <mergeCell ref="L46:U46"/>
    <mergeCell ref="L35:U35"/>
    <mergeCell ref="L39:U39"/>
    <mergeCell ref="L40:U40"/>
    <mergeCell ref="L41:U41"/>
    <mergeCell ref="L42:U42"/>
    <mergeCell ref="L43:U43"/>
  </mergeCells>
  <conditionalFormatting sqref="AF46:AF48 AF20:AF42">
    <cfRule type="expression" priority="15" dxfId="5" stopIfTrue="1">
      <formula>$B20=""</formula>
    </cfRule>
    <cfRule type="cellIs" priority="16" operator="between" dxfId="4" stopIfTrue="1">
      <formula>""</formula>
      <formula>" "</formula>
    </cfRule>
  </conditionalFormatting>
  <conditionalFormatting sqref="AF45">
    <cfRule type="expression" priority="13" dxfId="5" stopIfTrue="1">
      <formula>$B45=""</formula>
    </cfRule>
    <cfRule type="cellIs" priority="14" operator="between" dxfId="4" stopIfTrue="1">
      <formula>""</formula>
      <formula>" "</formula>
    </cfRule>
  </conditionalFormatting>
  <conditionalFormatting sqref="AF44">
    <cfRule type="expression" priority="11" dxfId="5" stopIfTrue="1">
      <formula>$B44=""</formula>
    </cfRule>
    <cfRule type="cellIs" priority="12" operator="between" dxfId="4" stopIfTrue="1">
      <formula>""</formula>
      <formula>" "</formula>
    </cfRule>
  </conditionalFormatting>
  <conditionalFormatting sqref="AF43">
    <cfRule type="expression" priority="9" dxfId="5" stopIfTrue="1">
      <formula>$B43=""</formula>
    </cfRule>
    <cfRule type="cellIs" priority="10" operator="between" dxfId="4" stopIfTrue="1">
      <formula>""</formula>
      <formula>" "</formula>
    </cfRule>
  </conditionalFormatting>
  <conditionalFormatting sqref="AF12:AF19">
    <cfRule type="expression" priority="7" dxfId="5" stopIfTrue="1">
      <formula>$B12=""</formula>
    </cfRule>
    <cfRule type="cellIs" priority="8" operator="between" dxfId="4" stopIfTrue="1">
      <formula>""</formula>
      <formula>" "</formula>
    </cfRule>
  </conditionalFormatting>
  <conditionalFormatting sqref="AP21:AP22 AV21:AV22 AO20">
    <cfRule type="cellIs" priority="6" operator="equal" dxfId="1" stopIfTrue="1">
      <formula>""</formula>
    </cfRule>
  </conditionalFormatting>
  <conditionalFormatting sqref="AO16">
    <cfRule type="cellIs" priority="5" operator="equal" dxfId="1" stopIfTrue="1">
      <formula>""</formula>
    </cfRule>
  </conditionalFormatting>
  <conditionalFormatting sqref="AO13">
    <cfRule type="cellIs" priority="4" operator="equal" dxfId="1" stopIfTrue="1">
      <formula>""</formula>
    </cfRule>
  </conditionalFormatting>
  <conditionalFormatting sqref="AO21:AW22">
    <cfRule type="expression" priority="3" dxfId="0" stopIfTrue="1">
      <formula>OR($AO$20="不可能",$AO$20="")</formula>
    </cfRule>
  </conditionalFormatting>
  <conditionalFormatting sqref="AH5:AL6">
    <cfRule type="cellIs" priority="2" operator="equal" dxfId="1" stopIfTrue="1">
      <formula>""</formula>
    </cfRule>
  </conditionalFormatting>
  <dataValidations count="4">
    <dataValidation sqref="AV21:AV22 AP21:AP22" showErrorMessage="1" showInputMessage="1" allowBlank="0" type="whole" operator="greaterThanOrEqual">
      <formula1>0</formula1>
    </dataValidation>
    <dataValidation sqref="AO20" showErrorMessage="1" showInputMessage="1" allowBlank="0" type="list">
      <formula1>"可能,不可能"</formula1>
    </dataValidation>
    <dataValidation sqref="X32" showErrorMessage="1" showInputMessage="1" allowBlank="0" type="list">
      <formula1>"あり,なし,-"</formula1>
    </dataValidation>
    <dataValidation sqref="AO14" showErrorMessage="1" showInputMessage="1" allowBlank="0" type="list">
      <formula1>"2.5型,3.5型"</formula1>
    </dataValidation>
  </dataValidations>
  <hyperlinks>
    <hyperlink ref="I52" r:id="rId1"/>
    <hyperlink ref="I53" r:id="rId2"/>
  </hyperlinks>
  <pageMargins left="0.3937007874015748" right="0.3937007874015748" top="0.3937007874015748" bottom="0.3937007874015748" header="0" footer="0"/>
  <pageSetup orientation="landscape" paperSize="9" scale="73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CA157"/>
  <sheetViews>
    <sheetView showGridLines="0" zoomScale="90" zoomScaleNormal="90" workbookViewId="0">
      <selection activeCell="H5" sqref="H5:AB6"/>
    </sheetView>
  </sheetViews>
  <sheetFormatPr baseColWidth="8" defaultColWidth="4.42578125" defaultRowHeight="12"/>
  <cols>
    <col width="3" customWidth="1" style="161" min="1" max="1"/>
    <col width="4.42578125" customWidth="1" style="161" min="2" max="10"/>
    <col width="2" customWidth="1" style="161" min="11" max="11"/>
    <col width="2.42578125" customWidth="1" style="161" min="12" max="13"/>
    <col width="4" customWidth="1" style="161" min="14" max="14"/>
    <col width="2.42578125" customWidth="1" style="161" min="15" max="15"/>
    <col width="4.42578125" customWidth="1" style="161" min="16" max="19"/>
    <col width="1.42578125" customWidth="1" style="161" min="20" max="20"/>
    <col width="4.42578125" customWidth="1" style="161" min="21" max="21"/>
    <col width="42.42578125" customWidth="1" style="161" min="22" max="22"/>
    <col width="4.42578125" customWidth="1" style="161" min="23" max="23"/>
    <col width="11.42578125" customWidth="1" style="161" min="24" max="25"/>
    <col width="2.5703125" customWidth="1" style="161" min="26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5703125" customWidth="1" style="161" min="40" max="40"/>
    <col width="11.42578125" customWidth="1" style="161" min="41" max="41"/>
    <col width="4.42578125" customWidth="1" style="161" min="42" max="43"/>
    <col width="5.5703125" customWidth="1" style="184" min="44" max="44"/>
    <col width="4.42578125" customWidth="1" style="184" min="45" max="47"/>
    <col width="4.42578125" customWidth="1" style="184" min="48" max="48"/>
    <col width="9.42578125" customWidth="1" style="184" min="49" max="49"/>
    <col width="11.5703125" customWidth="1" style="184" min="50" max="50"/>
    <col width="5.42578125" bestFit="1" customWidth="1" style="184" min="51" max="51"/>
    <col width="4.42578125" customWidth="1" style="184" min="52" max="52"/>
    <col width="14.5703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20.5703125" customWidth="1" style="67" min="68" max="68"/>
    <col width="4.42578125" customWidth="1" style="161" min="69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作成日：2015/2/17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更新日：2019/1/18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シート種別：Y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116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100" t="n"/>
      <c r="T4" s="100" t="n"/>
      <c r="U4" s="100" t="n"/>
      <c r="V4" s="101" t="n"/>
      <c r="W4" s="269" t="inlineStr">
        <is>
          <t>サーバ用途</t>
        </is>
      </c>
      <c r="X4" s="317" t="n"/>
      <c r="Y4" s="270" t="n"/>
      <c r="Z4" s="317" t="n"/>
      <c r="AA4" s="317" t="n"/>
      <c r="AB4" s="317" t="n"/>
      <c r="AC4" s="317" t="n"/>
      <c r="AD4" s="317" t="n"/>
      <c r="AE4" s="317" t="n"/>
      <c r="AF4" s="317" t="n"/>
      <c r="AG4" s="2" t="inlineStr">
        <is>
          <t>PC名</t>
        </is>
      </c>
      <c r="AH4" s="271" t="n"/>
      <c r="AI4" s="317" t="n"/>
      <c r="AJ4" s="317" t="n"/>
      <c r="AK4" s="317" t="n"/>
      <c r="AL4" s="317" t="n"/>
      <c r="AN4" s="161">
        <f>H5&amp;"__"&amp;W12</f>
        <v/>
      </c>
      <c r="CA4" s="175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26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16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4">
        <f>IF(AO17="可能","■電源コード　(標準付属+タグ付用追加)　：事前調査の結果と一致する事を確認。【事前調査結果：100V→"&amp;AP18+AP19+AP22&amp;"本、   200V→"&amp;AV18+AV19+AV22&amp;"本】　　※不一致の場合、メーカー確認""","★電源コード(合計)：　100V→____________本、　200V→____________本　※手書で本数を埋めて下さい")</f>
        <v/>
      </c>
    </row>
    <row r="7" ht="28.5" customFormat="1" customHeight="1" s="4">
      <c r="A7" s="327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328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1" t="n"/>
      <c r="AC7" s="313" t="inlineStr">
        <is>
          <t>参照システム構成図</t>
        </is>
      </c>
      <c r="AD7" s="310" t="n"/>
      <c r="AE7" s="310" t="n"/>
      <c r="AF7" s="310" t="n"/>
      <c r="AG7" s="311" t="n"/>
      <c r="AH7" s="329" t="n"/>
      <c r="AI7" s="310" t="n"/>
      <c r="AJ7" s="310" t="n"/>
      <c r="AK7" s="310" t="n"/>
      <c r="AL7" s="315" t="n"/>
      <c r="AN7" s="4" t="inlineStr">
        <is>
          <t>←参照したｼｽﾃﾑ構成図の更新日を記載する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  <c r="CA7" s="4">
        <f>IF(AP23+AV23&lt;&gt;0,"■その他ケーブル　　　：　"&amp;AO23&amp;"→"&amp;AP23&amp;"本、　"&amp;AS23&amp;"→"&amp;AV23&amp;"本","■その他ケーブルは無し")</f>
        <v/>
      </c>
    </row>
    <row r="8" ht="28.5" customFormat="1" customHeight="1" s="4">
      <c r="A8" s="309" t="inlineStr">
        <is>
          <t>注文番号</t>
        </is>
      </c>
      <c r="B8" s="330" t="n"/>
      <c r="C8" s="330" t="n"/>
      <c r="D8" s="330" t="n"/>
      <c r="E8" s="330" t="n"/>
      <c r="F8" s="330" t="n"/>
      <c r="G8" s="331" t="n"/>
      <c r="H8" s="312" t="inlineStr">
        <is>
          <t>●●●●●●</t>
        </is>
      </c>
      <c r="I8" s="330" t="n"/>
      <c r="J8" s="330" t="n"/>
      <c r="K8" s="330" t="n"/>
      <c r="L8" s="330" t="n"/>
      <c r="M8" s="330" t="n"/>
      <c r="N8" s="330" t="n"/>
      <c r="O8" s="330" t="n"/>
      <c r="P8" s="330" t="n"/>
      <c r="Q8" s="330" t="n"/>
      <c r="R8" s="330" t="n"/>
      <c r="S8" s="330" t="n"/>
      <c r="T8" s="330" t="n"/>
      <c r="U8" s="330" t="n"/>
      <c r="V8" s="330" t="n"/>
      <c r="W8" s="330" t="n"/>
      <c r="X8" s="330" t="n"/>
      <c r="Y8" s="330" t="n"/>
      <c r="Z8" s="330" t="n"/>
      <c r="AA8" s="330" t="n"/>
      <c r="AB8" s="331" t="n"/>
      <c r="AC8" s="319" t="n"/>
      <c r="AD8" s="317" t="n"/>
      <c r="AE8" s="317" t="n"/>
      <c r="AF8" s="317" t="n"/>
      <c r="AG8" s="318" t="n"/>
      <c r="AH8" s="319" t="n"/>
      <c r="AI8" s="317" t="n"/>
      <c r="AJ8" s="317" t="n"/>
      <c r="AK8" s="317" t="n"/>
      <c r="AL8" s="320" t="n"/>
      <c r="AN8" s="128" t="inlineStr">
        <is>
          <t>サーバー本体_工場出荷状態</t>
        </is>
      </c>
      <c r="AO8" s="129" t="inlineStr">
        <is>
          <t>↓ｼｽﾃﾑ構成図から転記　※色付きセルは転記必須</t>
        </is>
      </c>
      <c r="AP8" s="129" t="n"/>
      <c r="AQ8" s="129" t="n"/>
      <c r="AR8" s="129" t="n"/>
      <c r="AS8" s="129" t="n"/>
      <c r="AT8" s="129" t="n"/>
      <c r="AU8" s="129" t="n"/>
      <c r="AV8" s="129" t="n"/>
      <c r="AW8" s="129" t="n"/>
      <c r="AX8" s="129" t="inlineStr">
        <is>
          <t>備考</t>
        </is>
      </c>
      <c r="AY8" s="129" t="n"/>
      <c r="AZ8" s="129" t="n"/>
      <c r="BA8" s="130" t="n"/>
      <c r="BB8" s="179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  <c r="CA8" s="4">
        <f>IF(AP22+AV22&lt;&gt;0,"★タグ付用_追加電源コード　が機器構成シートに記載されている事を確認　（100V→"&amp;AP22&amp;"本、200V→"&amp;AV22&amp;"本）","★追加_電源コードが含まれていない事を確認")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N9" s="132" t="inlineStr">
        <is>
          <t>標準メモリ</t>
        </is>
      </c>
      <c r="AO9" s="133" t="n"/>
      <c r="AP9" s="134" t="n"/>
      <c r="AQ9" s="134" t="n"/>
      <c r="AR9" s="134" t="n"/>
      <c r="AS9" s="134" t="n"/>
      <c r="AT9" s="134" t="n"/>
      <c r="AU9" s="134" t="n"/>
      <c r="AV9" s="134" t="n"/>
      <c r="AW9" s="135" t="n"/>
      <c r="AX9" s="133" t="inlineStr">
        <is>
          <t>(RANK数)</t>
        </is>
      </c>
      <c r="AY9" s="134" t="n"/>
      <c r="AZ9" s="134" t="n"/>
      <c r="BA9" s="136" t="n"/>
      <c r="BB9" s="180" t="n"/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  <c r="AN10" s="138" t="inlineStr">
        <is>
          <t>標準搭載ディスクコントローラ</t>
        </is>
      </c>
      <c r="AO10" s="140" t="n"/>
      <c r="AP10" s="140" t="n"/>
      <c r="AQ10" s="140" t="n"/>
      <c r="AR10" s="140" t="n"/>
      <c r="AS10" s="140" t="n"/>
      <c r="AT10" s="140" t="n"/>
      <c r="AU10" s="140" t="n"/>
      <c r="AV10" s="140" t="n"/>
      <c r="AW10" s="141" t="n"/>
      <c r="AX10" s="142" t="n"/>
      <c r="AY10" s="140" t="n"/>
      <c r="AZ10" s="140" t="n"/>
      <c r="BA10" s="143" t="n"/>
      <c r="BB10" s="181" t="n"/>
    </row>
    <row r="11" ht="13.5" customFormat="1" customHeigh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38" t="inlineStr">
        <is>
          <t>サーバ本体のHDDサイズ</t>
        </is>
      </c>
      <c r="AO11" s="140" t="n"/>
      <c r="AP11" s="140" t="n"/>
      <c r="AQ11" s="140" t="n"/>
      <c r="AR11" s="140" t="n"/>
      <c r="AS11" s="140" t="n"/>
      <c r="AT11" s="140" t="n"/>
      <c r="AU11" s="140" t="n"/>
      <c r="AV11" s="140" t="n"/>
      <c r="AW11" s="141" t="n"/>
      <c r="AX11" s="142" t="inlineStr">
        <is>
          <t>(2.5インチ、3,5インチ）</t>
        </is>
      </c>
      <c r="AY11" s="140" t="n"/>
      <c r="AZ11" s="140" t="n"/>
      <c r="BA11" s="143" t="n"/>
      <c r="BB11" s="181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67" t="n"/>
    </row>
    <row r="12" ht="18" customFormat="1" customHeight="1" s="161">
      <c r="A12" s="6" t="n"/>
      <c r="B12" s="8" t="n"/>
      <c r="C12" s="9" t="n"/>
      <c r="D12" s="9" t="n"/>
      <c r="E12" s="9" t="n"/>
      <c r="F12" s="10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3" t="n"/>
      <c r="X12" s="82" t="n"/>
      <c r="Y12" s="82" t="n"/>
      <c r="Z12" s="82" t="n"/>
      <c r="AA12" s="82" t="n"/>
      <c r="AB12" s="82" t="n"/>
      <c r="AC12" s="82" t="n"/>
      <c r="AD12" s="82" t="n"/>
      <c r="AE12" s="81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8" t="inlineStr">
        <is>
          <t>標準HDD</t>
        </is>
      </c>
      <c r="AO12" s="140" t="n"/>
      <c r="AP12" s="140" t="n"/>
      <c r="AQ12" s="140" t="n"/>
      <c r="AR12" s="140" t="n"/>
      <c r="AS12" s="140" t="n"/>
      <c r="AT12" s="140" t="n"/>
      <c r="AU12" s="140" t="n"/>
      <c r="AV12" s="140" t="n"/>
      <c r="AW12" s="141" t="n"/>
      <c r="AX12" s="142" t="n"/>
      <c r="AY12" s="140" t="n"/>
      <c r="AZ12" s="140" t="n"/>
      <c r="BA12" s="143" t="n"/>
      <c r="BB12" s="181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67" t="n"/>
    </row>
    <row r="13" ht="18" customFormat="1" customHeight="1" s="161">
      <c r="A13" s="16" t="n"/>
      <c r="B13" s="17" t="n"/>
      <c r="C13" s="18" t="n"/>
      <c r="D13" s="18" t="n"/>
      <c r="E13" s="18" t="n"/>
      <c r="F13" s="19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>オンボードNIC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inlineStr">
        <is>
          <t>(製造メーカー)</t>
        </is>
      </c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67" t="n"/>
    </row>
    <row r="14" ht="18" customFormat="1" customHeight="1" s="161">
      <c r="A14" s="16" t="n"/>
      <c r="B14" s="17" t="n"/>
      <c r="C14" s="18" t="n"/>
      <c r="D14" s="18" t="n"/>
      <c r="E14" s="18" t="n"/>
      <c r="F14" s="19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45" t="inlineStr">
        <is>
          <t>電源ユニット</t>
        </is>
      </c>
      <c r="AO14" s="146" t="n"/>
      <c r="AP14" s="154" t="n"/>
      <c r="AQ14" s="154" t="n"/>
      <c r="AR14" s="154" t="n"/>
      <c r="AS14" s="154" t="n"/>
      <c r="AT14" s="154" t="n"/>
      <c r="AU14" s="154" t="n"/>
      <c r="AV14" s="154" t="n"/>
      <c r="AW14" s="148" t="n"/>
      <c r="AX14" s="146" t="n"/>
      <c r="AY14" s="154" t="n"/>
      <c r="AZ14" s="154" t="n"/>
      <c r="BA14" s="149" t="n"/>
      <c r="BB14" s="182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67" t="n"/>
    </row>
    <row r="15" ht="18" customFormat="1" customHeight="1" s="161">
      <c r="A15" s="16" t="n"/>
      <c r="B15" s="17" t="n"/>
      <c r="C15" s="18" t="n"/>
      <c r="D15" s="18" t="n"/>
      <c r="E15" s="18" t="n"/>
      <c r="F15" s="19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51" t="n"/>
      <c r="AO15" s="151" t="n"/>
      <c r="AP15" s="151" t="n"/>
      <c r="AQ15" s="151" t="n"/>
      <c r="AR15" s="151" t="n"/>
      <c r="AS15" s="151" t="n"/>
      <c r="AT15" s="151" t="n"/>
      <c r="AU15" s="151" t="n"/>
      <c r="AV15" s="151" t="n"/>
      <c r="AW15" s="151" t="n"/>
      <c r="AX15" s="151" t="n"/>
      <c r="AY15" s="151" t="n"/>
      <c r="AZ15" s="151" t="n"/>
      <c r="BA15" s="183" t="n"/>
      <c r="BB15" s="183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67" t="n"/>
    </row>
    <row r="16" ht="18" customFormat="1" customHeight="1" s="161">
      <c r="A16" s="26" t="n"/>
      <c r="B16" s="17" t="n"/>
      <c r="C16" s="18" t="n"/>
      <c r="D16" s="18" t="n"/>
      <c r="E16" s="18" t="n"/>
      <c r="F16" s="19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52" t="inlineStr">
        <is>
          <t>電源コード_作業後の想定本数</t>
        </is>
      </c>
      <c r="AO16" s="129" t="inlineStr">
        <is>
          <t>↓ｼｽﾃﾑ構成図から本数を明記　　※色付きセルは記入必須</t>
        </is>
      </c>
      <c r="AP16" s="129" t="n"/>
      <c r="AQ16" s="129" t="n"/>
      <c r="AR16" s="129" t="n"/>
      <c r="AS16" s="129" t="n"/>
      <c r="AT16" s="129" t="n"/>
      <c r="AU16" s="129" t="n"/>
      <c r="AV16" s="129" t="n"/>
      <c r="AW16" s="129" t="n"/>
      <c r="AX16" s="129" t="n"/>
      <c r="AY16" s="129" t="n"/>
      <c r="AZ16" s="129" t="n"/>
      <c r="BA16" s="130" t="n"/>
      <c r="BB16" s="179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67" t="n"/>
    </row>
    <row r="17" ht="18" customFormat="1" customHeight="1" s="161">
      <c r="A17" s="27" t="n"/>
      <c r="B17" s="17" t="n"/>
      <c r="C17" s="18" t="n"/>
      <c r="D17" s="18" t="n"/>
      <c r="E17" s="18" t="n"/>
      <c r="F17" s="19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32" t="inlineStr">
        <is>
          <t xml:space="preserve"> ｼｽﾃﾑ構成図から確認可能か</t>
        </is>
      </c>
      <c r="AO17" s="153" t="inlineStr">
        <is>
          <t>可能</t>
        </is>
      </c>
      <c r="AP17" s="134" t="inlineStr">
        <is>
          <t>←不可能な場合は、プルダウンから選択　　(不可能な場合の例：CTOモデルでｼｽﾃﾑ構成図に本体型番が存在しない場合)</t>
        </is>
      </c>
      <c r="AQ17" s="134" t="n"/>
      <c r="AR17" s="134" t="n"/>
      <c r="AS17" s="134" t="n"/>
      <c r="AT17" s="134" t="n"/>
      <c r="AU17" s="134" t="n"/>
      <c r="AV17" s="134" t="n"/>
      <c r="AW17" s="134" t="n"/>
      <c r="AX17" s="134" t="n"/>
      <c r="AY17" s="134" t="n"/>
      <c r="AZ17" s="134" t="n"/>
      <c r="BA17" s="136" t="n"/>
      <c r="BB17" s="180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67" t="n"/>
    </row>
    <row r="18" ht="18" customFormat="1" customHeight="1" s="161">
      <c r="A18" s="16" t="n"/>
      <c r="B18" s="17" t="n"/>
      <c r="C18" s="18" t="n"/>
      <c r="D18" s="18" t="n"/>
      <c r="E18" s="18" t="n"/>
      <c r="F18" s="19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38" t="inlineStr">
        <is>
          <t xml:space="preserve"> SV本体_標準付属</t>
        </is>
      </c>
      <c r="AO18" s="140" t="inlineStr">
        <is>
          <t>100Vケーブル</t>
        </is>
      </c>
      <c r="AP18" s="140" t="n"/>
      <c r="AQ18" s="140" t="inlineStr">
        <is>
          <t>本</t>
        </is>
      </c>
      <c r="AR18" s="140" t="n"/>
      <c r="AS18" s="140" t="inlineStr">
        <is>
          <t>200Vケーブル</t>
        </is>
      </c>
      <c r="AT18" s="140" t="n"/>
      <c r="AU18" s="140" t="n"/>
      <c r="AV18" s="140" t="n"/>
      <c r="AW18" s="140" t="inlineStr">
        <is>
          <t>本</t>
        </is>
      </c>
      <c r="AX18" s="140" t="inlineStr">
        <is>
          <t>←添付されていない場合は、0　を入力する事</t>
        </is>
      </c>
      <c r="AY18" s="140" t="n"/>
      <c r="AZ18" s="140" t="n"/>
      <c r="BA18" s="143" t="n"/>
      <c r="BB18" s="181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67" t="n"/>
    </row>
    <row r="19" ht="18" customFormat="1" customHeight="1" s="161">
      <c r="A19" s="26" t="n"/>
      <c r="B19" s="17" t="n"/>
      <c r="C19" s="18" t="n"/>
      <c r="D19" s="18" t="n"/>
      <c r="E19" s="18" t="n"/>
      <c r="F19" s="19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45" t="inlineStr">
        <is>
          <t xml:space="preserve"> 増設ﾊﾟﾜｰｻﾌﾟﾗｲ_付属</t>
        </is>
      </c>
      <c r="AO19" s="154" t="inlineStr">
        <is>
          <t>100Vケーブル</t>
        </is>
      </c>
      <c r="AP19" s="154" t="n"/>
      <c r="AQ19" s="154" t="inlineStr">
        <is>
          <t>本</t>
        </is>
      </c>
      <c r="AR19" s="154" t="n"/>
      <c r="AS19" s="154" t="inlineStr">
        <is>
          <t>200Vケーブル</t>
        </is>
      </c>
      <c r="AT19" s="154" t="n"/>
      <c r="AU19" s="154" t="n"/>
      <c r="AV19" s="154" t="n"/>
      <c r="AW19" s="154" t="inlineStr">
        <is>
          <t>本</t>
        </is>
      </c>
      <c r="AX19" s="154" t="inlineStr">
        <is>
          <t>←添付されていない場合は、0　を入力する事</t>
        </is>
      </c>
      <c r="AY19" s="154" t="n"/>
      <c r="AZ19" s="154" t="n"/>
      <c r="BA19" s="149" t="n"/>
      <c r="BB19" s="182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67" t="n"/>
    </row>
    <row r="20" ht="18" customFormat="1" customHeight="1" s="161">
      <c r="A20" s="26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52" t="n"/>
      <c r="AO20" s="129" t="n"/>
      <c r="AP20" s="129" t="n"/>
      <c r="AQ20" s="129" t="n"/>
      <c r="AR20" s="129" t="n"/>
      <c r="AS20" s="129" t="n"/>
      <c r="AT20" s="129" t="n"/>
      <c r="AU20" s="129" t="n"/>
      <c r="AV20" s="129" t="n"/>
      <c r="AW20" s="129" t="n"/>
      <c r="AX20" s="129" t="n"/>
      <c r="AY20" s="129" t="n"/>
      <c r="AZ20" s="129" t="n"/>
      <c r="BA20" s="130" t="n"/>
      <c r="BB20" s="179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67" t="n"/>
    </row>
    <row r="21" ht="18" customFormat="1" customHeight="1" s="161">
      <c r="A21" s="27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32" t="inlineStr">
        <is>
          <t>タグ付け作業の有無</t>
        </is>
      </c>
      <c r="AO21" s="153" t="inlineStr">
        <is>
          <t>有り</t>
        </is>
      </c>
      <c r="AP21" s="134" t="inlineStr">
        <is>
          <t>←不可能な場合は、プルダウンから選択　　(不可能な場合の例：CTOモデルでｼｽﾃﾑ構成図に本体型番が存在しない場合)</t>
        </is>
      </c>
      <c r="AQ21" s="134" t="n"/>
      <c r="AR21" s="134" t="n"/>
      <c r="AS21" s="134" t="n"/>
      <c r="AT21" s="134" t="n"/>
      <c r="AU21" s="134" t="n"/>
      <c r="AV21" s="134" t="n"/>
      <c r="AW21" s="134" t="n"/>
      <c r="AX21" s="134" t="n"/>
      <c r="AY21" s="134" t="n"/>
      <c r="AZ21" s="134" t="n"/>
      <c r="BA21" s="136" t="n"/>
      <c r="BB21" s="180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67" t="n"/>
    </row>
    <row r="22" ht="18" customFormat="1" customHeight="1" s="161">
      <c r="A22" s="16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N22" s="138" t="inlineStr">
        <is>
          <t xml:space="preserve"> 追加_電源コード</t>
        </is>
      </c>
      <c r="AO22" s="140" t="inlineStr">
        <is>
          <t>100Vケーブル</t>
        </is>
      </c>
      <c r="AP22" s="140" t="n"/>
      <c r="AQ22" s="140" t="inlineStr">
        <is>
          <t>本</t>
        </is>
      </c>
      <c r="AR22" s="140" t="n"/>
      <c r="AS22" s="140" t="inlineStr">
        <is>
          <t>200Vケーブル</t>
        </is>
      </c>
      <c r="AT22" s="140" t="n"/>
      <c r="AU22" s="140" t="n"/>
      <c r="AV22" s="140" t="n"/>
      <c r="AW22" s="140" t="inlineStr">
        <is>
          <t>本</t>
        </is>
      </c>
      <c r="AX22" s="140" t="inlineStr">
        <is>
          <t>←添付されていない場合は、0　を入力する事</t>
        </is>
      </c>
      <c r="AY22" s="140" t="n"/>
      <c r="AZ22" s="140" t="n"/>
      <c r="BA22" s="143" t="n"/>
      <c r="BB22" s="181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184" t="n"/>
      <c r="BO22" s="184" t="n"/>
      <c r="BP22" s="67" t="n"/>
    </row>
    <row r="23" ht="18" customFormat="1" customHeight="1" s="161">
      <c r="A23" s="26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N23" s="145" t="inlineStr">
        <is>
          <t xml:space="preserve"> その他ケーブル(LANやFC)</t>
        </is>
      </c>
      <c r="AO23" s="268" t="inlineStr">
        <is>
          <t>(種別記載)</t>
        </is>
      </c>
      <c r="AP23" s="154" t="n"/>
      <c r="AQ23" s="154" t="inlineStr">
        <is>
          <t>本</t>
        </is>
      </c>
      <c r="AR23" s="154" t="n"/>
      <c r="AS23" s="268" t="inlineStr">
        <is>
          <t>(種別記載)</t>
        </is>
      </c>
      <c r="AT23" s="332" t="n"/>
      <c r="AU23" s="332" t="n"/>
      <c r="AV23" s="154" t="n"/>
      <c r="AW23" s="154" t="inlineStr">
        <is>
          <t>本</t>
        </is>
      </c>
      <c r="AX23" s="154" t="inlineStr">
        <is>
          <t>←添付されていない場合は、0　を入力する事</t>
        </is>
      </c>
      <c r="AY23" s="154" t="n"/>
      <c r="AZ23" s="154" t="n"/>
      <c r="BA23" s="149" t="n"/>
      <c r="BB23" s="182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</row>
    <row r="24" ht="18" customFormat="1" customHeight="1" s="161">
      <c r="A24" s="26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R24" s="184" t="n"/>
      <c r="AS24" s="184" t="n"/>
      <c r="AT24" s="184" t="n"/>
      <c r="AU24" s="184" t="n"/>
      <c r="AV24" s="184" t="n"/>
      <c r="AW24" s="184" t="n"/>
      <c r="AX24" s="184" t="n"/>
      <c r="AY24" s="184" t="n"/>
      <c r="AZ24" s="184" t="n"/>
      <c r="BA24" s="184" t="n"/>
      <c r="BB24" s="184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</row>
    <row r="25" ht="18" customFormat="1" customHeight="1" s="161">
      <c r="A25" s="27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R25" s="184" t="n"/>
      <c r="AS25" s="184" t="n"/>
      <c r="AT25" s="184" t="n"/>
      <c r="AU25" s="184" t="n"/>
      <c r="AV25" s="184" t="n"/>
      <c r="AW25" s="184" t="n"/>
      <c r="AX25" s="184" t="n"/>
      <c r="AY25" s="184" t="n"/>
      <c r="AZ25" s="184" t="n"/>
      <c r="BA25" s="184" t="n"/>
      <c r="BB25" s="184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</row>
    <row r="26" ht="18" customFormat="1" customHeight="1" s="161">
      <c r="A26" s="26" t="n"/>
      <c r="B26" s="17" t="n"/>
      <c r="C26" s="92" t="n"/>
      <c r="D26" s="92" t="n"/>
      <c r="E26" s="92" t="n"/>
      <c r="F26" s="93" t="n"/>
      <c r="G26" s="20" t="n"/>
      <c r="H26" s="94" t="n"/>
      <c r="I26" s="94" t="n"/>
      <c r="J26" s="94" t="n"/>
      <c r="K26" s="94" t="n"/>
      <c r="L26" s="94" t="n"/>
      <c r="M26" s="94" t="n"/>
      <c r="N26" s="94" t="n"/>
      <c r="O26" s="94" t="n"/>
      <c r="P26" s="94" t="n"/>
      <c r="Q26" s="94" t="n"/>
      <c r="R26" s="94" t="n"/>
      <c r="S26" s="94" t="n"/>
      <c r="T26" s="94" t="n"/>
      <c r="U26" s="94" t="n"/>
      <c r="V26" s="95" t="n"/>
      <c r="W26" s="96" t="n"/>
      <c r="X26" s="94" t="n"/>
      <c r="Y26" s="94" t="n"/>
      <c r="Z26" s="94" t="n"/>
      <c r="AA26" s="94" t="n"/>
      <c r="AB26" s="94" t="n"/>
      <c r="AC26" s="94" t="n"/>
      <c r="AD26" s="94" t="n"/>
      <c r="AE26" s="95" t="n"/>
      <c r="AF26" s="22" t="n"/>
      <c r="AG26" s="97" t="n"/>
      <c r="AH26" s="97" t="n"/>
      <c r="AI26" s="97" t="n"/>
      <c r="AJ26" s="97" t="n"/>
      <c r="AK26" s="97" t="n"/>
      <c r="AL26" s="98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</row>
    <row r="27" ht="18" customFormat="1" customHeight="1" s="161">
      <c r="A27" s="27" t="n"/>
      <c r="B27" s="17" t="n"/>
      <c r="C27" s="92" t="n"/>
      <c r="D27" s="92" t="n"/>
      <c r="E27" s="92" t="n"/>
      <c r="F27" s="93" t="n"/>
      <c r="G27" s="20" t="n"/>
      <c r="H27" s="94" t="n"/>
      <c r="I27" s="94" t="n"/>
      <c r="J27" s="94" t="n"/>
      <c r="K27" s="94" t="n"/>
      <c r="L27" s="94" t="n"/>
      <c r="M27" s="94" t="n"/>
      <c r="N27" s="94" t="n"/>
      <c r="O27" s="94" t="n"/>
      <c r="P27" s="94" t="n"/>
      <c r="Q27" s="94" t="n"/>
      <c r="R27" s="94" t="n"/>
      <c r="S27" s="94" t="n"/>
      <c r="T27" s="94" t="n"/>
      <c r="U27" s="94" t="n"/>
      <c r="V27" s="95" t="n"/>
      <c r="W27" s="96" t="n"/>
      <c r="X27" s="94" t="n"/>
      <c r="Y27" s="94" t="n"/>
      <c r="Z27" s="94" t="n"/>
      <c r="AA27" s="94" t="n"/>
      <c r="AB27" s="94" t="n"/>
      <c r="AC27" s="94" t="n"/>
      <c r="AD27" s="94" t="n"/>
      <c r="AE27" s="95" t="n"/>
      <c r="AF27" s="22" t="n"/>
      <c r="AG27" s="97" t="n"/>
      <c r="AH27" s="97" t="n"/>
      <c r="AI27" s="97" t="n"/>
      <c r="AJ27" s="97" t="n"/>
      <c r="AK27" s="97" t="n"/>
      <c r="AL27" s="98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</row>
    <row r="28" ht="18" customFormat="1" customHeight="1" s="161">
      <c r="A28" s="26" t="n"/>
      <c r="B28" s="17" t="n"/>
      <c r="C28" s="92" t="n"/>
      <c r="D28" s="92" t="n"/>
      <c r="E28" s="92" t="n"/>
      <c r="F28" s="93" t="n"/>
      <c r="G28" s="20" t="n"/>
      <c r="H28" s="94" t="n"/>
      <c r="I28" s="94" t="n"/>
      <c r="J28" s="94" t="n"/>
      <c r="K28" s="94" t="n"/>
      <c r="L28" s="94" t="n"/>
      <c r="M28" s="94" t="n"/>
      <c r="N28" s="94" t="n"/>
      <c r="O28" s="94" t="n"/>
      <c r="P28" s="94" t="n"/>
      <c r="Q28" s="94" t="n"/>
      <c r="R28" s="94" t="n"/>
      <c r="S28" s="94" t="n"/>
      <c r="T28" s="94" t="n"/>
      <c r="U28" s="94" t="n"/>
      <c r="V28" s="95" t="n"/>
      <c r="W28" s="96" t="n"/>
      <c r="X28" s="94" t="n"/>
      <c r="Y28" s="94" t="n"/>
      <c r="Z28" s="94" t="n"/>
      <c r="AA28" s="94" t="n"/>
      <c r="AB28" s="94" t="n"/>
      <c r="AC28" s="94" t="n"/>
      <c r="AD28" s="94" t="n"/>
      <c r="AE28" s="95" t="n"/>
      <c r="AF28" s="22" t="n"/>
      <c r="AG28" s="97" t="n"/>
      <c r="AH28" s="97" t="n"/>
      <c r="AI28" s="97" t="n"/>
      <c r="AJ28" s="97" t="n"/>
      <c r="AK28" s="97" t="n"/>
      <c r="AL28" s="98" t="n"/>
      <c r="BB28" s="161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</row>
    <row r="29" ht="18" customFormat="1" customHeight="1" s="161">
      <c r="A29" s="8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74" t="n"/>
      <c r="AG29" s="31" t="n"/>
      <c r="AH29" s="31" t="n"/>
      <c r="AI29" s="31" t="n"/>
      <c r="AJ29" s="31" t="n"/>
      <c r="AK29" s="31" t="n"/>
      <c r="AL29" s="87" t="n"/>
      <c r="BB29" s="161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BB30" s="161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</row>
    <row r="31" ht="15" customFormat="1" customHeight="1" s="16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>RAID構成</t>
        </is>
      </c>
      <c r="G31" s="109" t="n"/>
      <c r="H31" s="109" t="n"/>
      <c r="I31" s="109" t="n"/>
      <c r="J31" s="109" t="n"/>
      <c r="K31" s="109" t="n"/>
      <c r="L31" s="109" t="n"/>
      <c r="M31" s="109" t="n"/>
      <c r="N31" s="109" t="n"/>
      <c r="O31" s="108" t="n"/>
      <c r="P31" s="107" t="n"/>
      <c r="Q31" s="108" t="n"/>
      <c r="R31" s="109" t="n"/>
      <c r="S31" s="109" t="n"/>
      <c r="T31" s="109" t="n"/>
      <c r="U31" s="109" t="n"/>
      <c r="V31" s="109" t="n"/>
      <c r="W31" s="108" t="inlineStr">
        <is>
          <t>:</t>
        </is>
      </c>
      <c r="X31" s="59" t="inlineStr">
        <is>
          <t>設定指示書参照</t>
        </is>
      </c>
      <c r="Y31" s="5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Format="1" customHeight="1" s="161">
      <c r="A32" s="42" t="n"/>
      <c r="B32" s="5" t="n"/>
      <c r="C32" s="5" t="n"/>
      <c r="D32" s="5" t="n"/>
      <c r="E32" s="43" t="n"/>
      <c r="F32" s="117" t="inlineStr">
        <is>
          <t>HP Service Pack for ProLiant</t>
        </is>
      </c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1" t="n"/>
      <c r="P32" s="110">
        <f>IF(ISERROR(VLOOKUP(F32,AN8:AY25,2,FALSE)),"","【"&amp;VLOOKUP(F32,AN8:AY25,2,FALSE)&amp;"】")</f>
        <v/>
      </c>
      <c r="Q32" s="110" t="n"/>
      <c r="R32" s="110" t="n"/>
      <c r="S32" s="110" t="n"/>
      <c r="T32" s="110" t="n"/>
      <c r="U32" s="110" t="n"/>
      <c r="V32" s="111" t="n"/>
      <c r="W32" s="111">
        <f>IF(F32="","",":")</f>
        <v/>
      </c>
      <c r="X32" s="278" t="n"/>
      <c r="Y32" s="325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Format="1" customHeight="1" s="161">
      <c r="A33" s="42" t="n"/>
      <c r="B33" s="5" t="n"/>
      <c r="C33" s="5" t="n"/>
      <c r="D33" s="5" t="n"/>
      <c r="E33" s="43" t="n"/>
      <c r="F33" s="44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1" t="n"/>
      <c r="P33" s="110">
        <f>IF(ISERROR(VLOOKUP(F33,AN8:AY26,2,FALSE)),"","【"&amp;VLOOKUP(F33,AN8:AY26,2,FALSE)&amp;"】")</f>
        <v/>
      </c>
      <c r="Q33" s="111" t="n"/>
      <c r="R33" s="112" t="n"/>
      <c r="S33" s="112" t="n"/>
      <c r="T33" s="112" t="n"/>
      <c r="U33" s="112" t="n"/>
      <c r="V33" s="111" t="n"/>
      <c r="W33" s="111">
        <f>IF(F33="","",":")</f>
        <v/>
      </c>
      <c r="X33" s="278" t="n"/>
      <c r="Y33" s="325" t="n"/>
      <c r="Z33" s="112">
        <f>IF(F33="BIOS","(リダンダントROMも同バージョン)","")</f>
        <v/>
      </c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Format="1" customHeight="1" s="161">
      <c r="A34" s="42" t="n"/>
      <c r="B34" s="5" t="n"/>
      <c r="C34" s="5" t="n"/>
      <c r="D34" s="5" t="n"/>
      <c r="E34" s="43" t="n"/>
      <c r="F34" s="44" t="n"/>
      <c r="G34" s="112" t="n"/>
      <c r="H34" s="112" t="n"/>
      <c r="I34" s="112" t="n"/>
      <c r="J34" s="112" t="n"/>
      <c r="K34" s="112" t="n"/>
      <c r="L34" s="112" t="n"/>
      <c r="M34" s="112" t="n"/>
      <c r="N34" s="112" t="n"/>
      <c r="O34" s="112" t="n"/>
      <c r="P34" s="110">
        <f>IF(ISERROR(VLOOKUP(F34,AN9:AY27,2,FALSE)),"","【"&amp;VLOOKUP(F34,AN9:AY27,2,FALSE)&amp;"】")</f>
        <v/>
      </c>
      <c r="Q34" s="111" t="n"/>
      <c r="R34" s="113" t="n"/>
      <c r="S34" s="112" t="n"/>
      <c r="T34" s="112" t="n"/>
      <c r="U34" s="112" t="n"/>
      <c r="V34" s="111" t="n"/>
      <c r="W34" s="111">
        <f>IF(F34="","",":")</f>
        <v/>
      </c>
      <c r="X34" s="291" t="n"/>
      <c r="Y34" s="325" t="n"/>
      <c r="Z34" s="112">
        <f>IF(F34="BIOS","(リダンダントROMも同バージョン)","")</f>
        <v/>
      </c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Format="1" customHeight="1" s="161">
      <c r="A35" s="42" t="n"/>
      <c r="B35" s="5" t="n"/>
      <c r="C35" s="5" t="n"/>
      <c r="D35" s="5" t="n"/>
      <c r="E35" s="43" t="n"/>
      <c r="F35" s="44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1" t="n"/>
      <c r="P35" s="110">
        <f>IF(ISERROR(VLOOKUP(F35,AN10:AY31,2,FALSE)),"","【"&amp;VLOOKUP(F35,AN10:AY31,2,FALSE)&amp;"】")</f>
        <v/>
      </c>
      <c r="Q35" s="111" t="n"/>
      <c r="R35" s="114" t="n"/>
      <c r="S35" s="112" t="n"/>
      <c r="T35" s="112" t="n"/>
      <c r="U35" s="112" t="n"/>
      <c r="V35" s="111" t="n"/>
      <c r="W35" s="111">
        <f>IF(F35="","",":")</f>
        <v/>
      </c>
      <c r="X35" s="278" t="n"/>
      <c r="Y35" s="325" t="n"/>
      <c r="Z35" s="112">
        <f>IF(F35="BIOS","(リダンダントROMも同バージョン)","")</f>
        <v/>
      </c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Format="1" customHeight="1" s="161">
      <c r="A36" s="42" t="n"/>
      <c r="B36" s="5" t="n"/>
      <c r="C36" s="5" t="n"/>
      <c r="D36" s="5" t="n"/>
      <c r="E36" s="43" t="n"/>
      <c r="F36" s="47" t="n"/>
      <c r="G36" s="114" t="n"/>
      <c r="H36" s="114" t="n"/>
      <c r="I36" s="114" t="n"/>
      <c r="J36" s="114" t="n"/>
      <c r="K36" s="114" t="n"/>
      <c r="L36" s="114" t="n"/>
      <c r="M36" s="114" t="n"/>
      <c r="N36" s="114" t="n"/>
      <c r="O36" s="111" t="n"/>
      <c r="P36" s="110">
        <f>IF(ISERROR(VLOOKUP(F36,AN12:AY32,2,FALSE)),"","【"&amp;VLOOKUP(F36,AN12:AY32,2,FALSE)&amp;"】")</f>
        <v/>
      </c>
      <c r="Q36" s="111" t="n"/>
      <c r="R36" s="114" t="n"/>
      <c r="S36" s="112" t="n"/>
      <c r="T36" s="112" t="n"/>
      <c r="U36" s="112" t="n"/>
      <c r="V36" s="111" t="n"/>
      <c r="W36" s="111">
        <f>IF(F36="","",":")</f>
        <v/>
      </c>
      <c r="X36" s="278" t="n"/>
      <c r="Y36" s="325" t="n"/>
      <c r="Z36" s="112">
        <f>IF(F36="BIOS","(リダンダントROMも同バージョン)","")</f>
        <v/>
      </c>
      <c r="AA36" s="112" t="n"/>
      <c r="AB36" s="112" t="n"/>
      <c r="AC36" s="112" t="n"/>
      <c r="AD36" s="112" t="n"/>
      <c r="AE36" s="112" t="n"/>
      <c r="AF36" s="112" t="n"/>
      <c r="AG36" s="112" t="n"/>
      <c r="AH36" s="112" t="n"/>
      <c r="AI36" s="112" t="n"/>
      <c r="AJ36" s="112" t="n"/>
      <c r="AK36" s="112" t="n"/>
      <c r="AL36" s="46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Format="1" customHeight="1" s="161">
      <c r="A37" s="42" t="n"/>
      <c r="B37" s="5" t="n"/>
      <c r="C37" s="5" t="n"/>
      <c r="D37" s="5" t="n"/>
      <c r="E37" s="43" t="n"/>
      <c r="F37" s="44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1" t="n"/>
      <c r="P37" s="110">
        <f>IF(ISERROR(VLOOKUP(F37,AN13:AY33,2,FALSE)),"","【"&amp;VLOOKUP(F37,AN13:AY33,2,FALSE)&amp;"】")</f>
        <v/>
      </c>
      <c r="Q37" s="111" t="n"/>
      <c r="R37" s="114" t="n"/>
      <c r="S37" s="114" t="n"/>
      <c r="T37" s="114" t="n"/>
      <c r="U37" s="114" t="n"/>
      <c r="V37" s="111" t="n"/>
      <c r="W37" s="111">
        <f>IF(F37="","",":")</f>
        <v/>
      </c>
      <c r="X37" s="278" t="n"/>
      <c r="Y37" s="325" t="n"/>
      <c r="Z37" s="112">
        <f>IF(F37="BIOS","(リダンダントROMも同バージョン)","")</f>
        <v/>
      </c>
      <c r="AA37" s="114" t="n"/>
      <c r="AB37" s="114" t="n"/>
      <c r="AC37" s="114" t="n"/>
      <c r="AD37" s="114" t="n"/>
      <c r="AE37" s="114" t="n"/>
      <c r="AF37" s="114" t="n"/>
      <c r="AG37" s="114" t="n"/>
      <c r="AH37" s="114" t="n"/>
      <c r="AI37" s="114" t="n"/>
      <c r="AJ37" s="114" t="n"/>
      <c r="AK37" s="114" t="n"/>
      <c r="AL37" s="49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Format="1" customHeight="1" s="161">
      <c r="A38" s="42" t="n"/>
      <c r="B38" s="5" t="n"/>
      <c r="C38" s="5" t="n"/>
      <c r="D38" s="5" t="n"/>
      <c r="E38" s="43" t="n"/>
      <c r="F38" s="47" t="n"/>
      <c r="G38" s="114" t="n"/>
      <c r="H38" s="114" t="n"/>
      <c r="I38" s="114" t="n"/>
      <c r="J38" s="114" t="n"/>
      <c r="K38" s="114" t="n"/>
      <c r="L38" s="114" t="n"/>
      <c r="M38" s="114" t="n"/>
      <c r="N38" s="114" t="n"/>
      <c r="O38" s="111" t="n"/>
      <c r="P38" s="110">
        <f>IF(ISERROR(VLOOKUP(F38,AN14:AY34,2,FALSE)),"","【"&amp;VLOOKUP(F38,AN14:AY34,2,FALSE)&amp;"】")</f>
        <v/>
      </c>
      <c r="Q38" s="111" t="n"/>
      <c r="R38" s="60" t="n"/>
      <c r="S38" s="112" t="n"/>
      <c r="T38" s="112" t="n"/>
      <c r="U38" s="112" t="n"/>
      <c r="V38" s="111" t="n"/>
      <c r="W38" s="111">
        <f>IF(F38="","",":")</f>
        <v/>
      </c>
      <c r="X38" s="278" t="n"/>
      <c r="Y38" s="325" t="n"/>
      <c r="Z38" s="112">
        <f>IF(F38="BIOS","(リダンダントROMも同バージョン)","")</f>
        <v/>
      </c>
      <c r="AA38" s="112" t="n"/>
      <c r="AB38" s="112" t="n"/>
      <c r="AC38" s="112" t="n"/>
      <c r="AD38" s="112" t="n"/>
      <c r="AE38" s="112" t="n"/>
      <c r="AF38" s="112" t="n"/>
      <c r="AG38" s="112" t="n"/>
      <c r="AH38" s="112" t="n"/>
      <c r="AI38" s="112" t="n"/>
      <c r="AJ38" s="112" t="n"/>
      <c r="AK38" s="112" t="n"/>
      <c r="AL38" s="46" t="n"/>
      <c r="AR38" s="184" t="n"/>
      <c r="AS38" s="184" t="n"/>
      <c r="AT38" s="184" t="n"/>
      <c r="AU38" s="184" t="n"/>
      <c r="AV38" s="184" t="n"/>
      <c r="AW38" s="184" t="n"/>
      <c r="AX38" s="184" t="n"/>
      <c r="AY38" s="184" t="n"/>
      <c r="AZ38" s="184" t="n"/>
      <c r="BA38" s="184" t="n"/>
      <c r="BB38" s="184" t="n"/>
      <c r="BC38" s="184" t="n"/>
      <c r="BD38" s="184" t="n"/>
      <c r="BE38" s="184" t="n"/>
      <c r="BF38" s="184" t="n"/>
      <c r="BG38" s="184" t="n"/>
      <c r="BH38" s="184" t="n"/>
      <c r="BI38" s="184" t="n"/>
      <c r="BJ38" s="184" t="n"/>
      <c r="BK38" s="184" t="n"/>
      <c r="BL38" s="184" t="n"/>
      <c r="BM38" s="184" t="n"/>
      <c r="BN38" s="184" t="n"/>
      <c r="BO38" s="184" t="n"/>
      <c r="BP38" s="67" t="n"/>
    </row>
    <row r="39" ht="15" customHeight="1">
      <c r="A39" s="42" t="n"/>
      <c r="B39" s="5" t="n"/>
      <c r="C39" s="5" t="n"/>
      <c r="D39" s="5" t="n"/>
      <c r="E39" s="43" t="n"/>
      <c r="F39" s="47" t="n"/>
      <c r="G39" s="114" t="n"/>
      <c r="H39" s="114" t="n"/>
      <c r="I39" s="114" t="n"/>
      <c r="J39" s="114" t="n"/>
      <c r="K39" s="114" t="n"/>
      <c r="L39" s="114" t="n"/>
      <c r="M39" s="114" t="n"/>
      <c r="N39" s="114" t="n"/>
      <c r="O39" s="114" t="n"/>
      <c r="P39" s="110">
        <f>IF(ISERROR(VLOOKUP(F39,AN15:AY35,2,FALSE)),"","【"&amp;VLOOKUP(F39,AN15:AY35,2,FALSE)&amp;"】")</f>
        <v/>
      </c>
      <c r="Q39" s="90" t="n"/>
      <c r="R39" s="60" t="n"/>
      <c r="S39" s="114" t="n"/>
      <c r="T39" s="114" t="n"/>
      <c r="U39" s="114" t="n"/>
      <c r="V39" s="114" t="n"/>
      <c r="W39" s="111">
        <f>IF(F39="","",":")</f>
        <v/>
      </c>
      <c r="X39" s="278" t="n"/>
      <c r="Y39" s="325" t="n"/>
      <c r="Z39" s="112">
        <f>IF(F39="BIOS","(リダンダントROMも同バージョン)","")</f>
        <v/>
      </c>
      <c r="AA39" s="114" t="n"/>
      <c r="AB39" s="114" t="n"/>
      <c r="AC39" s="114" t="n"/>
      <c r="AD39" s="114" t="n"/>
      <c r="AE39" s="114" t="n"/>
      <c r="AF39" s="114" t="n"/>
      <c r="AG39" s="114" t="n"/>
      <c r="AH39" s="114" t="n"/>
      <c r="AI39" s="114" t="n"/>
      <c r="AJ39" s="114" t="n"/>
      <c r="AK39" s="114" t="n"/>
      <c r="AL39" s="49" t="n"/>
      <c r="AN39" s="161" t="n"/>
      <c r="AO39" s="161" t="n"/>
      <c r="AP39" s="161" t="n"/>
      <c r="AQ39" s="161" t="n"/>
      <c r="AR39" s="184" t="n"/>
      <c r="AS39" s="184" t="n"/>
      <c r="AT39" s="184" t="n"/>
      <c r="AU39" s="184" t="n"/>
      <c r="AV39" s="184" t="n"/>
      <c r="AW39" s="184" t="n"/>
      <c r="AX39" s="184" t="n"/>
      <c r="AY39" s="184" t="n"/>
      <c r="AZ39" s="184" t="n"/>
      <c r="BA39" s="184" t="n"/>
      <c r="BB39" s="184" t="n"/>
    </row>
    <row r="40" ht="15" customHeight="1">
      <c r="A40" s="42" t="n"/>
      <c r="B40" s="5" t="n"/>
      <c r="C40" s="5" t="n"/>
      <c r="D40" s="5" t="n"/>
      <c r="E40" s="43" t="n"/>
      <c r="F40" s="47" t="n"/>
      <c r="G40" s="114" t="n"/>
      <c r="H40" s="114" t="n"/>
      <c r="I40" s="114" t="n"/>
      <c r="J40" s="114" t="n"/>
      <c r="K40" s="114" t="n"/>
      <c r="L40" s="114" t="n"/>
      <c r="M40" s="114" t="n"/>
      <c r="N40" s="114" t="n"/>
      <c r="O40" s="114" t="n"/>
      <c r="P40" s="110">
        <f>IF(ISERROR(VLOOKUP(F40,AN16:AY36,2,FALSE)),"","【"&amp;VLOOKUP(F40,AN16:AY36,2,FALSE)&amp;"】")</f>
        <v/>
      </c>
      <c r="Q40" s="114" t="n"/>
      <c r="R40" s="60" t="n"/>
      <c r="S40" s="114" t="n"/>
      <c r="T40" s="114" t="n"/>
      <c r="U40" s="114" t="n"/>
      <c r="V40" s="114" t="n"/>
      <c r="W40" s="111">
        <f>IF(F40="","",":")</f>
        <v/>
      </c>
      <c r="X40" s="278" t="n"/>
      <c r="Y40" s="325" t="n"/>
      <c r="Z40" s="112">
        <f>IF(F40="BIOS","(リダンダントROMも同バージョン)","")</f>
        <v/>
      </c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  <c r="AV40" s="184" t="n"/>
      <c r="AW40" s="184" t="n"/>
      <c r="AX40" s="184" t="n"/>
      <c r="AY40" s="184" t="n"/>
      <c r="AZ40" s="184" t="n"/>
      <c r="BA40" s="184" t="n"/>
      <c r="BB40" s="184" t="n"/>
    </row>
    <row r="41" ht="15" customHeight="1">
      <c r="A41" s="42" t="n"/>
      <c r="B41" s="5" t="n"/>
      <c r="C41" s="5" t="n"/>
      <c r="D41" s="5" t="n"/>
      <c r="E41" s="43" t="n"/>
      <c r="F41" s="47" t="n"/>
      <c r="G41" s="114" t="n"/>
      <c r="H41" s="114" t="n"/>
      <c r="I41" s="114" t="n"/>
      <c r="J41" s="114" t="n"/>
      <c r="K41" s="114" t="n"/>
      <c r="L41" s="114" t="n"/>
      <c r="M41" s="114" t="n"/>
      <c r="N41" s="114" t="n"/>
      <c r="O41" s="114" t="n"/>
      <c r="P41" s="110">
        <f>IF(ISERROR(VLOOKUP(F41,AN17:AY37,2,FALSE)),"","【"&amp;VLOOKUP(F41,AN17:AY37,2,FALSE)&amp;"】")</f>
        <v/>
      </c>
      <c r="Q41" s="114" t="n"/>
      <c r="R41" s="60" t="n"/>
      <c r="S41" s="114" t="n"/>
      <c r="T41" s="114" t="n"/>
      <c r="U41" s="114" t="n"/>
      <c r="V41" s="114" t="n"/>
      <c r="W41" s="111">
        <f>IF(F41="","",":")</f>
        <v/>
      </c>
      <c r="X41" s="278" t="n"/>
      <c r="Y41" s="325" t="n"/>
      <c r="Z41" s="112">
        <f>IF(F41="BIOS","(リダンダントROMも同バージョン)","")</f>
        <v/>
      </c>
      <c r="AA41" s="114" t="n"/>
      <c r="AB41" s="114" t="n"/>
      <c r="AC41" s="114" t="n"/>
      <c r="AD41" s="114" t="n"/>
      <c r="AE41" s="114" t="n"/>
      <c r="AF41" s="114" t="n"/>
      <c r="AG41" s="114" t="n"/>
      <c r="AH41" s="114" t="n"/>
      <c r="AI41" s="114" t="n"/>
      <c r="AJ41" s="114" t="n"/>
      <c r="AK41" s="114" t="n"/>
      <c r="AL41" s="49" t="n"/>
    </row>
    <row r="42" ht="15" customHeight="1">
      <c r="A42" s="42" t="n"/>
      <c r="B42" s="5" t="n"/>
      <c r="C42" s="5" t="n"/>
      <c r="D42" s="5" t="n"/>
      <c r="E42" s="43" t="n"/>
      <c r="F42" s="47" t="n"/>
      <c r="G42" s="114" t="n"/>
      <c r="H42" s="114" t="n"/>
      <c r="I42" s="114" t="n"/>
      <c r="J42" s="114" t="n"/>
      <c r="K42" s="114" t="n"/>
      <c r="L42" s="114" t="n"/>
      <c r="M42" s="114" t="n"/>
      <c r="N42" s="114" t="n"/>
      <c r="O42" s="114" t="n"/>
      <c r="P42" s="110">
        <f>IF(ISERROR(VLOOKUP(F42,AN18:AY38,2,FALSE)),"","【"&amp;VLOOKUP(F42,AN18:AY38,2,FALSE)&amp;"】")</f>
        <v/>
      </c>
      <c r="Q42" s="114" t="n"/>
      <c r="R42" s="60" t="n"/>
      <c r="S42" s="114" t="n"/>
      <c r="T42" s="114" t="n"/>
      <c r="U42" s="114" t="n"/>
      <c r="V42" s="114" t="n"/>
      <c r="W42" s="111">
        <f>IF(F42="","",":")</f>
        <v/>
      </c>
      <c r="X42" s="278" t="n"/>
      <c r="Y42" s="325" t="n"/>
      <c r="Z42" s="112">
        <f>IF(F42="BIOS","(リダンダントROMも同バージョン)","")</f>
        <v/>
      </c>
      <c r="AA42" s="114" t="n"/>
      <c r="AB42" s="114" t="n"/>
      <c r="AC42" s="114" t="n"/>
      <c r="AD42" s="114" t="n"/>
      <c r="AE42" s="114" t="n"/>
      <c r="AF42" s="114" t="n"/>
      <c r="AG42" s="114" t="n"/>
      <c r="AH42" s="114" t="n"/>
      <c r="AI42" s="114" t="n"/>
      <c r="AJ42" s="114" t="n"/>
      <c r="AK42" s="114" t="n"/>
      <c r="AL42" s="49" t="n"/>
    </row>
    <row r="43" ht="15" customHeight="1">
      <c r="A43" s="42" t="n"/>
      <c r="B43" s="5" t="n"/>
      <c r="C43" s="5" t="n"/>
      <c r="D43" s="5" t="n"/>
      <c r="E43" s="43" t="n"/>
      <c r="F43" s="47" t="n"/>
      <c r="G43" s="114" t="n"/>
      <c r="H43" s="114" t="n"/>
      <c r="I43" s="114" t="n"/>
      <c r="J43" s="114" t="n"/>
      <c r="K43" s="114" t="n"/>
      <c r="L43" s="114" t="n"/>
      <c r="M43" s="114" t="n"/>
      <c r="N43" s="114" t="n"/>
      <c r="O43" s="114" t="n"/>
      <c r="P43" s="110">
        <f>IF(ISERROR(VLOOKUP(F43,AN19:AY39,2,FALSE)),"","【"&amp;VLOOKUP(F43,AN19:AY39,2,FALSE)&amp;"】")</f>
        <v/>
      </c>
      <c r="Q43" s="114" t="n"/>
      <c r="R43" s="60" t="n"/>
      <c r="S43" s="114" t="n"/>
      <c r="T43" s="114" t="n"/>
      <c r="U43" s="114" t="n"/>
      <c r="V43" s="114" t="n"/>
      <c r="W43" s="111">
        <f>IF(F43="","",":")</f>
        <v/>
      </c>
      <c r="X43" s="60" t="n"/>
      <c r="Y43" s="60" t="n"/>
      <c r="Z43" s="112">
        <f>IF(F43="BIOS","(リダンダントROMも同バージョン)","")</f>
        <v/>
      </c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  <c r="AL43" s="49" t="n"/>
      <c r="AV43" s="184" t="n"/>
      <c r="AW43" s="184" t="n"/>
      <c r="AX43" s="184" t="n"/>
      <c r="AY43" s="184" t="n"/>
      <c r="AZ43" s="184" t="n"/>
      <c r="BA43" s="184" t="n"/>
      <c r="BB43" s="184" t="n"/>
    </row>
    <row r="44" ht="15" customHeight="1">
      <c r="A44" s="50" t="n"/>
      <c r="B44" s="100" t="n"/>
      <c r="C44" s="100" t="n"/>
      <c r="D44" s="100" t="n"/>
      <c r="E44" s="52" t="n"/>
      <c r="F44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115" t="n"/>
      <c r="Y44" s="115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  <c r="AI44" s="54" t="n"/>
      <c r="AJ44" s="54" t="n"/>
      <c r="AK44" s="54" t="n"/>
      <c r="AL44" s="55" t="n"/>
      <c r="AV44" s="184" t="n"/>
      <c r="AW44" s="184" t="n"/>
      <c r="AX44" s="184" t="n"/>
      <c r="AY44" s="184" t="n"/>
      <c r="AZ44" s="184" t="n"/>
      <c r="BA44" s="184" t="n"/>
      <c r="BB44" s="184" t="n"/>
    </row>
    <row r="45" ht="15" customHeight="1">
      <c r="F45" s="79" t="inlineStr">
        <is>
          <t>その他　増設された機器がある場合記載する</t>
        </is>
      </c>
      <c r="AV45" s="184" t="n"/>
      <c r="AW45" s="184" t="n"/>
      <c r="AX45" s="184" t="n"/>
      <c r="AY45" s="184" t="n"/>
      <c r="AZ45" s="184" t="n"/>
      <c r="BA45" s="184" t="n"/>
      <c r="BB45" s="184" t="n"/>
    </row>
    <row r="46" ht="15" customHeight="1">
      <c r="AV46" s="184" t="n"/>
      <c r="AW46" s="184" t="n"/>
      <c r="AX46" s="184" t="n"/>
      <c r="AY46" s="184" t="n"/>
      <c r="AZ46" s="184" t="n"/>
      <c r="BA46" s="184" t="n"/>
      <c r="BB46" s="184" t="n"/>
    </row>
    <row r="47" ht="25.5" customHeight="1">
      <c r="C47" s="56" t="inlineStr">
        <is>
          <t>hp SV用</t>
        </is>
      </c>
      <c r="BC47" s="295" t="n"/>
      <c r="BD47" s="295" t="n"/>
      <c r="BE47" s="295" t="n"/>
      <c r="BF47" s="295" t="n"/>
      <c r="BG47" s="295" t="n"/>
      <c r="BH47" s="295" t="n"/>
      <c r="BI47" s="295" t="n"/>
      <c r="BJ47" s="295" t="n"/>
      <c r="BK47" s="295" t="n"/>
      <c r="BL47" s="295" t="n"/>
      <c r="BM47" s="295" t="n"/>
      <c r="BN47" s="295" t="n"/>
      <c r="BO47" s="295" t="n"/>
      <c r="BP47" s="69" t="n"/>
    </row>
    <row r="48" ht="15.75" customHeight="1">
      <c r="C48" s="161" t="inlineStr">
        <is>
          <t>ファームウェア ProLiant</t>
        </is>
      </c>
      <c r="I48" s="166" t="inlineStr">
        <is>
          <t>http://h20000.www2.hp.com/bizsupport/TechSupport/Product.jsp?lang=en&amp;cc=us&amp;taskId=135&amp;prodTypeId=15351&amp;prodCatId=241435</t>
        </is>
      </c>
      <c r="BC48" s="295" t="n"/>
      <c r="BD48" s="295" t="n"/>
      <c r="BE48" s="295" t="n"/>
      <c r="BF48" s="295" t="n"/>
      <c r="BG48" s="295" t="n"/>
      <c r="BH48" s="295" t="n"/>
      <c r="BI48" s="295" t="n"/>
      <c r="BJ48" s="295" t="n"/>
      <c r="BK48" s="295" t="n"/>
      <c r="BL48" s="295" t="n"/>
      <c r="BM48" s="295" t="n"/>
      <c r="BN48" s="295" t="n"/>
      <c r="BO48" s="295" t="n"/>
      <c r="BP48" s="69" t="n"/>
    </row>
    <row r="49" ht="15" customHeight="1">
      <c r="C49" s="161" t="inlineStr">
        <is>
          <t>ファームウェア Blade SV</t>
        </is>
      </c>
      <c r="I49" s="166" t="inlineStr">
        <is>
          <t>http://h20000.www2.hp.com/bizsupport/TechSupport/Product.jsp?lang=en&amp;cc=us&amp;taskId=135&amp;prodTypeId=3709945&amp;prodCatId=3722815</t>
        </is>
      </c>
      <c r="AV49" s="184" t="n"/>
      <c r="AW49" s="184" t="n"/>
      <c r="AX49" s="184" t="n"/>
      <c r="AY49" s="184" t="n"/>
      <c r="AZ49" s="184" t="n"/>
      <c r="BA49" s="184" t="n"/>
      <c r="BB49" s="184" t="n"/>
      <c r="BC49" s="185" t="n"/>
      <c r="BD49" s="185" t="n"/>
      <c r="BE49" s="185" t="n"/>
      <c r="BF49" s="185" t="n"/>
      <c r="BG49" s="185" t="n"/>
      <c r="BH49" s="185" t="n"/>
      <c r="BI49" s="185" t="n"/>
      <c r="BJ49" s="185" t="n"/>
      <c r="BK49" s="185" t="n"/>
      <c r="BL49" s="185" t="n"/>
      <c r="BM49" s="185" t="n"/>
      <c r="BN49" s="185" t="n"/>
      <c r="BO49" s="185" t="n"/>
      <c r="BP49" s="157" t="n"/>
    </row>
    <row r="50">
      <c r="AR50" s="185" t="inlineStr">
        <is>
          <t>B型番</t>
        </is>
      </c>
      <c r="AS50" s="185" t="n"/>
      <c r="AT50" s="185" t="n"/>
      <c r="AU50" s="185" t="n"/>
      <c r="AV50" s="185" t="n"/>
      <c r="AW50" s="185" t="n"/>
      <c r="AX50" s="185" t="n"/>
      <c r="AY50" s="185" t="n"/>
      <c r="AZ50" s="185" t="n"/>
      <c r="BA50" s="185" t="n"/>
      <c r="BB50" s="185" t="n"/>
      <c r="BC50" s="160" t="n"/>
      <c r="BD50" s="160" t="n"/>
      <c r="BE50" s="160" t="n"/>
      <c r="BF50" s="160" t="n"/>
      <c r="BG50" s="160" t="n"/>
      <c r="BH50" s="160" t="n"/>
      <c r="BI50" s="160" t="n"/>
      <c r="BJ50" s="160" t="n"/>
      <c r="BK50" s="160" t="n"/>
      <c r="BL50" s="160" t="n"/>
      <c r="BM50" s="160" t="n"/>
      <c r="BN50" s="160" t="n"/>
      <c r="BO50" s="160" t="n"/>
      <c r="BP50" s="159" t="n"/>
    </row>
    <row r="51">
      <c r="AR51" s="160" t="n"/>
      <c r="AS51" s="160" t="n"/>
      <c r="AT51" s="160" t="n"/>
      <c r="AU51" s="160" t="n"/>
      <c r="AV51" s="160" t="inlineStr">
        <is>
          <t>【構成内容】</t>
        </is>
      </c>
      <c r="AW51" s="160" t="n"/>
      <c r="AX51" s="160" t="n"/>
      <c r="AY51" s="160" t="n"/>
      <c r="AZ51" s="160" t="n"/>
      <c r="BA51" s="160" t="n"/>
      <c r="BB51" s="160" t="n"/>
      <c r="BC51" s="160" t="n"/>
      <c r="BD51" s="160" t="n"/>
      <c r="BE51" s="160" t="n"/>
      <c r="BF51" s="160" t="n"/>
      <c r="BG51" s="160" t="n"/>
      <c r="BH51" s="160" t="n"/>
      <c r="BI51" s="160" t="n"/>
      <c r="BJ51" s="160" t="n"/>
      <c r="BK51" s="160" t="n"/>
      <c r="BL51" s="160" t="n"/>
      <c r="BM51" s="160" t="n"/>
      <c r="BN51" s="160" t="n"/>
      <c r="BO51" s="160" t="n"/>
      <c r="BP51" s="159" t="inlineStr">
        <is>
          <t>構成数</t>
        </is>
      </c>
    </row>
    <row r="52">
      <c r="AR52" s="160" t="n"/>
      <c r="AS52" s="160" t="n"/>
      <c r="AT52" s="160" t="n"/>
      <c r="AU52" s="160" t="n"/>
      <c r="AV52" s="160" t="inlineStr">
        <is>
          <t>商品コード</t>
        </is>
      </c>
      <c r="AW52" s="160" t="n"/>
      <c r="AX52" s="160" t="n"/>
      <c r="AY52" s="160" t="inlineStr">
        <is>
          <t>JANコード</t>
        </is>
      </c>
      <c r="AZ52" s="160" t="n"/>
      <c r="BA52" s="160" t="n"/>
      <c r="BB52" s="160" t="inlineStr">
        <is>
          <t>商品名</t>
        </is>
      </c>
      <c r="BC52" s="295" t="n"/>
      <c r="BD52" s="295" t="n"/>
      <c r="BE52" s="295" t="n"/>
      <c r="BF52" s="295" t="n"/>
      <c r="BG52" s="295" t="n"/>
      <c r="BH52" s="295" t="n"/>
      <c r="BI52" s="295" t="n"/>
      <c r="BJ52" s="295" t="n"/>
      <c r="BK52" s="295" t="n"/>
      <c r="BL52" s="295" t="n"/>
      <c r="BM52" s="295" t="n"/>
      <c r="BN52" s="295" t="n"/>
      <c r="BO52" s="295" t="n"/>
      <c r="BP52" s="69" t="n"/>
    </row>
    <row r="53" ht="14.25" customHeight="1">
      <c r="C53" s="56" t="n"/>
      <c r="AR53" s="295" t="n"/>
      <c r="AS53" s="295" t="n"/>
      <c r="AT53" s="295" t="n"/>
      <c r="AU53" s="295" t="n"/>
      <c r="AV53" s="295" t="n"/>
      <c r="AW53" s="295" t="n"/>
      <c r="AX53" s="295" t="n"/>
      <c r="AY53" s="295" t="n"/>
      <c r="AZ53" s="295" t="n"/>
      <c r="BA53" s="295" t="n"/>
      <c r="BB53" s="295" t="n"/>
      <c r="BC53" s="295" t="n"/>
      <c r="BD53" s="295" t="n"/>
      <c r="BE53" s="295" t="n"/>
      <c r="BF53" s="295" t="n"/>
      <c r="BG53" s="295" t="n"/>
      <c r="BH53" s="295" t="n"/>
      <c r="BI53" s="295" t="n"/>
      <c r="BJ53" s="295" t="n"/>
      <c r="BK53" s="295" t="n"/>
      <c r="BL53" s="295" t="n"/>
      <c r="BM53" s="295" t="n"/>
      <c r="BN53" s="295" t="n"/>
      <c r="BO53" s="295" t="n"/>
      <c r="BP53" s="69" t="n"/>
    </row>
    <row r="54" ht="34.5" customHeight="1">
      <c r="I54" s="166" t="n"/>
      <c r="AR54" s="295" t="n"/>
      <c r="AS54" s="295" t="n"/>
      <c r="AT54" s="295" t="n"/>
      <c r="AU54" s="295" t="n"/>
      <c r="AV54" s="295" t="n"/>
      <c r="AW54" s="295" t="n"/>
      <c r="AX54" s="295" t="n"/>
      <c r="AY54" s="295" t="n"/>
      <c r="AZ54" s="295" t="n"/>
      <c r="BA54" s="295" t="n"/>
      <c r="BB54" s="295" t="n"/>
      <c r="BC54" s="176" t="n"/>
      <c r="BD54" s="176" t="n"/>
      <c r="BE54" s="176" t="n"/>
      <c r="BF54" s="176" t="n"/>
      <c r="BG54" s="176" t="n"/>
      <c r="BH54" s="295" t="n"/>
      <c r="BI54" s="84" t="n"/>
      <c r="BJ54" s="295" t="n"/>
      <c r="BK54" s="295" t="n"/>
      <c r="BL54" s="295" t="n"/>
      <c r="BM54" s="295" t="n"/>
      <c r="BN54" s="295" t="n"/>
      <c r="BO54" s="295" t="n"/>
      <c r="BP54" s="85" t="n"/>
    </row>
    <row r="55" ht="14.25" customHeight="1">
      <c r="I55" s="166" t="n"/>
      <c r="AZ55" s="295" t="n"/>
      <c r="BA55" s="295" t="n"/>
      <c r="BB55" s="295" t="n"/>
      <c r="BC55" s="176" t="n"/>
      <c r="BD55" s="176" t="n"/>
      <c r="BE55" s="176" t="n"/>
      <c r="BF55" s="176" t="n"/>
      <c r="BG55" s="176" t="n"/>
      <c r="BH55" s="295" t="n"/>
      <c r="BI55" s="295" t="n"/>
      <c r="BJ55" s="295" t="n"/>
      <c r="BK55" s="295" t="n"/>
      <c r="BL55" s="295" t="n"/>
      <c r="BM55" s="295" t="n"/>
      <c r="BN55" s="295" t="n"/>
      <c r="BO55" s="295" t="n"/>
    </row>
    <row r="56" ht="12.75" customHeight="1">
      <c r="AZ56" s="295" t="n"/>
      <c r="BA56" s="295" t="n"/>
      <c r="BB56" s="295" t="n"/>
      <c r="BC56" s="295" t="n"/>
      <c r="BD56" s="295" t="n"/>
      <c r="BE56" s="295" t="n"/>
      <c r="BF56" s="295" t="n"/>
      <c r="BG56" s="295" t="n"/>
      <c r="BH56" s="295" t="n"/>
      <c r="BI56" s="295" t="n"/>
      <c r="BJ56" s="295" t="n"/>
      <c r="BK56" s="295" t="n"/>
      <c r="BL56" s="295" t="n"/>
      <c r="BM56" s="295" t="n"/>
      <c r="BN56" s="295" t="n"/>
      <c r="BO56" s="295" t="n"/>
    </row>
    <row r="57" ht="12.75" customHeight="1">
      <c r="AZ57" s="295" t="n"/>
      <c r="BA57" s="295" t="n"/>
      <c r="BB57" s="295" t="n"/>
      <c r="BC57" s="295" t="n"/>
      <c r="BD57" s="295" t="n"/>
      <c r="BE57" s="295" t="n"/>
      <c r="BF57" s="295" t="n"/>
      <c r="BG57" s="295" t="n"/>
      <c r="BH57" s="295" t="n"/>
      <c r="BI57" s="295" t="n"/>
      <c r="BJ57" s="295" t="n"/>
      <c r="BK57" s="295" t="n"/>
      <c r="BL57" s="295" t="n"/>
      <c r="BM57" s="295" t="n"/>
      <c r="BN57" s="295" t="n"/>
      <c r="BO57" s="295" t="n"/>
    </row>
    <row r="58" ht="12.75" customHeight="1">
      <c r="AZ58" s="295" t="n"/>
      <c r="BA58" s="295" t="n"/>
      <c r="BB58" s="295" t="n"/>
      <c r="BC58" s="295" t="n"/>
      <c r="BD58" s="295" t="n"/>
      <c r="BE58" s="295" t="n"/>
      <c r="BF58" s="295" t="n"/>
      <c r="BG58" s="295" t="n"/>
      <c r="BH58" s="295" t="n"/>
      <c r="BI58" s="295" t="n"/>
      <c r="BJ58" s="295" t="n"/>
      <c r="BK58" s="295" t="n"/>
      <c r="BL58" s="295" t="n"/>
      <c r="BM58" s="295" t="n"/>
      <c r="BN58" s="295" t="n"/>
      <c r="BO58" s="295" t="n"/>
    </row>
    <row r="59" ht="34.5" customHeight="1">
      <c r="AZ59" s="295" t="n"/>
      <c r="BA59" s="295" t="n"/>
      <c r="BB59" s="295" t="n"/>
      <c r="BC59" s="176" t="n"/>
      <c r="BD59" s="176" t="n"/>
      <c r="BE59" s="176" t="n"/>
      <c r="BF59" s="176" t="n"/>
      <c r="BG59" s="176" t="n"/>
      <c r="BH59" s="295" t="n"/>
      <c r="BI59" s="84" t="n"/>
      <c r="BJ59" s="295" t="n"/>
      <c r="BK59" s="295" t="n"/>
      <c r="BL59" s="295" t="n"/>
      <c r="BM59" s="295" t="n"/>
      <c r="BN59" s="295" t="n"/>
      <c r="BO59" s="295" t="n"/>
      <c r="BP59" s="85" t="n"/>
    </row>
    <row r="60" ht="12.75" customHeight="1">
      <c r="AZ60" s="295" t="n"/>
      <c r="BA60" s="295" t="n"/>
      <c r="BB60" s="295" t="n"/>
      <c r="BC60" s="176" t="n"/>
      <c r="BD60" s="176" t="n"/>
      <c r="BE60" s="176" t="n"/>
      <c r="BF60" s="176" t="n"/>
      <c r="BG60" s="176" t="n"/>
      <c r="BH60" s="295" t="n"/>
      <c r="BI60" s="295" t="n"/>
      <c r="BJ60" s="295" t="n"/>
      <c r="BK60" s="295" t="n"/>
      <c r="BL60" s="295" t="n"/>
      <c r="BM60" s="295" t="n"/>
      <c r="BN60" s="295" t="n"/>
      <c r="BO60" s="295" t="n"/>
    </row>
    <row r="61" ht="12.75" customHeight="1">
      <c r="AZ61" s="295" t="n"/>
      <c r="BA61" s="295" t="n"/>
      <c r="BB61" s="295" t="n"/>
      <c r="BC61" s="296" t="n"/>
      <c r="BD61" s="296" t="n"/>
      <c r="BE61" s="296" t="n"/>
      <c r="BF61" s="296" t="n"/>
      <c r="BG61" s="296" t="n"/>
      <c r="BH61" s="295" t="n"/>
      <c r="BI61" s="295" t="n"/>
      <c r="BJ61" s="295" t="n"/>
      <c r="BK61" s="295" t="n"/>
      <c r="BL61" s="295" t="n"/>
      <c r="BM61" s="295" t="n"/>
      <c r="BN61" s="295" t="n"/>
      <c r="BO61" s="295" t="n"/>
    </row>
    <row r="62" ht="12.75" customHeight="1">
      <c r="AZ62" s="295" t="n"/>
      <c r="BA62" s="295" t="n"/>
      <c r="BB62" s="186" t="n"/>
      <c r="BC62" s="296" t="n"/>
      <c r="BD62" s="296" t="n"/>
      <c r="BE62" s="296" t="n"/>
      <c r="BF62" s="296" t="n"/>
      <c r="BG62" s="296" t="n"/>
      <c r="BH62" s="295" t="n"/>
      <c r="BI62" s="295" t="n"/>
      <c r="BJ62" s="295" t="n"/>
      <c r="BK62" s="295" t="n"/>
      <c r="BL62" s="295" t="n"/>
      <c r="BM62" s="295" t="n"/>
      <c r="BN62" s="295" t="n"/>
      <c r="BO62" s="295" t="n"/>
    </row>
    <row r="63" ht="12.75" customHeight="1">
      <c r="AZ63" s="295" t="n"/>
      <c r="BA63" s="295" t="n"/>
      <c r="BB63" s="186" t="n"/>
      <c r="BC63" s="295" t="n"/>
      <c r="BD63" s="295" t="n"/>
      <c r="BE63" s="295" t="n"/>
      <c r="BF63" s="295" t="n"/>
      <c r="BG63" s="295" t="n"/>
      <c r="BH63" s="295" t="n"/>
      <c r="BI63" s="295" t="n"/>
      <c r="BJ63" s="295" t="n"/>
      <c r="BK63" s="295" t="n"/>
      <c r="BL63" s="295" t="n"/>
      <c r="BM63" s="295" t="n"/>
      <c r="BN63" s="295" t="n"/>
      <c r="BO63" s="295" t="n"/>
    </row>
    <row r="64" ht="34.5" customHeight="1">
      <c r="AZ64" s="295" t="n"/>
      <c r="BA64" s="295" t="n"/>
      <c r="BB64" s="295" t="n"/>
      <c r="BC64" s="176" t="n"/>
      <c r="BD64" s="176" t="n"/>
      <c r="BE64" s="176" t="n"/>
      <c r="BF64" s="176" t="n"/>
      <c r="BG64" s="176" t="n"/>
      <c r="BH64" s="295" t="n"/>
      <c r="BI64" s="84" t="n"/>
      <c r="BJ64" s="295" t="n"/>
      <c r="BK64" s="295" t="n"/>
      <c r="BL64" s="295" t="n"/>
      <c r="BM64" s="295" t="n"/>
      <c r="BN64" s="295" t="n"/>
      <c r="BO64" s="295" t="n"/>
      <c r="BP64" s="85" t="n"/>
    </row>
    <row r="65" ht="12.75" customHeight="1">
      <c r="AZ65" s="295" t="n"/>
      <c r="BA65" s="295" t="n"/>
      <c r="BB65" s="295" t="n"/>
      <c r="BC65" s="176" t="n"/>
      <c r="BD65" s="176" t="n"/>
      <c r="BE65" s="176" t="n"/>
      <c r="BF65" s="176" t="n"/>
      <c r="BG65" s="176" t="n"/>
      <c r="BH65" s="295" t="n"/>
      <c r="BI65" s="295" t="n"/>
      <c r="BJ65" s="295" t="n"/>
      <c r="BK65" s="295" t="n"/>
      <c r="BL65" s="295" t="n"/>
      <c r="BM65" s="295" t="n"/>
      <c r="BN65" s="295" t="n"/>
      <c r="BO65" s="295" t="n"/>
    </row>
    <row r="66" ht="12.75" customHeight="1">
      <c r="AZ66" s="295" t="n"/>
      <c r="BA66" s="295" t="n"/>
      <c r="BB66" s="295" t="n"/>
      <c r="BC66" s="296" t="n"/>
      <c r="BD66" s="296" t="n"/>
      <c r="BE66" s="296" t="n"/>
      <c r="BF66" s="296" t="n"/>
      <c r="BG66" s="296" t="n"/>
      <c r="BH66" s="295" t="n"/>
      <c r="BI66" s="295" t="n"/>
      <c r="BJ66" s="295" t="n"/>
      <c r="BK66" s="295" t="n"/>
      <c r="BL66" s="295" t="n"/>
      <c r="BM66" s="295" t="n"/>
      <c r="BN66" s="295" t="n"/>
      <c r="BO66" s="295" t="n"/>
    </row>
    <row r="67" ht="12.75" customHeight="1">
      <c r="AZ67" s="295" t="n"/>
      <c r="BA67" s="295" t="n"/>
      <c r="BB67" s="186" t="n"/>
      <c r="BC67" s="296" t="n"/>
      <c r="BD67" s="296" t="n"/>
      <c r="BE67" s="296" t="n"/>
      <c r="BF67" s="296" t="n"/>
      <c r="BG67" s="296" t="n"/>
      <c r="BH67" s="295" t="n"/>
      <c r="BI67" s="295" t="n"/>
      <c r="BJ67" s="295" t="n"/>
      <c r="BK67" s="295" t="n"/>
      <c r="BL67" s="295" t="n"/>
      <c r="BM67" s="295" t="n"/>
      <c r="BN67" s="295" t="n"/>
      <c r="BO67" s="295" t="n"/>
    </row>
    <row r="68" ht="12.75" customHeight="1">
      <c r="AZ68" s="295" t="n"/>
      <c r="BA68" s="295" t="n"/>
      <c r="BB68" s="186" t="n"/>
      <c r="BC68" s="295" t="n"/>
      <c r="BD68" s="295" t="n"/>
      <c r="BE68" s="295" t="n"/>
      <c r="BF68" s="295" t="n"/>
      <c r="BG68" s="295" t="n"/>
      <c r="BH68" s="295" t="n"/>
      <c r="BI68" s="295" t="n"/>
      <c r="BJ68" s="295" t="n"/>
      <c r="BK68" s="295" t="n"/>
      <c r="BL68" s="295" t="n"/>
      <c r="BM68" s="295" t="n"/>
      <c r="BN68" s="295" t="n"/>
      <c r="BO68" s="295" t="n"/>
    </row>
    <row r="69" ht="34.5" customHeight="1">
      <c r="AZ69" s="295" t="n"/>
      <c r="BA69" s="295" t="n"/>
      <c r="BB69" s="295" t="n"/>
      <c r="BC69" s="176" t="n"/>
      <c r="BD69" s="176" t="n"/>
      <c r="BE69" s="176" t="n"/>
      <c r="BF69" s="176" t="n"/>
      <c r="BG69" s="176" t="n"/>
      <c r="BH69" s="295" t="n"/>
      <c r="BI69" s="84" t="n"/>
      <c r="BJ69" s="295" t="n"/>
      <c r="BK69" s="295" t="n"/>
      <c r="BL69" s="295" t="n"/>
      <c r="BM69" s="295" t="n"/>
      <c r="BN69" s="295" t="n"/>
      <c r="BO69" s="295" t="n"/>
      <c r="BP69" s="85" t="n"/>
    </row>
    <row r="70" ht="12.75" customHeight="1">
      <c r="AZ70" s="295" t="n"/>
      <c r="BA70" s="295" t="n"/>
      <c r="BB70" s="295" t="n"/>
      <c r="BC70" s="176" t="n"/>
      <c r="BD70" s="176" t="n"/>
      <c r="BE70" s="176" t="n"/>
      <c r="BF70" s="176" t="n"/>
      <c r="BG70" s="176" t="n"/>
      <c r="BH70" s="295" t="n"/>
      <c r="BI70" s="295" t="n"/>
      <c r="BJ70" s="295" t="n"/>
      <c r="BK70" s="295" t="n"/>
      <c r="BL70" s="295" t="n"/>
      <c r="BM70" s="295" t="n"/>
      <c r="BN70" s="295" t="n"/>
      <c r="BO70" s="295" t="n"/>
    </row>
    <row r="71" ht="12.75" customHeight="1">
      <c r="AZ71" s="295" t="n"/>
      <c r="BA71" s="295" t="n"/>
      <c r="BB71" s="295" t="n"/>
      <c r="BC71" s="296" t="n"/>
      <c r="BD71" s="296" t="n"/>
      <c r="BE71" s="296" t="n"/>
      <c r="BF71" s="296" t="n"/>
      <c r="BG71" s="296" t="n"/>
      <c r="BH71" s="295" t="n"/>
      <c r="BI71" s="295" t="n"/>
      <c r="BJ71" s="295" t="n"/>
      <c r="BK71" s="295" t="n"/>
      <c r="BL71" s="295" t="n"/>
      <c r="BM71" s="295" t="n"/>
      <c r="BN71" s="295" t="n"/>
      <c r="BO71" s="295" t="n"/>
    </row>
    <row r="72" ht="12.75" customHeight="1">
      <c r="AZ72" s="295" t="n"/>
      <c r="BA72" s="295" t="n"/>
      <c r="BB72" s="186" t="n"/>
      <c r="BC72" s="296" t="n"/>
      <c r="BD72" s="296" t="n"/>
      <c r="BE72" s="296" t="n"/>
      <c r="BF72" s="296" t="n"/>
      <c r="BG72" s="296" t="n"/>
      <c r="BH72" s="295" t="n"/>
      <c r="BI72" s="295" t="n"/>
      <c r="BJ72" s="295" t="n"/>
      <c r="BK72" s="295" t="n"/>
      <c r="BL72" s="295" t="n"/>
      <c r="BM72" s="295" t="n"/>
      <c r="BN72" s="295" t="n"/>
      <c r="BO72" s="295" t="n"/>
    </row>
    <row r="73" ht="12.75" customHeight="1">
      <c r="AZ73" s="295" t="n"/>
      <c r="BA73" s="295" t="n"/>
      <c r="BB73" s="186" t="n"/>
      <c r="BC73" s="295" t="n"/>
      <c r="BD73" s="295" t="n"/>
      <c r="BE73" s="295" t="n"/>
      <c r="BF73" s="295" t="n"/>
      <c r="BG73" s="295" t="n"/>
      <c r="BH73" s="295" t="n"/>
      <c r="BI73" s="295" t="n"/>
      <c r="BJ73" s="295" t="n"/>
      <c r="BK73" s="295" t="n"/>
      <c r="BL73" s="295" t="n"/>
      <c r="BM73" s="295" t="n"/>
      <c r="BN73" s="295" t="n"/>
      <c r="BO73" s="295" t="n"/>
    </row>
    <row r="74" ht="34.5" customHeight="1">
      <c r="AZ74" s="295" t="n"/>
      <c r="BA74" s="295" t="n"/>
      <c r="BB74" s="295" t="n"/>
      <c r="BC74" s="176" t="n"/>
      <c r="BD74" s="176" t="n"/>
      <c r="BE74" s="176" t="n"/>
      <c r="BF74" s="176" t="n"/>
      <c r="BG74" s="176" t="n"/>
      <c r="BH74" s="295" t="n"/>
      <c r="BI74" s="84" t="n"/>
      <c r="BJ74" s="295" t="n"/>
      <c r="BK74" s="295" t="n"/>
      <c r="BL74" s="295" t="n"/>
      <c r="BM74" s="295" t="n"/>
      <c r="BN74" s="295" t="n"/>
      <c r="BO74" s="295" t="n"/>
      <c r="BP74" s="85" t="n"/>
    </row>
    <row r="75" ht="12.75" customHeight="1">
      <c r="AZ75" s="295" t="n"/>
      <c r="BA75" s="295" t="n"/>
      <c r="BB75" s="295" t="n"/>
      <c r="BC75" s="176" t="n"/>
      <c r="BD75" s="176" t="n"/>
      <c r="BE75" s="176" t="n"/>
      <c r="BF75" s="176" t="n"/>
      <c r="BG75" s="176" t="n"/>
      <c r="BH75" s="295" t="n"/>
      <c r="BI75" s="295" t="n"/>
      <c r="BJ75" s="295" t="n"/>
      <c r="BK75" s="295" t="n"/>
      <c r="BL75" s="295" t="n"/>
      <c r="BM75" s="295" t="n"/>
      <c r="BN75" s="295" t="n"/>
      <c r="BO75" s="295" t="n"/>
    </row>
    <row r="76" ht="12.75" customHeight="1">
      <c r="AZ76" s="295" t="n"/>
      <c r="BA76" s="295" t="n"/>
      <c r="BB76" s="295" t="n"/>
      <c r="BC76" s="296" t="n"/>
      <c r="BD76" s="296" t="n"/>
      <c r="BE76" s="296" t="n"/>
      <c r="BF76" s="296" t="n"/>
      <c r="BG76" s="296" t="n"/>
      <c r="BH76" s="295" t="n"/>
      <c r="BI76" s="295" t="n"/>
      <c r="BJ76" s="295" t="n"/>
      <c r="BK76" s="295" t="n"/>
      <c r="BL76" s="295" t="n"/>
      <c r="BM76" s="295" t="n"/>
      <c r="BN76" s="295" t="n"/>
      <c r="BO76" s="295" t="n"/>
    </row>
    <row r="77" ht="12.75" customHeight="1">
      <c r="AZ77" s="295" t="n"/>
      <c r="BA77" s="295" t="n"/>
      <c r="BB77" s="186" t="n"/>
      <c r="BC77" s="296" t="n"/>
      <c r="BD77" s="296" t="n"/>
      <c r="BE77" s="296" t="n"/>
      <c r="BF77" s="296" t="n"/>
      <c r="BG77" s="296" t="n"/>
      <c r="BH77" s="295" t="n"/>
      <c r="BI77" s="295" t="n"/>
      <c r="BJ77" s="295" t="n"/>
      <c r="BK77" s="295" t="n"/>
      <c r="BL77" s="295" t="n"/>
      <c r="BM77" s="295" t="n"/>
      <c r="BN77" s="295" t="n"/>
      <c r="BO77" s="295" t="n"/>
    </row>
    <row r="78" ht="12.75" customHeight="1">
      <c r="AZ78" s="295" t="n"/>
      <c r="BA78" s="295" t="n"/>
      <c r="BB78" s="186" t="n"/>
      <c r="BC78" s="295" t="n"/>
      <c r="BD78" s="295" t="n"/>
      <c r="BE78" s="295" t="n"/>
      <c r="BF78" s="295" t="n"/>
      <c r="BG78" s="295" t="n"/>
      <c r="BH78" s="295" t="n"/>
      <c r="BI78" s="295" t="n"/>
      <c r="BJ78" s="295" t="n"/>
      <c r="BK78" s="295" t="n"/>
      <c r="BL78" s="295" t="n"/>
      <c r="BM78" s="295" t="n"/>
      <c r="BN78" s="295" t="n"/>
      <c r="BO78" s="295" t="n"/>
    </row>
    <row r="79" ht="34.5" customHeight="1">
      <c r="AZ79" s="295" t="n"/>
      <c r="BA79" s="295" t="n"/>
      <c r="BB79" s="295" t="n"/>
      <c r="BC79" s="176" t="n"/>
      <c r="BD79" s="176" t="n"/>
      <c r="BE79" s="176" t="n"/>
      <c r="BF79" s="176" t="n"/>
      <c r="BG79" s="176" t="n"/>
      <c r="BH79" s="295" t="n"/>
      <c r="BI79" s="84" t="n"/>
      <c r="BJ79" s="295" t="n"/>
      <c r="BK79" s="295" t="n"/>
      <c r="BL79" s="295" t="n"/>
      <c r="BM79" s="295" t="n"/>
      <c r="BN79" s="295" t="n"/>
      <c r="BO79" s="295" t="n"/>
      <c r="BP79" s="85" t="n"/>
    </row>
    <row r="80" ht="12.75" customHeight="1">
      <c r="AZ80" s="295" t="n"/>
      <c r="BA80" s="295" t="n"/>
      <c r="BB80" s="295" t="n"/>
      <c r="BC80" s="176" t="n"/>
      <c r="BD80" s="176" t="n"/>
      <c r="BE80" s="176" t="n"/>
      <c r="BF80" s="176" t="n"/>
      <c r="BG80" s="176" t="n"/>
      <c r="BH80" s="295" t="n"/>
      <c r="BI80" s="295" t="n"/>
      <c r="BJ80" s="295" t="n"/>
      <c r="BK80" s="295" t="n"/>
      <c r="BL80" s="295" t="n"/>
      <c r="BM80" s="295" t="n"/>
      <c r="BN80" s="295" t="n"/>
      <c r="BO80" s="295" t="n"/>
    </row>
    <row r="81" ht="12.75" customHeight="1">
      <c r="AZ81" s="295" t="n"/>
      <c r="BA81" s="295" t="n"/>
      <c r="BB81" s="295" t="n"/>
      <c r="BC81" s="296" t="n"/>
      <c r="BD81" s="296" t="n"/>
      <c r="BE81" s="296" t="n"/>
      <c r="BF81" s="296" t="n"/>
      <c r="BG81" s="296" t="n"/>
      <c r="BH81" s="295" t="n"/>
      <c r="BI81" s="295" t="n"/>
      <c r="BJ81" s="295" t="n"/>
      <c r="BK81" s="295" t="n"/>
      <c r="BL81" s="295" t="n"/>
      <c r="BM81" s="295" t="n"/>
      <c r="BN81" s="295" t="n"/>
      <c r="BO81" s="295" t="n"/>
    </row>
    <row r="82" ht="12.75" customHeight="1">
      <c r="AZ82" s="295" t="n"/>
      <c r="BA82" s="295" t="n"/>
      <c r="BB82" s="186" t="n"/>
      <c r="BC82" s="296" t="n"/>
      <c r="BD82" s="296" t="n"/>
      <c r="BE82" s="296" t="n"/>
      <c r="BF82" s="296" t="n"/>
      <c r="BG82" s="296" t="n"/>
      <c r="BH82" s="295" t="n"/>
      <c r="BI82" s="295" t="n"/>
      <c r="BJ82" s="295" t="n"/>
      <c r="BK82" s="295" t="n"/>
      <c r="BL82" s="295" t="n"/>
      <c r="BM82" s="295" t="n"/>
      <c r="BN82" s="295" t="n"/>
      <c r="BO82" s="295" t="n"/>
    </row>
    <row r="83" ht="12.75" customHeight="1">
      <c r="AZ83" s="295" t="n"/>
      <c r="BA83" s="295" t="n"/>
      <c r="BB83" s="186" t="n"/>
      <c r="BC83" s="295" t="n"/>
      <c r="BD83" s="295" t="n"/>
      <c r="BE83" s="295" t="n"/>
      <c r="BF83" s="295" t="n"/>
      <c r="BG83" s="295" t="n"/>
      <c r="BH83" s="295" t="n"/>
      <c r="BI83" s="295" t="n"/>
      <c r="BJ83" s="295" t="n"/>
      <c r="BK83" s="295" t="n"/>
      <c r="BL83" s="295" t="n"/>
      <c r="BM83" s="295" t="n"/>
      <c r="BN83" s="295" t="n"/>
      <c r="BO83" s="295" t="n"/>
    </row>
    <row r="84" ht="34.5" customHeight="1">
      <c r="AZ84" s="295" t="n"/>
      <c r="BA84" s="295" t="n"/>
      <c r="BB84" s="295" t="n"/>
      <c r="BC84" s="176" t="n"/>
      <c r="BD84" s="176" t="n"/>
      <c r="BE84" s="176" t="n"/>
      <c r="BF84" s="176" t="n"/>
      <c r="BG84" s="176" t="n"/>
      <c r="BH84" s="295" t="n"/>
      <c r="BI84" s="84" t="n"/>
      <c r="BJ84" s="295" t="n"/>
      <c r="BK84" s="295" t="n"/>
      <c r="BL84" s="295" t="n"/>
      <c r="BM84" s="295" t="n"/>
      <c r="BN84" s="295" t="n"/>
      <c r="BO84" s="295" t="n"/>
      <c r="BP84" s="85" t="n"/>
    </row>
    <row r="85" ht="12.75" customHeight="1">
      <c r="AZ85" s="295" t="n"/>
      <c r="BA85" s="295" t="n"/>
      <c r="BB85" s="295" t="n"/>
      <c r="BC85" s="176" t="n"/>
      <c r="BD85" s="176" t="n"/>
      <c r="BE85" s="176" t="n"/>
      <c r="BF85" s="176" t="n"/>
      <c r="BG85" s="176" t="n"/>
      <c r="BH85" s="295" t="n"/>
      <c r="BI85" s="295" t="n"/>
      <c r="BJ85" s="295" t="n"/>
      <c r="BK85" s="295" t="n"/>
      <c r="BL85" s="295" t="n"/>
      <c r="BM85" s="295" t="n"/>
      <c r="BN85" s="295" t="n"/>
      <c r="BO85" s="295" t="n"/>
    </row>
    <row r="86" ht="12.75" customHeight="1">
      <c r="AZ86" s="295" t="n"/>
      <c r="BA86" s="295" t="n"/>
      <c r="BB86" s="295" t="n"/>
      <c r="BC86" s="296" t="n"/>
      <c r="BD86" s="296" t="n"/>
      <c r="BE86" s="296" t="n"/>
      <c r="BF86" s="296" t="n"/>
      <c r="BG86" s="296" t="n"/>
      <c r="BH86" s="295" t="n"/>
      <c r="BI86" s="295" t="n"/>
      <c r="BJ86" s="295" t="n"/>
      <c r="BK86" s="295" t="n"/>
      <c r="BL86" s="295" t="n"/>
      <c r="BM86" s="295" t="n"/>
      <c r="BN86" s="295" t="n"/>
      <c r="BO86" s="295" t="n"/>
    </row>
    <row r="87" ht="12.75" customHeight="1">
      <c r="AZ87" s="295" t="n"/>
      <c r="BA87" s="295" t="n"/>
      <c r="BB87" s="186" t="n"/>
      <c r="BC87" s="296" t="n"/>
      <c r="BD87" s="296" t="n"/>
      <c r="BE87" s="296" t="n"/>
      <c r="BF87" s="296" t="n"/>
      <c r="BG87" s="296" t="n"/>
      <c r="BH87" s="295" t="n"/>
      <c r="BI87" s="295" t="n"/>
      <c r="BJ87" s="295" t="n"/>
      <c r="BK87" s="295" t="n"/>
      <c r="BL87" s="295" t="n"/>
      <c r="BM87" s="295" t="n"/>
      <c r="BN87" s="295" t="n"/>
      <c r="BO87" s="295" t="n"/>
    </row>
    <row r="88" ht="12.75" customHeight="1">
      <c r="AZ88" s="295" t="n"/>
      <c r="BA88" s="295" t="n"/>
      <c r="BB88" s="186" t="n"/>
      <c r="BC88" s="295" t="n"/>
      <c r="BD88" s="295" t="n"/>
      <c r="BE88" s="295" t="n"/>
      <c r="BF88" s="295" t="n"/>
      <c r="BG88" s="295" t="n"/>
      <c r="BH88" s="295" t="n"/>
      <c r="BI88" s="295" t="n"/>
      <c r="BJ88" s="295" t="n"/>
      <c r="BK88" s="295" t="n"/>
      <c r="BL88" s="295" t="n"/>
      <c r="BM88" s="295" t="n"/>
      <c r="BN88" s="295" t="n"/>
      <c r="BO88" s="295" t="n"/>
    </row>
    <row r="89" ht="34.5" customHeight="1">
      <c r="AZ89" s="295" t="n"/>
      <c r="BA89" s="295" t="n"/>
      <c r="BB89" s="295" t="n"/>
      <c r="BC89" s="176" t="n"/>
      <c r="BD89" s="176" t="n"/>
      <c r="BE89" s="176" t="n"/>
      <c r="BF89" s="176" t="n"/>
      <c r="BG89" s="176" t="n"/>
      <c r="BH89" s="295" t="n"/>
      <c r="BI89" s="84" t="n"/>
      <c r="BJ89" s="295" t="n"/>
      <c r="BK89" s="295" t="n"/>
      <c r="BL89" s="295" t="n"/>
      <c r="BM89" s="295" t="n"/>
      <c r="BN89" s="295" t="n"/>
      <c r="BO89" s="295" t="n"/>
      <c r="BP89" s="85" t="n"/>
    </row>
    <row r="90" ht="12.75" customHeight="1">
      <c r="AZ90" s="295" t="n"/>
      <c r="BA90" s="295" t="n"/>
      <c r="BB90" s="295" t="n"/>
      <c r="BC90" s="176" t="n"/>
      <c r="BD90" s="176" t="n"/>
      <c r="BE90" s="176" t="n"/>
      <c r="BF90" s="176" t="n"/>
      <c r="BG90" s="176" t="n"/>
      <c r="BH90" s="295" t="n"/>
      <c r="BI90" s="295" t="n"/>
      <c r="BJ90" s="295" t="n"/>
      <c r="BK90" s="295" t="n"/>
      <c r="BL90" s="295" t="n"/>
      <c r="BM90" s="295" t="n"/>
      <c r="BN90" s="295" t="n"/>
      <c r="BO90" s="295" t="n"/>
    </row>
    <row r="91" ht="12.75" customHeight="1">
      <c r="AZ91" s="295" t="n"/>
      <c r="BA91" s="295" t="n"/>
      <c r="BB91" s="295" t="n"/>
      <c r="BC91" s="296" t="n"/>
      <c r="BD91" s="296" t="n"/>
      <c r="BE91" s="296" t="n"/>
      <c r="BF91" s="296" t="n"/>
      <c r="BG91" s="296" t="n"/>
      <c r="BH91" s="295" t="n"/>
      <c r="BI91" s="295" t="n"/>
      <c r="BJ91" s="295" t="n"/>
      <c r="BK91" s="295" t="n"/>
      <c r="BL91" s="295" t="n"/>
      <c r="BM91" s="295" t="n"/>
      <c r="BN91" s="295" t="n"/>
      <c r="BO91" s="295" t="n"/>
    </row>
    <row r="92" ht="12.75" customHeight="1">
      <c r="AZ92" s="295" t="n"/>
      <c r="BA92" s="295" t="n"/>
      <c r="BB92" s="186" t="n"/>
      <c r="BC92" s="296" t="n"/>
      <c r="BD92" s="296" t="n"/>
      <c r="BE92" s="296" t="n"/>
      <c r="BF92" s="296" t="n"/>
      <c r="BG92" s="296" t="n"/>
      <c r="BH92" s="295" t="n"/>
      <c r="BI92" s="295" t="n"/>
      <c r="BJ92" s="295" t="n"/>
      <c r="BK92" s="295" t="n"/>
      <c r="BL92" s="295" t="n"/>
      <c r="BM92" s="295" t="n"/>
      <c r="BN92" s="295" t="n"/>
      <c r="BO92" s="295" t="n"/>
    </row>
    <row r="93" ht="12.75" customHeight="1">
      <c r="AZ93" s="295" t="n"/>
      <c r="BA93" s="295" t="n"/>
      <c r="BB93" s="186" t="n"/>
      <c r="BC93" s="295" t="n"/>
      <c r="BD93" s="295" t="n"/>
      <c r="BE93" s="295" t="n"/>
      <c r="BF93" s="295" t="n"/>
      <c r="BG93" s="295" t="n"/>
      <c r="BH93" s="295" t="n"/>
      <c r="BI93" s="295" t="n"/>
      <c r="BJ93" s="295" t="n"/>
      <c r="BK93" s="295" t="n"/>
      <c r="BL93" s="295" t="n"/>
      <c r="BM93" s="295" t="n"/>
      <c r="BN93" s="295" t="n"/>
      <c r="BO93" s="295" t="n"/>
    </row>
    <row r="94" ht="12.75" customHeight="1">
      <c r="AZ94" s="295" t="n"/>
      <c r="BA94" s="295" t="n"/>
      <c r="BB94" s="295" t="n"/>
      <c r="BC94" s="176" t="n"/>
      <c r="BD94" s="176" t="n"/>
      <c r="BE94" s="176" t="n"/>
      <c r="BF94" s="176" t="n"/>
      <c r="BG94" s="176" t="n"/>
      <c r="BH94" s="295" t="n"/>
      <c r="BI94" s="295" t="n"/>
      <c r="BJ94" s="295" t="n"/>
      <c r="BK94" s="295" t="n"/>
      <c r="BL94" s="295" t="n"/>
      <c r="BM94" s="295" t="n"/>
      <c r="BN94" s="295" t="n"/>
      <c r="BO94" s="295" t="n"/>
    </row>
    <row r="95" ht="12.75" customHeight="1">
      <c r="AZ95" s="295" t="n"/>
      <c r="BA95" s="295" t="n"/>
      <c r="BB95" s="295" t="n"/>
      <c r="BC95" s="176" t="n"/>
      <c r="BD95" s="176" t="n"/>
      <c r="BE95" s="176" t="n"/>
      <c r="BF95" s="176" t="n"/>
      <c r="BG95" s="176" t="n"/>
      <c r="BH95" s="295" t="n"/>
      <c r="BI95" s="295" t="n"/>
      <c r="BJ95" s="295" t="n"/>
      <c r="BK95" s="295" t="n"/>
      <c r="BL95" s="295" t="n"/>
      <c r="BM95" s="295" t="n"/>
      <c r="BN95" s="295" t="n"/>
      <c r="BO95" s="295" t="n"/>
    </row>
    <row r="96" ht="12.75" customHeight="1">
      <c r="AZ96" s="295" t="n"/>
      <c r="BA96" s="295" t="n"/>
      <c r="BB96" s="295" t="n"/>
      <c r="BC96" s="296" t="n"/>
      <c r="BD96" s="296" t="n"/>
      <c r="BE96" s="296" t="n"/>
      <c r="BF96" s="296" t="n"/>
      <c r="BG96" s="296" t="n"/>
      <c r="BH96" s="295" t="n"/>
      <c r="BI96" s="295" t="n"/>
      <c r="BJ96" s="295" t="n"/>
      <c r="BK96" s="295" t="n"/>
      <c r="BL96" s="295" t="n"/>
      <c r="BM96" s="295" t="n"/>
      <c r="BN96" s="295" t="n"/>
      <c r="BO96" s="295" t="n"/>
    </row>
    <row r="97" ht="12.75" customHeight="1">
      <c r="AZ97" s="295" t="n"/>
      <c r="BA97" s="295" t="n"/>
      <c r="BB97" s="186" t="n"/>
      <c r="BC97" s="296" t="n"/>
      <c r="BD97" s="296" t="n"/>
      <c r="BE97" s="296" t="n"/>
      <c r="BF97" s="296" t="n"/>
      <c r="BG97" s="296" t="n"/>
      <c r="BH97" s="295" t="n"/>
      <c r="BI97" s="295" t="n"/>
      <c r="BJ97" s="295" t="n"/>
      <c r="BK97" s="295" t="n"/>
      <c r="BL97" s="295" t="n"/>
      <c r="BM97" s="295" t="n"/>
      <c r="BN97" s="295" t="n"/>
      <c r="BO97" s="295" t="n"/>
    </row>
    <row r="98" ht="12.75" customHeight="1">
      <c r="AZ98" s="295" t="n"/>
      <c r="BA98" s="295" t="n"/>
      <c r="BB98" s="186" t="n"/>
      <c r="BC98" s="295" t="n"/>
      <c r="BD98" s="295" t="n"/>
      <c r="BE98" s="295" t="n"/>
      <c r="BF98" s="295" t="n"/>
      <c r="BG98" s="295" t="n"/>
      <c r="BH98" s="295" t="n"/>
      <c r="BI98" s="295" t="n"/>
      <c r="BJ98" s="295" t="n"/>
      <c r="BK98" s="295" t="n"/>
      <c r="BL98" s="295" t="n"/>
      <c r="BM98" s="295" t="n"/>
      <c r="BN98" s="295" t="n"/>
      <c r="BO98" s="295" t="n"/>
    </row>
    <row r="99" ht="12.75" customHeight="1">
      <c r="AZ99" s="295" t="n"/>
      <c r="BA99" s="295" t="n"/>
      <c r="BB99" s="295" t="n"/>
      <c r="BC99" s="176" t="n"/>
      <c r="BD99" s="176" t="n"/>
      <c r="BE99" s="176" t="n"/>
      <c r="BF99" s="176" t="n"/>
      <c r="BG99" s="176" t="n"/>
      <c r="BH99" s="295" t="n"/>
      <c r="BI99" s="295" t="n"/>
      <c r="BJ99" s="295" t="n"/>
      <c r="BK99" s="295" t="n"/>
      <c r="BL99" s="295" t="n"/>
      <c r="BM99" s="295" t="n"/>
      <c r="BN99" s="295" t="n"/>
      <c r="BO99" s="295" t="n"/>
    </row>
    <row r="100" ht="12.75" customHeight="1">
      <c r="AZ100" s="295" t="n"/>
      <c r="BA100" s="295" t="n"/>
      <c r="BB100" s="295" t="n"/>
      <c r="BC100" s="176" t="n"/>
      <c r="BD100" s="176" t="n"/>
      <c r="BE100" s="176" t="n"/>
      <c r="BF100" s="176" t="n"/>
      <c r="BG100" s="176" t="n"/>
      <c r="BH100" s="295" t="n"/>
      <c r="BI100" s="295" t="n"/>
      <c r="BJ100" s="295" t="n"/>
      <c r="BK100" s="295" t="n"/>
      <c r="BL100" s="295" t="n"/>
      <c r="BM100" s="295" t="n"/>
      <c r="BN100" s="295" t="n"/>
      <c r="BO100" s="295" t="n"/>
    </row>
    <row r="101" ht="12.75" customHeight="1">
      <c r="AZ101" s="295" t="n"/>
      <c r="BA101" s="295" t="n"/>
      <c r="BB101" s="295" t="n"/>
      <c r="BC101" s="296" t="n"/>
      <c r="BD101" s="296" t="n"/>
      <c r="BE101" s="296" t="n"/>
      <c r="BF101" s="296" t="n"/>
      <c r="BG101" s="296" t="n"/>
      <c r="BH101" s="295" t="n"/>
      <c r="BI101" s="295" t="n"/>
      <c r="BJ101" s="295" t="n"/>
      <c r="BK101" s="295" t="n"/>
      <c r="BL101" s="295" t="n"/>
      <c r="BM101" s="295" t="n"/>
      <c r="BN101" s="295" t="n"/>
      <c r="BO101" s="295" t="n"/>
    </row>
    <row r="102" ht="12.75" customHeight="1">
      <c r="AZ102" s="295" t="n"/>
      <c r="BA102" s="295" t="n"/>
      <c r="BB102" s="186" t="n"/>
      <c r="BC102" s="296" t="n"/>
      <c r="BD102" s="296" t="n"/>
      <c r="BE102" s="296" t="n"/>
      <c r="BF102" s="296" t="n"/>
      <c r="BG102" s="296" t="n"/>
      <c r="BH102" s="295" t="n"/>
      <c r="BI102" s="295" t="n"/>
      <c r="BJ102" s="295" t="n"/>
      <c r="BK102" s="295" t="n"/>
      <c r="BL102" s="295" t="n"/>
      <c r="BM102" s="295" t="n"/>
      <c r="BN102" s="295" t="n"/>
      <c r="BO102" s="295" t="n"/>
    </row>
    <row r="103" ht="12.75" customHeight="1">
      <c r="AZ103" s="295" t="n"/>
      <c r="BA103" s="295" t="n"/>
      <c r="BB103" s="186" t="n"/>
      <c r="BC103" s="295" t="n"/>
      <c r="BD103" s="295" t="n"/>
      <c r="BE103" s="295" t="n"/>
      <c r="BF103" s="295" t="n"/>
      <c r="BG103" s="295" t="n"/>
      <c r="BH103" s="295" t="n"/>
      <c r="BI103" s="295" t="n"/>
      <c r="BJ103" s="295" t="n"/>
      <c r="BK103" s="295" t="n"/>
      <c r="BL103" s="295" t="n"/>
      <c r="BM103" s="295" t="n"/>
      <c r="BN103" s="295" t="n"/>
      <c r="BO103" s="295" t="n"/>
    </row>
    <row r="104" ht="12.75" customHeight="1">
      <c r="AZ104" s="295" t="n"/>
      <c r="BA104" s="295" t="n"/>
      <c r="BB104" s="295" t="n"/>
      <c r="BC104" s="176" t="n"/>
      <c r="BD104" s="176" t="n"/>
      <c r="BE104" s="176" t="n"/>
      <c r="BF104" s="176" t="n"/>
      <c r="BG104" s="176" t="n"/>
      <c r="BH104" s="295" t="n"/>
      <c r="BI104" s="295" t="n"/>
      <c r="BJ104" s="295" t="n"/>
      <c r="BK104" s="295" t="n"/>
      <c r="BL104" s="295" t="n"/>
      <c r="BM104" s="295" t="n"/>
      <c r="BN104" s="295" t="n"/>
      <c r="BO104" s="295" t="n"/>
    </row>
    <row r="105" ht="12.75" customHeight="1">
      <c r="AZ105" s="295" t="n"/>
      <c r="BA105" s="295" t="n"/>
      <c r="BB105" s="295" t="n"/>
      <c r="BC105" s="176" t="n"/>
      <c r="BD105" s="176" t="n"/>
      <c r="BE105" s="176" t="n"/>
      <c r="BF105" s="176" t="n"/>
      <c r="BG105" s="176" t="n"/>
      <c r="BH105" s="295" t="n"/>
      <c r="BI105" s="295" t="n"/>
      <c r="BJ105" s="295" t="n"/>
      <c r="BK105" s="295" t="n"/>
      <c r="BL105" s="295" t="n"/>
      <c r="BM105" s="295" t="n"/>
      <c r="BN105" s="295" t="n"/>
      <c r="BO105" s="295" t="n"/>
    </row>
    <row r="106" ht="12.75" customHeight="1">
      <c r="AZ106" s="295" t="n"/>
      <c r="BA106" s="295" t="n"/>
      <c r="BB106" s="295" t="n"/>
      <c r="BC106" s="296" t="n"/>
      <c r="BD106" s="296" t="n"/>
      <c r="BE106" s="296" t="n"/>
      <c r="BF106" s="296" t="n"/>
      <c r="BG106" s="296" t="n"/>
      <c r="BH106" s="295" t="n"/>
      <c r="BI106" s="295" t="n"/>
      <c r="BJ106" s="295" t="n"/>
      <c r="BK106" s="295" t="n"/>
      <c r="BL106" s="295" t="n"/>
      <c r="BM106" s="295" t="n"/>
      <c r="BN106" s="295" t="n"/>
      <c r="BO106" s="295" t="n"/>
    </row>
    <row r="107" ht="12.75" customHeight="1">
      <c r="AZ107" s="295" t="n"/>
      <c r="BA107" s="295" t="n"/>
      <c r="BB107" s="186" t="n"/>
      <c r="BC107" s="296" t="n"/>
      <c r="BD107" s="296" t="n"/>
      <c r="BE107" s="296" t="n"/>
      <c r="BF107" s="296" t="n"/>
      <c r="BG107" s="296" t="n"/>
      <c r="BH107" s="295" t="n"/>
      <c r="BI107" s="295" t="n"/>
      <c r="BJ107" s="295" t="n"/>
      <c r="BK107" s="295" t="n"/>
      <c r="BL107" s="295" t="n"/>
      <c r="BM107" s="295" t="n"/>
      <c r="BN107" s="295" t="n"/>
      <c r="BO107" s="295" t="n"/>
    </row>
    <row r="108" ht="12.75" customHeight="1">
      <c r="AZ108" s="295" t="n"/>
      <c r="BA108" s="295" t="n"/>
      <c r="BB108" s="186" t="n"/>
      <c r="BC108" s="295" t="n"/>
      <c r="BD108" s="295" t="n"/>
      <c r="BE108" s="295" t="n"/>
      <c r="BF108" s="295" t="n"/>
      <c r="BG108" s="295" t="n"/>
      <c r="BH108" s="295" t="n"/>
      <c r="BI108" s="295" t="n"/>
      <c r="BJ108" s="295" t="n"/>
      <c r="BK108" s="295" t="n"/>
      <c r="BL108" s="295" t="n"/>
      <c r="BM108" s="295" t="n"/>
      <c r="BN108" s="295" t="n"/>
      <c r="BO108" s="295" t="n"/>
    </row>
    <row r="109" ht="12.75" customHeight="1">
      <c r="AZ109" s="295" t="n"/>
      <c r="BA109" s="295" t="n"/>
      <c r="BB109" s="295" t="n"/>
      <c r="BC109" s="176" t="n"/>
      <c r="BD109" s="176" t="n"/>
      <c r="BE109" s="176" t="n"/>
      <c r="BF109" s="176" t="n"/>
      <c r="BG109" s="176" t="n"/>
      <c r="BH109" s="295" t="n"/>
      <c r="BI109" s="295" t="n"/>
      <c r="BJ109" s="295" t="n"/>
      <c r="BK109" s="295" t="n"/>
      <c r="BL109" s="295" t="n"/>
      <c r="BM109" s="295" t="n"/>
      <c r="BN109" s="295" t="n"/>
      <c r="BO109" s="295" t="n"/>
    </row>
    <row r="110" ht="12.75" customHeight="1">
      <c r="AZ110" s="295" t="n"/>
      <c r="BA110" s="295" t="n"/>
      <c r="BB110" s="295" t="n"/>
      <c r="BC110" s="176" t="n"/>
      <c r="BD110" s="176" t="n"/>
      <c r="BE110" s="176" t="n"/>
      <c r="BF110" s="176" t="n"/>
      <c r="BG110" s="176" t="n"/>
      <c r="BH110" s="295" t="n"/>
      <c r="BI110" s="295" t="n"/>
      <c r="BJ110" s="295" t="n"/>
      <c r="BK110" s="295" t="n"/>
      <c r="BL110" s="295" t="n"/>
      <c r="BM110" s="295" t="n"/>
      <c r="BN110" s="295" t="n"/>
      <c r="BO110" s="295" t="n"/>
    </row>
    <row r="111" ht="12.75" customHeight="1">
      <c r="AZ111" s="295" t="n"/>
      <c r="BA111" s="295" t="n"/>
      <c r="BB111" s="295" t="n"/>
      <c r="BC111" s="295" t="n"/>
      <c r="BD111" s="295" t="n"/>
      <c r="BE111" s="295" t="n"/>
      <c r="BF111" s="295" t="n"/>
      <c r="BG111" s="295" t="n"/>
      <c r="BH111" s="295" t="n"/>
      <c r="BI111" s="295" t="n"/>
      <c r="BJ111" s="295" t="n"/>
      <c r="BK111" s="295" t="n"/>
      <c r="BL111" s="295" t="n"/>
      <c r="BM111" s="295" t="n"/>
      <c r="BN111" s="295" t="n"/>
      <c r="BO111" s="295" t="n"/>
    </row>
    <row r="112" ht="12.75" customHeight="1">
      <c r="AZ112" s="295" t="n"/>
      <c r="BA112" s="295" t="n"/>
      <c r="BB112" s="295" t="n"/>
    </row>
    <row r="113" ht="12.75" customHeight="1">
      <c r="BC113" s="176" t="n"/>
      <c r="BD113" s="176" t="n"/>
      <c r="BE113" s="176" t="n"/>
      <c r="BF113" s="176" t="n"/>
      <c r="BG113" s="176" t="n"/>
    </row>
    <row r="114" ht="12.75" customHeight="1">
      <c r="BB114" s="295" t="n"/>
      <c r="BC114" s="176" t="n"/>
      <c r="BD114" s="176" t="n"/>
      <c r="BE114" s="176" t="n"/>
      <c r="BF114" s="176" t="n"/>
      <c r="BG114" s="176" t="n"/>
    </row>
    <row r="115" ht="12.75" customHeight="1">
      <c r="BB115" s="295" t="n"/>
    </row>
    <row r="116" ht="12.75" customHeight="1"/>
    <row r="117" ht="12.75" customHeight="1">
      <c r="BC117" s="176" t="n"/>
      <c r="BD117" s="176" t="n"/>
      <c r="BE117" s="176" t="n"/>
      <c r="BF117" s="176" t="n"/>
      <c r="BG117" s="176" t="n"/>
    </row>
    <row r="118" ht="12.75" customHeight="1">
      <c r="BB118" s="295" t="n"/>
      <c r="BC118" s="176" t="n"/>
      <c r="BD118" s="176" t="n"/>
      <c r="BE118" s="176" t="n"/>
      <c r="BF118" s="176" t="n"/>
      <c r="BG118" s="176" t="n"/>
    </row>
    <row r="119" ht="12.75" customHeight="1">
      <c r="BB119" s="295" t="n"/>
    </row>
    <row r="120" ht="12.75" customHeight="1"/>
    <row r="121" ht="12.75" customHeight="1">
      <c r="BC121" s="176" t="n"/>
      <c r="BD121" s="176" t="n"/>
      <c r="BE121" s="176" t="n"/>
      <c r="BF121" s="176" t="n"/>
      <c r="BG121" s="176" t="n"/>
    </row>
    <row r="122" ht="12.75" customHeight="1">
      <c r="BB122" s="295" t="n"/>
      <c r="BC122" s="176" t="n"/>
      <c r="BD122" s="176" t="n"/>
      <c r="BE122" s="176" t="n"/>
      <c r="BF122" s="176" t="n"/>
      <c r="BG122" s="176" t="n"/>
    </row>
    <row r="123" ht="12.75" customHeight="1">
      <c r="BB123" s="295" t="n"/>
    </row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>
      <c r="BP150" s="73" t="n"/>
    </row>
    <row r="151" ht="12.75" customHeight="1">
      <c r="AR151" s="73" t="n"/>
      <c r="AS151" s="73" t="n"/>
      <c r="AT151" s="73" t="n"/>
      <c r="AU151" s="73" t="n"/>
      <c r="AV151" s="73" t="n"/>
      <c r="AW151" s="73" t="n"/>
      <c r="AX151" s="73" t="n"/>
      <c r="AY151" s="73" t="n"/>
      <c r="BP151" s="73" t="n"/>
    </row>
    <row r="152" ht="12.75" customHeight="1">
      <c r="AR152" s="73" t="n"/>
      <c r="AS152" s="73" t="n"/>
      <c r="AT152" s="73" t="n"/>
      <c r="AU152" s="73" t="n"/>
      <c r="AV152" s="73" t="n"/>
      <c r="AW152" s="73" t="n"/>
      <c r="AX152" s="73" t="n"/>
      <c r="AY152" s="73" t="n"/>
      <c r="BP152" s="73" t="n"/>
    </row>
    <row r="153" ht="12.75" customHeight="1">
      <c r="AR153" s="73" t="n"/>
      <c r="AS153" s="73" t="n"/>
      <c r="AT153" s="73" t="n"/>
      <c r="AU153" s="73" t="n"/>
      <c r="AV153" s="73" t="n"/>
      <c r="AW153" s="73" t="n"/>
      <c r="AX153" s="73" t="n"/>
      <c r="AY153" s="73" t="n"/>
      <c r="BP153" s="73" t="n"/>
    </row>
    <row r="154" ht="12.75" customHeight="1">
      <c r="AR154" s="73" t="n"/>
      <c r="AS154" s="73" t="n"/>
      <c r="AT154" s="73" t="n"/>
      <c r="AU154" s="73" t="n"/>
      <c r="AV154" s="73" t="n"/>
      <c r="AW154" s="73" t="n"/>
      <c r="AX154" s="73" t="n"/>
      <c r="AY154" s="73" t="n"/>
      <c r="BP154" s="73" t="n"/>
    </row>
    <row r="155" ht="12.75" customHeight="1">
      <c r="AR155" s="73" t="n"/>
      <c r="AS155" s="73" t="n"/>
      <c r="AT155" s="73" t="n"/>
      <c r="AU155" s="73" t="n"/>
      <c r="AV155" s="73" t="n"/>
      <c r="AW155" s="73" t="n"/>
      <c r="AX155" s="73" t="n"/>
      <c r="AY155" s="73" t="n"/>
      <c r="BP155" s="73" t="n"/>
    </row>
    <row r="156" ht="12.75" customHeight="1">
      <c r="AR156" s="73" t="n"/>
      <c r="AS156" s="73" t="n"/>
      <c r="AT156" s="73" t="n"/>
      <c r="AU156" s="73" t="n"/>
      <c r="AV156" s="73" t="n"/>
      <c r="AW156" s="73" t="n"/>
      <c r="AX156" s="73" t="n"/>
      <c r="AY156" s="73" t="n"/>
      <c r="BP156" s="73" t="n"/>
    </row>
    <row r="157" ht="12.75" customHeight="1">
      <c r="AR157" s="73" t="n"/>
      <c r="AS157" s="73" t="n"/>
      <c r="AT157" s="73" t="n"/>
      <c r="AU157" s="73" t="n"/>
      <c r="AV157" s="73" t="n"/>
      <c r="AW157" s="73" t="n"/>
      <c r="AX157" s="73" t="n"/>
      <c r="AY157" s="73" t="n"/>
    </row>
  </sheetData>
  <mergeCells count="30">
    <mergeCell ref="X41:Y41"/>
    <mergeCell ref="X42:Y42"/>
    <mergeCell ref="X33:Y33"/>
    <mergeCell ref="X34:Y34"/>
    <mergeCell ref="X35:Y35"/>
    <mergeCell ref="X36:Y36"/>
    <mergeCell ref="X37:Y37"/>
    <mergeCell ref="X32:Y32"/>
    <mergeCell ref="X38:Y38"/>
    <mergeCell ref="X39:Y39"/>
    <mergeCell ref="AH7:AL8"/>
    <mergeCell ref="X40:Y40"/>
    <mergeCell ref="W11:AE11"/>
    <mergeCell ref="AF11:AL11"/>
    <mergeCell ref="AC7:AG8"/>
    <mergeCell ref="H8:AB8"/>
    <mergeCell ref="A10:AL10"/>
    <mergeCell ref="B11:F11"/>
    <mergeCell ref="G11:V11"/>
    <mergeCell ref="AS23:AU23"/>
    <mergeCell ref="W4:X4"/>
    <mergeCell ref="Y4:AF4"/>
    <mergeCell ref="AH4:AL4"/>
    <mergeCell ref="A5:G6"/>
    <mergeCell ref="H5:AB6"/>
    <mergeCell ref="AC5:AG6"/>
    <mergeCell ref="AH5:AL6"/>
    <mergeCell ref="A7:G7"/>
    <mergeCell ref="H7:AB7"/>
    <mergeCell ref="A8:G8"/>
  </mergeCells>
  <conditionalFormatting sqref="AF12:AF29">
    <cfRule type="expression" priority="15" dxfId="5" stopIfTrue="1">
      <formula>$B12=""</formula>
    </cfRule>
    <cfRule type="cellIs" priority="16" operator="between" dxfId="12" stopIfTrue="1">
      <formula>""</formula>
      <formula>" "</formula>
    </cfRule>
  </conditionalFormatting>
  <conditionalFormatting sqref="AO10">
    <cfRule type="cellIs" priority="8" operator="equal" dxfId="1" stopIfTrue="1">
      <formula>""</formula>
    </cfRule>
  </conditionalFormatting>
  <conditionalFormatting sqref="AH5:AL6">
    <cfRule type="cellIs" priority="6" operator="equal" dxfId="1" stopIfTrue="1">
      <formula>""</formula>
    </cfRule>
  </conditionalFormatting>
  <conditionalFormatting sqref="AP18:AP19 AV18:AV19 AO17">
    <cfRule type="cellIs" priority="10" operator="equal" dxfId="1" stopIfTrue="1">
      <formula>""</formula>
    </cfRule>
  </conditionalFormatting>
  <conditionalFormatting sqref="AO13">
    <cfRule type="cellIs" priority="9" operator="equal" dxfId="1" stopIfTrue="1">
      <formula>""</formula>
    </cfRule>
  </conditionalFormatting>
  <conditionalFormatting sqref="AO18:AW19">
    <cfRule type="expression" priority="7" dxfId="0" stopIfTrue="1">
      <formula>OR($AO$17="不可能",$AO$17="")</formula>
    </cfRule>
  </conditionalFormatting>
  <conditionalFormatting sqref="AH7:AL8">
    <cfRule type="cellIs" priority="5" operator="equal" dxfId="1" stopIfTrue="1">
      <formula>""</formula>
    </cfRule>
  </conditionalFormatting>
  <conditionalFormatting sqref="AO21">
    <cfRule type="cellIs" priority="4" operator="equal" dxfId="1" stopIfTrue="1">
      <formula>""</formula>
    </cfRule>
  </conditionalFormatting>
  <conditionalFormatting sqref="AP22:AP23 AV22:AV23">
    <cfRule type="cellIs" priority="3" operator="equal" dxfId="1" stopIfTrue="1">
      <formula>""</formula>
    </cfRule>
  </conditionalFormatting>
  <conditionalFormatting sqref="AO22:AW22 AO23:AS23 AV23:AW23">
    <cfRule type="expression" priority="2" dxfId="0" stopIfTrue="1">
      <formula>OR($AO$21="無し",$AO$21="")</formula>
    </cfRule>
  </conditionalFormatting>
  <conditionalFormatting sqref="AS23:AU23 AO23">
    <cfRule type="containsText" priority="1" operator="containsText" dxfId="1" stopIfTrue="1" text="(種別記載)">
      <formula>NOT(ISERROR(SEARCH("(種別記載)",AO23)))</formula>
    </cfRule>
  </conditionalFormatting>
  <dataValidations disablePrompts="1" count="4">
    <dataValidation sqref="AV18:AV19 AP18:AP19 AV22:AV23 AP22:AP23" showErrorMessage="1" showInputMessage="1" allowBlank="0" type="whole" operator="greaterThanOrEqual">
      <formula1>0</formula1>
    </dataValidation>
    <dataValidation sqref="AO17" showErrorMessage="1" showInputMessage="1" allowBlank="0" type="list">
      <formula1>"可能,不可能"</formula1>
    </dataValidation>
    <dataValidation sqref="AO21" showErrorMessage="1" showInputMessage="1" allowBlank="0" type="list">
      <formula1>"有り,無し"</formula1>
    </dataValidation>
    <dataValidation sqref="AO11" showErrorMessage="1" showInputMessage="1" allowBlank="0" type="list">
      <formula1>"2.5型,3.5型"</formula1>
    </dataValidation>
  </dataValidations>
  <hyperlinks>
    <hyperlink ref="I48" r:id="rId1"/>
    <hyperlink ref="I49" r:id="rId2"/>
  </hyperlinks>
  <pageMargins left="0.3937007874015748" right="0.3937007874015748" top="0.3937007874015748" bottom="0.3937007874015748" header="0" footer="0"/>
  <pageSetup orientation="landscape" paperSize="9" scale="73"/>
</worksheet>
</file>

<file path=xl/worksheets/sheet8.xml><?xml version="1.0" encoding="utf-8"?>
<worksheet xmlns="http://schemas.openxmlformats.org/spreadsheetml/2006/main">
  <sheetPr codeName="Sheet16">
    <outlinePr summaryBelow="1" summaryRight="1"/>
    <pageSetUpPr fitToPage="1"/>
  </sheetPr>
  <dimension ref="A1:CA156"/>
  <sheetViews>
    <sheetView showGridLines="0" zoomScale="90" zoomScaleNormal="90" workbookViewId="0">
      <selection activeCell="H5" sqref="H5:AB6"/>
    </sheetView>
  </sheetViews>
  <sheetFormatPr baseColWidth="8" defaultColWidth="4.42578125" defaultRowHeight="12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1.42578125" customWidth="1" style="161" min="41" max="41"/>
    <col width="4.42578125" customWidth="1" style="161" min="42" max="43"/>
    <col width="4.42578125" customWidth="1" style="184" min="44" max="47"/>
    <col width="5.42578125" bestFit="1" customWidth="1" style="184" min="48" max="48"/>
    <col width="4.42578125" customWidth="1" style="184" min="49" max="49"/>
    <col width="14.5703125" customWidth="1" style="184" min="50" max="50"/>
    <col width="5.42578125" bestFit="1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20.5703125" customWidth="1" style="67" min="68" max="68"/>
    <col width="4.42578125" customWidth="1" style="161" min="69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作成日：2015/05/20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更新日：2015/02/01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シート種別：N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CA4" s="175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26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16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4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14.25" customFormat="1" customHeight="1" s="4">
      <c r="A7" s="309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288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0" t="n"/>
      <c r="AC7" s="333" t="n"/>
      <c r="AD7" s="310" t="n"/>
      <c r="AE7" s="310" t="n"/>
      <c r="AF7" s="310" t="n"/>
      <c r="AG7" s="310" t="n"/>
      <c r="AH7" s="334" t="n"/>
      <c r="AI7" s="310" t="n"/>
      <c r="AJ7" s="310" t="n"/>
      <c r="AK7" s="310" t="n"/>
      <c r="AL7" s="315" t="n"/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</row>
    <row r="8" ht="14.25" customFormat="1" customHeight="1" s="4">
      <c r="A8" s="316" t="n"/>
      <c r="B8" s="317" t="n"/>
      <c r="C8" s="317" t="n"/>
      <c r="D8" s="317" t="n"/>
      <c r="E8" s="317" t="n"/>
      <c r="F8" s="317" t="n"/>
      <c r="G8" s="318" t="n"/>
      <c r="H8" s="319" t="n"/>
      <c r="I8" s="317" t="n"/>
      <c r="J8" s="317" t="n"/>
      <c r="K8" s="317" t="n"/>
      <c r="L8" s="317" t="n"/>
      <c r="M8" s="317" t="n"/>
      <c r="N8" s="317" t="n"/>
      <c r="O8" s="317" t="n"/>
      <c r="P8" s="317" t="n"/>
      <c r="Q8" s="317" t="n"/>
      <c r="R8" s="317" t="n"/>
      <c r="S8" s="317" t="n"/>
      <c r="T8" s="317" t="n"/>
      <c r="U8" s="317" t="n"/>
      <c r="V8" s="317" t="n"/>
      <c r="W8" s="317" t="n"/>
      <c r="X8" s="317" t="n"/>
      <c r="Y8" s="317" t="n"/>
      <c r="Z8" s="317" t="n"/>
      <c r="AA8" s="317" t="n"/>
      <c r="AB8" s="317" t="n"/>
      <c r="AC8" s="317" t="n"/>
      <c r="AD8" s="317" t="n"/>
      <c r="AE8" s="317" t="n"/>
      <c r="AF8" s="317" t="n"/>
      <c r="AG8" s="317" t="n"/>
      <c r="AH8" s="317" t="n"/>
      <c r="AI8" s="317" t="n"/>
      <c r="AJ8" s="317" t="n"/>
      <c r="AK8" s="317" t="n"/>
      <c r="AL8" s="320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</row>
    <row r="11" ht="13.5" customFormat="1" customHeigh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↓ｼｽﾃﾑ構成図から転記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84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184" t="n"/>
      <c r="BO11" s="184" t="n"/>
      <c r="BP11" s="67" t="n"/>
    </row>
    <row r="12" ht="18" customFormat="1" customHeight="1" s="161">
      <c r="A12" s="6" t="n"/>
      <c r="B12" s="8" t="n"/>
      <c r="C12" s="9" t="n"/>
      <c r="D12" s="9" t="n"/>
      <c r="E12" s="9" t="n"/>
      <c r="F12" s="10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6" t="n"/>
      <c r="X12" s="11" t="n"/>
      <c r="Y12" s="11" t="n"/>
      <c r="Z12" s="11" t="n"/>
      <c r="AA12" s="11" t="n"/>
      <c r="AB12" s="11" t="n"/>
      <c r="AC12" s="11" t="n"/>
      <c r="AD12" s="11" t="n"/>
      <c r="AE12" s="12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n"/>
      <c r="AP12" s="134" t="n"/>
      <c r="AQ12" s="134" t="n"/>
      <c r="AR12" s="134" t="n"/>
      <c r="AS12" s="134" t="n"/>
      <c r="AT12" s="134" t="n"/>
      <c r="AU12" s="134" t="n"/>
      <c r="AV12" s="134" t="n"/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8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184" t="n"/>
      <c r="BO12" s="184" t="n"/>
      <c r="BP12" s="67" t="n"/>
    </row>
    <row r="13" ht="18" customFormat="1" customHeight="1" s="161">
      <c r="A13" s="16" t="n"/>
      <c r="B13" s="17" t="n"/>
      <c r="C13" s="18" t="n"/>
      <c r="D13" s="18" t="n"/>
      <c r="E13" s="18" t="n"/>
      <c r="F13" s="19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84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184" t="n"/>
      <c r="BO13" s="184" t="n"/>
      <c r="BP13" s="67" t="n"/>
    </row>
    <row r="14" ht="18" customFormat="1" customHeight="1" s="161">
      <c r="A14" s="16" t="n"/>
      <c r="B14" s="17" t="n"/>
      <c r="C14" s="18" t="n"/>
      <c r="D14" s="18" t="n"/>
      <c r="E14" s="18" t="n"/>
      <c r="F14" s="19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サーバ本体のHDDサイズ</t>
        </is>
      </c>
      <c r="AO14" s="140" t="n"/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inlineStr">
        <is>
          <t>(2.5インチ、3,5インチ）</t>
        </is>
      </c>
      <c r="AY14" s="140" t="n"/>
      <c r="AZ14" s="140" t="n"/>
      <c r="BA14" s="143" t="n"/>
      <c r="BB14" s="181" t="n"/>
      <c r="BC14" s="184" t="n"/>
      <c r="BD14" s="184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184" t="n"/>
      <c r="BO14" s="184" t="n"/>
      <c r="BP14" s="67" t="n"/>
    </row>
    <row r="15" ht="18" customFormat="1" customHeight="1" s="161">
      <c r="A15" s="16" t="n"/>
      <c r="B15" s="17" t="n"/>
      <c r="C15" s="18" t="n"/>
      <c r="D15" s="18" t="n"/>
      <c r="E15" s="18" t="n"/>
      <c r="F15" s="19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標準HDD</t>
        </is>
      </c>
      <c r="AO15" s="140" t="n"/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n"/>
      <c r="AY15" s="140" t="n"/>
      <c r="AZ15" s="140" t="n"/>
      <c r="BA15" s="143" t="n"/>
      <c r="BB15" s="181" t="n"/>
      <c r="BC15" s="184" t="n"/>
      <c r="BD15" s="184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184" t="n"/>
      <c r="BO15" s="184" t="n"/>
      <c r="BP15" s="67" t="n"/>
    </row>
    <row r="16" ht="18" customFormat="1" customHeight="1" s="161">
      <c r="A16" s="26" t="n"/>
      <c r="B16" s="17" t="n"/>
      <c r="C16" s="18" t="n"/>
      <c r="D16" s="18" t="n"/>
      <c r="E16" s="18" t="n"/>
      <c r="F16" s="19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38" t="inlineStr">
        <is>
          <t xml:space="preserve"> オンボードNIC</t>
        </is>
      </c>
      <c r="AO16" s="140" t="n"/>
      <c r="AP16" s="140" t="n"/>
      <c r="AQ16" s="140" t="n"/>
      <c r="AR16" s="140" t="n"/>
      <c r="AS16" s="140" t="n"/>
      <c r="AT16" s="140" t="n"/>
      <c r="AU16" s="140" t="n"/>
      <c r="AV16" s="140" t="n"/>
      <c r="AW16" s="141" t="n"/>
      <c r="AX16" s="142" t="inlineStr">
        <is>
          <t>(製造メーカー)</t>
        </is>
      </c>
      <c r="AY16" s="140" t="n"/>
      <c r="AZ16" s="140" t="n"/>
      <c r="BA16" s="143" t="n"/>
      <c r="BB16" s="181" t="n"/>
      <c r="BC16" s="184" t="n"/>
      <c r="BD16" s="184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184" t="n"/>
      <c r="BO16" s="184" t="n"/>
      <c r="BP16" s="67" t="n"/>
    </row>
    <row r="17" ht="18" customFormat="1" customHeight="1" s="161">
      <c r="A17" s="27" t="n"/>
      <c r="B17" s="17" t="n"/>
      <c r="C17" s="18" t="n"/>
      <c r="D17" s="18" t="n"/>
      <c r="E17" s="18" t="n"/>
      <c r="F17" s="19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45" t="inlineStr">
        <is>
          <t xml:space="preserve"> 電源ユニット</t>
        </is>
      </c>
      <c r="AO17" s="146" t="n"/>
      <c r="AP17" s="154" t="n"/>
      <c r="AQ17" s="154" t="n"/>
      <c r="AR17" s="154" t="n"/>
      <c r="AS17" s="154" t="n"/>
      <c r="AT17" s="154" t="n"/>
      <c r="AU17" s="154" t="n"/>
      <c r="AV17" s="154" t="n"/>
      <c r="AW17" s="148" t="n"/>
      <c r="AX17" s="146" t="n"/>
      <c r="AY17" s="154" t="n"/>
      <c r="AZ17" s="154" t="n"/>
      <c r="BA17" s="149" t="n"/>
      <c r="BB17" s="182" t="n"/>
      <c r="BC17" s="184" t="n"/>
      <c r="BD17" s="184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184" t="n"/>
      <c r="BO17" s="184" t="n"/>
      <c r="BP17" s="67" t="n"/>
    </row>
    <row r="18" ht="18" customFormat="1" customHeight="1" s="161">
      <c r="A18" s="26" t="n"/>
      <c r="B18" s="17" t="n"/>
      <c r="C18" s="18" t="n"/>
      <c r="D18" s="18" t="n"/>
      <c r="E18" s="18" t="n"/>
      <c r="F18" s="19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83" t="n"/>
      <c r="BB18" s="183" t="n"/>
      <c r="BC18" s="184" t="n"/>
      <c r="BD18" s="184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184" t="n"/>
      <c r="BO18" s="184" t="n"/>
      <c r="BP18" s="67" t="n"/>
    </row>
    <row r="19" ht="18" customFormat="1" customHeight="1" s="161">
      <c r="A19" s="27" t="n"/>
      <c r="B19" s="17" t="n"/>
      <c r="C19" s="18" t="n"/>
      <c r="D19" s="18" t="n"/>
      <c r="E19" s="18" t="n"/>
      <c r="F19" s="19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52" t="inlineStr">
        <is>
          <t>電源コード_作業後の想定本数</t>
        </is>
      </c>
      <c r="AO19" s="129" t="inlineStr">
        <is>
          <t>↓ｼｽﾃﾑ構成図から本数を明記　　※色付きセルは記入必須</t>
        </is>
      </c>
      <c r="AP19" s="129" t="n"/>
      <c r="AQ19" s="129" t="n"/>
      <c r="AR19" s="129" t="n"/>
      <c r="AS19" s="129" t="n"/>
      <c r="AT19" s="129" t="n"/>
      <c r="AU19" s="129" t="n"/>
      <c r="AV19" s="129" t="n"/>
      <c r="AW19" s="129" t="n"/>
      <c r="AX19" s="129" t="n"/>
      <c r="AY19" s="129" t="n"/>
      <c r="AZ19" s="129" t="n"/>
      <c r="BA19" s="130" t="n"/>
      <c r="BB19" s="179" t="n"/>
      <c r="BC19" s="184" t="n"/>
      <c r="BD19" s="184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184" t="n"/>
      <c r="BO19" s="184" t="n"/>
      <c r="BP19" s="67" t="n"/>
    </row>
    <row r="20" ht="18" customFormat="1" customHeight="1" s="161">
      <c r="A20" s="26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2" t="inlineStr">
        <is>
          <t xml:space="preserve"> ｼｽﾃﾑ構成図から確認可能か</t>
        </is>
      </c>
      <c r="AO20" s="153" t="inlineStr">
        <is>
          <t>可能</t>
        </is>
      </c>
      <c r="AP20" s="134" t="inlineStr">
        <is>
          <t>←不可能な場合は、プルダウンから選択　　(不可能な場合の例：CTOモデルでｼｽﾃﾑ構成図に本体型番が存在しない場合)</t>
        </is>
      </c>
      <c r="AQ20" s="134" t="n"/>
      <c r="AR20" s="134" t="n"/>
      <c r="AS20" s="134" t="n"/>
      <c r="AT20" s="134" t="n"/>
      <c r="AU20" s="134" t="n"/>
      <c r="AV20" s="134" t="n"/>
      <c r="AW20" s="134" t="n"/>
      <c r="AX20" s="134" t="n"/>
      <c r="AY20" s="134" t="n"/>
      <c r="AZ20" s="134" t="n"/>
      <c r="BA20" s="136" t="n"/>
      <c r="BB20" s="180" t="n"/>
      <c r="BC20" s="184" t="n"/>
      <c r="BD20" s="184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184" t="n"/>
      <c r="BO20" s="184" t="n"/>
      <c r="BP20" s="67" t="n"/>
    </row>
    <row r="21" ht="18" customFormat="1" customHeight="1" s="161">
      <c r="A21" s="27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38" t="inlineStr">
        <is>
          <t xml:space="preserve"> SV本体_標準付属</t>
        </is>
      </c>
      <c r="AO21" s="140" t="inlineStr">
        <is>
          <t>100Vケーブル</t>
        </is>
      </c>
      <c r="AP21" s="140" t="n"/>
      <c r="AQ21" s="140" t="inlineStr">
        <is>
          <t>本</t>
        </is>
      </c>
      <c r="AR21" s="140" t="n"/>
      <c r="AS21" s="140" t="inlineStr">
        <is>
          <t>200Vケーブル</t>
        </is>
      </c>
      <c r="AT21" s="140" t="n"/>
      <c r="AU21" s="140" t="n"/>
      <c r="AV21" s="140" t="n"/>
      <c r="AW21" s="140" t="inlineStr">
        <is>
          <t>本</t>
        </is>
      </c>
      <c r="AX21" s="140" t="inlineStr">
        <is>
          <t>←添付されていない場合は、0　を入力する事</t>
        </is>
      </c>
      <c r="AY21" s="140" t="n"/>
      <c r="AZ21" s="140" t="n"/>
      <c r="BA21" s="143" t="n"/>
      <c r="BB21" s="181" t="n"/>
      <c r="BC21" s="184" t="n"/>
      <c r="BD21" s="184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184" t="n"/>
      <c r="BO21" s="184" t="n"/>
      <c r="BP21" s="67" t="n"/>
    </row>
    <row r="22" ht="18" customFormat="1" customHeight="1" s="161">
      <c r="A22" s="26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N22" s="145" t="inlineStr">
        <is>
          <t xml:space="preserve"> 増設ﾊﾟﾜｰｻﾌﾟﾗｲ_付属</t>
        </is>
      </c>
      <c r="AO22" s="154" t="inlineStr">
        <is>
          <t>100Vケーブル</t>
        </is>
      </c>
      <c r="AP22" s="154" t="n"/>
      <c r="AQ22" s="154" t="inlineStr">
        <is>
          <t>本</t>
        </is>
      </c>
      <c r="AR22" s="154" t="n"/>
      <c r="AS22" s="154" t="inlineStr">
        <is>
          <t>200Vケーブル</t>
        </is>
      </c>
      <c r="AT22" s="154" t="n"/>
      <c r="AU22" s="154" t="n"/>
      <c r="AV22" s="154" t="n"/>
      <c r="AW22" s="154" t="inlineStr">
        <is>
          <t>本</t>
        </is>
      </c>
      <c r="AX22" s="154" t="inlineStr">
        <is>
          <t>←添付されていない場合は、0　を入力する事</t>
        </is>
      </c>
      <c r="AY22" s="154" t="n"/>
      <c r="AZ22" s="154" t="n"/>
      <c r="BA22" s="149" t="n"/>
      <c r="BB22" s="182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184" t="n"/>
      <c r="BO22" s="184" t="n"/>
      <c r="BP22" s="67" t="n"/>
    </row>
    <row r="23" ht="18" customFormat="1" customHeight="1" s="161">
      <c r="A23" s="26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</row>
    <row r="24" ht="18" customFormat="1" customHeight="1" s="161">
      <c r="A24" s="27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R24" s="184" t="n"/>
      <c r="AS24" s="184" t="n"/>
      <c r="AT24" s="184" t="n"/>
      <c r="AU24" s="184" t="n"/>
      <c r="AV24" s="184" t="n"/>
      <c r="AW24" s="184" t="n"/>
      <c r="AX24" s="184" t="n"/>
      <c r="AY24" s="184" t="n"/>
      <c r="AZ24" s="184" t="n"/>
      <c r="BA24" s="184" t="n"/>
      <c r="BB24" s="184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</row>
    <row r="25" ht="18" customFormat="1" customHeight="1" s="161">
      <c r="A25" s="16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R25" s="184" t="n"/>
      <c r="AS25" s="184" t="n"/>
      <c r="AT25" s="184" t="n"/>
      <c r="AU25" s="184" t="n"/>
      <c r="AV25" s="184" t="n"/>
      <c r="AW25" s="184" t="n"/>
      <c r="AX25" s="184" t="n"/>
      <c r="AY25" s="184" t="n"/>
      <c r="AZ25" s="184" t="n"/>
      <c r="BA25" s="184" t="n"/>
      <c r="BB25" s="184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</row>
    <row r="26" ht="18" customFormat="1" customHeight="1" s="161">
      <c r="A26" s="16" t="n"/>
      <c r="B26" s="17" t="n"/>
      <c r="C26" s="18" t="n"/>
      <c r="D26" s="18" t="n"/>
      <c r="E26" s="18" t="n"/>
      <c r="F26" s="19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1" t="n"/>
      <c r="W26" s="25" t="n"/>
      <c r="X26" s="20" t="n"/>
      <c r="Y26" s="20" t="n"/>
      <c r="Z26" s="20" t="n"/>
      <c r="AA26" s="20" t="n"/>
      <c r="AB26" s="20" t="n"/>
      <c r="AC26" s="20" t="n"/>
      <c r="AD26" s="20" t="n"/>
      <c r="AE26" s="21" t="n"/>
      <c r="AF26" s="22" t="n"/>
      <c r="AG26" s="23" t="n"/>
      <c r="AH26" s="23" t="n"/>
      <c r="AI26" s="23" t="n"/>
      <c r="AJ26" s="23" t="n"/>
      <c r="AK26" s="23" t="n"/>
      <c r="AL26" s="24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</row>
    <row r="27" ht="18" customFormat="1" customHeight="1" s="161">
      <c r="A27" s="26" t="n"/>
      <c r="B27" s="17" t="n"/>
      <c r="C27" s="18" t="n"/>
      <c r="D27" s="18" t="n"/>
      <c r="E27" s="18" t="n"/>
      <c r="F27" s="19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1" t="n"/>
      <c r="W27" s="25" t="n"/>
      <c r="X27" s="20" t="n"/>
      <c r="Y27" s="20" t="n"/>
      <c r="Z27" s="20" t="n"/>
      <c r="AA27" s="20" t="n"/>
      <c r="AB27" s="20" t="n"/>
      <c r="AC27" s="20" t="n"/>
      <c r="AD27" s="20" t="n"/>
      <c r="AE27" s="21" t="n"/>
      <c r="AF27" s="22" t="n"/>
      <c r="AG27" s="23" t="n"/>
      <c r="AH27" s="23" t="n"/>
      <c r="AI27" s="23" t="n"/>
      <c r="AJ27" s="23" t="n"/>
      <c r="AK27" s="23" t="n"/>
      <c r="AL27" s="24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</row>
    <row r="28" ht="18" customFormat="1" customHeight="1" s="161">
      <c r="A28" s="26" t="n"/>
      <c r="B28" s="17" t="n"/>
      <c r="C28" s="18" t="n"/>
      <c r="D28" s="18" t="n"/>
      <c r="E28" s="18" t="n"/>
      <c r="F28" s="19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1" t="n"/>
      <c r="W28" s="25" t="n"/>
      <c r="X28" s="20" t="n"/>
      <c r="Y28" s="20" t="n"/>
      <c r="Z28" s="20" t="n"/>
      <c r="AA28" s="20" t="n"/>
      <c r="AB28" s="20" t="n"/>
      <c r="AC28" s="20" t="n"/>
      <c r="AD28" s="20" t="n"/>
      <c r="AE28" s="21" t="n"/>
      <c r="AF28" s="22" t="n"/>
      <c r="AG28" s="23" t="n"/>
      <c r="AH28" s="23" t="n"/>
      <c r="AI28" s="23" t="n"/>
      <c r="AJ28" s="23" t="n"/>
      <c r="AK28" s="23" t="n"/>
      <c r="AL28" s="24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</row>
    <row r="29" ht="18" customFormat="1" customHeight="1" s="161">
      <c r="A29" s="8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31" t="n"/>
      <c r="AG29" s="31" t="n"/>
      <c r="AH29" s="31" t="n"/>
      <c r="AI29" s="31" t="n"/>
      <c r="AJ29" s="31" t="n"/>
      <c r="AK29" s="31" t="n"/>
      <c r="AL29" s="87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</row>
    <row r="31" ht="15" customHeight="1">
      <c r="A31" s="36" t="inlineStr">
        <is>
          <t>特記事項</t>
        </is>
      </c>
      <c r="B31" s="37" t="n"/>
      <c r="C31" s="37" t="n"/>
      <c r="D31" s="37" t="n"/>
      <c r="E31" s="38" t="n"/>
      <c r="F31" s="39" t="n"/>
      <c r="G31" s="109" t="n"/>
      <c r="H31" s="109" t="n"/>
      <c r="I31" s="109" t="n"/>
      <c r="J31" s="109" t="n"/>
      <c r="K31" s="109" t="n"/>
      <c r="L31" s="109" t="n"/>
      <c r="M31" s="109" t="n"/>
      <c r="N31" s="109" t="n"/>
      <c r="O31" s="109" t="n"/>
      <c r="P31" s="59" t="n"/>
      <c r="Q31" s="109" t="n"/>
      <c r="R31" s="109" t="n"/>
      <c r="S31" s="109" t="n"/>
      <c r="T31" s="109" t="n"/>
      <c r="U31" s="109" t="n"/>
      <c r="V31" s="109" t="n"/>
      <c r="W31" s="109" t="n"/>
      <c r="X31" s="59" t="n"/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N31" s="161" t="n"/>
      <c r="AO31" s="161" t="n"/>
      <c r="AP31" s="161" t="n"/>
      <c r="AQ31" s="16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Height="1">
      <c r="A32" s="42" t="n"/>
      <c r="B32" s="5" t="n"/>
      <c r="C32" s="5" t="n"/>
      <c r="D32" s="5" t="n"/>
      <c r="E32" s="43" t="n"/>
      <c r="F32" s="44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  <c r="T32" s="112" t="n"/>
      <c r="U32" s="112" t="n"/>
      <c r="V32" s="112" t="n"/>
      <c r="W32" s="112" t="n"/>
      <c r="X32" s="57" t="n"/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N32" s="161" t="n"/>
      <c r="AO32" s="161" t="n"/>
      <c r="AP32" s="161" t="n"/>
      <c r="AQ32" s="161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Height="1">
      <c r="A33" s="42" t="n"/>
      <c r="B33" s="5" t="n"/>
      <c r="C33" s="5" t="n"/>
      <c r="D33" s="5" t="n"/>
      <c r="E33" s="43" t="n"/>
      <c r="F33" s="44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57" t="n"/>
      <c r="Q33" s="112" t="n"/>
      <c r="R33" s="112" t="n"/>
      <c r="S33" s="112" t="n"/>
      <c r="T33" s="112" t="n"/>
      <c r="U33" s="112" t="n"/>
      <c r="V33" s="112" t="n"/>
      <c r="W33" s="112" t="n"/>
      <c r="X33" s="57" t="n"/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N33" s="161" t="n"/>
      <c r="AO33" s="161" t="n"/>
      <c r="AP33" s="161" t="n"/>
      <c r="AQ33" s="161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Height="1">
      <c r="A34" s="42" t="n"/>
      <c r="B34" s="5" t="n"/>
      <c r="C34" s="5" t="n"/>
      <c r="D34" s="5" t="n"/>
      <c r="E34" s="43" t="n"/>
      <c r="F34" s="44" t="n"/>
      <c r="G34" s="112" t="n"/>
      <c r="H34" s="112" t="n"/>
      <c r="I34" s="112" t="n"/>
      <c r="J34" s="112" t="n"/>
      <c r="K34" s="112" t="n"/>
      <c r="L34" s="260" t="n"/>
      <c r="M34" s="325" t="n"/>
      <c r="N34" s="325" t="n"/>
      <c r="O34" s="325" t="n"/>
      <c r="P34" s="325" t="n"/>
      <c r="Q34" s="325" t="n"/>
      <c r="R34" s="325" t="n"/>
      <c r="S34" s="325" t="n"/>
      <c r="T34" s="325" t="n"/>
      <c r="U34" s="325" t="n"/>
      <c r="V34" s="112" t="n"/>
      <c r="W34" s="112" t="n"/>
      <c r="X34" s="62" t="n"/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N34" s="161" t="n"/>
      <c r="AO34" s="161" t="n"/>
      <c r="AP34" s="161" t="n"/>
      <c r="AQ34" s="161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Height="1">
      <c r="A35" s="42" t="inlineStr">
        <is>
          <t xml:space="preserve"> </t>
        </is>
      </c>
      <c r="B35" s="5" t="n"/>
      <c r="C35" s="5" t="n"/>
      <c r="D35" s="5" t="n"/>
      <c r="E35" s="43" t="n"/>
      <c r="F35" s="44" t="n"/>
      <c r="G35" s="112" t="n"/>
      <c r="H35" s="112" t="n"/>
      <c r="I35" s="112" t="n"/>
      <c r="J35" s="112" t="n"/>
      <c r="K35" s="112" t="n"/>
      <c r="L35" s="260" t="n"/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n"/>
      <c r="W35" s="112" t="n"/>
      <c r="X35" s="60" t="n"/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N35" s="161" t="n"/>
      <c r="AO35" s="161" t="n"/>
      <c r="AP35" s="161" t="n"/>
      <c r="AQ35" s="161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Height="1">
      <c r="A36" s="42" t="n"/>
      <c r="B36" s="5" t="n"/>
      <c r="C36" s="5" t="n"/>
      <c r="D36" s="5" t="n"/>
      <c r="E36" s="43" t="n"/>
      <c r="F36" s="47" t="n"/>
      <c r="G36" s="114" t="n"/>
      <c r="H36" s="114" t="n"/>
      <c r="I36" s="114" t="n"/>
      <c r="J36" s="114" t="n"/>
      <c r="K36" s="110" t="n"/>
      <c r="L36" s="260" t="n"/>
      <c r="M36" s="325" t="n"/>
      <c r="N36" s="325" t="n"/>
      <c r="O36" s="325" t="n"/>
      <c r="P36" s="325" t="n"/>
      <c r="Q36" s="325" t="n"/>
      <c r="R36" s="325" t="n"/>
      <c r="S36" s="325" t="n"/>
      <c r="T36" s="325" t="n"/>
      <c r="U36" s="325" t="n"/>
      <c r="V36" s="112" t="n"/>
      <c r="W36" s="114" t="n"/>
      <c r="X36" s="60" t="n"/>
      <c r="Y36" s="112" t="n"/>
      <c r="Z36" s="112" t="n"/>
      <c r="AA36" s="112" t="n"/>
      <c r="AB36" s="112" t="n"/>
      <c r="AC36" s="112" t="n"/>
      <c r="AD36" s="112" t="n"/>
      <c r="AE36" s="112" t="n"/>
      <c r="AF36" s="114" t="n"/>
      <c r="AG36" s="114" t="n"/>
      <c r="AH36" s="114" t="n"/>
      <c r="AI36" s="114" t="n"/>
      <c r="AJ36" s="114" t="n"/>
      <c r="AK36" s="114" t="n"/>
      <c r="AL36" s="49" t="n"/>
      <c r="AN36" s="161" t="n"/>
      <c r="AO36" s="161" t="n"/>
      <c r="AP36" s="161" t="n"/>
      <c r="AQ36" s="161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  <c r="BC36" s="184" t="n"/>
      <c r="BD36" s="184" t="n"/>
      <c r="BE36" s="184" t="n"/>
      <c r="BF36" s="184" t="n"/>
      <c r="BG36" s="184" t="n"/>
      <c r="BH36" s="184" t="n"/>
      <c r="BI36" s="184" t="n"/>
      <c r="BJ36" s="184" t="n"/>
      <c r="BK36" s="184" t="n"/>
      <c r="BL36" s="184" t="n"/>
      <c r="BM36" s="184" t="n"/>
      <c r="BN36" s="184" t="n"/>
      <c r="BO36" s="184" t="n"/>
      <c r="BP36" s="67" t="n"/>
    </row>
    <row r="37" ht="15" customHeight="1">
      <c r="A37" s="42" t="n"/>
      <c r="B37" s="5" t="n"/>
      <c r="C37" s="5" t="n"/>
      <c r="D37" s="5" t="n"/>
      <c r="E37" s="43" t="n"/>
      <c r="F37" s="44" t="n"/>
      <c r="G37" s="112" t="n"/>
      <c r="H37" s="112" t="n"/>
      <c r="I37" s="112" t="n"/>
      <c r="J37" s="112" t="n"/>
      <c r="K37" s="110" t="n"/>
      <c r="L37" s="260" t="n"/>
      <c r="M37" s="325" t="n"/>
      <c r="N37" s="325" t="n"/>
      <c r="O37" s="325" t="n"/>
      <c r="P37" s="325" t="n"/>
      <c r="Q37" s="325" t="n"/>
      <c r="R37" s="325" t="n"/>
      <c r="S37" s="325" t="n"/>
      <c r="T37" s="325" t="n"/>
      <c r="U37" s="325" t="n"/>
      <c r="V37" s="112" t="n"/>
      <c r="W37" s="112" t="n"/>
      <c r="X37" s="60" t="n"/>
      <c r="Y37" s="114" t="n"/>
      <c r="Z37" s="114" t="n"/>
      <c r="AA37" s="114" t="n"/>
      <c r="AB37" s="114" t="n"/>
      <c r="AC37" s="114" t="n"/>
      <c r="AD37" s="114" t="n"/>
      <c r="AE37" s="114" t="n"/>
      <c r="AF37" s="112" t="n"/>
      <c r="AG37" s="112" t="n"/>
      <c r="AH37" s="112" t="n"/>
      <c r="AI37" s="112" t="n"/>
      <c r="AJ37" s="112" t="n"/>
      <c r="AK37" s="112" t="n"/>
      <c r="AL37" s="46" t="n"/>
      <c r="AN37" s="161" t="n"/>
      <c r="AO37" s="161" t="n"/>
      <c r="AP37" s="161" t="n"/>
      <c r="AQ37" s="161" t="n"/>
      <c r="AR37" s="184" t="n"/>
      <c r="AS37" s="184" t="n"/>
      <c r="AT37" s="184" t="n"/>
      <c r="AU37" s="184" t="n"/>
      <c r="AV37" s="184" t="n"/>
      <c r="AW37" s="184" t="n"/>
      <c r="AX37" s="184" t="n"/>
      <c r="AY37" s="184" t="n"/>
      <c r="AZ37" s="184" t="n"/>
      <c r="BA37" s="184" t="n"/>
      <c r="BB37" s="184" t="n"/>
      <c r="BC37" s="184" t="n"/>
      <c r="BD37" s="184" t="n"/>
      <c r="BE37" s="184" t="n"/>
      <c r="BF37" s="184" t="n"/>
      <c r="BG37" s="184" t="n"/>
      <c r="BH37" s="184" t="n"/>
      <c r="BI37" s="184" t="n"/>
      <c r="BJ37" s="184" t="n"/>
      <c r="BK37" s="184" t="n"/>
      <c r="BL37" s="184" t="n"/>
      <c r="BM37" s="184" t="n"/>
      <c r="BN37" s="184" t="n"/>
      <c r="BO37" s="184" t="n"/>
      <c r="BP37" s="67" t="n"/>
    </row>
    <row r="38" ht="15" customHeight="1">
      <c r="A38" s="42" t="n"/>
      <c r="B38" s="5" t="n"/>
      <c r="C38" s="5" t="n"/>
      <c r="D38" s="5" t="n"/>
      <c r="E38" s="43" t="n"/>
      <c r="F38" s="47" t="n"/>
      <c r="G38" s="114" t="n"/>
      <c r="H38" s="114" t="n"/>
      <c r="I38" s="114" t="n"/>
      <c r="J38" s="114" t="n"/>
      <c r="K38" s="110" t="n"/>
      <c r="L38" s="260" t="n"/>
      <c r="M38" s="325" t="n"/>
      <c r="N38" s="325" t="n"/>
      <c r="O38" s="325" t="n"/>
      <c r="P38" s="325" t="n"/>
      <c r="Q38" s="325" t="n"/>
      <c r="R38" s="325" t="n"/>
      <c r="S38" s="325" t="n"/>
      <c r="T38" s="325" t="n"/>
      <c r="U38" s="325" t="n"/>
      <c r="V38" s="112" t="n"/>
      <c r="W38" s="114" t="n"/>
      <c r="X38" s="60" t="n"/>
      <c r="Y38" s="112" t="n"/>
      <c r="Z38" s="112" t="n"/>
      <c r="AA38" s="112" t="n"/>
      <c r="AB38" s="112" t="n"/>
      <c r="AC38" s="112" t="n"/>
      <c r="AD38" s="112" t="n"/>
      <c r="AE38" s="112" t="n"/>
      <c r="AF38" s="114" t="n"/>
      <c r="AG38" s="114" t="n"/>
      <c r="AH38" s="114" t="n"/>
      <c r="AI38" s="114" t="n"/>
      <c r="AJ38" s="114" t="n"/>
      <c r="AK38" s="114" t="n"/>
      <c r="AL38" s="49" t="n"/>
      <c r="AN38" s="161" t="n"/>
      <c r="AO38" s="161" t="n"/>
      <c r="AP38" s="161" t="n"/>
      <c r="AQ38" s="161" t="n"/>
      <c r="AR38" s="184" t="n"/>
      <c r="AS38" s="184" t="n"/>
      <c r="AT38" s="184" t="n"/>
      <c r="AU38" s="184" t="n"/>
      <c r="AV38" s="184" t="n"/>
      <c r="AW38" s="184" t="n"/>
      <c r="AX38" s="184" t="n"/>
      <c r="AY38" s="184" t="n"/>
      <c r="AZ38" s="184" t="n"/>
      <c r="BA38" s="184" t="n"/>
      <c r="BB38" s="184" t="n"/>
      <c r="BC38" s="184" t="n"/>
      <c r="BD38" s="184" t="n"/>
      <c r="BE38" s="184" t="n"/>
      <c r="BF38" s="184" t="n"/>
      <c r="BG38" s="184" t="n"/>
      <c r="BH38" s="184" t="n"/>
      <c r="BI38" s="184" t="n"/>
      <c r="BJ38" s="184" t="n"/>
      <c r="BK38" s="184" t="n"/>
      <c r="BL38" s="184" t="n"/>
      <c r="BM38" s="184" t="n"/>
      <c r="BN38" s="184" t="n"/>
      <c r="BO38" s="184" t="n"/>
      <c r="BP38" s="67" t="n"/>
    </row>
    <row r="39" ht="15" customHeight="1">
      <c r="A39" s="42" t="n"/>
      <c r="B39" s="5" t="n"/>
      <c r="C39" s="5" t="n"/>
      <c r="D39" s="5" t="n"/>
      <c r="E39" s="43" t="n"/>
      <c r="F39" s="47" t="n"/>
      <c r="G39" s="114" t="n"/>
      <c r="H39" s="114" t="n"/>
      <c r="I39" s="114" t="n"/>
      <c r="J39" s="114" t="n"/>
      <c r="K39" s="110" t="n"/>
      <c r="L39" s="260" t="n"/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n"/>
      <c r="W39" s="112" t="n"/>
      <c r="X39" s="60" t="n"/>
      <c r="Y39" s="114" t="n"/>
      <c r="Z39" s="114" t="n"/>
      <c r="AA39" s="114" t="n"/>
      <c r="AB39" s="114" t="n"/>
      <c r="AC39" s="114" t="n"/>
      <c r="AD39" s="114" t="n"/>
      <c r="AE39" s="114" t="n"/>
      <c r="AF39" s="112" t="n"/>
      <c r="AG39" s="112" t="n"/>
      <c r="AH39" s="112" t="n"/>
      <c r="AI39" s="112" t="n"/>
      <c r="AJ39" s="112" t="n"/>
      <c r="AK39" s="112" t="n"/>
      <c r="AL39" s="46" t="n"/>
      <c r="AN39" s="161" t="n"/>
      <c r="AO39" s="161" t="n"/>
      <c r="AP39" s="161" t="n"/>
      <c r="AQ39" s="161" t="n"/>
      <c r="AR39" s="184" t="n"/>
      <c r="AS39" s="184" t="n"/>
      <c r="AT39" s="184" t="n"/>
      <c r="AU39" s="184" t="n"/>
      <c r="AV39" s="184" t="n"/>
      <c r="AW39" s="184" t="n"/>
      <c r="AX39" s="184" t="n"/>
      <c r="AY39" s="184" t="n"/>
      <c r="AZ39" s="184" t="n"/>
      <c r="BA39" s="184" t="n"/>
      <c r="BB39" s="184" t="n"/>
    </row>
    <row r="40" ht="15" customHeight="1">
      <c r="A40" s="42" t="n"/>
      <c r="B40" s="5" t="n"/>
      <c r="C40" s="5" t="n"/>
      <c r="D40" s="5" t="n"/>
      <c r="E40" s="43" t="n"/>
      <c r="F40" s="47" t="n"/>
      <c r="G40" s="114" t="n"/>
      <c r="H40" s="114" t="n"/>
      <c r="I40" s="114" t="n"/>
      <c r="J40" s="114" t="n"/>
      <c r="K40" s="110" t="n"/>
      <c r="L40" s="260" t="n"/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n"/>
      <c r="W40" s="112" t="n"/>
      <c r="X40" s="60" t="n"/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  <c r="AV40" s="184" t="n"/>
      <c r="AW40" s="184" t="n"/>
      <c r="AX40" s="184" t="n"/>
      <c r="AY40" s="184" t="n"/>
      <c r="AZ40" s="184" t="n"/>
      <c r="BA40" s="184" t="n"/>
      <c r="BB40" s="184" t="n"/>
    </row>
    <row r="41" ht="15" customHeight="1">
      <c r="A41" s="42" t="n"/>
      <c r="B41" s="5" t="n"/>
      <c r="C41" s="5" t="n"/>
      <c r="D41" s="5" t="n"/>
      <c r="E41" s="43" t="n"/>
      <c r="F41" s="47" t="n"/>
      <c r="G41" s="114" t="n"/>
      <c r="H41" s="114" t="n"/>
      <c r="I41" s="114" t="n"/>
      <c r="J41" s="114" t="n"/>
      <c r="K41" s="110" t="n"/>
      <c r="L41" s="260" t="n"/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2" t="n"/>
      <c r="W41" s="114" t="n"/>
      <c r="X41" s="60" t="n"/>
      <c r="Y41" s="114" t="n"/>
      <c r="Z41" s="114" t="n"/>
      <c r="AA41" s="114" t="n"/>
      <c r="AB41" s="114" t="n"/>
      <c r="AC41" s="114" t="n"/>
      <c r="AD41" s="114" t="n"/>
      <c r="AE41" s="114" t="n"/>
      <c r="AF41" s="114" t="n"/>
      <c r="AG41" s="114" t="n"/>
      <c r="AH41" s="114" t="n"/>
      <c r="AI41" s="114" t="n"/>
      <c r="AJ41" s="114" t="n"/>
      <c r="AK41" s="114" t="n"/>
      <c r="AL41" s="49" t="n"/>
    </row>
    <row r="42" ht="15" customHeight="1">
      <c r="A42" s="42" t="n"/>
      <c r="B42" s="5" t="n"/>
      <c r="C42" s="5" t="n"/>
      <c r="D42" s="5" t="n"/>
      <c r="E42" s="43" t="n"/>
      <c r="F42" s="47" t="n"/>
      <c r="G42" s="114" t="n"/>
      <c r="H42" s="114" t="n"/>
      <c r="I42" s="114" t="n"/>
      <c r="J42" s="114" t="n"/>
      <c r="K42" s="110" t="n"/>
      <c r="L42" s="260" t="n"/>
      <c r="M42" s="325" t="n"/>
      <c r="N42" s="325" t="n"/>
      <c r="O42" s="325" t="n"/>
      <c r="P42" s="325" t="n"/>
      <c r="Q42" s="325" t="n"/>
      <c r="R42" s="325" t="n"/>
      <c r="S42" s="325" t="n"/>
      <c r="T42" s="325" t="n"/>
      <c r="U42" s="325" t="n"/>
      <c r="V42" s="112" t="n"/>
      <c r="W42" s="114" t="n"/>
      <c r="X42" s="60" t="n"/>
      <c r="Y42" s="114" t="n"/>
      <c r="Z42" s="114" t="n"/>
      <c r="AA42" s="114" t="n"/>
      <c r="AB42" s="114" t="n"/>
      <c r="AC42" s="114" t="n"/>
      <c r="AD42" s="114" t="n"/>
      <c r="AE42" s="114" t="n"/>
      <c r="AF42" s="114" t="n"/>
      <c r="AG42" s="114" t="n"/>
      <c r="AH42" s="114" t="n"/>
      <c r="AI42" s="114" t="n"/>
      <c r="AJ42" s="114" t="n"/>
      <c r="AK42" s="114" t="n"/>
      <c r="AL42" s="49" t="n"/>
    </row>
    <row r="43" ht="15" customHeight="1">
      <c r="A43" s="42" t="n"/>
      <c r="B43" s="5" t="n"/>
      <c r="C43" s="5" t="n"/>
      <c r="D43" s="5" t="n"/>
      <c r="E43" s="43" t="n"/>
      <c r="F43" s="47" t="n"/>
      <c r="G43" s="114" t="n"/>
      <c r="H43" s="114" t="n"/>
      <c r="I43" s="114" t="n"/>
      <c r="J43" s="114" t="n"/>
      <c r="K43" s="114" t="n"/>
      <c r="L43" s="260" t="n"/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114" t="n"/>
      <c r="W43" s="114" t="n"/>
      <c r="X43" s="60" t="n"/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  <c r="AL43" s="49" t="n"/>
      <c r="AV43" s="184" t="n"/>
      <c r="AW43" s="184" t="n"/>
      <c r="AX43" s="184" t="n"/>
      <c r="AY43" s="184" t="n"/>
      <c r="AZ43" s="184" t="n"/>
      <c r="BA43" s="184" t="n"/>
      <c r="BB43" s="184" t="n"/>
    </row>
    <row r="44" ht="15" customHeight="1">
      <c r="A44" s="50" t="n"/>
      <c r="B44" s="100" t="n"/>
      <c r="C44" s="100" t="n"/>
      <c r="D44" s="100" t="n"/>
      <c r="E44" s="52" t="n"/>
      <c r="F44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4" s="54" t="n"/>
      <c r="H44" s="54" t="n"/>
      <c r="I44" s="54" t="n"/>
      <c r="J44" s="54" t="n"/>
      <c r="K44" s="54" t="n"/>
      <c r="L44" s="54" t="n"/>
      <c r="M44" s="54" t="n"/>
      <c r="N44" s="54" t="n"/>
      <c r="O44" s="54" t="n"/>
      <c r="P44" s="54" t="n"/>
      <c r="Q44" s="54" t="n"/>
      <c r="R44" s="54" t="n"/>
      <c r="S44" s="54" t="n"/>
      <c r="T44" s="54" t="n"/>
      <c r="U44" s="54" t="n"/>
      <c r="V44" s="54" t="n"/>
      <c r="W44" s="54" t="n"/>
      <c r="X44" s="54" t="n"/>
      <c r="Y44" s="54" t="n"/>
      <c r="Z44" s="54" t="n"/>
      <c r="AA44" s="54" t="n"/>
      <c r="AB44" s="54" t="n"/>
      <c r="AC44" s="54" t="n"/>
      <c r="AD44" s="54" t="n"/>
      <c r="AE44" s="54" t="n"/>
      <c r="AF44" s="54" t="n"/>
      <c r="AG44" s="54" t="n"/>
      <c r="AH44" s="54" t="n"/>
      <c r="AI44" s="54" t="n"/>
      <c r="AJ44" s="54" t="n"/>
      <c r="AK44" s="54" t="n"/>
      <c r="AL44" s="55" t="n"/>
    </row>
    <row r="45">
      <c r="F45" s="161" t="inlineStr">
        <is>
          <t>その他　増設された機器がある場合記載する</t>
        </is>
      </c>
    </row>
    <row r="46">
      <c r="AV46" s="184" t="n"/>
      <c r="AW46" s="184" t="n"/>
      <c r="AX46" s="184" t="n"/>
      <c r="AY46" s="184" t="n"/>
      <c r="AZ46" s="184" t="n"/>
      <c r="BA46" s="184" t="n"/>
      <c r="BB46" s="184" t="n"/>
    </row>
    <row r="47">
      <c r="AR47" s="184" t="inlineStr">
        <is>
          <t>B型番</t>
        </is>
      </c>
      <c r="BC47" s="295" t="n"/>
      <c r="BD47" s="295" t="n"/>
    </row>
    <row r="48" ht="25.5" customHeight="1">
      <c r="C48" s="56" t="n"/>
      <c r="AR48" s="295" t="n"/>
      <c r="AS48" s="295" t="n"/>
      <c r="AT48" s="295" t="n"/>
      <c r="AU48" s="295" t="n"/>
      <c r="AV48" s="295" t="inlineStr">
        <is>
          <t>【構成内容】</t>
        </is>
      </c>
      <c r="AW48" s="295" t="n"/>
      <c r="AX48" s="295" t="n"/>
      <c r="AY48" s="295" t="n"/>
      <c r="AZ48" s="295" t="n"/>
      <c r="BA48" s="295" t="n"/>
      <c r="BB48" s="295" t="n"/>
      <c r="BC48" s="295" t="n"/>
      <c r="BD48" s="295" t="n"/>
      <c r="BP48" s="69" t="inlineStr">
        <is>
          <t>構成数</t>
        </is>
      </c>
    </row>
    <row r="49" ht="13.5" customHeight="1">
      <c r="I49" s="166" t="n"/>
      <c r="AR49" s="295" t="n"/>
      <c r="AS49" s="295" t="n"/>
      <c r="AT49" s="295" t="n"/>
      <c r="AU49" s="295" t="n"/>
      <c r="AV49" s="295" t="inlineStr">
        <is>
          <t>商品コード</t>
        </is>
      </c>
      <c r="AW49" s="295" t="n"/>
      <c r="AX49" s="295" t="n"/>
      <c r="AY49" s="295" t="inlineStr">
        <is>
          <t>JANコード</t>
        </is>
      </c>
      <c r="AZ49" s="295" t="n"/>
      <c r="BA49" s="295" t="n"/>
      <c r="BB49" s="295" t="inlineStr">
        <is>
          <t>商品名</t>
        </is>
      </c>
      <c r="BC49" s="295" t="n"/>
      <c r="BD49" s="295" t="n"/>
    </row>
    <row r="50" ht="13.5" customHeight="1">
      <c r="I50" s="166" t="n"/>
      <c r="AR50" s="295" t="n"/>
      <c r="AS50" s="295" t="n"/>
      <c r="AT50" s="295" t="n"/>
      <c r="AU50" s="295" t="n"/>
      <c r="AV50" s="295" t="n"/>
      <c r="AW50" s="295" t="n"/>
      <c r="AX50" s="295" t="n"/>
      <c r="AY50" s="295" t="n"/>
      <c r="AZ50" s="295" t="n"/>
      <c r="BA50" s="295" t="n"/>
      <c r="BB50" s="295" t="n"/>
      <c r="BC50" s="295" t="n"/>
      <c r="BD50" s="295" t="n"/>
      <c r="BE50" s="295" t="n"/>
      <c r="BF50" s="295" t="n"/>
      <c r="BG50" s="295" t="n"/>
      <c r="BH50" s="295" t="n"/>
      <c r="BI50" s="295" t="n"/>
      <c r="BJ50" s="295" t="n"/>
      <c r="BK50" s="295" t="n"/>
      <c r="BL50" s="295" t="n"/>
      <c r="BM50" s="295" t="n"/>
      <c r="BN50" s="295" t="n"/>
      <c r="BO50" s="295" t="n"/>
      <c r="BP50" s="69" t="n"/>
    </row>
    <row r="51" ht="34.5" customHeight="1">
      <c r="AR51" s="295" t="n"/>
      <c r="AS51" s="295" t="n"/>
      <c r="AT51" s="295" t="n"/>
      <c r="AU51" s="295" t="n"/>
      <c r="AV51" s="295" t="n"/>
      <c r="AW51" s="295" t="n"/>
      <c r="AX51" s="295" t="n"/>
      <c r="AY51" s="295" t="n"/>
      <c r="AZ51" s="295" t="n"/>
      <c r="BA51" s="295" t="n"/>
      <c r="BB51" s="295" t="n"/>
      <c r="BC51" s="295" t="n"/>
      <c r="BD51" s="295" t="n"/>
      <c r="BE51" s="295" t="n"/>
      <c r="BF51" s="295" t="n"/>
      <c r="BG51" s="295" t="n"/>
      <c r="BH51" s="295" t="n"/>
      <c r="BI51" s="119" t="n"/>
      <c r="BJ51" s="295" t="n"/>
      <c r="BK51" s="295" t="n"/>
      <c r="BL51" s="295" t="n"/>
      <c r="BM51" s="295" t="n"/>
      <c r="BN51" s="295" t="n"/>
      <c r="BO51" s="295" t="n"/>
      <c r="BP51" s="77" t="n"/>
    </row>
    <row r="52" ht="12.75" customHeight="1">
      <c r="AZ52" s="295" t="n"/>
      <c r="BA52" s="295" t="n"/>
      <c r="BB52" s="295" t="n"/>
      <c r="BC52" s="295" t="n"/>
      <c r="BD52" s="295" t="n"/>
      <c r="BE52" s="295" t="n"/>
      <c r="BF52" s="295" t="n"/>
      <c r="BG52" s="295" t="n"/>
      <c r="BH52" s="295" t="n"/>
      <c r="BI52" s="295" t="n"/>
      <c r="BJ52" s="295" t="n"/>
      <c r="BK52" s="295" t="n"/>
      <c r="BL52" s="295" t="n"/>
      <c r="BM52" s="295" t="n"/>
      <c r="BN52" s="295" t="n"/>
      <c r="BO52" s="295" t="n"/>
    </row>
    <row r="53" ht="12.75" customHeight="1">
      <c r="AZ53" s="295" t="n"/>
      <c r="BA53" s="295" t="n"/>
      <c r="BB53" s="295" t="n"/>
      <c r="BC53" s="295" t="n"/>
      <c r="BD53" s="295" t="n"/>
      <c r="BE53" s="295" t="n"/>
      <c r="BF53" s="295" t="n"/>
      <c r="BG53" s="295" t="n"/>
      <c r="BH53" s="295" t="n"/>
      <c r="BI53" s="295" t="n"/>
      <c r="BJ53" s="295" t="n"/>
      <c r="BK53" s="295" t="n"/>
      <c r="BL53" s="295" t="n"/>
      <c r="BM53" s="295" t="n"/>
      <c r="BN53" s="295" t="n"/>
      <c r="BO53" s="295" t="n"/>
    </row>
    <row r="54" ht="34.5" customHeight="1"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I54" s="119" t="n"/>
      <c r="BJ54" s="295" t="n"/>
      <c r="BK54" s="295" t="n"/>
      <c r="BL54" s="295" t="n"/>
      <c r="BM54" s="295" t="n"/>
      <c r="BN54" s="295" t="n"/>
      <c r="BO54" s="295" t="n"/>
    </row>
    <row r="55" ht="12.75" customHeight="1"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I55" s="295" t="n"/>
      <c r="BJ55" s="295" t="n"/>
      <c r="BK55" s="295" t="n"/>
      <c r="BL55" s="295" t="n"/>
      <c r="BM55" s="295" t="n"/>
      <c r="BN55" s="295" t="n"/>
      <c r="BO55" s="295" t="n"/>
    </row>
    <row r="56" ht="12.75" customHeight="1">
      <c r="AZ56" s="295" t="n"/>
      <c r="BA56" s="295" t="n"/>
      <c r="BB56" s="295" t="n"/>
      <c r="BC56" s="295" t="n"/>
      <c r="BD56" s="295" t="n"/>
      <c r="BE56" s="295" t="n"/>
      <c r="BF56" s="295" t="n"/>
      <c r="BG56" s="295" t="n"/>
      <c r="BH56" s="295" t="n"/>
      <c r="BI56" s="295" t="n"/>
      <c r="BJ56" s="295" t="n"/>
      <c r="BK56" s="295" t="n"/>
      <c r="BL56" s="295" t="n"/>
      <c r="BM56" s="295" t="n"/>
      <c r="BN56" s="295" t="n"/>
      <c r="BO56" s="295" t="n"/>
    </row>
    <row r="57" ht="12.75" customHeight="1">
      <c r="AZ57" s="295" t="n"/>
      <c r="BA57" s="295" t="n"/>
      <c r="BB57" s="295" t="n"/>
      <c r="BC57" s="295" t="n"/>
      <c r="BD57" s="295" t="n"/>
      <c r="BE57" s="295" t="n"/>
      <c r="BF57" s="295" t="n"/>
      <c r="BG57" s="295" t="n"/>
      <c r="BH57" s="295" t="n"/>
      <c r="BI57" s="295" t="n"/>
      <c r="BJ57" s="295" t="n"/>
      <c r="BK57" s="295" t="n"/>
      <c r="BL57" s="295" t="n"/>
      <c r="BM57" s="295" t="n"/>
      <c r="BN57" s="295" t="n"/>
      <c r="BO57" s="295" t="n"/>
    </row>
    <row r="58" ht="12.75" customHeight="1">
      <c r="AZ58" s="295" t="n"/>
      <c r="BA58" s="295" t="n"/>
      <c r="BB58" s="295" t="n"/>
      <c r="BC58" s="295" t="n"/>
      <c r="BD58" s="295" t="n"/>
      <c r="BE58" s="295" t="n"/>
      <c r="BF58" s="295" t="n"/>
      <c r="BG58" s="295" t="n"/>
      <c r="BH58" s="295" t="n"/>
      <c r="BI58" s="295" t="n"/>
      <c r="BJ58" s="295" t="n"/>
      <c r="BK58" s="295" t="n"/>
      <c r="BL58" s="295" t="n"/>
      <c r="BM58" s="295" t="n"/>
      <c r="BN58" s="295" t="n"/>
      <c r="BO58" s="295" t="n"/>
    </row>
    <row r="59" ht="34.5" customHeight="1">
      <c r="AZ59" s="295" t="n"/>
      <c r="BA59" s="295" t="n"/>
      <c r="BB59" s="295" t="n"/>
      <c r="BC59" s="295" t="n"/>
      <c r="BD59" s="295" t="n"/>
      <c r="BE59" s="295" t="n"/>
      <c r="BF59" s="295" t="n"/>
      <c r="BG59" s="295" t="n"/>
      <c r="BH59" s="295" t="n"/>
      <c r="BI59" s="119" t="n"/>
      <c r="BJ59" s="295" t="n"/>
      <c r="BK59" s="295" t="n"/>
      <c r="BL59" s="295" t="n"/>
      <c r="BM59" s="295" t="n"/>
      <c r="BN59" s="295" t="n"/>
      <c r="BO59" s="295" t="n"/>
    </row>
    <row r="60" ht="12.75" customHeight="1">
      <c r="AZ60" s="295" t="n"/>
      <c r="BA60" s="295" t="n"/>
      <c r="BB60" s="295" t="n"/>
      <c r="BC60" s="295" t="n"/>
      <c r="BD60" s="295" t="n"/>
      <c r="BE60" s="295" t="n"/>
      <c r="BF60" s="295" t="n"/>
      <c r="BG60" s="295" t="n"/>
      <c r="BH60" s="295" t="n"/>
      <c r="BI60" s="295" t="n"/>
      <c r="BJ60" s="295" t="n"/>
      <c r="BK60" s="295" t="n"/>
      <c r="BL60" s="295" t="n"/>
      <c r="BM60" s="295" t="n"/>
      <c r="BN60" s="295" t="n"/>
      <c r="BO60" s="295" t="n"/>
    </row>
    <row r="61" ht="12.75" customHeight="1">
      <c r="AZ61" s="295" t="n"/>
      <c r="BA61" s="295" t="n"/>
      <c r="BB61" s="295" t="n"/>
      <c r="BC61" s="296" t="n"/>
      <c r="BD61" s="296" t="n"/>
      <c r="BE61" s="296" t="n"/>
      <c r="BF61" s="296" t="n"/>
      <c r="BG61" s="296" t="n"/>
      <c r="BH61" s="295" t="n"/>
      <c r="BI61" s="295" t="n"/>
      <c r="BJ61" s="295" t="n"/>
      <c r="BK61" s="295" t="n"/>
      <c r="BL61" s="295" t="n"/>
      <c r="BM61" s="295" t="n"/>
      <c r="BN61" s="295" t="n"/>
      <c r="BO61" s="295" t="n"/>
    </row>
    <row r="62" ht="12.75" customHeight="1">
      <c r="AZ62" s="295" t="n"/>
      <c r="BA62" s="295" t="n"/>
      <c r="BB62" s="296" t="n"/>
      <c r="BC62" s="296" t="n"/>
      <c r="BD62" s="296" t="n"/>
      <c r="BE62" s="296" t="n"/>
      <c r="BF62" s="296" t="n"/>
      <c r="BG62" s="296" t="n"/>
      <c r="BH62" s="295" t="n"/>
      <c r="BI62" s="295" t="n"/>
      <c r="BJ62" s="295" t="n"/>
      <c r="BK62" s="295" t="n"/>
      <c r="BL62" s="295" t="n"/>
      <c r="BM62" s="295" t="n"/>
      <c r="BN62" s="295" t="n"/>
      <c r="BO62" s="295" t="n"/>
    </row>
    <row r="63" ht="12.75" customHeight="1">
      <c r="AZ63" s="295" t="n"/>
      <c r="BA63" s="295" t="n"/>
      <c r="BB63" s="296" t="n"/>
      <c r="BC63" s="295" t="n"/>
      <c r="BD63" s="295" t="n"/>
      <c r="BE63" s="295" t="n"/>
      <c r="BF63" s="295" t="n"/>
      <c r="BG63" s="295" t="n"/>
      <c r="BH63" s="295" t="n"/>
      <c r="BI63" s="295" t="n"/>
      <c r="BJ63" s="295" t="n"/>
      <c r="BK63" s="295" t="n"/>
      <c r="BL63" s="295" t="n"/>
      <c r="BM63" s="295" t="n"/>
      <c r="BN63" s="295" t="n"/>
      <c r="BO63" s="295" t="n"/>
    </row>
    <row r="64" ht="34.5" customHeight="1">
      <c r="AZ64" s="295" t="n"/>
      <c r="BA64" s="295" t="n"/>
      <c r="BB64" s="295" t="n"/>
      <c r="BC64" s="295" t="n"/>
      <c r="BD64" s="295" t="n"/>
      <c r="BE64" s="295" t="n"/>
      <c r="BF64" s="295" t="n"/>
      <c r="BG64" s="295" t="n"/>
      <c r="BH64" s="295" t="n"/>
      <c r="BI64" s="119" t="n"/>
      <c r="BJ64" s="295" t="n"/>
      <c r="BK64" s="295" t="n"/>
      <c r="BL64" s="295" t="n"/>
      <c r="BM64" s="295" t="n"/>
      <c r="BN64" s="295" t="n"/>
      <c r="BO64" s="295" t="n"/>
    </row>
    <row r="65" ht="12.75" customHeight="1">
      <c r="AZ65" s="295" t="n"/>
      <c r="BA65" s="295" t="n"/>
      <c r="BB65" s="295" t="n"/>
      <c r="BC65" s="295" t="n"/>
      <c r="BD65" s="295" t="n"/>
      <c r="BE65" s="295" t="n"/>
      <c r="BF65" s="295" t="n"/>
      <c r="BG65" s="295" t="n"/>
      <c r="BH65" s="295" t="n"/>
      <c r="BI65" s="295" t="n"/>
      <c r="BJ65" s="295" t="n"/>
      <c r="BK65" s="295" t="n"/>
      <c r="BL65" s="295" t="n"/>
      <c r="BM65" s="295" t="n"/>
      <c r="BN65" s="295" t="n"/>
      <c r="BO65" s="295" t="n"/>
    </row>
    <row r="66" ht="12.75" customHeight="1">
      <c r="AZ66" s="295" t="n"/>
      <c r="BA66" s="295" t="n"/>
      <c r="BB66" s="295" t="n"/>
      <c r="BC66" s="296" t="n"/>
      <c r="BD66" s="296" t="n"/>
      <c r="BE66" s="296" t="n"/>
      <c r="BF66" s="296" t="n"/>
      <c r="BG66" s="296" t="n"/>
      <c r="BH66" s="295" t="n"/>
      <c r="BI66" s="295" t="n"/>
      <c r="BJ66" s="295" t="n"/>
      <c r="BK66" s="295" t="n"/>
      <c r="BL66" s="295" t="n"/>
      <c r="BM66" s="295" t="n"/>
      <c r="BN66" s="295" t="n"/>
      <c r="BO66" s="295" t="n"/>
    </row>
    <row r="67" ht="12.75" customHeight="1">
      <c r="AZ67" s="295" t="n"/>
      <c r="BA67" s="295" t="n"/>
      <c r="BB67" s="296" t="n"/>
      <c r="BC67" s="296" t="n"/>
      <c r="BD67" s="296" t="n"/>
      <c r="BE67" s="296" t="n"/>
      <c r="BF67" s="296" t="n"/>
      <c r="BG67" s="296" t="n"/>
      <c r="BH67" s="295" t="n"/>
      <c r="BI67" s="295" t="n"/>
      <c r="BJ67" s="295" t="n"/>
      <c r="BK67" s="295" t="n"/>
      <c r="BL67" s="295" t="n"/>
      <c r="BM67" s="295" t="n"/>
      <c r="BN67" s="295" t="n"/>
      <c r="BO67" s="295" t="n"/>
    </row>
    <row r="68" ht="12.75" customHeight="1">
      <c r="AZ68" s="295" t="n"/>
      <c r="BA68" s="295" t="n"/>
      <c r="BB68" s="296" t="n"/>
      <c r="BC68" s="295" t="n"/>
      <c r="BD68" s="295" t="n"/>
      <c r="BE68" s="295" t="n"/>
      <c r="BF68" s="295" t="n"/>
      <c r="BG68" s="295" t="n"/>
      <c r="BH68" s="295" t="n"/>
      <c r="BI68" s="295" t="n"/>
      <c r="BJ68" s="295" t="n"/>
      <c r="BK68" s="295" t="n"/>
      <c r="BL68" s="295" t="n"/>
      <c r="BM68" s="295" t="n"/>
      <c r="BN68" s="295" t="n"/>
      <c r="BO68" s="295" t="n"/>
    </row>
    <row r="69" ht="34.5" customHeight="1">
      <c r="AZ69" s="295" t="n"/>
      <c r="BA69" s="295" t="n"/>
      <c r="BB69" s="295" t="n"/>
      <c r="BC69" s="295" t="n"/>
      <c r="BD69" s="295" t="n"/>
      <c r="BE69" s="295" t="n"/>
      <c r="BF69" s="295" t="n"/>
      <c r="BG69" s="295" t="n"/>
      <c r="BH69" s="295" t="n"/>
      <c r="BI69" s="119" t="n"/>
      <c r="BJ69" s="295" t="n"/>
      <c r="BK69" s="295" t="n"/>
      <c r="BL69" s="295" t="n"/>
      <c r="BM69" s="295" t="n"/>
      <c r="BN69" s="295" t="n"/>
      <c r="BO69" s="295" t="n"/>
    </row>
    <row r="70" ht="12.75" customHeight="1">
      <c r="AZ70" s="295" t="n"/>
      <c r="BA70" s="295" t="n"/>
      <c r="BB70" s="295" t="n"/>
      <c r="BC70" s="295" t="n"/>
      <c r="BD70" s="295" t="n"/>
      <c r="BE70" s="295" t="n"/>
      <c r="BF70" s="295" t="n"/>
      <c r="BG70" s="295" t="n"/>
      <c r="BH70" s="295" t="n"/>
      <c r="BI70" s="295" t="n"/>
      <c r="BJ70" s="295" t="n"/>
      <c r="BK70" s="295" t="n"/>
      <c r="BL70" s="295" t="n"/>
      <c r="BM70" s="295" t="n"/>
      <c r="BN70" s="295" t="n"/>
      <c r="BO70" s="295" t="n"/>
    </row>
    <row r="71" ht="12.75" customHeight="1">
      <c r="AZ71" s="295" t="n"/>
      <c r="BA71" s="295" t="n"/>
      <c r="BB71" s="295" t="n"/>
      <c r="BC71" s="296" t="n"/>
      <c r="BD71" s="296" t="n"/>
      <c r="BE71" s="296" t="n"/>
      <c r="BF71" s="296" t="n"/>
      <c r="BG71" s="296" t="n"/>
      <c r="BH71" s="295" t="n"/>
      <c r="BI71" s="295" t="n"/>
      <c r="BJ71" s="295" t="n"/>
      <c r="BK71" s="295" t="n"/>
      <c r="BL71" s="295" t="n"/>
      <c r="BM71" s="295" t="n"/>
      <c r="BN71" s="295" t="n"/>
      <c r="BO71" s="295" t="n"/>
    </row>
    <row r="72" ht="12.75" customHeight="1">
      <c r="AZ72" s="295" t="n"/>
      <c r="BA72" s="295" t="n"/>
      <c r="BB72" s="296" t="n"/>
      <c r="BC72" s="296" t="n"/>
      <c r="BD72" s="296" t="n"/>
      <c r="BE72" s="296" t="n"/>
      <c r="BF72" s="296" t="n"/>
      <c r="BG72" s="296" t="n"/>
      <c r="BH72" s="295" t="n"/>
      <c r="BI72" s="295" t="n"/>
      <c r="BJ72" s="295" t="n"/>
      <c r="BK72" s="295" t="n"/>
      <c r="BL72" s="295" t="n"/>
      <c r="BM72" s="295" t="n"/>
      <c r="BN72" s="295" t="n"/>
      <c r="BO72" s="295" t="n"/>
    </row>
    <row r="73" ht="12.75" customHeight="1">
      <c r="AZ73" s="295" t="n"/>
      <c r="BA73" s="295" t="n"/>
      <c r="BB73" s="296" t="n"/>
      <c r="BC73" s="295" t="n"/>
      <c r="BD73" s="295" t="n"/>
      <c r="BE73" s="295" t="n"/>
      <c r="BF73" s="295" t="n"/>
      <c r="BG73" s="295" t="n"/>
      <c r="BH73" s="295" t="n"/>
      <c r="BI73" s="295" t="n"/>
      <c r="BJ73" s="295" t="n"/>
      <c r="BK73" s="295" t="n"/>
      <c r="BL73" s="295" t="n"/>
      <c r="BM73" s="295" t="n"/>
      <c r="BN73" s="295" t="n"/>
      <c r="BO73" s="295" t="n"/>
    </row>
    <row r="74" ht="34.5" customHeight="1">
      <c r="AZ74" s="295" t="n"/>
      <c r="BA74" s="295" t="n"/>
      <c r="BB74" s="295" t="n"/>
      <c r="BC74" s="295" t="n"/>
      <c r="BD74" s="295" t="n"/>
      <c r="BE74" s="295" t="n"/>
      <c r="BF74" s="295" t="n"/>
      <c r="BG74" s="295" t="n"/>
      <c r="BH74" s="295" t="n"/>
      <c r="BI74" s="119" t="n"/>
      <c r="BJ74" s="295" t="n"/>
      <c r="BK74" s="295" t="n"/>
      <c r="BL74" s="295" t="n"/>
      <c r="BM74" s="295" t="n"/>
      <c r="BN74" s="295" t="n"/>
      <c r="BO74" s="295" t="n"/>
    </row>
    <row r="75" ht="12.75" customHeight="1">
      <c r="AZ75" s="295" t="n"/>
      <c r="BA75" s="295" t="n"/>
      <c r="BB75" s="295" t="n"/>
      <c r="BC75" s="295" t="n"/>
      <c r="BD75" s="295" t="n"/>
      <c r="BE75" s="295" t="n"/>
      <c r="BF75" s="295" t="n"/>
      <c r="BG75" s="295" t="n"/>
      <c r="BH75" s="295" t="n"/>
      <c r="BI75" s="295" t="n"/>
      <c r="BJ75" s="295" t="n"/>
      <c r="BK75" s="295" t="n"/>
      <c r="BL75" s="295" t="n"/>
      <c r="BM75" s="295" t="n"/>
      <c r="BN75" s="295" t="n"/>
      <c r="BO75" s="295" t="n"/>
    </row>
    <row r="76" ht="12.75" customHeight="1">
      <c r="AZ76" s="295" t="n"/>
      <c r="BA76" s="295" t="n"/>
      <c r="BB76" s="295" t="n"/>
      <c r="BC76" s="296" t="n"/>
      <c r="BD76" s="296" t="n"/>
      <c r="BE76" s="296" t="n"/>
      <c r="BF76" s="296" t="n"/>
      <c r="BG76" s="296" t="n"/>
      <c r="BH76" s="295" t="n"/>
      <c r="BI76" s="295" t="n"/>
      <c r="BJ76" s="295" t="n"/>
      <c r="BK76" s="295" t="n"/>
      <c r="BL76" s="295" t="n"/>
      <c r="BM76" s="295" t="n"/>
      <c r="BN76" s="295" t="n"/>
      <c r="BO76" s="295" t="n"/>
    </row>
    <row r="77" ht="12.75" customHeight="1">
      <c r="AZ77" s="295" t="n"/>
      <c r="BA77" s="295" t="n"/>
      <c r="BB77" s="296" t="n"/>
      <c r="BC77" s="296" t="n"/>
      <c r="BD77" s="296" t="n"/>
      <c r="BE77" s="296" t="n"/>
      <c r="BF77" s="296" t="n"/>
      <c r="BG77" s="296" t="n"/>
      <c r="BH77" s="295" t="n"/>
      <c r="BI77" s="295" t="n"/>
      <c r="BJ77" s="295" t="n"/>
      <c r="BK77" s="295" t="n"/>
      <c r="BL77" s="295" t="n"/>
      <c r="BM77" s="295" t="n"/>
      <c r="BN77" s="295" t="n"/>
      <c r="BO77" s="295" t="n"/>
    </row>
    <row r="78" ht="12.75" customHeight="1">
      <c r="AZ78" s="295" t="n"/>
      <c r="BA78" s="295" t="n"/>
      <c r="BB78" s="296" t="n"/>
      <c r="BC78" s="295" t="n"/>
      <c r="BD78" s="295" t="n"/>
      <c r="BE78" s="295" t="n"/>
      <c r="BF78" s="295" t="n"/>
      <c r="BG78" s="295" t="n"/>
      <c r="BH78" s="295" t="n"/>
      <c r="BI78" s="295" t="n"/>
      <c r="BJ78" s="295" t="n"/>
      <c r="BK78" s="295" t="n"/>
      <c r="BL78" s="295" t="n"/>
      <c r="BM78" s="295" t="n"/>
      <c r="BN78" s="295" t="n"/>
      <c r="BO78" s="295" t="n"/>
    </row>
    <row r="79" ht="34.5" customHeight="1">
      <c r="AZ79" s="295" t="n"/>
      <c r="BA79" s="295" t="n"/>
      <c r="BB79" s="295" t="n"/>
      <c r="BC79" s="295" t="n"/>
      <c r="BD79" s="295" t="n"/>
      <c r="BE79" s="295" t="n"/>
      <c r="BF79" s="295" t="n"/>
      <c r="BG79" s="295" t="n"/>
      <c r="BH79" s="295" t="n"/>
      <c r="BI79" s="119" t="n"/>
      <c r="BJ79" s="295" t="n"/>
      <c r="BK79" s="295" t="n"/>
      <c r="BL79" s="295" t="n"/>
      <c r="BM79" s="295" t="n"/>
      <c r="BN79" s="295" t="n"/>
      <c r="BO79" s="295" t="n"/>
    </row>
    <row r="80" ht="12.75" customHeight="1">
      <c r="AZ80" s="295" t="n"/>
      <c r="BA80" s="295" t="n"/>
      <c r="BB80" s="295" t="n"/>
      <c r="BC80" s="295" t="n"/>
      <c r="BD80" s="295" t="n"/>
      <c r="BE80" s="295" t="n"/>
      <c r="BF80" s="295" t="n"/>
      <c r="BG80" s="295" t="n"/>
      <c r="BH80" s="295" t="n"/>
      <c r="BI80" s="295" t="n"/>
      <c r="BJ80" s="295" t="n"/>
      <c r="BK80" s="295" t="n"/>
      <c r="BL80" s="295" t="n"/>
      <c r="BM80" s="295" t="n"/>
      <c r="BN80" s="295" t="n"/>
      <c r="BO80" s="295" t="n"/>
    </row>
    <row r="81" ht="12.75" customHeight="1">
      <c r="AZ81" s="295" t="n"/>
      <c r="BA81" s="295" t="n"/>
      <c r="BB81" s="295" t="n"/>
      <c r="BC81" s="296" t="n"/>
      <c r="BD81" s="296" t="n"/>
      <c r="BE81" s="296" t="n"/>
      <c r="BF81" s="296" t="n"/>
      <c r="BG81" s="296" t="n"/>
      <c r="BH81" s="295" t="n"/>
      <c r="BI81" s="295" t="n"/>
      <c r="BJ81" s="295" t="n"/>
      <c r="BK81" s="295" t="n"/>
      <c r="BL81" s="295" t="n"/>
      <c r="BM81" s="295" t="n"/>
      <c r="BN81" s="295" t="n"/>
      <c r="BO81" s="295" t="n"/>
    </row>
    <row r="82" ht="12.75" customHeight="1">
      <c r="AZ82" s="295" t="n"/>
      <c r="BA82" s="295" t="n"/>
      <c r="BB82" s="296" t="n"/>
      <c r="BC82" s="296" t="n"/>
      <c r="BD82" s="296" t="n"/>
      <c r="BE82" s="296" t="n"/>
      <c r="BF82" s="296" t="n"/>
      <c r="BG82" s="296" t="n"/>
      <c r="BH82" s="295" t="n"/>
      <c r="BI82" s="295" t="n"/>
      <c r="BJ82" s="295" t="n"/>
      <c r="BK82" s="295" t="n"/>
      <c r="BL82" s="295" t="n"/>
      <c r="BM82" s="295" t="n"/>
      <c r="BN82" s="295" t="n"/>
      <c r="BO82" s="295" t="n"/>
    </row>
    <row r="83" ht="12.75" customHeight="1">
      <c r="AZ83" s="295" t="n"/>
      <c r="BA83" s="295" t="n"/>
      <c r="BB83" s="296" t="n"/>
      <c r="BC83" s="295" t="n"/>
      <c r="BD83" s="295" t="n"/>
      <c r="BE83" s="295" t="n"/>
      <c r="BF83" s="295" t="n"/>
      <c r="BG83" s="295" t="n"/>
      <c r="BH83" s="295" t="n"/>
      <c r="BI83" s="295" t="n"/>
      <c r="BJ83" s="295" t="n"/>
      <c r="BK83" s="295" t="n"/>
      <c r="BL83" s="295" t="n"/>
      <c r="BM83" s="295" t="n"/>
      <c r="BN83" s="295" t="n"/>
      <c r="BO83" s="295" t="n"/>
    </row>
    <row r="84" ht="34.5" customHeight="1">
      <c r="AZ84" s="295" t="n"/>
      <c r="BA84" s="295" t="n"/>
      <c r="BB84" s="295" t="n"/>
      <c r="BC84" s="295" t="n"/>
      <c r="BD84" s="295" t="n"/>
      <c r="BE84" s="295" t="n"/>
      <c r="BF84" s="295" t="n"/>
      <c r="BG84" s="295" t="n"/>
      <c r="BH84" s="295" t="n"/>
      <c r="BI84" s="119" t="n"/>
      <c r="BJ84" s="295" t="n"/>
      <c r="BK84" s="295" t="n"/>
      <c r="BL84" s="295" t="n"/>
      <c r="BM84" s="295" t="n"/>
      <c r="BN84" s="295" t="n"/>
      <c r="BO84" s="295" t="n"/>
    </row>
    <row r="85" ht="12.75" customHeight="1">
      <c r="AZ85" s="295" t="n"/>
      <c r="BA85" s="295" t="n"/>
      <c r="BB85" s="295" t="n"/>
      <c r="BC85" s="295" t="n"/>
      <c r="BD85" s="295" t="n"/>
      <c r="BE85" s="295" t="n"/>
      <c r="BF85" s="295" t="n"/>
      <c r="BG85" s="295" t="n"/>
      <c r="BH85" s="295" t="n"/>
      <c r="BI85" s="295" t="n"/>
      <c r="BJ85" s="295" t="n"/>
      <c r="BK85" s="295" t="n"/>
      <c r="BL85" s="295" t="n"/>
      <c r="BM85" s="295" t="n"/>
      <c r="BN85" s="295" t="n"/>
      <c r="BO85" s="295" t="n"/>
    </row>
    <row r="86" ht="12.75" customHeight="1">
      <c r="AZ86" s="295" t="n"/>
      <c r="BA86" s="295" t="n"/>
      <c r="BB86" s="295" t="n"/>
      <c r="BC86" s="296" t="n"/>
      <c r="BD86" s="296" t="n"/>
      <c r="BE86" s="296" t="n"/>
      <c r="BF86" s="296" t="n"/>
      <c r="BG86" s="296" t="n"/>
      <c r="BH86" s="295" t="n"/>
      <c r="BI86" s="295" t="n"/>
      <c r="BJ86" s="295" t="n"/>
      <c r="BK86" s="295" t="n"/>
      <c r="BL86" s="295" t="n"/>
      <c r="BM86" s="295" t="n"/>
      <c r="BN86" s="295" t="n"/>
      <c r="BO86" s="295" t="n"/>
    </row>
    <row r="87" ht="12.75" customHeight="1">
      <c r="AZ87" s="295" t="n"/>
      <c r="BA87" s="295" t="n"/>
      <c r="BB87" s="296" t="n"/>
      <c r="BC87" s="296" t="n"/>
      <c r="BD87" s="296" t="n"/>
      <c r="BE87" s="296" t="n"/>
      <c r="BF87" s="296" t="n"/>
      <c r="BG87" s="296" t="n"/>
      <c r="BH87" s="295" t="n"/>
      <c r="BI87" s="295" t="n"/>
      <c r="BJ87" s="295" t="n"/>
      <c r="BK87" s="295" t="n"/>
      <c r="BL87" s="295" t="n"/>
      <c r="BM87" s="295" t="n"/>
      <c r="BN87" s="295" t="n"/>
      <c r="BO87" s="295" t="n"/>
    </row>
    <row r="88" ht="12.75" customHeight="1">
      <c r="AZ88" s="295" t="n"/>
      <c r="BA88" s="295" t="n"/>
      <c r="BB88" s="296" t="n"/>
      <c r="BC88" s="295" t="n"/>
      <c r="BD88" s="295" t="n"/>
      <c r="BE88" s="295" t="n"/>
      <c r="BF88" s="295" t="n"/>
      <c r="BG88" s="295" t="n"/>
      <c r="BH88" s="295" t="n"/>
      <c r="BI88" s="295" t="n"/>
      <c r="BJ88" s="295" t="n"/>
      <c r="BK88" s="295" t="n"/>
      <c r="BL88" s="295" t="n"/>
      <c r="BM88" s="295" t="n"/>
      <c r="BN88" s="295" t="n"/>
      <c r="BO88" s="295" t="n"/>
    </row>
    <row r="89" ht="34.5" customHeight="1">
      <c r="AZ89" s="295" t="n"/>
      <c r="BA89" s="295" t="n"/>
      <c r="BB89" s="295" t="n"/>
      <c r="BC89" s="295" t="n"/>
      <c r="BD89" s="295" t="n"/>
      <c r="BE89" s="295" t="n"/>
      <c r="BF89" s="295" t="n"/>
      <c r="BG89" s="295" t="n"/>
      <c r="BH89" s="295" t="n"/>
      <c r="BI89" s="119" t="n"/>
      <c r="BJ89" s="295" t="n"/>
      <c r="BK89" s="295" t="n"/>
      <c r="BL89" s="295" t="n"/>
      <c r="BM89" s="295" t="n"/>
      <c r="BN89" s="295" t="n"/>
      <c r="BO89" s="295" t="n"/>
    </row>
    <row r="90" ht="12.75" customHeight="1">
      <c r="AZ90" s="295" t="n"/>
      <c r="BA90" s="295" t="n"/>
      <c r="BB90" s="295" t="n"/>
      <c r="BC90" s="295" t="n"/>
      <c r="BD90" s="295" t="n"/>
      <c r="BE90" s="295" t="n"/>
      <c r="BF90" s="295" t="n"/>
      <c r="BG90" s="295" t="n"/>
      <c r="BH90" s="295" t="n"/>
      <c r="BI90" s="295" t="n"/>
      <c r="BJ90" s="295" t="n"/>
      <c r="BK90" s="295" t="n"/>
      <c r="BL90" s="295" t="n"/>
      <c r="BM90" s="295" t="n"/>
      <c r="BN90" s="295" t="n"/>
      <c r="BO90" s="295" t="n"/>
    </row>
    <row r="91" ht="12.75" customHeight="1">
      <c r="AZ91" s="295" t="n"/>
      <c r="BA91" s="295" t="n"/>
      <c r="BB91" s="295" t="n"/>
      <c r="BC91" s="296" t="n"/>
      <c r="BD91" s="296" t="n"/>
      <c r="BE91" s="296" t="n"/>
      <c r="BF91" s="296" t="n"/>
      <c r="BG91" s="296" t="n"/>
      <c r="BH91" s="295" t="n"/>
      <c r="BI91" s="295" t="n"/>
      <c r="BJ91" s="295" t="n"/>
      <c r="BK91" s="295" t="n"/>
      <c r="BL91" s="295" t="n"/>
      <c r="BM91" s="295" t="n"/>
      <c r="BN91" s="295" t="n"/>
      <c r="BO91" s="295" t="n"/>
    </row>
    <row r="92" ht="12.75" customHeight="1">
      <c r="AZ92" s="295" t="n"/>
      <c r="BA92" s="295" t="n"/>
      <c r="BB92" s="296" t="n"/>
      <c r="BC92" s="296" t="n"/>
      <c r="BD92" s="296" t="n"/>
      <c r="BE92" s="296" t="n"/>
      <c r="BF92" s="296" t="n"/>
      <c r="BG92" s="296" t="n"/>
      <c r="BH92" s="295" t="n"/>
      <c r="BI92" s="295" t="n"/>
      <c r="BJ92" s="295" t="n"/>
      <c r="BK92" s="295" t="n"/>
      <c r="BL92" s="295" t="n"/>
      <c r="BM92" s="295" t="n"/>
      <c r="BN92" s="295" t="n"/>
      <c r="BO92" s="295" t="n"/>
    </row>
    <row r="93" ht="12.75" customHeight="1">
      <c r="AZ93" s="295" t="n"/>
      <c r="BA93" s="295" t="n"/>
      <c r="BB93" s="296" t="n"/>
      <c r="BC93" s="295" t="n"/>
      <c r="BD93" s="295" t="n"/>
      <c r="BE93" s="295" t="n"/>
      <c r="BF93" s="295" t="n"/>
      <c r="BG93" s="295" t="n"/>
      <c r="BH93" s="295" t="n"/>
      <c r="BI93" s="295" t="n"/>
      <c r="BJ93" s="295" t="n"/>
      <c r="BK93" s="295" t="n"/>
      <c r="BL93" s="295" t="n"/>
      <c r="BM93" s="295" t="n"/>
      <c r="BN93" s="295" t="n"/>
      <c r="BO93" s="295" t="n"/>
    </row>
    <row r="94" ht="12.75" customHeight="1">
      <c r="AZ94" s="295" t="n"/>
      <c r="BA94" s="295" t="n"/>
      <c r="BB94" s="295" t="n"/>
      <c r="BC94" s="295" t="n"/>
      <c r="BD94" s="295" t="n"/>
      <c r="BE94" s="295" t="n"/>
      <c r="BF94" s="295" t="n"/>
      <c r="BG94" s="295" t="n"/>
      <c r="BH94" s="295" t="n"/>
      <c r="BI94" s="295" t="n"/>
      <c r="BJ94" s="295" t="n"/>
      <c r="BK94" s="295" t="n"/>
      <c r="BL94" s="295" t="n"/>
      <c r="BM94" s="295" t="n"/>
      <c r="BN94" s="295" t="n"/>
      <c r="BO94" s="295" t="n"/>
    </row>
    <row r="95" ht="12.75" customHeight="1">
      <c r="AZ95" s="295" t="n"/>
      <c r="BA95" s="295" t="n"/>
      <c r="BB95" s="295" t="n"/>
      <c r="BC95" s="295" t="n"/>
      <c r="BD95" s="295" t="n"/>
      <c r="BE95" s="295" t="n"/>
      <c r="BF95" s="295" t="n"/>
      <c r="BG95" s="295" t="n"/>
      <c r="BH95" s="295" t="n"/>
      <c r="BI95" s="295" t="n"/>
      <c r="BJ95" s="295" t="n"/>
      <c r="BK95" s="295" t="n"/>
      <c r="BL95" s="295" t="n"/>
      <c r="BM95" s="295" t="n"/>
      <c r="BN95" s="295" t="n"/>
      <c r="BO95" s="295" t="n"/>
    </row>
    <row r="96" ht="12.75" customHeight="1">
      <c r="AZ96" s="295" t="n"/>
      <c r="BA96" s="295" t="n"/>
      <c r="BB96" s="295" t="n"/>
      <c r="BC96" s="296" t="n"/>
      <c r="BD96" s="296" t="n"/>
      <c r="BE96" s="296" t="n"/>
      <c r="BF96" s="296" t="n"/>
      <c r="BG96" s="296" t="n"/>
      <c r="BH96" s="295" t="n"/>
      <c r="BI96" s="295" t="n"/>
      <c r="BJ96" s="295" t="n"/>
      <c r="BK96" s="295" t="n"/>
      <c r="BL96" s="295" t="n"/>
      <c r="BM96" s="295" t="n"/>
      <c r="BN96" s="295" t="n"/>
      <c r="BO96" s="295" t="n"/>
    </row>
    <row r="97" ht="12.75" customHeight="1">
      <c r="AZ97" s="295" t="n"/>
      <c r="BA97" s="295" t="n"/>
      <c r="BB97" s="296" t="n"/>
      <c r="BC97" s="296" t="n"/>
      <c r="BD97" s="296" t="n"/>
      <c r="BE97" s="296" t="n"/>
      <c r="BF97" s="296" t="n"/>
      <c r="BG97" s="296" t="n"/>
      <c r="BH97" s="295" t="n"/>
      <c r="BI97" s="295" t="n"/>
      <c r="BJ97" s="295" t="n"/>
      <c r="BK97" s="295" t="n"/>
      <c r="BL97" s="295" t="n"/>
      <c r="BM97" s="295" t="n"/>
      <c r="BN97" s="295" t="n"/>
      <c r="BO97" s="295" t="n"/>
    </row>
    <row r="98" ht="12.75" customHeight="1">
      <c r="AZ98" s="295" t="n"/>
      <c r="BA98" s="295" t="n"/>
      <c r="BB98" s="296" t="n"/>
      <c r="BC98" s="295" t="n"/>
      <c r="BD98" s="295" t="n"/>
      <c r="BE98" s="295" t="n"/>
      <c r="BF98" s="295" t="n"/>
      <c r="BG98" s="295" t="n"/>
      <c r="BH98" s="295" t="n"/>
      <c r="BI98" s="295" t="n"/>
      <c r="BJ98" s="295" t="n"/>
      <c r="BK98" s="295" t="n"/>
      <c r="BL98" s="295" t="n"/>
      <c r="BM98" s="295" t="n"/>
      <c r="BN98" s="295" t="n"/>
      <c r="BO98" s="295" t="n"/>
    </row>
    <row r="99" ht="12.75" customHeight="1">
      <c r="AZ99" s="295" t="n"/>
      <c r="BA99" s="295" t="n"/>
      <c r="BB99" s="295" t="n"/>
      <c r="BC99" s="295" t="n"/>
      <c r="BD99" s="295" t="n"/>
      <c r="BE99" s="295" t="n"/>
      <c r="BF99" s="295" t="n"/>
      <c r="BG99" s="295" t="n"/>
      <c r="BH99" s="295" t="n"/>
      <c r="BI99" s="295" t="n"/>
      <c r="BJ99" s="295" t="n"/>
      <c r="BK99" s="295" t="n"/>
      <c r="BL99" s="295" t="n"/>
      <c r="BM99" s="295" t="n"/>
      <c r="BN99" s="295" t="n"/>
      <c r="BO99" s="295" t="n"/>
    </row>
    <row r="100" ht="12.75" customHeight="1">
      <c r="AZ100" s="295" t="n"/>
      <c r="BA100" s="295" t="n"/>
      <c r="BB100" s="295" t="n"/>
      <c r="BC100" s="295" t="n"/>
      <c r="BD100" s="295" t="n"/>
      <c r="BE100" s="295" t="n"/>
      <c r="BF100" s="295" t="n"/>
      <c r="BG100" s="295" t="n"/>
      <c r="BH100" s="295" t="n"/>
      <c r="BI100" s="295" t="n"/>
      <c r="BJ100" s="295" t="n"/>
      <c r="BK100" s="295" t="n"/>
      <c r="BL100" s="295" t="n"/>
      <c r="BM100" s="295" t="n"/>
      <c r="BN100" s="295" t="n"/>
      <c r="BO100" s="295" t="n"/>
    </row>
    <row r="101" ht="12.75" customHeight="1">
      <c r="AZ101" s="295" t="n"/>
      <c r="BA101" s="295" t="n"/>
      <c r="BB101" s="295" t="n"/>
      <c r="BC101" s="296" t="n"/>
      <c r="BD101" s="296" t="n"/>
      <c r="BE101" s="296" t="n"/>
      <c r="BF101" s="296" t="n"/>
      <c r="BG101" s="296" t="n"/>
      <c r="BH101" s="295" t="n"/>
      <c r="BI101" s="295" t="n"/>
      <c r="BJ101" s="295" t="n"/>
      <c r="BK101" s="295" t="n"/>
      <c r="BL101" s="295" t="n"/>
      <c r="BM101" s="295" t="n"/>
      <c r="BN101" s="295" t="n"/>
      <c r="BO101" s="295" t="n"/>
    </row>
    <row r="102" ht="12.75" customHeight="1">
      <c r="AZ102" s="295" t="n"/>
      <c r="BA102" s="295" t="n"/>
      <c r="BB102" s="296" t="n"/>
      <c r="BC102" s="296" t="n"/>
      <c r="BD102" s="296" t="n"/>
      <c r="BE102" s="296" t="n"/>
      <c r="BF102" s="296" t="n"/>
      <c r="BG102" s="296" t="n"/>
      <c r="BH102" s="295" t="n"/>
      <c r="BI102" s="295" t="n"/>
      <c r="BJ102" s="295" t="n"/>
      <c r="BK102" s="295" t="n"/>
      <c r="BL102" s="295" t="n"/>
      <c r="BM102" s="295" t="n"/>
      <c r="BN102" s="295" t="n"/>
      <c r="BO102" s="295" t="n"/>
    </row>
    <row r="103" ht="12.75" customHeight="1">
      <c r="AZ103" s="295" t="n"/>
      <c r="BA103" s="295" t="n"/>
      <c r="BB103" s="296" t="n"/>
      <c r="BC103" s="295" t="n"/>
      <c r="BD103" s="295" t="n"/>
      <c r="BE103" s="295" t="n"/>
      <c r="BF103" s="295" t="n"/>
      <c r="BG103" s="295" t="n"/>
      <c r="BH103" s="295" t="n"/>
      <c r="BI103" s="295" t="n"/>
      <c r="BJ103" s="295" t="n"/>
      <c r="BK103" s="295" t="n"/>
      <c r="BL103" s="295" t="n"/>
      <c r="BM103" s="295" t="n"/>
      <c r="BN103" s="295" t="n"/>
      <c r="BO103" s="295" t="n"/>
    </row>
    <row r="104" ht="12.75" customHeight="1">
      <c r="AZ104" s="295" t="n"/>
      <c r="BA104" s="295" t="n"/>
      <c r="BB104" s="295" t="n"/>
      <c r="BC104" s="295" t="n"/>
      <c r="BD104" s="295" t="n"/>
      <c r="BE104" s="295" t="n"/>
      <c r="BF104" s="295" t="n"/>
      <c r="BG104" s="295" t="n"/>
      <c r="BH104" s="295" t="n"/>
      <c r="BI104" s="295" t="n"/>
      <c r="BJ104" s="295" t="n"/>
      <c r="BK104" s="295" t="n"/>
      <c r="BL104" s="295" t="n"/>
      <c r="BM104" s="295" t="n"/>
      <c r="BN104" s="295" t="n"/>
      <c r="BO104" s="295" t="n"/>
    </row>
    <row r="105" ht="12.75" customHeight="1">
      <c r="AZ105" s="295" t="n"/>
      <c r="BA105" s="295" t="n"/>
      <c r="BB105" s="295" t="n"/>
      <c r="BC105" s="295" t="n"/>
      <c r="BD105" s="295" t="n"/>
      <c r="BE105" s="295" t="n"/>
      <c r="BF105" s="295" t="n"/>
      <c r="BG105" s="295" t="n"/>
      <c r="BH105" s="295" t="n"/>
      <c r="BI105" s="295" t="n"/>
      <c r="BJ105" s="295" t="n"/>
      <c r="BK105" s="295" t="n"/>
      <c r="BL105" s="295" t="n"/>
      <c r="BM105" s="295" t="n"/>
      <c r="BN105" s="295" t="n"/>
      <c r="BO105" s="295" t="n"/>
    </row>
    <row r="106" ht="12.75" customHeight="1">
      <c r="AZ106" s="295" t="n"/>
      <c r="BA106" s="295" t="n"/>
      <c r="BB106" s="295" t="n"/>
      <c r="BC106" s="296" t="n"/>
      <c r="BD106" s="296" t="n"/>
      <c r="BE106" s="296" t="n"/>
      <c r="BF106" s="296" t="n"/>
      <c r="BG106" s="296" t="n"/>
      <c r="BH106" s="295" t="n"/>
      <c r="BI106" s="295" t="n"/>
      <c r="BJ106" s="295" t="n"/>
      <c r="BK106" s="295" t="n"/>
      <c r="BL106" s="295" t="n"/>
      <c r="BM106" s="295" t="n"/>
      <c r="BN106" s="295" t="n"/>
      <c r="BO106" s="295" t="n"/>
    </row>
    <row r="107" ht="12.75" customHeight="1">
      <c r="AZ107" s="295" t="n"/>
      <c r="BA107" s="295" t="n"/>
      <c r="BB107" s="296" t="n"/>
      <c r="BC107" s="296" t="n"/>
      <c r="BD107" s="296" t="n"/>
      <c r="BE107" s="296" t="n"/>
      <c r="BF107" s="296" t="n"/>
      <c r="BG107" s="296" t="n"/>
      <c r="BH107" s="295" t="n"/>
      <c r="BI107" s="295" t="n"/>
      <c r="BJ107" s="295" t="n"/>
      <c r="BK107" s="295" t="n"/>
      <c r="BL107" s="295" t="n"/>
      <c r="BM107" s="295" t="n"/>
      <c r="BN107" s="295" t="n"/>
      <c r="BO107" s="295" t="n"/>
    </row>
    <row r="108" ht="12.75" customHeight="1">
      <c r="AZ108" s="295" t="n"/>
      <c r="BA108" s="295" t="n"/>
      <c r="BB108" s="296" t="n"/>
      <c r="BC108" s="295" t="n"/>
      <c r="BD108" s="295" t="n"/>
      <c r="BE108" s="295" t="n"/>
      <c r="BF108" s="295" t="n"/>
      <c r="BG108" s="295" t="n"/>
      <c r="BH108" s="295" t="n"/>
      <c r="BI108" s="295" t="n"/>
      <c r="BJ108" s="295" t="n"/>
      <c r="BK108" s="295" t="n"/>
      <c r="BL108" s="295" t="n"/>
      <c r="BM108" s="295" t="n"/>
      <c r="BN108" s="295" t="n"/>
      <c r="BO108" s="295" t="n"/>
    </row>
    <row r="109" ht="12.75" customHeight="1">
      <c r="AZ109" s="295" t="n"/>
      <c r="BA109" s="295" t="n"/>
      <c r="BB109" s="295" t="n"/>
      <c r="BE109" s="295" t="n"/>
      <c r="BF109" s="295" t="n"/>
      <c r="BG109" s="295" t="n"/>
      <c r="BH109" s="295" t="n"/>
      <c r="BI109" s="295" t="n"/>
      <c r="BJ109" s="295" t="n"/>
      <c r="BK109" s="295" t="n"/>
      <c r="BL109" s="295" t="n"/>
      <c r="BM109" s="295" t="n"/>
      <c r="BN109" s="295" t="n"/>
      <c r="BO109" s="295" t="n"/>
    </row>
    <row r="110" ht="12.75" customHeight="1">
      <c r="BE110" s="295" t="n"/>
      <c r="BF110" s="295" t="n"/>
      <c r="BG110" s="295" t="n"/>
      <c r="BH110" s="295" t="n"/>
      <c r="BI110" s="295" t="n"/>
      <c r="BJ110" s="295" t="n"/>
      <c r="BK110" s="295" t="n"/>
      <c r="BL110" s="295" t="n"/>
      <c r="BM110" s="295" t="n"/>
      <c r="BN110" s="295" t="n"/>
      <c r="BO110" s="295" t="n"/>
    </row>
    <row r="111" ht="12.75" customHeight="1">
      <c r="BE111" s="295" t="n"/>
      <c r="BF111" s="295" t="n"/>
      <c r="BG111" s="295" t="n"/>
      <c r="BH111" s="295" t="n"/>
      <c r="BI111" s="295" t="n"/>
      <c r="BJ111" s="295" t="n"/>
      <c r="BK111" s="295" t="n"/>
      <c r="BL111" s="295" t="n"/>
      <c r="BM111" s="295" t="n"/>
      <c r="BN111" s="295" t="n"/>
      <c r="BO111" s="295" t="n"/>
    </row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>
      <c r="AR148" s="73" t="n"/>
      <c r="AS148" s="73" t="n"/>
      <c r="AT148" s="73" t="n"/>
      <c r="AU148" s="73" t="n"/>
      <c r="AV148" s="73" t="n"/>
      <c r="AW148" s="73" t="n"/>
      <c r="AX148" s="73" t="n"/>
      <c r="AY148" s="73" t="n"/>
    </row>
    <row r="149" ht="12.75" customHeight="1">
      <c r="AR149" s="73" t="n"/>
      <c r="AS149" s="73" t="n"/>
      <c r="AT149" s="73" t="n"/>
      <c r="AU149" s="73" t="n"/>
      <c r="AV149" s="73" t="n"/>
      <c r="AW149" s="73" t="n"/>
      <c r="AX149" s="73" t="n"/>
      <c r="AY149" s="73" t="n"/>
    </row>
    <row r="150" ht="12.75" customHeight="1">
      <c r="AR150" s="73" t="n"/>
      <c r="AS150" s="73" t="n"/>
      <c r="AT150" s="73" t="n"/>
      <c r="AU150" s="73" t="n"/>
      <c r="AV150" s="73" t="n"/>
      <c r="AW150" s="73" t="n"/>
      <c r="AX150" s="73" t="n"/>
      <c r="AY150" s="73" t="n"/>
      <c r="BP150" s="73" t="n"/>
    </row>
    <row r="151" ht="12.75" customHeight="1">
      <c r="AR151" s="73" t="n"/>
      <c r="AS151" s="73" t="n"/>
      <c r="AT151" s="73" t="n"/>
      <c r="AU151" s="73" t="n"/>
      <c r="AV151" s="73" t="n"/>
      <c r="AW151" s="73" t="n"/>
      <c r="AX151" s="73" t="n"/>
      <c r="AY151" s="73" t="n"/>
      <c r="BP151" s="73" t="n"/>
    </row>
    <row r="152" ht="12.75" customHeight="1">
      <c r="AR152" s="73" t="n"/>
      <c r="AS152" s="73" t="n"/>
      <c r="AT152" s="73" t="n"/>
      <c r="AU152" s="73" t="n"/>
      <c r="AV152" s="73" t="n"/>
      <c r="AW152" s="73" t="n"/>
      <c r="AX152" s="73" t="n"/>
      <c r="AY152" s="73" t="n"/>
      <c r="BP152" s="73" t="n"/>
    </row>
    <row r="153" ht="12.75" customHeight="1">
      <c r="AR153" s="73" t="n"/>
      <c r="AS153" s="73" t="n"/>
      <c r="AT153" s="73" t="n"/>
      <c r="AU153" s="73" t="n"/>
      <c r="AV153" s="73" t="n"/>
      <c r="AW153" s="73" t="n"/>
      <c r="AX153" s="73" t="n"/>
      <c r="AY153" s="73" t="n"/>
      <c r="BP153" s="73" t="n"/>
    </row>
    <row r="154" ht="12.75" customHeight="1">
      <c r="AR154" s="73" t="n"/>
      <c r="AS154" s="73" t="n"/>
      <c r="AT154" s="73" t="n"/>
      <c r="AU154" s="73" t="n"/>
      <c r="AV154" s="73" t="n"/>
      <c r="AW154" s="73" t="n"/>
      <c r="AX154" s="73" t="n"/>
      <c r="AY154" s="73" t="n"/>
      <c r="BP154" s="73" t="n"/>
    </row>
    <row r="155" ht="12.75" customHeight="1">
      <c r="BP155" s="73" t="n"/>
    </row>
    <row r="156" ht="12.75" customHeight="1">
      <c r="BP156" s="73" t="n"/>
    </row>
  </sheetData>
  <mergeCells count="23">
    <mergeCell ref="L34:U34"/>
    <mergeCell ref="A5:G6"/>
    <mergeCell ref="H5:AB6"/>
    <mergeCell ref="AC5:AG6"/>
    <mergeCell ref="AH5:AL6"/>
    <mergeCell ref="A7:G8"/>
    <mergeCell ref="H7:AB8"/>
    <mergeCell ref="AC7:AG8"/>
    <mergeCell ref="AH7:AL8"/>
    <mergeCell ref="A10:AL10"/>
    <mergeCell ref="B11:F11"/>
    <mergeCell ref="G11:V11"/>
    <mergeCell ref="W11:AE11"/>
    <mergeCell ref="AF11:AL11"/>
    <mergeCell ref="L41:U41"/>
    <mergeCell ref="L42:U42"/>
    <mergeCell ref="L43:U43"/>
    <mergeCell ref="L35:U35"/>
    <mergeCell ref="L36:U36"/>
    <mergeCell ref="L37:U37"/>
    <mergeCell ref="L38:U38"/>
    <mergeCell ref="L39:U39"/>
    <mergeCell ref="L40:U40"/>
  </mergeCells>
  <conditionalFormatting sqref="AF12:AF39 AF43:AF45">
    <cfRule type="expression" priority="12" dxfId="5" stopIfTrue="1">
      <formula>$B12=""</formula>
    </cfRule>
    <cfRule type="cellIs" priority="13" operator="between" dxfId="4" stopIfTrue="1">
      <formula>""</formula>
      <formula>" "</formula>
    </cfRule>
  </conditionalFormatting>
  <conditionalFormatting sqref="AF42">
    <cfRule type="expression" priority="10" dxfId="5" stopIfTrue="1">
      <formula>$B42=""</formula>
    </cfRule>
    <cfRule type="cellIs" priority="11" operator="between" dxfId="4" stopIfTrue="1">
      <formula>""</formula>
      <formula>" "</formula>
    </cfRule>
  </conditionalFormatting>
  <conditionalFormatting sqref="AF41">
    <cfRule type="expression" priority="8" dxfId="5" stopIfTrue="1">
      <formula>$B41=""</formula>
    </cfRule>
    <cfRule type="cellIs" priority="9" operator="between" dxfId="4" stopIfTrue="1">
      <formula>""</formula>
      <formula>" "</formula>
    </cfRule>
  </conditionalFormatting>
  <conditionalFormatting sqref="AF40">
    <cfRule type="expression" priority="6" dxfId="5" stopIfTrue="1">
      <formula>$B40=""</formula>
    </cfRule>
    <cfRule type="cellIs" priority="7" operator="between" dxfId="4" stopIfTrue="1">
      <formula>""</formula>
      <formula>" "</formula>
    </cfRule>
  </conditionalFormatting>
  <conditionalFormatting sqref="AH5:AL6">
    <cfRule type="cellIs" priority="5" operator="equal" dxfId="1" stopIfTrue="1">
      <formula>""</formula>
    </cfRule>
  </conditionalFormatting>
  <conditionalFormatting sqref="AP21:AP22 AV21:AV22 AO20">
    <cfRule type="cellIs" priority="4" operator="equal" dxfId="1" stopIfTrue="1">
      <formula>""</formula>
    </cfRule>
  </conditionalFormatting>
  <conditionalFormatting sqref="AO16">
    <cfRule type="cellIs" priority="3" operator="equal" dxfId="1" stopIfTrue="1">
      <formula>""</formula>
    </cfRule>
  </conditionalFormatting>
  <conditionalFormatting sqref="AO13">
    <cfRule type="cellIs" priority="2" operator="equal" dxfId="1" stopIfTrue="1">
      <formula>""</formula>
    </cfRule>
  </conditionalFormatting>
  <conditionalFormatting sqref="AO21:AW22">
    <cfRule type="expression" priority="1" dxfId="0" stopIfTrue="1">
      <formula>OR($AO$20="不可能",$AO$20="")</formula>
    </cfRule>
  </conditionalFormatting>
  <dataValidations count="4">
    <dataValidation sqref="X32" showErrorMessage="1" showInputMessage="1" allowBlank="0" type="list">
      <formula1>"あり,なし,-"</formula1>
    </dataValidation>
    <dataValidation sqref="AV21:AV22 AP21:AP22" showErrorMessage="1" showInputMessage="1" allowBlank="0" type="whole" operator="greaterThanOrEqual">
      <formula1>0</formula1>
    </dataValidation>
    <dataValidation sqref="AO20" showErrorMessage="1" showInputMessage="1" allowBlank="0" type="list">
      <formula1>"可能,不可能"</formula1>
    </dataValidation>
    <dataValidation sqref="AO14" showErrorMessage="1" showInputMessage="1" allowBlank="0" type="list">
      <formula1>"2.5型,3.5型"</formula1>
    </dataValidation>
  </dataValidations>
  <pageMargins left="0.3937007874015748" right="0.3937007874015748" top="0.3937007874015748" bottom="0.3937007874015748" header="0" footer="0"/>
  <pageSetup orientation="landscape" paperSize="9" scale="77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13">
    <outlinePr summaryBelow="1" summaryRight="1"/>
    <pageSetUpPr fitToPage="1"/>
  </sheetPr>
  <dimension ref="A1:CA154"/>
  <sheetViews>
    <sheetView showGridLines="0" zoomScale="90" zoomScaleNormal="90" workbookViewId="0">
      <selection activeCell="H5" sqref="H5:AB6"/>
    </sheetView>
  </sheetViews>
  <sheetFormatPr baseColWidth="8" defaultColWidth="4.42578125" defaultRowHeight="12"/>
  <cols>
    <col width="3" customWidth="1" style="161" min="1" max="1"/>
    <col width="4.42578125" customWidth="1" style="161" min="2" max="10"/>
    <col width="2" customWidth="1" style="161" min="11" max="11"/>
    <col width="6.5703125" customWidth="1" style="161" min="12" max="21"/>
    <col width="3.42578125" customWidth="1" style="161" min="22" max="22"/>
    <col width="4.42578125" customWidth="1" style="161" min="23" max="27"/>
    <col width="3" customWidth="1" style="161" min="28" max="28"/>
    <col width="4.42578125" customWidth="1" style="161" min="29" max="31"/>
    <col width="6.5703125" customWidth="1" style="161" min="32" max="32"/>
    <col width="5.5703125" customWidth="1" style="161" min="33" max="33"/>
    <col width="2.5703125" customWidth="1" style="161" min="34" max="34"/>
    <col width="4.42578125" customWidth="1" style="161" min="35" max="35"/>
    <col width="3.42578125" customWidth="1" style="161" min="36" max="37"/>
    <col width="3.5703125" customWidth="1" style="161" min="38" max="38"/>
    <col width="4.42578125" customWidth="1" style="161" min="39" max="39"/>
    <col width="27.42578125" customWidth="1" style="161" min="40" max="40"/>
    <col width="10.42578125" bestFit="1" customWidth="1" style="161" min="41" max="41"/>
    <col width="4.42578125" customWidth="1" style="161" min="42" max="43"/>
    <col width="4.42578125" customWidth="1" style="184" min="44" max="47"/>
    <col width="5.42578125" bestFit="1" customWidth="1" style="184" min="48" max="48"/>
    <col width="4.42578125" customWidth="1" style="184" min="49" max="49"/>
    <col width="14.5703125" customWidth="1" style="184" min="50" max="50"/>
    <col width="5.42578125" bestFit="1" customWidth="1" style="184" min="51" max="51"/>
    <col width="4.42578125" customWidth="1" style="184" min="52" max="52"/>
    <col width="14.42578125" customWidth="1" style="184" min="53" max="53"/>
    <col width="25" customWidth="1" style="184" min="54" max="54"/>
    <col width="4.42578125" customWidth="1" style="184" min="55" max="66"/>
    <col width="40.5703125" customWidth="1" style="184" min="67" max="67"/>
    <col width="20.5703125" customWidth="1" style="67" min="68" max="68"/>
    <col width="4.42578125" customWidth="1" style="161" min="69" max="16384"/>
  </cols>
  <sheetData>
    <row r="1" ht="11.25" customHeight="1">
      <c r="A1" s="5" t="n"/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2" t="inlineStr">
        <is>
          <t>作成日：2010/02/16</t>
        </is>
      </c>
    </row>
    <row r="2" ht="11.25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2" t="inlineStr">
        <is>
          <t>更新日：2015/02/01</t>
        </is>
      </c>
    </row>
    <row r="3" ht="11.25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2" t="inlineStr">
        <is>
          <t>シート種別：F</t>
        </is>
      </c>
    </row>
    <row r="4" ht="24" customHeight="1">
      <c r="A4" s="58" t="inlineStr">
        <is>
          <t>機器構成シート</t>
        </is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2" t="n"/>
      <c r="CA4" s="175" t="inlineStr">
        <is>
          <t>↓消さないこと</t>
        </is>
      </c>
    </row>
    <row r="5" ht="14.25" customFormat="1" customHeight="1" s="4">
      <c r="A5" s="297" t="inlineStr">
        <is>
          <t>管理番号</t>
        </is>
      </c>
      <c r="B5" s="298" t="n"/>
      <c r="C5" s="298" t="n"/>
      <c r="D5" s="298" t="n"/>
      <c r="E5" s="298" t="n"/>
      <c r="F5" s="298" t="n"/>
      <c r="G5" s="299" t="n"/>
      <c r="H5" s="300" t="inlineStr">
        <is>
          <t>K</t>
        </is>
      </c>
      <c r="I5" s="298" t="n"/>
      <c r="J5" s="298" t="n"/>
      <c r="K5" s="298" t="n"/>
      <c r="L5" s="298" t="n"/>
      <c r="M5" s="298" t="n"/>
      <c r="N5" s="298" t="n"/>
      <c r="O5" s="298" t="n"/>
      <c r="P5" s="298" t="n"/>
      <c r="Q5" s="298" t="n"/>
      <c r="R5" s="298" t="n"/>
      <c r="S5" s="298" t="n"/>
      <c r="T5" s="298" t="n"/>
      <c r="U5" s="298" t="n"/>
      <c r="V5" s="298" t="n"/>
      <c r="W5" s="298" t="n"/>
      <c r="X5" s="298" t="n"/>
      <c r="Y5" s="298" t="n"/>
      <c r="Z5" s="298" t="n"/>
      <c r="AA5" s="298" t="n"/>
      <c r="AB5" s="299" t="n"/>
      <c r="AC5" s="301" t="inlineStr">
        <is>
          <t>作成</t>
        </is>
      </c>
      <c r="AD5" s="298" t="n"/>
      <c r="AE5" s="298" t="n"/>
      <c r="AF5" s="298" t="n"/>
      <c r="AG5" s="299" t="n"/>
      <c r="AH5" s="302" t="n"/>
      <c r="AI5" s="298" t="n"/>
      <c r="AJ5" s="298" t="n"/>
      <c r="AK5" s="298" t="n"/>
      <c r="AL5" s="303" t="n"/>
      <c r="AN5" s="4" t="inlineStr">
        <is>
          <t>←組込シート作成日</t>
        </is>
      </c>
      <c r="AR5" s="184" t="n"/>
      <c r="AS5" s="184" t="n"/>
      <c r="AT5" s="184" t="n"/>
      <c r="AU5" s="184" t="n"/>
      <c r="AV5" s="184" t="n"/>
      <c r="AW5" s="184" t="n"/>
      <c r="AX5" s="184" t="n"/>
      <c r="AY5" s="184" t="n"/>
      <c r="AZ5" s="184" t="n"/>
      <c r="BA5" s="184" t="n"/>
      <c r="BB5" s="184" t="n"/>
      <c r="BC5" s="184" t="n"/>
      <c r="BD5" s="184" t="n"/>
      <c r="BE5" s="184" t="n"/>
      <c r="BF5" s="184" t="n"/>
      <c r="BG5" s="184" t="n"/>
      <c r="BH5" s="184" t="n"/>
      <c r="BI5" s="184" t="n"/>
      <c r="BJ5" s="184" t="n"/>
      <c r="BK5" s="184" t="n"/>
      <c r="BL5" s="184" t="n"/>
      <c r="BM5" s="184" t="n"/>
      <c r="BN5" s="184" t="n"/>
      <c r="BO5" s="184" t="n"/>
      <c r="BP5" s="67" t="n"/>
      <c r="CA5" s="161" t="inlineStr">
        <is>
          <t>作業メモ</t>
        </is>
      </c>
    </row>
    <row r="6" ht="14.25" customFormat="1" customHeight="1" s="4">
      <c r="A6" s="304" t="n"/>
      <c r="B6" s="305" t="n"/>
      <c r="C6" s="305" t="n"/>
      <c r="D6" s="305" t="n"/>
      <c r="E6" s="305" t="n"/>
      <c r="F6" s="305" t="n"/>
      <c r="G6" s="306" t="n"/>
      <c r="H6" s="307" t="n"/>
      <c r="I6" s="305" t="n"/>
      <c r="J6" s="305" t="n"/>
      <c r="K6" s="305" t="n"/>
      <c r="L6" s="305" t="n"/>
      <c r="M6" s="305" t="n"/>
      <c r="N6" s="305" t="n"/>
      <c r="O6" s="305" t="n"/>
      <c r="P6" s="305" t="n"/>
      <c r="Q6" s="305" t="n"/>
      <c r="R6" s="305" t="n"/>
      <c r="S6" s="305" t="n"/>
      <c r="T6" s="305" t="n"/>
      <c r="U6" s="305" t="n"/>
      <c r="V6" s="305" t="n"/>
      <c r="W6" s="305" t="n"/>
      <c r="X6" s="305" t="n"/>
      <c r="Y6" s="305" t="n"/>
      <c r="Z6" s="305" t="n"/>
      <c r="AA6" s="305" t="n"/>
      <c r="AB6" s="306" t="n"/>
      <c r="AC6" s="307" t="n"/>
      <c r="AD6" s="305" t="n"/>
      <c r="AE6" s="305" t="n"/>
      <c r="AF6" s="305" t="n"/>
      <c r="AG6" s="306" t="n"/>
      <c r="AH6" s="307" t="n"/>
      <c r="AI6" s="305" t="n"/>
      <c r="AJ6" s="305" t="n"/>
      <c r="AK6" s="305" t="n"/>
      <c r="AL6" s="308" t="n"/>
      <c r="AR6" s="184" t="n"/>
      <c r="AS6" s="184" t="n"/>
      <c r="AT6" s="184" t="n"/>
      <c r="AU6" s="184" t="n"/>
      <c r="AV6" s="184" t="n"/>
      <c r="AW6" s="184" t="n"/>
      <c r="AX6" s="184" t="n"/>
      <c r="AY6" s="184" t="n"/>
      <c r="AZ6" s="184" t="n"/>
      <c r="BA6" s="184" t="n"/>
      <c r="BB6" s="184" t="n"/>
      <c r="BC6" s="184" t="n"/>
      <c r="BD6" s="184" t="n"/>
      <c r="BE6" s="184" t="n"/>
      <c r="BF6" s="184" t="n"/>
      <c r="BG6" s="184" t="n"/>
      <c r="BH6" s="184" t="n"/>
      <c r="BI6" s="184" t="n"/>
      <c r="BJ6" s="184" t="n"/>
      <c r="BK6" s="184" t="n"/>
      <c r="BL6" s="184" t="n"/>
      <c r="BM6" s="184" t="n"/>
      <c r="BN6" s="184" t="n"/>
      <c r="BO6" s="184" t="n"/>
      <c r="BP6" s="67" t="n"/>
      <c r="CA6" s="4">
        <f>IF(AO20="可能","■付属電源コード：事前調査の結果と一致する事を確認。　【事前調査結果：100V→"&amp;AP21+AP22&amp;"本、   200V→"&amp;AV21+AV22&amp;"本】　　※不一致の場合、メーカー確認",IF(AO20="不可能","■付属電源コード：事前調査不可の為、現物を確認し本数を記載。　【電源ケーブル現物本数：　100V→_______本、200V→_______本】　※最終チェック者は調査不可能な事を再度確認する事","可能or不可能のどちらも選択されていません。項目を確認してください。"))</f>
        <v/>
      </c>
    </row>
    <row r="7" ht="14.25" customFormat="1" customHeight="1" s="4">
      <c r="A7" s="309" t="inlineStr">
        <is>
          <t>機器名</t>
        </is>
      </c>
      <c r="B7" s="310" t="n"/>
      <c r="C7" s="310" t="n"/>
      <c r="D7" s="310" t="n"/>
      <c r="E7" s="310" t="n"/>
      <c r="F7" s="310" t="n"/>
      <c r="G7" s="311" t="n"/>
      <c r="H7" s="312">
        <f>G12</f>
        <v/>
      </c>
      <c r="I7" s="310" t="n"/>
      <c r="J7" s="310" t="n"/>
      <c r="K7" s="310" t="n"/>
      <c r="L7" s="310" t="n"/>
      <c r="M7" s="310" t="n"/>
      <c r="N7" s="310" t="n"/>
      <c r="O7" s="310" t="n"/>
      <c r="P7" s="310" t="n"/>
      <c r="Q7" s="310" t="n"/>
      <c r="R7" s="310" t="n"/>
      <c r="S7" s="310" t="n"/>
      <c r="T7" s="310" t="n"/>
      <c r="U7" s="310" t="n"/>
      <c r="V7" s="310" t="n"/>
      <c r="W7" s="310" t="n"/>
      <c r="X7" s="310" t="n"/>
      <c r="Y7" s="310" t="n"/>
      <c r="Z7" s="310" t="n"/>
      <c r="AA7" s="310" t="n"/>
      <c r="AB7" s="311" t="n"/>
      <c r="AC7" s="313" t="inlineStr">
        <is>
          <t>参照システム構成図</t>
        </is>
      </c>
      <c r="AD7" s="310" t="n"/>
      <c r="AE7" s="310" t="n"/>
      <c r="AF7" s="310" t="n"/>
      <c r="AG7" s="311" t="n"/>
      <c r="AH7" s="314" t="n"/>
      <c r="AI7" s="310" t="n"/>
      <c r="AJ7" s="310" t="n"/>
      <c r="AK7" s="310" t="n"/>
      <c r="AL7" s="315" t="n"/>
      <c r="AN7" s="4" t="inlineStr">
        <is>
          <t>←参照したシステム構成図の更新日を記載する</t>
        </is>
      </c>
      <c r="AR7" s="184" t="n"/>
      <c r="AS7" s="184" t="n"/>
      <c r="AT7" s="184" t="n"/>
      <c r="AU7" s="184" t="n"/>
      <c r="AV7" s="184" t="n"/>
      <c r="AW7" s="184" t="n"/>
      <c r="AX7" s="184" t="n"/>
      <c r="AY7" s="184" t="n"/>
      <c r="AZ7" s="184" t="n"/>
      <c r="BA7" s="184" t="n"/>
      <c r="BB7" s="184" t="n"/>
      <c r="BC7" s="184" t="n"/>
      <c r="BD7" s="184" t="n"/>
      <c r="BE7" s="184" t="n"/>
      <c r="BF7" s="184" t="n"/>
      <c r="BG7" s="184" t="n"/>
      <c r="BH7" s="184" t="n"/>
      <c r="BI7" s="184" t="n"/>
      <c r="BJ7" s="184" t="n"/>
      <c r="BK7" s="184" t="n"/>
      <c r="BL7" s="184" t="n"/>
      <c r="BM7" s="184" t="n"/>
      <c r="BN7" s="184" t="n"/>
      <c r="BO7" s="184" t="n"/>
      <c r="BP7" s="67" t="n"/>
    </row>
    <row r="8" ht="14.25" customFormat="1" customHeight="1" s="4">
      <c r="A8" s="316" t="n"/>
      <c r="B8" s="317" t="n"/>
      <c r="C8" s="317" t="n"/>
      <c r="D8" s="317" t="n"/>
      <c r="E8" s="317" t="n"/>
      <c r="F8" s="317" t="n"/>
      <c r="G8" s="318" t="n"/>
      <c r="H8" s="319" t="n"/>
      <c r="I8" s="317" t="n"/>
      <c r="J8" s="317" t="n"/>
      <c r="K8" s="317" t="n"/>
      <c r="L8" s="317" t="n"/>
      <c r="M8" s="317" t="n"/>
      <c r="N8" s="317" t="n"/>
      <c r="O8" s="317" t="n"/>
      <c r="P8" s="317" t="n"/>
      <c r="Q8" s="317" t="n"/>
      <c r="R8" s="317" t="n"/>
      <c r="S8" s="317" t="n"/>
      <c r="T8" s="317" t="n"/>
      <c r="U8" s="317" t="n"/>
      <c r="V8" s="317" t="n"/>
      <c r="W8" s="317" t="n"/>
      <c r="X8" s="317" t="n"/>
      <c r="Y8" s="317" t="n"/>
      <c r="Z8" s="317" t="n"/>
      <c r="AA8" s="317" t="n"/>
      <c r="AB8" s="318" t="n"/>
      <c r="AC8" s="319" t="n"/>
      <c r="AD8" s="317" t="n"/>
      <c r="AE8" s="317" t="n"/>
      <c r="AF8" s="317" t="n"/>
      <c r="AG8" s="318" t="n"/>
      <c r="AH8" s="319" t="n"/>
      <c r="AI8" s="317" t="n"/>
      <c r="AJ8" s="317" t="n"/>
      <c r="AK8" s="317" t="n"/>
      <c r="AL8" s="320" t="n"/>
      <c r="AR8" s="184" t="n"/>
      <c r="AS8" s="184" t="n"/>
      <c r="AT8" s="184" t="n"/>
      <c r="AU8" s="184" t="n"/>
      <c r="AV8" s="184" t="n"/>
      <c r="AW8" s="184" t="n"/>
      <c r="AX8" s="184" t="n"/>
      <c r="AY8" s="184" t="n"/>
      <c r="AZ8" s="184" t="n"/>
      <c r="BA8" s="184" t="n"/>
      <c r="BB8" s="184" t="n"/>
      <c r="BC8" s="184" t="n"/>
      <c r="BD8" s="184" t="n"/>
      <c r="BE8" s="184" t="n"/>
      <c r="BF8" s="184" t="n"/>
      <c r="BG8" s="184" t="n"/>
      <c r="BH8" s="184" t="n"/>
      <c r="BI8" s="184" t="n"/>
      <c r="BJ8" s="184" t="n"/>
      <c r="BK8" s="184" t="n"/>
      <c r="BL8" s="184" t="n"/>
      <c r="BM8" s="184" t="n"/>
      <c r="BN8" s="184" t="n"/>
      <c r="BO8" s="184" t="n"/>
      <c r="BP8" s="67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</row>
    <row r="10" ht="21.75" customHeight="1">
      <c r="A10" s="321" t="inlineStr">
        <is>
          <t>キッティング構成</t>
        </is>
      </c>
      <c r="B10" s="322" t="n"/>
      <c r="C10" s="322" t="n"/>
      <c r="D10" s="322" t="n"/>
      <c r="E10" s="322" t="n"/>
      <c r="F10" s="322" t="n"/>
      <c r="G10" s="322" t="n"/>
      <c r="H10" s="322" t="n"/>
      <c r="I10" s="322" t="n"/>
      <c r="J10" s="322" t="n"/>
      <c r="K10" s="322" t="n"/>
      <c r="L10" s="322" t="n"/>
      <c r="M10" s="322" t="n"/>
      <c r="N10" s="322" t="n"/>
      <c r="O10" s="322" t="n"/>
      <c r="P10" s="322" t="n"/>
      <c r="Q10" s="322" t="n"/>
      <c r="R10" s="322" t="n"/>
      <c r="S10" s="322" t="n"/>
      <c r="T10" s="322" t="n"/>
      <c r="U10" s="322" t="n"/>
      <c r="V10" s="322" t="n"/>
      <c r="W10" s="322" t="n"/>
      <c r="X10" s="322" t="n"/>
      <c r="Y10" s="322" t="n"/>
      <c r="Z10" s="322" t="n"/>
      <c r="AA10" s="322" t="n"/>
      <c r="AB10" s="322" t="n"/>
      <c r="AC10" s="322" t="n"/>
      <c r="AD10" s="322" t="n"/>
      <c r="AE10" s="322" t="n"/>
      <c r="AF10" s="322" t="n"/>
      <c r="AG10" s="322" t="n"/>
      <c r="AH10" s="322" t="n"/>
      <c r="AI10" s="322" t="n"/>
      <c r="AJ10" s="322" t="n"/>
      <c r="AK10" s="322" t="n"/>
      <c r="AL10" s="323" t="n"/>
    </row>
    <row r="11" ht="13.5" customFormat="1" customHeight="1" s="161">
      <c r="A11" s="6" t="n"/>
      <c r="B11" s="204" t="inlineStr">
        <is>
          <t>メーカー型番</t>
        </is>
      </c>
      <c r="C11" s="298" t="n"/>
      <c r="D11" s="298" t="n"/>
      <c r="E11" s="298" t="n"/>
      <c r="F11" s="303" t="n"/>
      <c r="G11" s="261" t="inlineStr">
        <is>
          <t>商品名</t>
        </is>
      </c>
      <c r="H11" s="298" t="n"/>
      <c r="I11" s="298" t="n"/>
      <c r="J11" s="298" t="n"/>
      <c r="K11" s="298" t="n"/>
      <c r="L11" s="298" t="n"/>
      <c r="M11" s="298" t="n"/>
      <c r="N11" s="298" t="n"/>
      <c r="O11" s="298" t="n"/>
      <c r="P11" s="298" t="n"/>
      <c r="Q11" s="298" t="n"/>
      <c r="R11" s="298" t="n"/>
      <c r="S11" s="298" t="n"/>
      <c r="T11" s="298" t="n"/>
      <c r="U11" s="298" t="n"/>
      <c r="V11" s="303" t="n"/>
      <c r="W11" s="264" t="inlineStr">
        <is>
          <t>シリアル№</t>
        </is>
      </c>
      <c r="X11" s="322" t="n"/>
      <c r="Y11" s="322" t="n"/>
      <c r="Z11" s="322" t="n"/>
      <c r="AA11" s="322" t="n"/>
      <c r="AB11" s="322" t="n"/>
      <c r="AC11" s="322" t="n"/>
      <c r="AD11" s="322" t="n"/>
      <c r="AE11" s="323" t="n"/>
      <c r="AF11" s="261" t="inlineStr">
        <is>
          <t>搭載位置、備考</t>
        </is>
      </c>
      <c r="AG11" s="298" t="n"/>
      <c r="AH11" s="298" t="n"/>
      <c r="AI11" s="298" t="n"/>
      <c r="AJ11" s="298" t="n"/>
      <c r="AK11" s="298" t="n"/>
      <c r="AL11" s="303" t="n"/>
      <c r="AN11" s="128" t="inlineStr">
        <is>
          <t>サーバー本体_工場出荷状態</t>
        </is>
      </c>
      <c r="AO11" s="129" t="inlineStr">
        <is>
          <t>↓ｼｽﾃﾑ構成図から転記　※色付きセルは転記必須</t>
        </is>
      </c>
      <c r="AP11" s="129" t="n"/>
      <c r="AQ11" s="129" t="n"/>
      <c r="AR11" s="129" t="n"/>
      <c r="AS11" s="129" t="n"/>
      <c r="AT11" s="129" t="n"/>
      <c r="AU11" s="129" t="n"/>
      <c r="AV11" s="129" t="n"/>
      <c r="AW11" s="129" t="n"/>
      <c r="AX11" s="129" t="inlineStr">
        <is>
          <t>備考</t>
        </is>
      </c>
      <c r="AY11" s="129" t="n"/>
      <c r="AZ11" s="129" t="n"/>
      <c r="BA11" s="130" t="n"/>
      <c r="BB11" s="179" t="n"/>
      <c r="BC11" s="184" t="n"/>
      <c r="BD11" s="103" t="n"/>
      <c r="BE11" s="184" t="n"/>
      <c r="BF11" s="184" t="n"/>
      <c r="BG11" s="184" t="n"/>
      <c r="BH11" s="184" t="n"/>
      <c r="BI11" s="184" t="n"/>
      <c r="BJ11" s="184" t="n"/>
      <c r="BK11" s="184" t="n"/>
      <c r="BL11" s="184" t="n"/>
      <c r="BM11" s="184" t="n"/>
      <c r="BN11" s="184" t="n"/>
      <c r="BO11" s="184" t="n"/>
      <c r="BP11" s="67" t="n"/>
    </row>
    <row r="12" ht="18" customFormat="1" customHeight="1" s="161">
      <c r="A12" s="6" t="n"/>
      <c r="B12" s="8" t="n"/>
      <c r="C12" s="9" t="n"/>
      <c r="D12" s="9" t="n"/>
      <c r="E12" s="9" t="n"/>
      <c r="F12" s="10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2" t="n"/>
      <c r="W12" s="83" t="n"/>
      <c r="X12" s="82" t="n"/>
      <c r="Y12" s="82" t="n"/>
      <c r="Z12" s="82" t="n"/>
      <c r="AA12" s="82" t="n"/>
      <c r="AB12" s="82" t="n"/>
      <c r="AC12" s="82" t="n"/>
      <c r="AD12" s="82" t="n"/>
      <c r="AE12" s="81" t="n"/>
      <c r="AF12" s="13" t="inlineStr">
        <is>
          <t>サーバー本体</t>
        </is>
      </c>
      <c r="AG12" s="14" t="n"/>
      <c r="AH12" s="14" t="n"/>
      <c r="AI12" s="14" t="n"/>
      <c r="AJ12" s="14" t="n"/>
      <c r="AK12" s="14" t="n"/>
      <c r="AL12" s="15" t="n"/>
      <c r="AN12" s="132" t="inlineStr">
        <is>
          <t xml:space="preserve"> 標準メモリ</t>
        </is>
      </c>
      <c r="AO12" s="133" t="n"/>
      <c r="AP12" s="134" t="n"/>
      <c r="AQ12" s="134" t="n"/>
      <c r="AR12" s="134" t="n"/>
      <c r="AS12" s="134" t="n"/>
      <c r="AT12" s="134" t="n"/>
      <c r="AU12" s="134" t="n"/>
      <c r="AV12" s="134" t="n"/>
      <c r="AW12" s="135" t="n"/>
      <c r="AX12" s="133" t="inlineStr">
        <is>
          <t>(RANK数)</t>
        </is>
      </c>
      <c r="AY12" s="134" t="n"/>
      <c r="AZ12" s="134" t="n"/>
      <c r="BA12" s="136" t="n"/>
      <c r="BB12" s="180" t="n"/>
      <c r="BC12" s="184" t="n"/>
      <c r="BD12" s="104" t="n"/>
      <c r="BE12" s="184" t="n"/>
      <c r="BF12" s="184" t="n"/>
      <c r="BG12" s="184" t="n"/>
      <c r="BH12" s="184" t="n"/>
      <c r="BI12" s="184" t="n"/>
      <c r="BJ12" s="184" t="n"/>
      <c r="BK12" s="184" t="n"/>
      <c r="BL12" s="184" t="n"/>
      <c r="BM12" s="184" t="n"/>
      <c r="BN12" s="184" t="n"/>
      <c r="BO12" s="184" t="n"/>
      <c r="BP12" s="67" t="n"/>
    </row>
    <row r="13" ht="18" customFormat="1" customHeight="1" s="161">
      <c r="A13" s="16" t="n"/>
      <c r="B13" s="17" t="n"/>
      <c r="C13" s="18" t="n"/>
      <c r="D13" s="18" t="n"/>
      <c r="E13" s="18" t="n"/>
      <c r="F13" s="19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1" t="n"/>
      <c r="W13" s="25" t="n"/>
      <c r="X13" s="20" t="n"/>
      <c r="Y13" s="20" t="n"/>
      <c r="Z13" s="20" t="n"/>
      <c r="AA13" s="20" t="n"/>
      <c r="AB13" s="20" t="n"/>
      <c r="AC13" s="20" t="n"/>
      <c r="AD13" s="20" t="n"/>
      <c r="AE13" s="21" t="n"/>
      <c r="AF13" s="22" t="n"/>
      <c r="AG13" s="23" t="n"/>
      <c r="AH13" s="23" t="n"/>
      <c r="AI13" s="23" t="n"/>
      <c r="AJ13" s="23" t="n"/>
      <c r="AK13" s="23" t="n"/>
      <c r="AL13" s="24" t="n"/>
      <c r="AN13" s="138" t="inlineStr">
        <is>
          <t xml:space="preserve"> RAIDｺﾝﾄﾛｰﾗ-</t>
        </is>
      </c>
      <c r="AO13" s="140" t="n"/>
      <c r="AP13" s="140" t="n"/>
      <c r="AQ13" s="140" t="n"/>
      <c r="AR13" s="140" t="n"/>
      <c r="AS13" s="140" t="n"/>
      <c r="AT13" s="140" t="n"/>
      <c r="AU13" s="140" t="n"/>
      <c r="AV13" s="140" t="n"/>
      <c r="AW13" s="141" t="n"/>
      <c r="AX13" s="142" t="n"/>
      <c r="AY13" s="140" t="n"/>
      <c r="AZ13" s="140" t="n"/>
      <c r="BA13" s="143" t="n"/>
      <c r="BB13" s="181" t="n"/>
      <c r="BC13" s="184" t="n"/>
      <c r="BD13" s="105" t="n"/>
      <c r="BE13" s="184" t="n"/>
      <c r="BF13" s="184" t="n"/>
      <c r="BG13" s="184" t="n"/>
      <c r="BH13" s="184" t="n"/>
      <c r="BI13" s="184" t="n"/>
      <c r="BJ13" s="184" t="n"/>
      <c r="BK13" s="184" t="n"/>
      <c r="BL13" s="184" t="n"/>
      <c r="BM13" s="184" t="n"/>
      <c r="BN13" s="184" t="n"/>
      <c r="BO13" s="184" t="n"/>
      <c r="BP13" s="67" t="n"/>
    </row>
    <row r="14" ht="18" customFormat="1" customHeight="1" s="161">
      <c r="A14" s="16" t="n"/>
      <c r="B14" s="17" t="n"/>
      <c r="C14" s="18" t="n"/>
      <c r="D14" s="18" t="n"/>
      <c r="E14" s="18" t="n"/>
      <c r="F14" s="19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1" t="n"/>
      <c r="W14" s="25" t="n"/>
      <c r="X14" s="20" t="n"/>
      <c r="Y14" s="20" t="n"/>
      <c r="Z14" s="20" t="n"/>
      <c r="AA14" s="20" t="n"/>
      <c r="AB14" s="20" t="n"/>
      <c r="AC14" s="20" t="n"/>
      <c r="AD14" s="20" t="n"/>
      <c r="AE14" s="21" t="n"/>
      <c r="AF14" s="22" t="n"/>
      <c r="AG14" s="23" t="n"/>
      <c r="AH14" s="23" t="n"/>
      <c r="AI14" s="23" t="n"/>
      <c r="AJ14" s="23" t="n"/>
      <c r="AK14" s="23" t="n"/>
      <c r="AL14" s="24" t="n"/>
      <c r="AN14" s="138" t="inlineStr">
        <is>
          <t xml:space="preserve"> サーバ本体のHDDサイズ</t>
        </is>
      </c>
      <c r="AO14" s="140" t="n"/>
      <c r="AP14" s="140" t="n"/>
      <c r="AQ14" s="140" t="n"/>
      <c r="AR14" s="140" t="n"/>
      <c r="AS14" s="140" t="n"/>
      <c r="AT14" s="140" t="n"/>
      <c r="AU14" s="140" t="n"/>
      <c r="AV14" s="140" t="n"/>
      <c r="AW14" s="141" t="n"/>
      <c r="AX14" s="142" t="inlineStr">
        <is>
          <t>(2.5インチ、3,5インチ）</t>
        </is>
      </c>
      <c r="AY14" s="140" t="n"/>
      <c r="AZ14" s="140" t="n"/>
      <c r="BA14" s="143" t="n"/>
      <c r="BB14" s="181" t="n"/>
      <c r="BC14" s="184" t="n"/>
      <c r="BD14" s="105" t="n"/>
      <c r="BE14" s="184" t="n"/>
      <c r="BF14" s="184" t="n"/>
      <c r="BG14" s="184" t="n"/>
      <c r="BH14" s="184" t="n"/>
      <c r="BI14" s="184" t="n"/>
      <c r="BJ14" s="184" t="n"/>
      <c r="BK14" s="184" t="n"/>
      <c r="BL14" s="184" t="n"/>
      <c r="BM14" s="184" t="n"/>
      <c r="BN14" s="184" t="n"/>
      <c r="BO14" s="184" t="n"/>
      <c r="BP14" s="67" t="n"/>
    </row>
    <row r="15" ht="18" customFormat="1" customHeight="1" s="161">
      <c r="A15" s="16" t="n"/>
      <c r="B15" s="17" t="n"/>
      <c r="C15" s="18" t="n"/>
      <c r="D15" s="18" t="n"/>
      <c r="E15" s="18" t="n"/>
      <c r="F15" s="19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1" t="n"/>
      <c r="W15" s="25" t="n"/>
      <c r="X15" s="20" t="n"/>
      <c r="Y15" s="20" t="n"/>
      <c r="Z15" s="20" t="n"/>
      <c r="AA15" s="20" t="n"/>
      <c r="AB15" s="20" t="n"/>
      <c r="AC15" s="20" t="n"/>
      <c r="AD15" s="20" t="n"/>
      <c r="AE15" s="21" t="n"/>
      <c r="AF15" s="22" t="n"/>
      <c r="AG15" s="23" t="n"/>
      <c r="AH15" s="23" t="n"/>
      <c r="AI15" s="23" t="n"/>
      <c r="AJ15" s="23" t="n"/>
      <c r="AK15" s="23" t="n"/>
      <c r="AL15" s="24" t="n"/>
      <c r="AN15" s="138" t="inlineStr">
        <is>
          <t xml:space="preserve"> 標準HDD</t>
        </is>
      </c>
      <c r="AO15" s="140" t="n"/>
      <c r="AP15" s="140" t="n"/>
      <c r="AQ15" s="140" t="n"/>
      <c r="AR15" s="140" t="n"/>
      <c r="AS15" s="140" t="n"/>
      <c r="AT15" s="140" t="n"/>
      <c r="AU15" s="140" t="n"/>
      <c r="AV15" s="140" t="n"/>
      <c r="AW15" s="141" t="n"/>
      <c r="AX15" s="142" t="n"/>
      <c r="AY15" s="140" t="n"/>
      <c r="AZ15" s="140" t="n"/>
      <c r="BA15" s="143" t="n"/>
      <c r="BB15" s="181" t="n"/>
      <c r="BC15" s="184" t="n"/>
      <c r="BD15" s="105" t="n"/>
      <c r="BE15" s="184" t="n"/>
      <c r="BF15" s="184" t="n"/>
      <c r="BG15" s="184" t="n"/>
      <c r="BH15" s="184" t="n"/>
      <c r="BI15" s="184" t="n"/>
      <c r="BJ15" s="184" t="n"/>
      <c r="BK15" s="184" t="n"/>
      <c r="BL15" s="184" t="n"/>
      <c r="BM15" s="184" t="n"/>
      <c r="BN15" s="184" t="n"/>
      <c r="BO15" s="184" t="n"/>
      <c r="BP15" s="67" t="n"/>
    </row>
    <row r="16" ht="18" customFormat="1" customHeight="1" s="161">
      <c r="A16" s="26" t="n"/>
      <c r="B16" s="17" t="n"/>
      <c r="C16" s="18" t="n"/>
      <c r="D16" s="18" t="n"/>
      <c r="E16" s="18" t="n"/>
      <c r="F16" s="19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1" t="n"/>
      <c r="W16" s="25" t="n"/>
      <c r="X16" s="20" t="n"/>
      <c r="Y16" s="20" t="n"/>
      <c r="Z16" s="20" t="n"/>
      <c r="AA16" s="20" t="n"/>
      <c r="AB16" s="20" t="n"/>
      <c r="AC16" s="20" t="n"/>
      <c r="AD16" s="20" t="n"/>
      <c r="AE16" s="21" t="n"/>
      <c r="AF16" s="22" t="n"/>
      <c r="AG16" s="23" t="n"/>
      <c r="AH16" s="23" t="n"/>
      <c r="AI16" s="23" t="n"/>
      <c r="AJ16" s="23" t="n"/>
      <c r="AK16" s="23" t="n"/>
      <c r="AL16" s="24" t="n"/>
      <c r="AN16" s="138" t="inlineStr">
        <is>
          <t xml:space="preserve"> オンボードNIC</t>
        </is>
      </c>
      <c r="AO16" s="140" t="n"/>
      <c r="AP16" s="140" t="n"/>
      <c r="AQ16" s="140" t="n"/>
      <c r="AR16" s="140" t="n"/>
      <c r="AS16" s="140" t="n"/>
      <c r="AT16" s="140" t="n"/>
      <c r="AU16" s="140" t="n"/>
      <c r="AV16" s="140" t="n"/>
      <c r="AW16" s="141" t="n"/>
      <c r="AX16" s="142" t="inlineStr">
        <is>
          <t>(製造メーカー)</t>
        </is>
      </c>
      <c r="AY16" s="140" t="n"/>
      <c r="AZ16" s="140" t="n"/>
      <c r="BA16" s="143" t="n"/>
      <c r="BB16" s="181" t="n"/>
      <c r="BC16" s="184" t="n"/>
      <c r="BD16" s="105" t="n"/>
      <c r="BE16" s="184" t="n"/>
      <c r="BF16" s="184" t="n"/>
      <c r="BG16" s="184" t="n"/>
      <c r="BH16" s="184" t="n"/>
      <c r="BI16" s="184" t="n"/>
      <c r="BJ16" s="184" t="n"/>
      <c r="BK16" s="184" t="n"/>
      <c r="BL16" s="184" t="n"/>
      <c r="BM16" s="184" t="n"/>
      <c r="BN16" s="184" t="n"/>
      <c r="BO16" s="184" t="n"/>
      <c r="BP16" s="67" t="n"/>
    </row>
    <row r="17" ht="18" customFormat="1" customHeight="1" s="161">
      <c r="A17" s="27" t="n"/>
      <c r="B17" s="17" t="n"/>
      <c r="C17" s="18" t="n"/>
      <c r="D17" s="18" t="n"/>
      <c r="E17" s="18" t="n"/>
      <c r="F17" s="19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1" t="n"/>
      <c r="W17" s="25" t="n"/>
      <c r="X17" s="20" t="n"/>
      <c r="Y17" s="20" t="n"/>
      <c r="Z17" s="20" t="n"/>
      <c r="AA17" s="20" t="n"/>
      <c r="AB17" s="20" t="n"/>
      <c r="AC17" s="20" t="n"/>
      <c r="AD17" s="20" t="n"/>
      <c r="AE17" s="21" t="n"/>
      <c r="AF17" s="22" t="n"/>
      <c r="AG17" s="23" t="n"/>
      <c r="AH17" s="23" t="n"/>
      <c r="AI17" s="23" t="n"/>
      <c r="AJ17" s="23" t="n"/>
      <c r="AK17" s="23" t="n"/>
      <c r="AL17" s="24" t="n"/>
      <c r="AN17" s="145" t="inlineStr">
        <is>
          <t xml:space="preserve"> 電源ユニット</t>
        </is>
      </c>
      <c r="AO17" s="146" t="n"/>
      <c r="AP17" s="154" t="n"/>
      <c r="AQ17" s="154" t="n"/>
      <c r="AR17" s="154" t="n"/>
      <c r="AS17" s="154" t="n"/>
      <c r="AT17" s="154" t="n"/>
      <c r="AU17" s="154" t="n"/>
      <c r="AV17" s="154" t="n"/>
      <c r="AW17" s="148" t="n"/>
      <c r="AX17" s="146" t="n"/>
      <c r="AY17" s="154" t="n"/>
      <c r="AZ17" s="154" t="n"/>
      <c r="BA17" s="149" t="n"/>
      <c r="BB17" s="182" t="n"/>
      <c r="BC17" s="184" t="n"/>
      <c r="BD17" s="105" t="n"/>
      <c r="BE17" s="184" t="n"/>
      <c r="BF17" s="184" t="n"/>
      <c r="BG17" s="184" t="n"/>
      <c r="BH17" s="184" t="n"/>
      <c r="BI17" s="184" t="n"/>
      <c r="BJ17" s="184" t="n"/>
      <c r="BK17" s="184" t="n"/>
      <c r="BL17" s="184" t="n"/>
      <c r="BM17" s="184" t="n"/>
      <c r="BN17" s="184" t="n"/>
      <c r="BO17" s="184" t="n"/>
      <c r="BP17" s="67" t="n"/>
    </row>
    <row r="18" ht="18" customFormat="1" customHeight="1" s="161">
      <c r="A18" s="16" t="n"/>
      <c r="B18" s="17" t="n"/>
      <c r="C18" s="18" t="n"/>
      <c r="D18" s="18" t="n"/>
      <c r="E18" s="18" t="n"/>
      <c r="F18" s="19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1" t="n"/>
      <c r="W18" s="25" t="n"/>
      <c r="X18" s="20" t="n"/>
      <c r="Y18" s="20" t="n"/>
      <c r="Z18" s="20" t="n"/>
      <c r="AA18" s="20" t="n"/>
      <c r="AB18" s="20" t="n"/>
      <c r="AC18" s="20" t="n"/>
      <c r="AD18" s="20" t="n"/>
      <c r="AE18" s="21" t="n"/>
      <c r="AF18" s="22" t="n"/>
      <c r="AG18" s="23" t="n"/>
      <c r="AH18" s="23" t="n"/>
      <c r="AI18" s="23" t="n"/>
      <c r="AJ18" s="23" t="n"/>
      <c r="AK18" s="23" t="n"/>
      <c r="AL18" s="24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83" t="n"/>
      <c r="BB18" s="183" t="n"/>
      <c r="BC18" s="184" t="n"/>
      <c r="BD18" s="105" t="n"/>
      <c r="BE18" s="184" t="n"/>
      <c r="BF18" s="184" t="n"/>
      <c r="BG18" s="184" t="n"/>
      <c r="BH18" s="184" t="n"/>
      <c r="BI18" s="184" t="n"/>
      <c r="BJ18" s="184" t="n"/>
      <c r="BK18" s="184" t="n"/>
      <c r="BL18" s="184" t="n"/>
      <c r="BM18" s="184" t="n"/>
      <c r="BN18" s="184" t="n"/>
      <c r="BO18" s="184" t="n"/>
      <c r="BP18" s="67" t="n"/>
    </row>
    <row r="19" ht="18" customFormat="1" customHeight="1" s="161">
      <c r="A19" s="16" t="n"/>
      <c r="B19" s="17" t="n"/>
      <c r="C19" s="18" t="n"/>
      <c r="D19" s="18" t="n"/>
      <c r="E19" s="18" t="n"/>
      <c r="F19" s="19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1" t="n"/>
      <c r="W19" s="25" t="n"/>
      <c r="X19" s="20" t="n"/>
      <c r="Y19" s="20" t="n"/>
      <c r="Z19" s="20" t="n"/>
      <c r="AA19" s="20" t="n"/>
      <c r="AB19" s="20" t="n"/>
      <c r="AC19" s="20" t="n"/>
      <c r="AD19" s="20" t="n"/>
      <c r="AE19" s="21" t="n"/>
      <c r="AF19" s="22" t="n"/>
      <c r="AG19" s="23" t="n"/>
      <c r="AH19" s="23" t="n"/>
      <c r="AI19" s="23" t="n"/>
      <c r="AJ19" s="23" t="n"/>
      <c r="AK19" s="23" t="n"/>
      <c r="AL19" s="24" t="n"/>
      <c r="AN19" s="152" t="inlineStr">
        <is>
          <t>電源コード_作業後の想定本数</t>
        </is>
      </c>
      <c r="AO19" s="129" t="inlineStr">
        <is>
          <t>↓ｼｽﾃﾑ構成図から本数を明記　　※色付きセルは記入必須</t>
        </is>
      </c>
      <c r="AP19" s="129" t="n"/>
      <c r="AQ19" s="129" t="n"/>
      <c r="AR19" s="129" t="n"/>
      <c r="AS19" s="129" t="n"/>
      <c r="AT19" s="129" t="n"/>
      <c r="AU19" s="129" t="n"/>
      <c r="AV19" s="129" t="n"/>
      <c r="AW19" s="129" t="n"/>
      <c r="AX19" s="129" t="n"/>
      <c r="AY19" s="129" t="n"/>
      <c r="AZ19" s="129" t="n"/>
      <c r="BA19" s="130" t="n"/>
      <c r="BB19" s="179" t="n"/>
      <c r="BC19" s="184" t="n"/>
      <c r="BD19" s="105" t="n"/>
      <c r="BE19" s="184" t="n"/>
      <c r="BF19" s="184" t="n"/>
      <c r="BG19" s="184" t="n"/>
      <c r="BH19" s="184" t="n"/>
      <c r="BI19" s="184" t="n"/>
      <c r="BJ19" s="184" t="n"/>
      <c r="BK19" s="184" t="n"/>
      <c r="BL19" s="184" t="n"/>
      <c r="BM19" s="184" t="n"/>
      <c r="BN19" s="184" t="n"/>
      <c r="BO19" s="184" t="n"/>
      <c r="BP19" s="67" t="n"/>
    </row>
    <row r="20" ht="18" customFormat="1" customHeight="1" s="161">
      <c r="A20" s="16" t="n"/>
      <c r="B20" s="17" t="n"/>
      <c r="C20" s="18" t="n"/>
      <c r="D20" s="18" t="n"/>
      <c r="E20" s="18" t="n"/>
      <c r="F20" s="19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1" t="n"/>
      <c r="W20" s="25" t="n"/>
      <c r="X20" s="20" t="n"/>
      <c r="Y20" s="20" t="n"/>
      <c r="Z20" s="20" t="n"/>
      <c r="AA20" s="20" t="n"/>
      <c r="AB20" s="20" t="n"/>
      <c r="AC20" s="20" t="n"/>
      <c r="AD20" s="20" t="n"/>
      <c r="AE20" s="21" t="n"/>
      <c r="AF20" s="22" t="n"/>
      <c r="AG20" s="23" t="n"/>
      <c r="AH20" s="23" t="n"/>
      <c r="AI20" s="23" t="n"/>
      <c r="AJ20" s="23" t="n"/>
      <c r="AK20" s="23" t="n"/>
      <c r="AL20" s="24" t="n"/>
      <c r="AN20" s="132" t="inlineStr">
        <is>
          <t xml:space="preserve"> ｼｽﾃﾑ構成図から確認可能か</t>
        </is>
      </c>
      <c r="AO20" s="153" t="inlineStr">
        <is>
          <t>可能</t>
        </is>
      </c>
      <c r="AP20" s="134" t="inlineStr">
        <is>
          <t>←不可能な場合は、プルダウンから選択　　(不可能な場合の例：CTOモデルでｼｽﾃﾑ構成図に本体型番が存在しない場合)</t>
        </is>
      </c>
      <c r="AQ20" s="134" t="n"/>
      <c r="AR20" s="134" t="n"/>
      <c r="AS20" s="134" t="n"/>
      <c r="AT20" s="134" t="n"/>
      <c r="AU20" s="134" t="n"/>
      <c r="AV20" s="134" t="n"/>
      <c r="AW20" s="134" t="n"/>
      <c r="AX20" s="134" t="n"/>
      <c r="AY20" s="134" t="n"/>
      <c r="AZ20" s="134" t="n"/>
      <c r="BA20" s="136" t="n"/>
      <c r="BB20" s="180" t="n"/>
      <c r="BC20" s="184" t="n"/>
      <c r="BD20" s="105" t="n"/>
      <c r="BE20" s="184" t="n"/>
      <c r="BF20" s="184" t="n"/>
      <c r="BG20" s="184" t="n"/>
      <c r="BH20" s="184" t="n"/>
      <c r="BI20" s="184" t="n"/>
      <c r="BJ20" s="184" t="n"/>
      <c r="BK20" s="184" t="n"/>
      <c r="BL20" s="184" t="n"/>
      <c r="BM20" s="184" t="n"/>
      <c r="BN20" s="184" t="n"/>
      <c r="BO20" s="184" t="n"/>
      <c r="BP20" s="67" t="n"/>
    </row>
    <row r="21" ht="18" customFormat="1" customHeight="1" s="161">
      <c r="A21" s="16" t="n"/>
      <c r="B21" s="17" t="n"/>
      <c r="C21" s="18" t="n"/>
      <c r="D21" s="18" t="n"/>
      <c r="E21" s="18" t="n"/>
      <c r="F21" s="19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1" t="n"/>
      <c r="W21" s="25" t="n"/>
      <c r="X21" s="20" t="n"/>
      <c r="Y21" s="20" t="n"/>
      <c r="Z21" s="20" t="n"/>
      <c r="AA21" s="20" t="n"/>
      <c r="AB21" s="20" t="n"/>
      <c r="AC21" s="20" t="n"/>
      <c r="AD21" s="20" t="n"/>
      <c r="AE21" s="21" t="n"/>
      <c r="AF21" s="22" t="n"/>
      <c r="AG21" s="23" t="n"/>
      <c r="AH21" s="23" t="n"/>
      <c r="AI21" s="23" t="n"/>
      <c r="AJ21" s="23" t="n"/>
      <c r="AK21" s="23" t="n"/>
      <c r="AL21" s="24" t="n"/>
      <c r="AN21" s="138" t="inlineStr">
        <is>
          <t xml:space="preserve"> SV本体_標準付属</t>
        </is>
      </c>
      <c r="AO21" s="140" t="inlineStr">
        <is>
          <t>100Vケーブル</t>
        </is>
      </c>
      <c r="AP21" s="140" t="n"/>
      <c r="AQ21" s="140" t="inlineStr">
        <is>
          <t>本</t>
        </is>
      </c>
      <c r="AR21" s="140" t="n"/>
      <c r="AS21" s="140" t="inlineStr">
        <is>
          <t>200Vケーブル</t>
        </is>
      </c>
      <c r="AT21" s="140" t="n"/>
      <c r="AU21" s="140" t="n"/>
      <c r="AV21" s="140" t="n"/>
      <c r="AW21" s="140" t="inlineStr">
        <is>
          <t>本</t>
        </is>
      </c>
      <c r="AX21" s="140" t="inlineStr">
        <is>
          <t>←添付されていない場合は、0　を入力する事</t>
        </is>
      </c>
      <c r="AY21" s="140" t="n"/>
      <c r="AZ21" s="140" t="n"/>
      <c r="BA21" s="143" t="n"/>
      <c r="BB21" s="181" t="n"/>
      <c r="BC21" s="184" t="n"/>
      <c r="BD21" s="106" t="n"/>
      <c r="BE21" s="184" t="n"/>
      <c r="BF21" s="184" t="n"/>
      <c r="BG21" s="184" t="n"/>
      <c r="BH21" s="184" t="n"/>
      <c r="BI21" s="184" t="n"/>
      <c r="BJ21" s="184" t="n"/>
      <c r="BK21" s="184" t="n"/>
      <c r="BL21" s="184" t="n"/>
      <c r="BM21" s="184" t="n"/>
      <c r="BN21" s="184" t="n"/>
      <c r="BO21" s="184" t="n"/>
      <c r="BP21" s="67" t="n"/>
    </row>
    <row r="22" ht="18" customFormat="1" customHeight="1" s="161">
      <c r="A22" s="16" t="n"/>
      <c r="B22" s="17" t="n"/>
      <c r="C22" s="18" t="n"/>
      <c r="D22" s="18" t="n"/>
      <c r="E22" s="18" t="n"/>
      <c r="F22" s="19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1" t="n"/>
      <c r="W22" s="25" t="n"/>
      <c r="X22" s="20" t="n"/>
      <c r="Y22" s="20" t="n"/>
      <c r="Z22" s="20" t="n"/>
      <c r="AA22" s="20" t="n"/>
      <c r="AB22" s="20" t="n"/>
      <c r="AC22" s="20" t="n"/>
      <c r="AD22" s="20" t="n"/>
      <c r="AE22" s="21" t="n"/>
      <c r="AF22" s="22" t="n"/>
      <c r="AG22" s="23" t="n"/>
      <c r="AH22" s="23" t="n"/>
      <c r="AI22" s="23" t="n"/>
      <c r="AJ22" s="23" t="n"/>
      <c r="AK22" s="23" t="n"/>
      <c r="AL22" s="24" t="n"/>
      <c r="AN22" s="145" t="inlineStr">
        <is>
          <t xml:space="preserve"> 増設ﾊﾟﾜｰｻﾌﾟﾗｲ_付属</t>
        </is>
      </c>
      <c r="AO22" s="154" t="inlineStr">
        <is>
          <t>100Vケーブル</t>
        </is>
      </c>
      <c r="AP22" s="154" t="n"/>
      <c r="AQ22" s="154" t="inlineStr">
        <is>
          <t>本</t>
        </is>
      </c>
      <c r="AR22" s="154" t="n"/>
      <c r="AS22" s="154" t="inlineStr">
        <is>
          <t>200Vケーブル</t>
        </is>
      </c>
      <c r="AT22" s="154" t="n"/>
      <c r="AU22" s="154" t="n"/>
      <c r="AV22" s="154" t="n"/>
      <c r="AW22" s="154" t="inlineStr">
        <is>
          <t>本</t>
        </is>
      </c>
      <c r="AX22" s="154" t="inlineStr">
        <is>
          <t>←添付されていない場合は、0　を入力する事</t>
        </is>
      </c>
      <c r="AY22" s="154" t="n"/>
      <c r="AZ22" s="154" t="n"/>
      <c r="BA22" s="149" t="n"/>
      <c r="BB22" s="182" t="n"/>
      <c r="BC22" s="184" t="n"/>
      <c r="BD22" s="184" t="n"/>
      <c r="BE22" s="184" t="n"/>
      <c r="BF22" s="184" t="n"/>
      <c r="BG22" s="184" t="n"/>
      <c r="BH22" s="184" t="n"/>
      <c r="BI22" s="184" t="n"/>
      <c r="BJ22" s="184" t="n"/>
      <c r="BK22" s="184" t="n"/>
      <c r="BL22" s="184" t="n"/>
      <c r="BM22" s="184" t="n"/>
      <c r="BN22" s="184" t="n"/>
      <c r="BO22" s="184" t="n"/>
      <c r="BP22" s="67" t="n"/>
    </row>
    <row r="23" ht="18" customFormat="1" customHeight="1" s="161">
      <c r="A23" s="16" t="n"/>
      <c r="B23" s="17" t="n"/>
      <c r="C23" s="18" t="n"/>
      <c r="D23" s="18" t="n"/>
      <c r="E23" s="18" t="n"/>
      <c r="F23" s="19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1" t="n"/>
      <c r="W23" s="25" t="n"/>
      <c r="X23" s="20" t="n"/>
      <c r="Y23" s="20" t="n"/>
      <c r="Z23" s="20" t="n"/>
      <c r="AA23" s="20" t="n"/>
      <c r="AB23" s="20" t="n"/>
      <c r="AC23" s="20" t="n"/>
      <c r="AD23" s="20" t="n"/>
      <c r="AE23" s="21" t="n"/>
      <c r="AF23" s="22" t="n"/>
      <c r="AG23" s="23" t="n"/>
      <c r="AH23" s="23" t="n"/>
      <c r="AI23" s="23" t="n"/>
      <c r="AJ23" s="23" t="n"/>
      <c r="AK23" s="23" t="n"/>
      <c r="AL23" s="24" t="n"/>
      <c r="AR23" s="184" t="n"/>
      <c r="AS23" s="184" t="n"/>
      <c r="AT23" s="184" t="n"/>
      <c r="AU23" s="184" t="n"/>
      <c r="AV23" s="184" t="n"/>
      <c r="AW23" s="184" t="n"/>
      <c r="AX23" s="184" t="n"/>
      <c r="AY23" s="184" t="n"/>
      <c r="AZ23" s="184" t="n"/>
      <c r="BA23" s="184" t="n"/>
      <c r="BB23" s="184" t="n"/>
      <c r="BC23" s="184" t="n"/>
      <c r="BD23" s="184" t="n"/>
      <c r="BE23" s="184" t="n"/>
      <c r="BF23" s="184" t="n"/>
      <c r="BG23" s="184" t="n"/>
      <c r="BH23" s="184" t="n"/>
      <c r="BI23" s="184" t="n"/>
      <c r="BJ23" s="184" t="n"/>
      <c r="BK23" s="184" t="n"/>
      <c r="BL23" s="184" t="n"/>
      <c r="BM23" s="184" t="n"/>
      <c r="BN23" s="184" t="n"/>
      <c r="BO23" s="184" t="n"/>
      <c r="BP23" s="67" t="n"/>
    </row>
    <row r="24" ht="18" customFormat="1" customHeight="1" s="161">
      <c r="A24" s="16" t="n"/>
      <c r="B24" s="17" t="n"/>
      <c r="C24" s="18" t="n"/>
      <c r="D24" s="18" t="n"/>
      <c r="E24" s="18" t="n"/>
      <c r="F24" s="19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1" t="n"/>
      <c r="W24" s="25" t="n"/>
      <c r="X24" s="20" t="n"/>
      <c r="Y24" s="20" t="n"/>
      <c r="Z24" s="20" t="n"/>
      <c r="AA24" s="20" t="n"/>
      <c r="AB24" s="20" t="n"/>
      <c r="AC24" s="20" t="n"/>
      <c r="AD24" s="20" t="n"/>
      <c r="AE24" s="21" t="n"/>
      <c r="AF24" s="22" t="n"/>
      <c r="AG24" s="23" t="n"/>
      <c r="AH24" s="23" t="n"/>
      <c r="AI24" s="23" t="n"/>
      <c r="AJ24" s="23" t="n"/>
      <c r="AK24" s="23" t="n"/>
      <c r="AL24" s="24" t="n"/>
      <c r="AR24" s="184" t="n"/>
      <c r="AS24" s="184" t="n"/>
      <c r="AT24" s="184" t="n"/>
      <c r="AU24" s="184" t="n"/>
      <c r="AV24" s="184" t="n"/>
      <c r="AW24" s="184" t="n"/>
      <c r="AX24" s="184" t="n"/>
      <c r="AY24" s="184" t="n"/>
      <c r="AZ24" s="184" t="n"/>
      <c r="BA24" s="184" t="n"/>
      <c r="BB24" s="184" t="n"/>
      <c r="BC24" s="184" t="n"/>
      <c r="BD24" s="184" t="n"/>
      <c r="BE24" s="184" t="n"/>
      <c r="BF24" s="184" t="n"/>
      <c r="BG24" s="184" t="n"/>
      <c r="BH24" s="184" t="n"/>
      <c r="BI24" s="184" t="n"/>
      <c r="BJ24" s="184" t="n"/>
      <c r="BK24" s="184" t="n"/>
      <c r="BL24" s="184" t="n"/>
      <c r="BM24" s="184" t="n"/>
      <c r="BN24" s="184" t="n"/>
      <c r="BO24" s="184" t="n"/>
      <c r="BP24" s="67" t="n"/>
    </row>
    <row r="25" ht="18" customFormat="1" customHeight="1" s="161">
      <c r="A25" s="16" t="n"/>
      <c r="B25" s="17" t="n"/>
      <c r="C25" s="18" t="n"/>
      <c r="D25" s="18" t="n"/>
      <c r="E25" s="18" t="n"/>
      <c r="F25" s="19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1" t="n"/>
      <c r="W25" s="25" t="n"/>
      <c r="X25" s="20" t="n"/>
      <c r="Y25" s="20" t="n"/>
      <c r="Z25" s="20" t="n"/>
      <c r="AA25" s="20" t="n"/>
      <c r="AB25" s="20" t="n"/>
      <c r="AC25" s="20" t="n"/>
      <c r="AD25" s="20" t="n"/>
      <c r="AE25" s="21" t="n"/>
      <c r="AF25" s="22" t="n"/>
      <c r="AG25" s="23" t="n"/>
      <c r="AH25" s="23" t="n"/>
      <c r="AI25" s="23" t="n"/>
      <c r="AJ25" s="23" t="n"/>
      <c r="AK25" s="23" t="n"/>
      <c r="AL25" s="24" t="n"/>
      <c r="AR25" s="184" t="n"/>
      <c r="AS25" s="184" t="n"/>
      <c r="AT25" s="184" t="n"/>
      <c r="AU25" s="184" t="n"/>
      <c r="AV25" s="184" t="n"/>
      <c r="AW25" s="184" t="n"/>
      <c r="AX25" s="184" t="n"/>
      <c r="AY25" s="184" t="n"/>
      <c r="AZ25" s="184" t="n"/>
      <c r="BA25" s="184" t="n"/>
      <c r="BB25" s="184" t="n"/>
      <c r="BC25" s="184" t="n"/>
      <c r="BD25" s="184" t="n"/>
      <c r="BE25" s="184" t="n"/>
      <c r="BF25" s="184" t="n"/>
      <c r="BG25" s="184" t="n"/>
      <c r="BH25" s="184" t="n"/>
      <c r="BI25" s="184" t="n"/>
      <c r="BJ25" s="184" t="n"/>
      <c r="BK25" s="184" t="n"/>
      <c r="BL25" s="184" t="n"/>
      <c r="BM25" s="184" t="n"/>
      <c r="BN25" s="184" t="n"/>
      <c r="BO25" s="184" t="n"/>
      <c r="BP25" s="67" t="n"/>
    </row>
    <row r="26" ht="18" customFormat="1" customHeight="1" s="161">
      <c r="A26" s="16" t="n"/>
      <c r="B26" s="17" t="n"/>
      <c r="C26" s="18" t="n"/>
      <c r="D26" s="18" t="n"/>
      <c r="E26" s="18" t="n"/>
      <c r="F26" s="19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1" t="n"/>
      <c r="W26" s="25" t="n"/>
      <c r="X26" s="20" t="n"/>
      <c r="Y26" s="20" t="n"/>
      <c r="Z26" s="20" t="n"/>
      <c r="AA26" s="20" t="n"/>
      <c r="AB26" s="20" t="n"/>
      <c r="AC26" s="20" t="n"/>
      <c r="AD26" s="20" t="n"/>
      <c r="AE26" s="21" t="n"/>
      <c r="AF26" s="22" t="n"/>
      <c r="AG26" s="23" t="n"/>
      <c r="AH26" s="23" t="n"/>
      <c r="AI26" s="23" t="n"/>
      <c r="AJ26" s="23" t="n"/>
      <c r="AK26" s="23" t="n"/>
      <c r="AL26" s="24" t="n"/>
      <c r="AR26" s="184" t="n"/>
      <c r="AS26" s="184" t="n"/>
      <c r="AT26" s="184" t="n"/>
      <c r="AU26" s="184" t="n"/>
      <c r="AV26" s="184" t="n"/>
      <c r="AW26" s="184" t="n"/>
      <c r="AX26" s="184" t="n"/>
      <c r="AY26" s="184" t="n"/>
      <c r="AZ26" s="184" t="n"/>
      <c r="BA26" s="184" t="n"/>
      <c r="BB26" s="184" t="n"/>
      <c r="BC26" s="184" t="n"/>
      <c r="BD26" s="184" t="n"/>
      <c r="BE26" s="184" t="n"/>
      <c r="BF26" s="184" t="n"/>
      <c r="BG26" s="184" t="n"/>
      <c r="BH26" s="184" t="n"/>
      <c r="BI26" s="184" t="n"/>
      <c r="BJ26" s="184" t="n"/>
      <c r="BK26" s="184" t="n"/>
      <c r="BL26" s="184" t="n"/>
      <c r="BM26" s="184" t="n"/>
      <c r="BN26" s="184" t="n"/>
      <c r="BO26" s="184" t="n"/>
      <c r="BP26" s="67" t="n"/>
    </row>
    <row r="27" ht="18" customFormat="1" customHeight="1" s="161">
      <c r="A27" s="16" t="n"/>
      <c r="B27" s="17" t="n"/>
      <c r="C27" s="18" t="n"/>
      <c r="D27" s="18" t="n"/>
      <c r="E27" s="18" t="n"/>
      <c r="F27" s="19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1" t="n"/>
      <c r="W27" s="25" t="n"/>
      <c r="X27" s="20" t="n"/>
      <c r="Y27" s="20" t="n"/>
      <c r="Z27" s="20" t="n"/>
      <c r="AA27" s="20" t="n"/>
      <c r="AB27" s="20" t="n"/>
      <c r="AC27" s="20" t="n"/>
      <c r="AD27" s="20" t="n"/>
      <c r="AE27" s="21" t="n"/>
      <c r="AF27" s="22" t="n"/>
      <c r="AG27" s="23" t="n"/>
      <c r="AH27" s="23" t="n"/>
      <c r="AI27" s="23" t="n"/>
      <c r="AJ27" s="23" t="n"/>
      <c r="AK27" s="23" t="n"/>
      <c r="AL27" s="24" t="n"/>
      <c r="AR27" s="184" t="n"/>
      <c r="AS27" s="184" t="n"/>
      <c r="AT27" s="184" t="n"/>
      <c r="AU27" s="184" t="n"/>
      <c r="AV27" s="184" t="n"/>
      <c r="AW27" s="184" t="n"/>
      <c r="AX27" s="184" t="n"/>
      <c r="AY27" s="184" t="n"/>
      <c r="AZ27" s="184" t="n"/>
      <c r="BA27" s="184" t="n"/>
      <c r="BB27" s="184" t="n"/>
      <c r="BC27" s="184" t="n"/>
      <c r="BD27" s="184" t="n"/>
      <c r="BE27" s="184" t="n"/>
      <c r="BF27" s="184" t="n"/>
      <c r="BG27" s="184" t="n"/>
      <c r="BH27" s="184" t="n"/>
      <c r="BI27" s="184" t="n"/>
      <c r="BJ27" s="184" t="n"/>
      <c r="BK27" s="184" t="n"/>
      <c r="BL27" s="184" t="n"/>
      <c r="BM27" s="184" t="n"/>
      <c r="BN27" s="184" t="n"/>
      <c r="BO27" s="184" t="n"/>
      <c r="BP27" s="67" t="n"/>
    </row>
    <row r="28" ht="18" customFormat="1" customHeight="1" s="161">
      <c r="A28" s="16" t="n"/>
      <c r="B28" s="17" t="n"/>
      <c r="C28" s="18" t="n"/>
      <c r="D28" s="18" t="n"/>
      <c r="E28" s="18" t="n"/>
      <c r="F28" s="19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1" t="n"/>
      <c r="W28" s="25" t="n"/>
      <c r="X28" s="20" t="n"/>
      <c r="Y28" s="20" t="n"/>
      <c r="Z28" s="20" t="n"/>
      <c r="AA28" s="20" t="n"/>
      <c r="AB28" s="20" t="n"/>
      <c r="AC28" s="20" t="n"/>
      <c r="AD28" s="20" t="n"/>
      <c r="AE28" s="21" t="n"/>
      <c r="AF28" s="22" t="n"/>
      <c r="AG28" s="23" t="n"/>
      <c r="AH28" s="23" t="n"/>
      <c r="AI28" s="23" t="n"/>
      <c r="AJ28" s="23" t="n"/>
      <c r="AK28" s="23" t="n"/>
      <c r="AL28" s="24" t="n"/>
      <c r="AR28" s="184" t="n"/>
      <c r="AS28" s="184" t="n"/>
      <c r="AT28" s="184" t="n"/>
      <c r="AU28" s="184" t="n"/>
      <c r="AV28" s="184" t="n"/>
      <c r="AW28" s="184" t="n"/>
      <c r="AX28" s="184" t="n"/>
      <c r="AY28" s="184" t="n"/>
      <c r="AZ28" s="184" t="n"/>
      <c r="BA28" s="184" t="n"/>
      <c r="BB28" s="184" t="n"/>
      <c r="BC28" s="184" t="n"/>
      <c r="BD28" s="184" t="n"/>
      <c r="BE28" s="184" t="n"/>
      <c r="BF28" s="184" t="n"/>
      <c r="BG28" s="184" t="n"/>
      <c r="BH28" s="184" t="n"/>
      <c r="BI28" s="184" t="n"/>
      <c r="BJ28" s="184" t="n"/>
      <c r="BK28" s="184" t="n"/>
      <c r="BL28" s="184" t="n"/>
      <c r="BM28" s="184" t="n"/>
      <c r="BN28" s="184" t="n"/>
      <c r="BO28" s="184" t="n"/>
      <c r="BP28" s="67" t="n"/>
    </row>
    <row r="29" ht="18" customFormat="1" customHeight="1" s="161">
      <c r="A29" s="80" t="n"/>
      <c r="B29" s="28" t="n"/>
      <c r="C29" s="29" t="n"/>
      <c r="D29" s="29" t="n"/>
      <c r="E29" s="29" t="n"/>
      <c r="F29" s="30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2" t="n"/>
      <c r="W29" s="63" t="n"/>
      <c r="X29" s="31" t="n"/>
      <c r="Y29" s="31" t="n"/>
      <c r="Z29" s="31" t="n"/>
      <c r="AA29" s="31" t="n"/>
      <c r="AB29" s="31" t="n"/>
      <c r="AC29" s="31" t="n"/>
      <c r="AD29" s="31" t="n"/>
      <c r="AE29" s="32" t="n"/>
      <c r="AF29" s="74" t="n"/>
      <c r="AG29" s="75" t="n"/>
      <c r="AH29" s="75" t="n"/>
      <c r="AI29" s="75" t="n"/>
      <c r="AJ29" s="75" t="n"/>
      <c r="AK29" s="75" t="n"/>
      <c r="AL29" s="76" t="n"/>
      <c r="AR29" s="184" t="n"/>
      <c r="AS29" s="184" t="n"/>
      <c r="AT29" s="184" t="n"/>
      <c r="AU29" s="184" t="n"/>
      <c r="AV29" s="184" t="n"/>
      <c r="AW29" s="184" t="n"/>
      <c r="AX29" s="184" t="n"/>
      <c r="AY29" s="184" t="n"/>
      <c r="AZ29" s="184" t="n"/>
      <c r="BA29" s="184" t="n"/>
      <c r="BB29" s="184" t="n"/>
      <c r="BC29" s="184" t="n"/>
      <c r="BD29" s="184" t="n"/>
      <c r="BE29" s="184" t="n"/>
      <c r="BF29" s="184" t="n"/>
      <c r="BG29" s="184" t="n"/>
      <c r="BH29" s="184" t="n"/>
      <c r="BI29" s="184" t="n"/>
      <c r="BJ29" s="184" t="n"/>
      <c r="BK29" s="184" t="n"/>
      <c r="BL29" s="184" t="n"/>
      <c r="BM29" s="184" t="n"/>
      <c r="BN29" s="184" t="n"/>
      <c r="BO29" s="184" t="n"/>
      <c r="BP29" s="67" t="n"/>
    </row>
    <row r="30" ht="18" customFormat="1" customHeight="1" s="161">
      <c r="A30" s="161" t="n"/>
      <c r="B30" s="34" t="n"/>
      <c r="C30" s="34" t="n"/>
      <c r="D30" s="34" t="n"/>
      <c r="E30" s="34" t="n"/>
      <c r="F30" s="34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R30" s="184" t="n"/>
      <c r="AS30" s="184" t="n"/>
      <c r="AT30" s="184" t="n"/>
      <c r="AU30" s="184" t="n"/>
      <c r="AV30" s="184" t="n"/>
      <c r="AW30" s="184" t="n"/>
      <c r="AX30" s="184" t="n"/>
      <c r="AY30" s="184" t="n"/>
      <c r="AZ30" s="184" t="n"/>
      <c r="BA30" s="184" t="n"/>
      <c r="BB30" s="184" t="n"/>
      <c r="BC30" s="184" t="n"/>
      <c r="BD30" s="184" t="n"/>
      <c r="BE30" s="184" t="n"/>
      <c r="BF30" s="184" t="n"/>
      <c r="BG30" s="184" t="n"/>
      <c r="BH30" s="184" t="n"/>
      <c r="BI30" s="184" t="n"/>
      <c r="BJ30" s="184" t="n"/>
      <c r="BK30" s="184" t="n"/>
      <c r="BL30" s="184" t="n"/>
      <c r="BM30" s="184" t="n"/>
      <c r="BN30" s="184" t="n"/>
      <c r="BO30" s="184" t="n"/>
      <c r="BP30" s="67" t="n"/>
    </row>
    <row r="31" ht="15" customFormat="1" customHeight="1" s="161">
      <c r="A31" s="36" t="inlineStr">
        <is>
          <t>特記事項</t>
        </is>
      </c>
      <c r="B31" s="37" t="n"/>
      <c r="C31" s="37" t="n"/>
      <c r="D31" s="37" t="n"/>
      <c r="E31" s="38" t="n"/>
      <c r="F31" s="39" t="inlineStr">
        <is>
          <t xml:space="preserve"> RAID構成</t>
        </is>
      </c>
      <c r="G31" s="109" t="n"/>
      <c r="H31" s="109" t="n"/>
      <c r="I31" s="109" t="n"/>
      <c r="J31" s="109" t="n"/>
      <c r="K31" s="109" t="n"/>
      <c r="L31" s="267" t="n"/>
      <c r="M31" s="324" t="n"/>
      <c r="N31" s="324" t="n"/>
      <c r="O31" s="324" t="n"/>
      <c r="P31" s="324" t="n"/>
      <c r="Q31" s="324" t="n"/>
      <c r="R31" s="324" t="n"/>
      <c r="S31" s="324" t="n"/>
      <c r="T31" s="324" t="n"/>
      <c r="U31" s="324" t="n"/>
      <c r="V31" s="109" t="n"/>
      <c r="W31" s="109" t="inlineStr">
        <is>
          <t>:</t>
        </is>
      </c>
      <c r="X31" s="59" t="inlineStr">
        <is>
          <t>●●●●●●●</t>
        </is>
      </c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  <c r="AL31" s="41" t="n"/>
      <c r="AR31" s="184" t="n"/>
      <c r="AS31" s="184" t="n"/>
      <c r="AT31" s="184" t="n"/>
      <c r="AU31" s="184" t="n"/>
      <c r="AV31" s="184" t="n"/>
      <c r="AW31" s="184" t="n"/>
      <c r="AX31" s="184" t="n"/>
      <c r="AY31" s="184" t="n"/>
      <c r="AZ31" s="184" t="n"/>
      <c r="BA31" s="184" t="n"/>
      <c r="BB31" s="184" t="n"/>
      <c r="BC31" s="184" t="n"/>
      <c r="BD31" s="184" t="n"/>
      <c r="BE31" s="184" t="n"/>
      <c r="BF31" s="184" t="n"/>
      <c r="BG31" s="184" t="n"/>
      <c r="BH31" s="184" t="n"/>
      <c r="BI31" s="184" t="n"/>
      <c r="BJ31" s="184" t="n"/>
      <c r="BK31" s="184" t="n"/>
      <c r="BL31" s="184" t="n"/>
      <c r="BM31" s="184" t="n"/>
      <c r="BN31" s="184" t="n"/>
      <c r="BO31" s="184" t="n"/>
      <c r="BP31" s="67" t="n"/>
    </row>
    <row r="32" ht="15" customFormat="1" customHeight="1" s="161">
      <c r="A32" s="42" t="n"/>
      <c r="B32" s="5" t="n"/>
      <c r="C32" s="5" t="n"/>
      <c r="D32" s="5" t="n"/>
      <c r="E32" s="43" t="n"/>
      <c r="F32" s="44" t="inlineStr">
        <is>
          <t xml:space="preserve"> ROK作業 </t>
        </is>
      </c>
      <c r="G32" s="112" t="n"/>
      <c r="H32" s="112" t="n"/>
      <c r="I32" s="112" t="n"/>
      <c r="J32" s="112" t="n"/>
      <c r="K32" s="112" t="n"/>
      <c r="L32" s="260" t="n"/>
      <c r="M32" s="325" t="n"/>
      <c r="N32" s="325" t="n"/>
      <c r="O32" s="325" t="n"/>
      <c r="P32" s="325" t="n"/>
      <c r="Q32" s="325" t="n"/>
      <c r="R32" s="325" t="n"/>
      <c r="S32" s="325" t="n"/>
      <c r="T32" s="325" t="n"/>
      <c r="U32" s="325" t="n"/>
      <c r="V32" s="112" t="n"/>
      <c r="W32" s="112" t="inlineStr">
        <is>
          <t>:</t>
        </is>
      </c>
      <c r="X32" s="57" t="inlineStr">
        <is>
          <t>※作業する場合は、”あり”と記入”</t>
        </is>
      </c>
      <c r="Y32" s="112" t="n"/>
      <c r="Z32" s="112" t="n"/>
      <c r="AA32" s="112" t="n"/>
      <c r="AB32" s="112" t="n"/>
      <c r="AC32" s="112" t="n"/>
      <c r="AD32" s="112" t="n"/>
      <c r="AE32" s="112" t="n"/>
      <c r="AF32" s="112" t="n"/>
      <c r="AG32" s="112" t="n"/>
      <c r="AH32" s="112" t="n"/>
      <c r="AI32" s="112" t="n"/>
      <c r="AJ32" s="112" t="n"/>
      <c r="AK32" s="112" t="n"/>
      <c r="AL32" s="46" t="n"/>
      <c r="AR32" s="184" t="n"/>
      <c r="AS32" s="184" t="n"/>
      <c r="AT32" s="184" t="n"/>
      <c r="AU32" s="184" t="n"/>
      <c r="AV32" s="184" t="n"/>
      <c r="AW32" s="184" t="n"/>
      <c r="AX32" s="184" t="n"/>
      <c r="AY32" s="184" t="n"/>
      <c r="AZ32" s="184" t="n"/>
      <c r="BA32" s="184" t="n"/>
      <c r="BB32" s="184" t="n"/>
      <c r="BC32" s="184" t="n"/>
      <c r="BD32" s="184" t="n"/>
      <c r="BE32" s="184" t="n"/>
      <c r="BF32" s="184" t="n"/>
      <c r="BG32" s="184" t="n"/>
      <c r="BH32" s="184" t="n"/>
      <c r="BI32" s="184" t="n"/>
      <c r="BJ32" s="184" t="n"/>
      <c r="BK32" s="184" t="n"/>
      <c r="BL32" s="184" t="n"/>
      <c r="BM32" s="184" t="n"/>
      <c r="BN32" s="184" t="n"/>
      <c r="BO32" s="184" t="n"/>
      <c r="BP32" s="67" t="n"/>
    </row>
    <row r="33" ht="15" customFormat="1" customHeight="1" s="161">
      <c r="A33" s="42" t="n"/>
      <c r="B33" s="5" t="n"/>
      <c r="C33" s="5" t="n"/>
      <c r="D33" s="5" t="n"/>
      <c r="E33" s="43" t="n"/>
      <c r="F33" s="44" t="inlineStr">
        <is>
          <t xml:space="preserve"> BIOS</t>
        </is>
      </c>
      <c r="G33" s="112" t="n"/>
      <c r="H33" s="112" t="n"/>
      <c r="I33" s="112" t="n"/>
      <c r="J33" s="112" t="n"/>
      <c r="K33" s="112" t="n"/>
      <c r="L33" s="260" t="n"/>
      <c r="M33" s="325" t="n"/>
      <c r="N33" s="325" t="n"/>
      <c r="O33" s="325" t="n"/>
      <c r="P33" s="325" t="n"/>
      <c r="Q33" s="325" t="n"/>
      <c r="R33" s="325" t="n"/>
      <c r="S33" s="325" t="n"/>
      <c r="T33" s="325" t="n"/>
      <c r="U33" s="325" t="n"/>
      <c r="V33" s="112" t="n"/>
      <c r="W33" s="112" t="inlineStr">
        <is>
          <t>:</t>
        </is>
      </c>
      <c r="X33" s="57" t="inlineStr">
        <is>
          <t>Version (Admin PackのVersionを記入） 　※富士通で公開の最新版を記載(バージョン記載後、本注釈は削除)</t>
        </is>
      </c>
      <c r="Y33" s="112" t="n"/>
      <c r="Z33" s="112" t="n"/>
      <c r="AA33" s="112" t="n"/>
      <c r="AB33" s="112" t="n"/>
      <c r="AC33" s="112" t="n"/>
      <c r="AD33" s="112" t="n"/>
      <c r="AE33" s="112" t="n"/>
      <c r="AF33" s="112" t="n"/>
      <c r="AG33" s="112" t="n"/>
      <c r="AH33" s="112" t="n"/>
      <c r="AI33" s="112" t="n"/>
      <c r="AJ33" s="112" t="n"/>
      <c r="AK33" s="112" t="n"/>
      <c r="AL33" s="46" t="n"/>
      <c r="AR33" s="184" t="n"/>
      <c r="AS33" s="184" t="n"/>
      <c r="AT33" s="184" t="n"/>
      <c r="AU33" s="184" t="n"/>
      <c r="AV33" s="184" t="n"/>
      <c r="AW33" s="184" t="n"/>
      <c r="AX33" s="184" t="n"/>
      <c r="AY33" s="184" t="n"/>
      <c r="AZ33" s="184" t="n"/>
      <c r="BA33" s="184" t="n"/>
      <c r="BB33" s="184" t="n"/>
      <c r="BC33" s="184" t="n"/>
      <c r="BD33" s="184" t="n"/>
      <c r="BE33" s="184" t="n"/>
      <c r="BF33" s="184" t="n"/>
      <c r="BG33" s="184" t="n"/>
      <c r="BH33" s="184" t="n"/>
      <c r="BI33" s="184" t="n"/>
      <c r="BJ33" s="184" t="n"/>
      <c r="BK33" s="184" t="n"/>
      <c r="BL33" s="184" t="n"/>
      <c r="BM33" s="184" t="n"/>
      <c r="BN33" s="184" t="n"/>
      <c r="BO33" s="184" t="n"/>
      <c r="BP33" s="67" t="n"/>
    </row>
    <row r="34" ht="15" customFormat="1" customHeight="1" s="161">
      <c r="A34" s="42" t="n"/>
      <c r="B34" s="5" t="n"/>
      <c r="C34" s="5" t="n"/>
      <c r="D34" s="5" t="n"/>
      <c r="E34" s="43" t="n"/>
      <c r="F34" s="44" t="inlineStr">
        <is>
          <t xml:space="preserve"> Remote Management Controller</t>
        </is>
      </c>
      <c r="G34" s="112" t="n"/>
      <c r="H34" s="112" t="n"/>
      <c r="I34" s="112" t="n"/>
      <c r="J34" s="112" t="n"/>
      <c r="K34" s="112" t="n"/>
      <c r="L34" s="127" t="n"/>
      <c r="M34" s="127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12" t="n"/>
      <c r="W34" s="112" t="inlineStr">
        <is>
          <t>:</t>
        </is>
      </c>
      <c r="X34" s="57" t="inlineStr">
        <is>
          <t>Version　　　　　　　　　　　　　　　　※富士通で公開の最新版を記載(バージョン記載後、本注釈は削除)</t>
        </is>
      </c>
      <c r="Y34" s="112" t="n"/>
      <c r="Z34" s="112" t="n"/>
      <c r="AA34" s="112" t="n"/>
      <c r="AB34" s="112" t="n"/>
      <c r="AC34" s="112" t="n"/>
      <c r="AD34" s="112" t="n"/>
      <c r="AE34" s="112" t="n"/>
      <c r="AF34" s="112" t="n"/>
      <c r="AG34" s="112" t="n"/>
      <c r="AH34" s="112" t="n"/>
      <c r="AI34" s="112" t="n"/>
      <c r="AJ34" s="112" t="n"/>
      <c r="AK34" s="112" t="n"/>
      <c r="AL34" s="46" t="n"/>
      <c r="AR34" s="184" t="n"/>
      <c r="AS34" s="184" t="n"/>
      <c r="AT34" s="184" t="n"/>
      <c r="AU34" s="184" t="n"/>
      <c r="AV34" s="184" t="n"/>
      <c r="AW34" s="184" t="n"/>
      <c r="AX34" s="184" t="n"/>
      <c r="AY34" s="184" t="n"/>
      <c r="AZ34" s="184" t="n"/>
      <c r="BA34" s="184" t="n"/>
      <c r="BB34" s="184" t="n"/>
      <c r="BC34" s="184" t="n"/>
      <c r="BD34" s="184" t="n"/>
      <c r="BE34" s="184" t="n"/>
      <c r="BF34" s="184" t="n"/>
      <c r="BG34" s="184" t="n"/>
      <c r="BH34" s="184" t="n"/>
      <c r="BI34" s="184" t="n"/>
      <c r="BJ34" s="184" t="n"/>
      <c r="BK34" s="184" t="n"/>
      <c r="BL34" s="184" t="n"/>
      <c r="BM34" s="184" t="n"/>
      <c r="BN34" s="184" t="n"/>
      <c r="BO34" s="184" t="n"/>
      <c r="BP34" s="67" t="n"/>
    </row>
    <row r="35" ht="15" customFormat="1" customHeight="1" s="161">
      <c r="A35" s="42" t="n"/>
      <c r="B35" s="5" t="n"/>
      <c r="C35" s="5" t="n"/>
      <c r="D35" s="5" t="n"/>
      <c r="E35" s="43" t="n"/>
      <c r="F35" s="47" t="inlineStr">
        <is>
          <t xml:space="preserve"> RAIDｺﾝﾄﾛｰﾗ-</t>
        </is>
      </c>
      <c r="G35" s="112" t="n"/>
      <c r="H35" s="112" t="n"/>
      <c r="I35" s="112" t="n"/>
      <c r="J35" s="112" t="n"/>
      <c r="K35" s="110" t="inlineStr">
        <is>
          <t>【</t>
        </is>
      </c>
      <c r="L35" s="260">
        <f>IF(AO$13="","工場出荷状態の値が自動入力されます",AO$13)</f>
        <v/>
      </c>
      <c r="M35" s="325" t="n"/>
      <c r="N35" s="325" t="n"/>
      <c r="O35" s="325" t="n"/>
      <c r="P35" s="325" t="n"/>
      <c r="Q35" s="325" t="n"/>
      <c r="R35" s="325" t="n"/>
      <c r="S35" s="325" t="n"/>
      <c r="T35" s="325" t="n"/>
      <c r="U35" s="325" t="n"/>
      <c r="V35" s="112" t="inlineStr">
        <is>
          <t>】</t>
        </is>
      </c>
      <c r="W35" s="112" t="inlineStr">
        <is>
          <t>:</t>
        </is>
      </c>
      <c r="X35" s="60" t="inlineStr">
        <is>
          <t>Version（Current Release）           　※富士通で公開の最新版を記載(バージョン記載後、本注釈は削除)</t>
        </is>
      </c>
      <c r="Y35" s="112" t="n"/>
      <c r="Z35" s="112" t="n"/>
      <c r="AA35" s="112" t="n"/>
      <c r="AB35" s="112" t="n"/>
      <c r="AC35" s="112" t="n"/>
      <c r="AD35" s="112" t="n"/>
      <c r="AE35" s="112" t="n"/>
      <c r="AF35" s="112" t="n"/>
      <c r="AG35" s="112" t="n"/>
      <c r="AH35" s="112" t="n"/>
      <c r="AI35" s="112" t="n"/>
      <c r="AJ35" s="112" t="n"/>
      <c r="AK35" s="112" t="n"/>
      <c r="AL35" s="46" t="n"/>
      <c r="AR35" s="184" t="n"/>
      <c r="AS35" s="184" t="n"/>
      <c r="AT35" s="184" t="n"/>
      <c r="AU35" s="184" t="n"/>
      <c r="AV35" s="184" t="n"/>
      <c r="AW35" s="184" t="n"/>
      <c r="AX35" s="184" t="n"/>
      <c r="AY35" s="184" t="n"/>
      <c r="AZ35" s="184" t="n"/>
      <c r="BA35" s="184" t="n"/>
      <c r="BB35" s="184" t="n"/>
      <c r="BC35" s="184" t="n"/>
      <c r="BD35" s="184" t="n"/>
      <c r="BE35" s="184" t="n"/>
      <c r="BF35" s="184" t="n"/>
      <c r="BG35" s="184" t="n"/>
      <c r="BH35" s="184" t="n"/>
      <c r="BI35" s="184" t="n"/>
      <c r="BJ35" s="184" t="n"/>
      <c r="BK35" s="184" t="n"/>
      <c r="BL35" s="184" t="n"/>
      <c r="BM35" s="184" t="n"/>
      <c r="BN35" s="184" t="n"/>
      <c r="BO35" s="184" t="n"/>
      <c r="BP35" s="67" t="n"/>
    </row>
    <row r="36" ht="15" customHeight="1">
      <c r="A36" s="42" t="n"/>
      <c r="B36" s="5" t="n"/>
      <c r="C36" s="5" t="n"/>
      <c r="D36" s="5" t="n"/>
      <c r="E36" s="43" t="n"/>
      <c r="F36" s="47" t="inlineStr">
        <is>
          <t xml:space="preserve"> NIC</t>
        </is>
      </c>
      <c r="G36" s="114" t="n"/>
      <c r="H36" s="114" t="n"/>
      <c r="I36" s="114" t="n"/>
      <c r="J36" s="114" t="n"/>
      <c r="K36" s="110" t="inlineStr">
        <is>
          <t>【</t>
        </is>
      </c>
      <c r="L36" s="260">
        <f>IF(AO$16="","工場出荷状態の値が自動入力されます",AO$16)</f>
        <v/>
      </c>
      <c r="M36" s="325" t="n"/>
      <c r="N36" s="325" t="n"/>
      <c r="O36" s="325" t="n"/>
      <c r="P36" s="325" t="n"/>
      <c r="Q36" s="325" t="n"/>
      <c r="R36" s="325" t="n"/>
      <c r="S36" s="325" t="n"/>
      <c r="T36" s="325" t="n"/>
      <c r="U36" s="325" t="n"/>
      <c r="V36" s="112" t="inlineStr">
        <is>
          <t>】</t>
        </is>
      </c>
      <c r="W36" s="114" t="inlineStr">
        <is>
          <t>:</t>
        </is>
      </c>
      <c r="X36" s="60" t="inlineStr">
        <is>
          <t>Version（BuildID）                   　※富士通で公開の最新版を記載(バージョン記載後、本注釈は削除)</t>
        </is>
      </c>
      <c r="Y36" s="114" t="n"/>
      <c r="Z36" s="114" t="n"/>
      <c r="AA36" s="114" t="n"/>
      <c r="AB36" s="114" t="n"/>
      <c r="AC36" s="114" t="n"/>
      <c r="AD36" s="114" t="n"/>
      <c r="AE36" s="114" t="n"/>
      <c r="AF36" s="114" t="n"/>
      <c r="AG36" s="114" t="n"/>
      <c r="AH36" s="114" t="n"/>
      <c r="AI36" s="114" t="n"/>
      <c r="AJ36" s="114" t="n"/>
      <c r="AK36" s="114" t="n"/>
      <c r="AL36" s="49" t="n"/>
      <c r="AN36" s="161" t="n"/>
      <c r="AO36" s="161" t="n"/>
      <c r="AP36" s="161" t="n"/>
      <c r="AQ36" s="161" t="n"/>
      <c r="AR36" s="184" t="n"/>
      <c r="AS36" s="184" t="n"/>
      <c r="AT36" s="184" t="n"/>
      <c r="AU36" s="184" t="n"/>
      <c r="AV36" s="184" t="n"/>
      <c r="AW36" s="184" t="n"/>
      <c r="AX36" s="184" t="n"/>
      <c r="AY36" s="184" t="n"/>
      <c r="AZ36" s="184" t="n"/>
      <c r="BA36" s="184" t="n"/>
      <c r="BB36" s="184" t="n"/>
    </row>
    <row r="37" ht="15" customHeight="1">
      <c r="A37" s="42" t="n"/>
      <c r="B37" s="5" t="n"/>
      <c r="C37" s="5" t="n"/>
      <c r="D37" s="5" t="n"/>
      <c r="E37" s="43" t="n"/>
      <c r="F37" s="47" t="inlineStr">
        <is>
          <t xml:space="preserve"> RAIDｺﾝﾄﾛｰﾗ-</t>
        </is>
      </c>
      <c r="G37" s="114" t="n"/>
      <c r="H37" s="114" t="n"/>
      <c r="I37" s="114" t="n"/>
      <c r="J37" s="114" t="n"/>
      <c r="K37" s="110" t="inlineStr">
        <is>
          <t>【</t>
        </is>
      </c>
      <c r="L37" s="260" t="inlineStr">
        <is>
          <t>増設RAIDコントローラがあれば　商品名を記載</t>
        </is>
      </c>
      <c r="M37" s="325" t="n"/>
      <c r="N37" s="325" t="n"/>
      <c r="O37" s="325" t="n"/>
      <c r="P37" s="325" t="n"/>
      <c r="Q37" s="325" t="n"/>
      <c r="R37" s="325" t="n"/>
      <c r="S37" s="325" t="n"/>
      <c r="T37" s="325" t="n"/>
      <c r="U37" s="325" t="n"/>
      <c r="V37" s="112" t="inlineStr">
        <is>
          <t>】</t>
        </is>
      </c>
      <c r="W37" s="114" t="inlineStr">
        <is>
          <t>:</t>
        </is>
      </c>
      <c r="X37" s="60" t="inlineStr">
        <is>
          <t>Version ※増設時には記載してください 　※富士通で公開の最新版を記載(バージョン記載後、本注釈は削除)</t>
        </is>
      </c>
      <c r="Y37" s="114" t="n"/>
      <c r="Z37" s="114" t="n"/>
      <c r="AA37" s="114" t="n"/>
      <c r="AB37" s="114" t="n"/>
      <c r="AC37" s="114" t="n"/>
      <c r="AD37" s="114" t="n"/>
      <c r="AE37" s="114" t="n"/>
      <c r="AF37" s="114" t="n"/>
      <c r="AG37" s="114" t="n"/>
      <c r="AH37" s="114" t="n"/>
      <c r="AI37" s="114" t="n"/>
      <c r="AJ37" s="114" t="n"/>
      <c r="AK37" s="114" t="n"/>
      <c r="AL37" s="49" t="n"/>
      <c r="AV37" s="184" t="n"/>
      <c r="AW37" s="184" t="n"/>
      <c r="AX37" s="184" t="n"/>
      <c r="AY37" s="184" t="n"/>
      <c r="AZ37" s="184" t="n"/>
      <c r="BA37" s="184" t="n"/>
      <c r="BB37" s="184" t="n"/>
    </row>
    <row r="38" ht="15" customHeight="1">
      <c r="A38" s="42" t="n"/>
      <c r="B38" s="5" t="n"/>
      <c r="C38" s="5" t="n"/>
      <c r="D38" s="5" t="n"/>
      <c r="E38" s="43" t="n"/>
      <c r="F38" s="44" t="inlineStr">
        <is>
          <t xml:space="preserve"> Fibre Channel</t>
        </is>
      </c>
      <c r="G38" s="114" t="n"/>
      <c r="H38" s="114" t="n"/>
      <c r="I38" s="114" t="n"/>
      <c r="J38" s="114" t="n"/>
      <c r="K38" s="110" t="inlineStr">
        <is>
          <t>【</t>
        </is>
      </c>
      <c r="L38" s="260" t="inlineStr">
        <is>
          <t>商品名を記載</t>
        </is>
      </c>
      <c r="M38" s="325" t="n"/>
      <c r="N38" s="325" t="n"/>
      <c r="O38" s="325" t="n"/>
      <c r="P38" s="325" t="n"/>
      <c r="Q38" s="325" t="n"/>
      <c r="R38" s="325" t="n"/>
      <c r="S38" s="325" t="n"/>
      <c r="T38" s="325" t="n"/>
      <c r="U38" s="325" t="n"/>
      <c r="V38" s="112" t="inlineStr">
        <is>
          <t>】</t>
        </is>
      </c>
      <c r="W38" s="114" t="inlineStr">
        <is>
          <t>:</t>
        </is>
      </c>
      <c r="X38" s="60" t="inlineStr">
        <is>
          <t>Version                              　※富士通で公開の最新版を記載(バージョン記載後、本注釈は削除)</t>
        </is>
      </c>
      <c r="Y38" s="114" t="n"/>
      <c r="Z38" s="114" t="n"/>
      <c r="AA38" s="114" t="n"/>
      <c r="AB38" s="114" t="n"/>
      <c r="AC38" s="114" t="n"/>
      <c r="AD38" s="114" t="n"/>
      <c r="AE38" s="114" t="n"/>
      <c r="AF38" s="114" t="n"/>
      <c r="AG38" s="114" t="n"/>
      <c r="AH38" s="114" t="n"/>
      <c r="AI38" s="114" t="n"/>
      <c r="AJ38" s="114" t="n"/>
      <c r="AK38" s="114" t="n"/>
      <c r="AL38" s="49" t="n"/>
    </row>
    <row r="39" ht="15" customHeight="1">
      <c r="A39" s="42" t="n"/>
      <c r="B39" s="5" t="n"/>
      <c r="C39" s="5" t="n"/>
      <c r="D39" s="5" t="n"/>
      <c r="E39" s="43" t="n"/>
      <c r="F39" s="47" t="n"/>
      <c r="G39" s="114" t="n"/>
      <c r="H39" s="114" t="n"/>
      <c r="I39" s="114" t="n"/>
      <c r="J39" s="114" t="n"/>
      <c r="K39" s="110" t="n"/>
      <c r="L39" s="260" t="n"/>
      <c r="M39" s="325" t="n"/>
      <c r="N39" s="325" t="n"/>
      <c r="O39" s="325" t="n"/>
      <c r="P39" s="325" t="n"/>
      <c r="Q39" s="325" t="n"/>
      <c r="R39" s="325" t="n"/>
      <c r="S39" s="325" t="n"/>
      <c r="T39" s="325" t="n"/>
      <c r="U39" s="325" t="n"/>
      <c r="V39" s="112" t="n"/>
      <c r="W39" s="114" t="n"/>
      <c r="X39" s="60" t="n"/>
      <c r="Y39" s="114" t="n"/>
      <c r="Z39" s="114" t="n"/>
      <c r="AA39" s="114" t="n"/>
      <c r="AB39" s="114" t="n"/>
      <c r="AC39" s="114" t="n"/>
      <c r="AD39" s="114" t="n"/>
      <c r="AE39" s="114" t="n"/>
      <c r="AF39" s="114" t="n"/>
      <c r="AG39" s="114" t="n"/>
      <c r="AH39" s="114" t="n"/>
      <c r="AI39" s="114" t="n"/>
      <c r="AJ39" s="114" t="n"/>
      <c r="AK39" s="114" t="n"/>
      <c r="AL39" s="49" t="n"/>
    </row>
    <row r="40" ht="15" customHeight="1">
      <c r="A40" s="42" t="n"/>
      <c r="B40" s="5" t="n"/>
      <c r="C40" s="5" t="n"/>
      <c r="D40" s="5" t="n"/>
      <c r="E40" s="43" t="n"/>
      <c r="F40" s="47" t="n"/>
      <c r="G40" s="114" t="n"/>
      <c r="H40" s="114" t="n"/>
      <c r="I40" s="114" t="n"/>
      <c r="J40" s="114" t="n"/>
      <c r="K40" s="110" t="n"/>
      <c r="L40" s="260" t="n"/>
      <c r="M40" s="325" t="n"/>
      <c r="N40" s="325" t="n"/>
      <c r="O40" s="325" t="n"/>
      <c r="P40" s="325" t="n"/>
      <c r="Q40" s="325" t="n"/>
      <c r="R40" s="325" t="n"/>
      <c r="S40" s="325" t="n"/>
      <c r="T40" s="325" t="n"/>
      <c r="U40" s="325" t="n"/>
      <c r="V40" s="112" t="n"/>
      <c r="W40" s="114" t="n"/>
      <c r="X40" s="60" t="n"/>
      <c r="Y40" s="114" t="n"/>
      <c r="Z40" s="114" t="n"/>
      <c r="AA40" s="114" t="n"/>
      <c r="AB40" s="114" t="n"/>
      <c r="AC40" s="114" t="n"/>
      <c r="AD40" s="114" t="n"/>
      <c r="AE40" s="114" t="n"/>
      <c r="AF40" s="114" t="n"/>
      <c r="AG40" s="114" t="n"/>
      <c r="AH40" s="114" t="n"/>
      <c r="AI40" s="114" t="n"/>
      <c r="AJ40" s="114" t="n"/>
      <c r="AK40" s="114" t="n"/>
      <c r="AL40" s="49" t="n"/>
      <c r="AV40" s="184" t="n"/>
      <c r="AW40" s="184" t="n"/>
      <c r="AX40" s="184" t="n"/>
      <c r="AY40" s="184" t="n"/>
      <c r="AZ40" s="184" t="n"/>
      <c r="BA40" s="184" t="n"/>
      <c r="BB40" s="184" t="n"/>
    </row>
    <row r="41" ht="15" customFormat="1" customHeight="1" s="161">
      <c r="A41" s="42" t="n"/>
      <c r="B41" s="5" t="n"/>
      <c r="C41" s="5" t="n"/>
      <c r="D41" s="5" t="n"/>
      <c r="E41" s="43" t="n"/>
      <c r="F41" s="44" t="n"/>
      <c r="G41" s="112" t="n"/>
      <c r="H41" s="112" t="n"/>
      <c r="I41" s="112" t="n"/>
      <c r="J41" s="112" t="n"/>
      <c r="K41" s="112" t="n"/>
      <c r="L41" s="260" t="n"/>
      <c r="M41" s="325" t="n"/>
      <c r="N41" s="325" t="n"/>
      <c r="O41" s="325" t="n"/>
      <c r="P41" s="325" t="n"/>
      <c r="Q41" s="325" t="n"/>
      <c r="R41" s="325" t="n"/>
      <c r="S41" s="325" t="n"/>
      <c r="T41" s="325" t="n"/>
      <c r="U41" s="325" t="n"/>
      <c r="V41" s="112" t="n"/>
      <c r="W41" s="112" t="n"/>
      <c r="X41" s="57" t="n"/>
      <c r="Y41" s="112" t="n"/>
      <c r="Z41" s="112" t="n"/>
      <c r="AA41" s="112" t="n"/>
      <c r="AB41" s="112" t="n"/>
      <c r="AC41" s="112" t="n"/>
      <c r="AD41" s="112" t="n"/>
      <c r="AE41" s="112" t="n"/>
      <c r="AF41" s="112" t="n"/>
      <c r="AG41" s="112" t="n"/>
      <c r="AH41" s="112" t="n"/>
      <c r="AI41" s="112" t="n"/>
      <c r="AJ41" s="112" t="n"/>
      <c r="AK41" s="112" t="n"/>
      <c r="AL41" s="46" t="n"/>
      <c r="AN41" s="161" t="n"/>
      <c r="AO41" s="161" t="n"/>
      <c r="AP41" s="161" t="n"/>
      <c r="AQ41" s="161" t="n"/>
      <c r="AR41" s="184" t="n"/>
      <c r="AS41" s="184" t="n"/>
      <c r="AT41" s="184" t="n"/>
      <c r="AU41" s="184" t="n"/>
      <c r="AV41" s="184" t="n"/>
      <c r="AW41" s="184" t="n"/>
      <c r="AX41" s="184" t="n"/>
      <c r="AY41" s="184" t="n"/>
      <c r="AZ41" s="184" t="n"/>
      <c r="BA41" s="184" t="n"/>
      <c r="BB41" s="184" t="n"/>
      <c r="BC41" s="184" t="n"/>
      <c r="BD41" s="184" t="n"/>
      <c r="BE41" s="184" t="n"/>
      <c r="BF41" s="184" t="n"/>
      <c r="BG41" s="184" t="n"/>
      <c r="BH41" s="184" t="n"/>
      <c r="BI41" s="184" t="n"/>
      <c r="BJ41" s="184" t="n"/>
      <c r="BK41" s="184" t="n"/>
      <c r="BL41" s="184" t="n"/>
      <c r="BM41" s="184" t="n"/>
      <c r="BN41" s="184" t="n"/>
      <c r="BO41" s="184" t="n"/>
      <c r="BP41" s="67" t="n"/>
    </row>
    <row r="42" ht="15" customFormat="1" customHeight="1" s="161">
      <c r="A42" s="42" t="n"/>
      <c r="B42" s="5" t="n"/>
      <c r="C42" s="5" t="n"/>
      <c r="D42" s="5" t="n"/>
      <c r="E42" s="43" t="n"/>
      <c r="F42" s="44" t="n"/>
      <c r="G42" s="112" t="n"/>
      <c r="H42" s="112" t="n"/>
      <c r="I42" s="112" t="n"/>
      <c r="J42" s="112" t="n"/>
      <c r="K42" s="112" t="n"/>
      <c r="L42" s="260" t="n"/>
      <c r="M42" s="325" t="n"/>
      <c r="N42" s="325" t="n"/>
      <c r="O42" s="325" t="n"/>
      <c r="P42" s="325" t="n"/>
      <c r="Q42" s="325" t="n"/>
      <c r="R42" s="325" t="n"/>
      <c r="S42" s="325" t="n"/>
      <c r="T42" s="325" t="n"/>
      <c r="U42" s="325" t="n"/>
      <c r="V42" s="112" t="n"/>
      <c r="W42" s="112" t="n"/>
      <c r="X42" s="57" t="n"/>
      <c r="Y42" s="112" t="n"/>
      <c r="Z42" s="112" t="n"/>
      <c r="AA42" s="112" t="n"/>
      <c r="AB42" s="112" t="n"/>
      <c r="AC42" s="112" t="n"/>
      <c r="AD42" s="112" t="n"/>
      <c r="AE42" s="112" t="n"/>
      <c r="AF42" s="112" t="n"/>
      <c r="AG42" s="112" t="n"/>
      <c r="AH42" s="112" t="n"/>
      <c r="AI42" s="112" t="n"/>
      <c r="AJ42" s="112" t="n"/>
      <c r="AK42" s="112" t="n"/>
      <c r="AL42" s="46" t="n"/>
      <c r="AR42" s="184" t="n"/>
      <c r="AS42" s="184" t="n"/>
      <c r="AT42" s="184" t="n"/>
      <c r="AU42" s="184" t="n"/>
      <c r="AV42" s="184" t="n"/>
      <c r="AW42" s="184" t="n"/>
      <c r="AX42" s="184" t="n"/>
      <c r="AY42" s="184" t="n"/>
      <c r="AZ42" s="184" t="n"/>
      <c r="BA42" s="184" t="n"/>
      <c r="BB42" s="184" t="n"/>
      <c r="BC42" s="184" t="n"/>
      <c r="BD42" s="184" t="n"/>
      <c r="BE42" s="184" t="n"/>
      <c r="BF42" s="184" t="n"/>
      <c r="BG42" s="184" t="n"/>
      <c r="BH42" s="184" t="n"/>
      <c r="BI42" s="184" t="n"/>
      <c r="BJ42" s="184" t="n"/>
      <c r="BK42" s="184" t="n"/>
      <c r="BL42" s="184" t="n"/>
      <c r="BM42" s="184" t="n"/>
      <c r="BN42" s="184" t="n"/>
      <c r="BO42" s="184" t="n"/>
      <c r="BP42" s="67" t="n"/>
    </row>
    <row r="43" ht="15" customFormat="1" customHeight="1" s="161">
      <c r="A43" s="42" t="n"/>
      <c r="B43" s="5" t="n"/>
      <c r="C43" s="5" t="n"/>
      <c r="D43" s="5" t="n"/>
      <c r="E43" s="43" t="n"/>
      <c r="F43" s="44" t="n"/>
      <c r="G43" s="114" t="n"/>
      <c r="H43" s="114" t="n"/>
      <c r="I43" s="114" t="n"/>
      <c r="J43" s="114" t="n"/>
      <c r="K43" s="114" t="n"/>
      <c r="L43" s="260" t="n"/>
      <c r="M43" s="325" t="n"/>
      <c r="N43" s="325" t="n"/>
      <c r="O43" s="325" t="n"/>
      <c r="P43" s="325" t="n"/>
      <c r="Q43" s="325" t="n"/>
      <c r="R43" s="325" t="n"/>
      <c r="S43" s="325" t="n"/>
      <c r="T43" s="325" t="n"/>
      <c r="U43" s="325" t="n"/>
      <c r="V43" s="114" t="n"/>
      <c r="W43" s="114" t="n"/>
      <c r="X43" s="57" t="n"/>
      <c r="Y43" s="114" t="n"/>
      <c r="Z43" s="114" t="n"/>
      <c r="AA43" s="114" t="n"/>
      <c r="AB43" s="114" t="n"/>
      <c r="AC43" s="114" t="n"/>
      <c r="AD43" s="114" t="n"/>
      <c r="AE43" s="114" t="n"/>
      <c r="AF43" s="114" t="n"/>
      <c r="AG43" s="114" t="n"/>
      <c r="AH43" s="114" t="n"/>
      <c r="AI43" s="114" t="n"/>
      <c r="AJ43" s="114" t="n"/>
      <c r="AK43" s="114" t="n"/>
      <c r="AL43" s="49" t="n"/>
      <c r="AR43" s="184" t="n"/>
      <c r="AS43" s="184" t="n"/>
      <c r="AT43" s="184" t="n"/>
      <c r="AU43" s="184" t="n"/>
      <c r="AV43" s="184" t="n"/>
      <c r="AW43" s="184" t="n"/>
      <c r="AX43" s="184" t="n"/>
      <c r="AY43" s="184" t="n"/>
      <c r="AZ43" s="184" t="n"/>
      <c r="BA43" s="184" t="n"/>
      <c r="BB43" s="184" t="n"/>
      <c r="BC43" s="184" t="n"/>
      <c r="BD43" s="184" t="n"/>
      <c r="BE43" s="184" t="n"/>
      <c r="BF43" s="184" t="n"/>
      <c r="BG43" s="184" t="n"/>
      <c r="BH43" s="184" t="n"/>
      <c r="BI43" s="184" t="n"/>
      <c r="BJ43" s="184" t="n"/>
      <c r="BK43" s="184" t="n"/>
      <c r="BL43" s="184" t="n"/>
      <c r="BM43" s="184" t="n"/>
      <c r="BN43" s="184" t="n"/>
      <c r="BO43" s="184" t="n"/>
      <c r="BP43" s="67" t="n"/>
    </row>
    <row r="44" ht="15" customHeight="1">
      <c r="A44" s="42" t="n"/>
      <c r="B44" s="5" t="n"/>
      <c r="C44" s="5" t="n"/>
      <c r="D44" s="5" t="n"/>
      <c r="E44" s="43" t="n"/>
      <c r="F44" s="120" t="n"/>
      <c r="G44" s="121" t="n"/>
      <c r="H44" s="121" t="n"/>
      <c r="I44" s="121" t="n"/>
      <c r="J44" s="121" t="n"/>
      <c r="K44" s="122" t="n"/>
      <c r="L44" s="123" t="n"/>
      <c r="M44" s="123" t="n"/>
      <c r="N44" s="123" t="n"/>
      <c r="O44" s="123" t="n"/>
      <c r="P44" s="123" t="n"/>
      <c r="Q44" s="123" t="n"/>
      <c r="R44" s="123" t="n"/>
      <c r="S44" s="123" t="n"/>
      <c r="T44" s="123" t="n"/>
      <c r="U44" s="123" t="n"/>
      <c r="V44" s="124" t="n"/>
      <c r="W44" s="121" t="n"/>
      <c r="X44" s="125" t="n"/>
      <c r="Y44" s="121" t="n"/>
      <c r="Z44" s="121" t="n"/>
      <c r="AA44" s="121" t="n"/>
      <c r="AB44" s="121" t="n"/>
      <c r="AC44" s="121" t="n"/>
      <c r="AD44" s="121" t="n"/>
      <c r="AE44" s="121" t="n"/>
      <c r="AF44" s="121" t="n"/>
      <c r="AG44" s="121" t="n"/>
      <c r="AH44" s="121" t="n"/>
      <c r="AI44" s="121" t="n"/>
      <c r="AJ44" s="121" t="n"/>
      <c r="AK44" s="121" t="n"/>
      <c r="AL44" s="126" t="n"/>
      <c r="AN44" s="161" t="n"/>
      <c r="AO44" s="161" t="n"/>
      <c r="AP44" s="161" t="n"/>
      <c r="AQ44" s="161" t="n"/>
      <c r="AR44" s="184" t="n"/>
      <c r="AS44" s="184" t="n"/>
      <c r="AT44" s="184" t="n"/>
      <c r="AU44" s="184" t="n"/>
      <c r="AV44" s="184" t="n"/>
      <c r="AW44" s="184" t="n"/>
      <c r="AX44" s="184" t="n"/>
      <c r="AY44" s="184" t="n"/>
      <c r="AZ44" s="184" t="n"/>
      <c r="BA44" s="184" t="n"/>
      <c r="BB44" s="184" t="n"/>
    </row>
    <row r="45" ht="15" customHeight="1">
      <c r="A45" s="50" t="n"/>
      <c r="B45" s="100" t="n"/>
      <c r="C45" s="100" t="n"/>
      <c r="D45" s="100" t="n"/>
      <c r="E45" s="52" t="n"/>
      <c r="F45" s="53" t="inlineStr">
        <is>
          <t>※作業にはSXGA (1280×1024)解像度のモニターを使用しています。Plug and Playに対応していないモニターによっては画面が表示されない可能性があります、ご注意ください。</t>
        </is>
      </c>
      <c r="G45" s="54" t="n"/>
      <c r="H45" s="54" t="n"/>
      <c r="I45" s="54" t="n"/>
      <c r="J45" s="54" t="n"/>
      <c r="K45" s="54" t="n"/>
      <c r="L45" s="54" t="n"/>
      <c r="M45" s="54" t="n"/>
      <c r="N45" s="54" t="n"/>
      <c r="O45" s="54" t="n"/>
      <c r="P45" s="54" t="n"/>
      <c r="Q45" s="54" t="n"/>
      <c r="R45" s="54" t="n"/>
      <c r="S45" s="54" t="n"/>
      <c r="T45" s="54" t="n"/>
      <c r="U45" s="54" t="n"/>
      <c r="V45" s="54" t="n"/>
      <c r="W45" s="54" t="n"/>
      <c r="X45" s="115" t="n"/>
      <c r="Y45" s="54" t="n"/>
      <c r="Z45" s="54" t="n"/>
      <c r="AA45" s="54" t="n"/>
      <c r="AB45" s="54" t="n"/>
      <c r="AC45" s="54" t="n"/>
      <c r="AD45" s="54" t="n"/>
      <c r="AE45" s="54" t="n"/>
      <c r="AF45" s="54" t="n"/>
      <c r="AG45" s="54" t="n"/>
      <c r="AH45" s="54" t="n"/>
      <c r="AI45" s="54" t="n"/>
      <c r="AJ45" s="54" t="n"/>
      <c r="AK45" s="54" t="n"/>
      <c r="AL45" s="55" t="n"/>
    </row>
    <row r="46" ht="15" customHeight="1">
      <c r="F46" s="79" t="inlineStr">
        <is>
          <t>その他　増設された機器がある場合記載する</t>
        </is>
      </c>
      <c r="AV46" s="184" t="n"/>
      <c r="AW46" s="184" t="n"/>
      <c r="AX46" s="184" t="n"/>
      <c r="AY46" s="184" t="n"/>
      <c r="AZ46" s="184" t="n"/>
      <c r="BA46" s="184" t="n"/>
      <c r="BB46" s="184" t="n"/>
    </row>
    <row r="47">
      <c r="AR47" s="184" t="inlineStr">
        <is>
          <t>B型番</t>
        </is>
      </c>
      <c r="BC47" s="295" t="n"/>
      <c r="BD47" s="295" t="n"/>
      <c r="BE47" s="295" t="n"/>
      <c r="BF47" s="295" t="n"/>
      <c r="BG47" s="295" t="n"/>
      <c r="BH47" s="295" t="n"/>
      <c r="BI47" s="295" t="n"/>
      <c r="BJ47" s="295" t="n"/>
      <c r="BK47" s="295" t="n"/>
      <c r="BL47" s="295" t="n"/>
      <c r="BM47" s="295" t="n"/>
      <c r="BN47" s="295" t="n"/>
      <c r="BO47" s="295" t="n"/>
      <c r="BP47" s="69" t="n"/>
    </row>
    <row r="48" ht="20.25" customHeight="1">
      <c r="C48" s="155" t="inlineStr">
        <is>
          <t>富士通　SV用</t>
        </is>
      </c>
      <c r="AR48" s="295" t="n"/>
      <c r="AS48" s="295" t="n"/>
      <c r="AT48" s="295" t="n"/>
      <c r="AU48" s="295" t="n"/>
      <c r="AV48" s="295" t="inlineStr">
        <is>
          <t>【構成内容】</t>
        </is>
      </c>
      <c r="AW48" s="295" t="n"/>
      <c r="AX48" s="295" t="n"/>
      <c r="AY48" s="295" t="n"/>
      <c r="AZ48" s="295" t="n"/>
      <c r="BA48" s="295" t="n"/>
      <c r="BB48" s="295" t="n"/>
      <c r="BC48" s="295" t="n"/>
      <c r="BD48" s="295" t="n"/>
      <c r="BE48" s="295" t="n"/>
      <c r="BF48" s="295" t="n"/>
      <c r="BG48" s="295" t="n"/>
      <c r="BH48" s="295" t="n"/>
      <c r="BI48" s="295" t="n"/>
      <c r="BJ48" s="295" t="n"/>
      <c r="BK48" s="295" t="n"/>
      <c r="BL48" s="295" t="n"/>
      <c r="BM48" s="295" t="n"/>
      <c r="BN48" s="295" t="n"/>
      <c r="BO48" s="295" t="n"/>
      <c r="BP48" s="69" t="inlineStr">
        <is>
          <t>構成数</t>
        </is>
      </c>
    </row>
    <row r="49" ht="15" customHeight="1">
      <c r="C49" s="161" t="inlineStr">
        <is>
          <t>ファームウェア</t>
        </is>
      </c>
      <c r="F49" s="166" t="inlineStr">
        <is>
          <t>http://support.ts.fujitsu.com/download/</t>
        </is>
      </c>
      <c r="AR49" s="295" t="n"/>
      <c r="AS49" s="295" t="n"/>
      <c r="AT49" s="295" t="n"/>
      <c r="AU49" s="295" t="n"/>
      <c r="AV49" s="295" t="inlineStr">
        <is>
          <t>商品コード</t>
        </is>
      </c>
      <c r="AW49" s="295" t="n"/>
      <c r="AX49" s="295" t="n"/>
      <c r="AY49" s="295" t="inlineStr">
        <is>
          <t>JANコード</t>
        </is>
      </c>
      <c r="AZ49" s="295" t="n"/>
      <c r="BA49" s="295" t="n"/>
      <c r="BB49" s="295" t="inlineStr">
        <is>
          <t>商品名</t>
        </is>
      </c>
      <c r="BC49" s="295" t="n"/>
      <c r="BD49" s="295" t="n"/>
      <c r="BE49" s="295" t="n"/>
      <c r="BF49" s="295" t="n"/>
      <c r="BG49" s="295" t="n"/>
      <c r="BH49" s="295" t="n"/>
      <c r="BI49" s="295" t="n"/>
      <c r="BJ49" s="295" t="n"/>
      <c r="BK49" s="295" t="n"/>
      <c r="BL49" s="295" t="n"/>
      <c r="BM49" s="295" t="n"/>
      <c r="BN49" s="295" t="n"/>
      <c r="BO49" s="295" t="n"/>
      <c r="BP49" s="69" t="n"/>
    </row>
    <row r="50" ht="13.5" customHeight="1">
      <c r="C50" s="161" t="inlineStr">
        <is>
          <t>システム構成図</t>
        </is>
      </c>
      <c r="F50" s="166" t="inlineStr">
        <is>
          <t>http://jp.fujitsu.com/platform/server/primergy/system/</t>
        </is>
      </c>
      <c r="AR50" s="295" t="n"/>
      <c r="AS50" s="295" t="n"/>
      <c r="AT50" s="295" t="n"/>
      <c r="AU50" s="295" t="n"/>
      <c r="AV50" s="295" t="n"/>
      <c r="AW50" s="295" t="n"/>
      <c r="AX50" s="295" t="n"/>
      <c r="AY50" s="295" t="n"/>
      <c r="AZ50" s="295" t="n"/>
      <c r="BA50" s="295" t="n"/>
      <c r="BB50" s="295" t="n"/>
      <c r="BC50" s="295" t="n"/>
      <c r="BD50" s="295" t="n"/>
      <c r="BE50" s="295" t="n"/>
      <c r="BF50" s="295" t="n"/>
      <c r="BG50" s="295" t="n"/>
      <c r="BH50" s="295" t="n"/>
      <c r="BI50" s="295" t="n"/>
      <c r="BJ50" s="295" t="n"/>
      <c r="BK50" s="295" t="n"/>
      <c r="BL50" s="295" t="n"/>
      <c r="BM50" s="295" t="n"/>
      <c r="BN50" s="295" t="n"/>
      <c r="BO50" s="295" t="n"/>
      <c r="BP50" s="69" t="n"/>
    </row>
    <row r="51" ht="34.5" customHeight="1">
      <c r="AR51" s="295" t="n"/>
      <c r="AS51" s="295" t="n"/>
      <c r="AT51" s="295" t="n"/>
      <c r="AU51" s="295" t="n"/>
      <c r="AV51" s="295" t="n"/>
      <c r="AW51" s="295" t="n"/>
      <c r="AX51" s="295" t="n"/>
      <c r="AY51" s="295" t="n"/>
      <c r="AZ51" s="295" t="n"/>
      <c r="BA51" s="295" t="n"/>
      <c r="BB51" s="295" t="n"/>
      <c r="BC51" s="176" t="n"/>
      <c r="BD51" s="176" t="n"/>
      <c r="BE51" s="176" t="n"/>
      <c r="BF51" s="176" t="n"/>
      <c r="BG51" s="176" t="n"/>
      <c r="BH51" s="295" t="n"/>
      <c r="BI51" s="84" t="n"/>
      <c r="BJ51" s="295" t="n"/>
      <c r="BK51" s="295" t="n"/>
      <c r="BL51" s="295" t="n"/>
      <c r="BM51" s="295" t="n"/>
      <c r="BN51" s="295" t="n"/>
      <c r="BO51" s="295" t="n"/>
      <c r="BP51" s="85" t="n"/>
    </row>
    <row r="52" ht="12.75" customHeight="1">
      <c r="AZ52" s="295" t="n"/>
      <c r="BA52" s="295" t="n"/>
      <c r="BB52" s="176" t="n"/>
      <c r="BC52" s="176" t="n"/>
      <c r="BD52" s="176" t="n"/>
      <c r="BE52" s="176" t="n"/>
      <c r="BF52" s="176" t="n"/>
      <c r="BG52" s="176" t="n"/>
      <c r="BH52" s="295" t="n"/>
      <c r="BI52" s="295" t="n"/>
      <c r="BJ52" s="295" t="n"/>
      <c r="BK52" s="295" t="n"/>
      <c r="BL52" s="295" t="n"/>
      <c r="BM52" s="295" t="n"/>
      <c r="BN52" s="295" t="n"/>
      <c r="BO52" s="295" t="n"/>
    </row>
    <row r="53" ht="14.25" customHeight="1">
      <c r="AZ53" s="295" t="n"/>
      <c r="BA53" s="295" t="n"/>
      <c r="BB53" s="176" t="n"/>
      <c r="BC53" s="295" t="n"/>
      <c r="BD53" s="295" t="n"/>
      <c r="BE53" s="295" t="n"/>
      <c r="BF53" s="295" t="n"/>
      <c r="BG53" s="295" t="n"/>
      <c r="BH53" s="295" t="n"/>
      <c r="BI53" s="295" t="n"/>
      <c r="BJ53" s="295" t="n"/>
      <c r="BK53" s="295" t="n"/>
      <c r="BL53" s="295" t="n"/>
      <c r="BM53" s="295" t="n"/>
      <c r="BN53" s="295" t="n"/>
      <c r="BO53" s="295" t="n"/>
    </row>
    <row r="54" ht="25.5" customHeight="1">
      <c r="C54" s="56" t="n"/>
      <c r="AZ54" s="295" t="n"/>
      <c r="BA54" s="295" t="n"/>
      <c r="BB54" s="295" t="n"/>
      <c r="BC54" s="295" t="n"/>
      <c r="BD54" s="295" t="n"/>
      <c r="BE54" s="295" t="n"/>
      <c r="BF54" s="295" t="n"/>
      <c r="BG54" s="295" t="n"/>
      <c r="BH54" s="295" t="n"/>
      <c r="BI54" s="295" t="n"/>
      <c r="BJ54" s="295" t="n"/>
      <c r="BK54" s="295" t="n"/>
      <c r="BL54" s="295" t="n"/>
      <c r="BM54" s="295" t="n"/>
      <c r="BN54" s="295" t="n"/>
      <c r="BO54" s="295" t="n"/>
    </row>
    <row r="55" ht="14.25" customHeight="1">
      <c r="I55" s="166" t="n"/>
      <c r="AZ55" s="295" t="n"/>
      <c r="BA55" s="295" t="n"/>
      <c r="BB55" s="295" t="n"/>
      <c r="BC55" s="295" t="n"/>
      <c r="BD55" s="295" t="n"/>
      <c r="BE55" s="295" t="n"/>
      <c r="BF55" s="295" t="n"/>
      <c r="BG55" s="295" t="n"/>
      <c r="BH55" s="295" t="n"/>
      <c r="BI55" s="295" t="n"/>
      <c r="BJ55" s="295" t="n"/>
      <c r="BK55" s="295" t="n"/>
      <c r="BL55" s="295" t="n"/>
      <c r="BM55" s="295" t="n"/>
      <c r="BN55" s="295" t="n"/>
      <c r="BO55" s="295" t="n"/>
    </row>
    <row r="56" ht="34.5" customHeight="1">
      <c r="I56" s="166" t="n"/>
      <c r="AZ56" s="295" t="n"/>
      <c r="BA56" s="295" t="n"/>
      <c r="BB56" s="295" t="n"/>
      <c r="BC56" s="176" t="n"/>
      <c r="BD56" s="176" t="n"/>
      <c r="BE56" s="176" t="n"/>
      <c r="BF56" s="176" t="n"/>
      <c r="BG56" s="176" t="n"/>
      <c r="BH56" s="295" t="n"/>
      <c r="BI56" s="84" t="n"/>
      <c r="BJ56" s="295" t="n"/>
      <c r="BK56" s="295" t="n"/>
      <c r="BL56" s="295" t="n"/>
      <c r="BM56" s="295" t="n"/>
      <c r="BN56" s="295" t="n"/>
      <c r="BO56" s="295" t="n"/>
      <c r="BP56" s="85" t="n"/>
    </row>
    <row r="57" ht="12.75" customHeight="1">
      <c r="AZ57" s="295" t="n"/>
      <c r="BA57" s="295" t="n"/>
      <c r="BB57" s="176" t="n"/>
      <c r="BC57" s="176" t="n"/>
      <c r="BD57" s="176" t="n"/>
      <c r="BE57" s="176" t="n"/>
      <c r="BF57" s="176" t="n"/>
      <c r="BG57" s="176" t="n"/>
      <c r="BH57" s="295" t="n"/>
      <c r="BI57" s="295" t="n"/>
      <c r="BJ57" s="295" t="n"/>
      <c r="BK57" s="295" t="n"/>
      <c r="BL57" s="295" t="n"/>
      <c r="BM57" s="295" t="n"/>
      <c r="BN57" s="295" t="n"/>
      <c r="BO57" s="295" t="n"/>
    </row>
    <row r="58" ht="12.75" customHeight="1">
      <c r="AZ58" s="295" t="n"/>
      <c r="BA58" s="295" t="n"/>
      <c r="BB58" s="176" t="n"/>
      <c r="BC58" s="296" t="n"/>
      <c r="BD58" s="296" t="n"/>
      <c r="BE58" s="296" t="n"/>
      <c r="BF58" s="296" t="n"/>
      <c r="BG58" s="296" t="n"/>
      <c r="BH58" s="295" t="n"/>
      <c r="BI58" s="295" t="n"/>
      <c r="BJ58" s="295" t="n"/>
      <c r="BK58" s="295" t="n"/>
      <c r="BL58" s="295" t="n"/>
      <c r="BM58" s="295" t="n"/>
      <c r="BN58" s="295" t="n"/>
      <c r="BO58" s="295" t="n"/>
    </row>
    <row r="59" ht="12.75" customHeight="1">
      <c r="AZ59" s="295" t="n"/>
      <c r="BA59" s="295" t="n"/>
      <c r="BB59" s="296" t="n"/>
      <c r="BC59" s="296" t="n"/>
      <c r="BD59" s="296" t="n"/>
      <c r="BE59" s="296" t="n"/>
      <c r="BF59" s="296" t="n"/>
      <c r="BG59" s="296" t="n"/>
      <c r="BH59" s="295" t="n"/>
      <c r="BI59" s="295" t="n"/>
      <c r="BJ59" s="295" t="n"/>
      <c r="BK59" s="295" t="n"/>
      <c r="BL59" s="295" t="n"/>
      <c r="BM59" s="295" t="n"/>
      <c r="BN59" s="295" t="n"/>
      <c r="BO59" s="295" t="n"/>
    </row>
    <row r="60" ht="12.75" customHeight="1">
      <c r="AZ60" s="295" t="n"/>
      <c r="BA60" s="295" t="n"/>
      <c r="BB60" s="296" t="n"/>
      <c r="BC60" s="295" t="n"/>
      <c r="BD60" s="295" t="n"/>
      <c r="BE60" s="295" t="n"/>
      <c r="BF60" s="295" t="n"/>
      <c r="BG60" s="295" t="n"/>
      <c r="BH60" s="295" t="n"/>
      <c r="BI60" s="295" t="n"/>
      <c r="BJ60" s="295" t="n"/>
      <c r="BK60" s="295" t="n"/>
      <c r="BL60" s="295" t="n"/>
      <c r="BM60" s="295" t="n"/>
      <c r="BN60" s="295" t="n"/>
      <c r="BO60" s="295" t="n"/>
    </row>
    <row r="61" ht="34.5" customHeight="1">
      <c r="AZ61" s="295" t="n"/>
      <c r="BA61" s="295" t="n"/>
      <c r="BB61" s="295" t="n"/>
      <c r="BC61" s="176" t="n"/>
      <c r="BD61" s="176" t="n"/>
      <c r="BE61" s="176" t="n"/>
      <c r="BF61" s="176" t="n"/>
      <c r="BG61" s="176" t="n"/>
      <c r="BH61" s="295" t="n"/>
      <c r="BI61" s="84" t="n"/>
      <c r="BJ61" s="295" t="n"/>
      <c r="BK61" s="295" t="n"/>
      <c r="BL61" s="295" t="n"/>
      <c r="BM61" s="295" t="n"/>
      <c r="BN61" s="295" t="n"/>
      <c r="BO61" s="295" t="n"/>
      <c r="BP61" s="85" t="n"/>
    </row>
    <row r="62" ht="12.75" customHeight="1">
      <c r="AZ62" s="295" t="n"/>
      <c r="BA62" s="295" t="n"/>
      <c r="BB62" s="176" t="n"/>
      <c r="BC62" s="176" t="n"/>
      <c r="BD62" s="176" t="n"/>
      <c r="BE62" s="176" t="n"/>
      <c r="BF62" s="176" t="n"/>
      <c r="BG62" s="176" t="n"/>
      <c r="BH62" s="295" t="n"/>
      <c r="BI62" s="295" t="n"/>
      <c r="BJ62" s="295" t="n"/>
      <c r="BK62" s="295" t="n"/>
      <c r="BL62" s="295" t="n"/>
      <c r="BM62" s="295" t="n"/>
      <c r="BN62" s="295" t="n"/>
      <c r="BO62" s="295" t="n"/>
    </row>
    <row r="63" ht="12.75" customHeight="1">
      <c r="AZ63" s="295" t="n"/>
      <c r="BA63" s="295" t="n"/>
      <c r="BB63" s="176" t="n"/>
      <c r="BC63" s="296" t="n"/>
      <c r="BD63" s="296" t="n"/>
      <c r="BE63" s="296" t="n"/>
      <c r="BF63" s="296" t="n"/>
      <c r="BG63" s="296" t="n"/>
      <c r="BH63" s="295" t="n"/>
      <c r="BI63" s="295" t="n"/>
      <c r="BJ63" s="295" t="n"/>
      <c r="BK63" s="295" t="n"/>
      <c r="BL63" s="295" t="n"/>
      <c r="BM63" s="295" t="n"/>
      <c r="BN63" s="295" t="n"/>
      <c r="BO63" s="295" t="n"/>
    </row>
    <row r="64" ht="12.75" customHeight="1">
      <c r="AZ64" s="295" t="n"/>
      <c r="BA64" s="295" t="n"/>
      <c r="BB64" s="296" t="n"/>
      <c r="BC64" s="296" t="n"/>
      <c r="BD64" s="296" t="n"/>
      <c r="BE64" s="296" t="n"/>
      <c r="BF64" s="296" t="n"/>
      <c r="BG64" s="296" t="n"/>
      <c r="BH64" s="295" t="n"/>
      <c r="BI64" s="295" t="n"/>
      <c r="BJ64" s="295" t="n"/>
      <c r="BK64" s="295" t="n"/>
      <c r="BL64" s="295" t="n"/>
      <c r="BM64" s="295" t="n"/>
      <c r="BN64" s="295" t="n"/>
      <c r="BO64" s="295" t="n"/>
    </row>
    <row r="65" ht="12.75" customHeight="1">
      <c r="AZ65" s="295" t="n"/>
      <c r="BA65" s="295" t="n"/>
      <c r="BB65" s="296" t="n"/>
      <c r="BC65" s="295" t="n"/>
      <c r="BD65" s="295" t="n"/>
      <c r="BE65" s="295" t="n"/>
      <c r="BF65" s="295" t="n"/>
      <c r="BG65" s="295" t="n"/>
      <c r="BH65" s="295" t="n"/>
      <c r="BI65" s="295" t="n"/>
      <c r="BJ65" s="295" t="n"/>
      <c r="BK65" s="295" t="n"/>
      <c r="BL65" s="295" t="n"/>
      <c r="BM65" s="295" t="n"/>
      <c r="BN65" s="295" t="n"/>
      <c r="BO65" s="295" t="n"/>
    </row>
    <row r="66" ht="34.5" customHeight="1">
      <c r="AZ66" s="295" t="n"/>
      <c r="BA66" s="295" t="n"/>
      <c r="BB66" s="295" t="n"/>
      <c r="BC66" s="176" t="n"/>
      <c r="BD66" s="176" t="n"/>
      <c r="BE66" s="176" t="n"/>
      <c r="BF66" s="176" t="n"/>
      <c r="BG66" s="176" t="n"/>
      <c r="BH66" s="295" t="n"/>
      <c r="BI66" s="84" t="n"/>
      <c r="BJ66" s="295" t="n"/>
      <c r="BK66" s="295" t="n"/>
      <c r="BL66" s="295" t="n"/>
      <c r="BM66" s="295" t="n"/>
      <c r="BN66" s="295" t="n"/>
      <c r="BO66" s="295" t="n"/>
      <c r="BP66" s="85" t="n"/>
    </row>
    <row r="67" ht="12.75" customHeight="1">
      <c r="AZ67" s="295" t="n"/>
      <c r="BA67" s="295" t="n"/>
      <c r="BB67" s="176" t="n"/>
      <c r="BC67" s="176" t="n"/>
      <c r="BD67" s="176" t="n"/>
      <c r="BE67" s="176" t="n"/>
      <c r="BF67" s="176" t="n"/>
      <c r="BG67" s="176" t="n"/>
      <c r="BH67" s="295" t="n"/>
      <c r="BI67" s="295" t="n"/>
      <c r="BJ67" s="295" t="n"/>
      <c r="BK67" s="295" t="n"/>
      <c r="BL67" s="295" t="n"/>
      <c r="BM67" s="295" t="n"/>
      <c r="BN67" s="295" t="n"/>
      <c r="BO67" s="295" t="n"/>
    </row>
    <row r="68" ht="12.75" customHeight="1">
      <c r="AZ68" s="295" t="n"/>
      <c r="BA68" s="295" t="n"/>
      <c r="BB68" s="176" t="n"/>
      <c r="BC68" s="296" t="n"/>
      <c r="BD68" s="296" t="n"/>
      <c r="BE68" s="296" t="n"/>
      <c r="BF68" s="296" t="n"/>
      <c r="BG68" s="296" t="n"/>
      <c r="BH68" s="295" t="n"/>
      <c r="BI68" s="295" t="n"/>
      <c r="BJ68" s="295" t="n"/>
      <c r="BK68" s="295" t="n"/>
      <c r="BL68" s="295" t="n"/>
      <c r="BM68" s="295" t="n"/>
      <c r="BN68" s="295" t="n"/>
      <c r="BO68" s="295" t="n"/>
    </row>
    <row r="69" ht="12.75" customHeight="1">
      <c r="AZ69" s="295" t="n"/>
      <c r="BA69" s="295" t="n"/>
      <c r="BB69" s="296" t="n"/>
      <c r="BC69" s="296" t="n"/>
      <c r="BD69" s="296" t="n"/>
      <c r="BE69" s="296" t="n"/>
      <c r="BF69" s="296" t="n"/>
      <c r="BG69" s="296" t="n"/>
      <c r="BH69" s="295" t="n"/>
      <c r="BI69" s="295" t="n"/>
      <c r="BJ69" s="295" t="n"/>
      <c r="BK69" s="295" t="n"/>
      <c r="BL69" s="295" t="n"/>
      <c r="BM69" s="295" t="n"/>
      <c r="BN69" s="295" t="n"/>
      <c r="BO69" s="295" t="n"/>
    </row>
    <row r="70" ht="12.75" customHeight="1">
      <c r="AZ70" s="295" t="n"/>
      <c r="BA70" s="295" t="n"/>
      <c r="BB70" s="296" t="n"/>
      <c r="BC70" s="295" t="n"/>
      <c r="BD70" s="295" t="n"/>
      <c r="BE70" s="295" t="n"/>
      <c r="BF70" s="295" t="n"/>
      <c r="BG70" s="295" t="n"/>
      <c r="BH70" s="295" t="n"/>
      <c r="BI70" s="295" t="n"/>
      <c r="BJ70" s="295" t="n"/>
      <c r="BK70" s="295" t="n"/>
      <c r="BL70" s="295" t="n"/>
      <c r="BM70" s="295" t="n"/>
      <c r="BN70" s="295" t="n"/>
      <c r="BO70" s="295" t="n"/>
    </row>
    <row r="71" ht="34.5" customHeight="1">
      <c r="AZ71" s="295" t="n"/>
      <c r="BA71" s="295" t="n"/>
      <c r="BB71" s="295" t="n"/>
      <c r="BC71" s="176" t="n"/>
      <c r="BD71" s="176" t="n"/>
      <c r="BE71" s="176" t="n"/>
      <c r="BF71" s="176" t="n"/>
      <c r="BG71" s="176" t="n"/>
      <c r="BH71" s="295" t="n"/>
      <c r="BI71" s="84" t="n"/>
      <c r="BJ71" s="295" t="n"/>
      <c r="BK71" s="295" t="n"/>
      <c r="BL71" s="295" t="n"/>
      <c r="BM71" s="295" t="n"/>
      <c r="BN71" s="295" t="n"/>
      <c r="BO71" s="295" t="n"/>
      <c r="BP71" s="85" t="n"/>
    </row>
    <row r="72" ht="12.75" customHeight="1">
      <c r="AZ72" s="295" t="n"/>
      <c r="BA72" s="295" t="n"/>
      <c r="BB72" s="176" t="n"/>
      <c r="BC72" s="176" t="n"/>
      <c r="BD72" s="176" t="n"/>
      <c r="BE72" s="176" t="n"/>
      <c r="BF72" s="176" t="n"/>
      <c r="BG72" s="176" t="n"/>
      <c r="BH72" s="295" t="n"/>
      <c r="BI72" s="295" t="n"/>
      <c r="BJ72" s="295" t="n"/>
      <c r="BK72" s="295" t="n"/>
      <c r="BL72" s="295" t="n"/>
      <c r="BM72" s="295" t="n"/>
      <c r="BN72" s="295" t="n"/>
      <c r="BO72" s="295" t="n"/>
    </row>
    <row r="73" ht="12.75" customHeight="1">
      <c r="AZ73" s="295" t="n"/>
      <c r="BA73" s="295" t="n"/>
      <c r="BB73" s="176" t="n"/>
      <c r="BC73" s="296" t="n"/>
      <c r="BD73" s="296" t="n"/>
      <c r="BE73" s="296" t="n"/>
      <c r="BF73" s="296" t="n"/>
      <c r="BG73" s="296" t="n"/>
      <c r="BH73" s="295" t="n"/>
      <c r="BI73" s="295" t="n"/>
      <c r="BJ73" s="295" t="n"/>
      <c r="BK73" s="295" t="n"/>
      <c r="BL73" s="295" t="n"/>
      <c r="BM73" s="295" t="n"/>
      <c r="BN73" s="295" t="n"/>
      <c r="BO73" s="295" t="n"/>
    </row>
    <row r="74" ht="12.75" customHeight="1">
      <c r="AZ74" s="295" t="n"/>
      <c r="BA74" s="295" t="n"/>
      <c r="BB74" s="296" t="n"/>
      <c r="BC74" s="296" t="n"/>
      <c r="BD74" s="296" t="n"/>
      <c r="BE74" s="296" t="n"/>
      <c r="BF74" s="296" t="n"/>
      <c r="BG74" s="296" t="n"/>
      <c r="BH74" s="295" t="n"/>
      <c r="BI74" s="295" t="n"/>
      <c r="BJ74" s="295" t="n"/>
      <c r="BK74" s="295" t="n"/>
      <c r="BL74" s="295" t="n"/>
      <c r="BM74" s="295" t="n"/>
      <c r="BN74" s="295" t="n"/>
      <c r="BO74" s="295" t="n"/>
    </row>
    <row r="75" ht="12.75" customHeight="1">
      <c r="AZ75" s="295" t="n"/>
      <c r="BA75" s="295" t="n"/>
      <c r="BB75" s="296" t="n"/>
      <c r="BC75" s="295" t="n"/>
      <c r="BD75" s="295" t="n"/>
      <c r="BE75" s="295" t="n"/>
      <c r="BF75" s="295" t="n"/>
      <c r="BG75" s="295" t="n"/>
      <c r="BH75" s="295" t="n"/>
      <c r="BI75" s="295" t="n"/>
      <c r="BJ75" s="295" t="n"/>
      <c r="BK75" s="295" t="n"/>
      <c r="BL75" s="295" t="n"/>
      <c r="BM75" s="295" t="n"/>
      <c r="BN75" s="295" t="n"/>
      <c r="BO75" s="295" t="n"/>
    </row>
    <row r="76" ht="34.5" customHeight="1">
      <c r="AZ76" s="295" t="n"/>
      <c r="BA76" s="295" t="n"/>
      <c r="BB76" s="295" t="n"/>
      <c r="BC76" s="176" t="n"/>
      <c r="BD76" s="176" t="n"/>
      <c r="BE76" s="176" t="n"/>
      <c r="BF76" s="176" t="n"/>
      <c r="BG76" s="176" t="n"/>
      <c r="BH76" s="295" t="n"/>
      <c r="BI76" s="84" t="n"/>
      <c r="BJ76" s="295" t="n"/>
      <c r="BK76" s="295" t="n"/>
      <c r="BL76" s="295" t="n"/>
      <c r="BM76" s="295" t="n"/>
      <c r="BN76" s="295" t="n"/>
      <c r="BO76" s="295" t="n"/>
      <c r="BP76" s="85" t="n"/>
    </row>
    <row r="77" ht="12.75" customHeight="1">
      <c r="AZ77" s="295" t="n"/>
      <c r="BA77" s="295" t="n"/>
      <c r="BB77" s="176" t="n"/>
      <c r="BC77" s="176" t="n"/>
      <c r="BD77" s="176" t="n"/>
      <c r="BE77" s="176" t="n"/>
      <c r="BF77" s="176" t="n"/>
      <c r="BG77" s="176" t="n"/>
      <c r="BH77" s="295" t="n"/>
      <c r="BI77" s="295" t="n"/>
      <c r="BJ77" s="295" t="n"/>
      <c r="BK77" s="295" t="n"/>
      <c r="BL77" s="295" t="n"/>
      <c r="BM77" s="295" t="n"/>
      <c r="BN77" s="295" t="n"/>
      <c r="BO77" s="295" t="n"/>
    </row>
    <row r="78" ht="12.75" customHeight="1">
      <c r="AZ78" s="295" t="n"/>
      <c r="BA78" s="295" t="n"/>
      <c r="BB78" s="176" t="n"/>
      <c r="BC78" s="296" t="n"/>
      <c r="BD78" s="296" t="n"/>
      <c r="BE78" s="296" t="n"/>
      <c r="BF78" s="296" t="n"/>
      <c r="BG78" s="296" t="n"/>
      <c r="BH78" s="295" t="n"/>
      <c r="BI78" s="295" t="n"/>
      <c r="BJ78" s="295" t="n"/>
      <c r="BK78" s="295" t="n"/>
      <c r="BL78" s="295" t="n"/>
      <c r="BM78" s="295" t="n"/>
      <c r="BN78" s="295" t="n"/>
      <c r="BO78" s="295" t="n"/>
    </row>
    <row r="79" ht="12.75" customHeight="1">
      <c r="AZ79" s="295" t="n"/>
      <c r="BA79" s="295" t="n"/>
      <c r="BB79" s="296" t="n"/>
      <c r="BC79" s="296" t="n"/>
      <c r="BD79" s="296" t="n"/>
      <c r="BE79" s="296" t="n"/>
      <c r="BF79" s="296" t="n"/>
      <c r="BG79" s="296" t="n"/>
      <c r="BH79" s="295" t="n"/>
      <c r="BI79" s="295" t="n"/>
      <c r="BJ79" s="295" t="n"/>
      <c r="BK79" s="295" t="n"/>
      <c r="BL79" s="295" t="n"/>
      <c r="BM79" s="295" t="n"/>
      <c r="BN79" s="295" t="n"/>
      <c r="BO79" s="295" t="n"/>
    </row>
    <row r="80" ht="12.75" customHeight="1">
      <c r="AZ80" s="295" t="n"/>
      <c r="BA80" s="295" t="n"/>
      <c r="BB80" s="296" t="n"/>
      <c r="BC80" s="295" t="n"/>
      <c r="BD80" s="295" t="n"/>
      <c r="BE80" s="295" t="n"/>
      <c r="BF80" s="295" t="n"/>
      <c r="BG80" s="295" t="n"/>
      <c r="BH80" s="295" t="n"/>
      <c r="BI80" s="295" t="n"/>
      <c r="BJ80" s="295" t="n"/>
      <c r="BK80" s="295" t="n"/>
      <c r="BL80" s="295" t="n"/>
      <c r="BM80" s="295" t="n"/>
      <c r="BN80" s="295" t="n"/>
      <c r="BO80" s="295" t="n"/>
    </row>
    <row r="81" ht="34.5" customHeight="1">
      <c r="AZ81" s="295" t="n"/>
      <c r="BA81" s="295" t="n"/>
      <c r="BB81" s="295" t="n"/>
      <c r="BC81" s="176" t="n"/>
      <c r="BD81" s="176" t="n"/>
      <c r="BE81" s="176" t="n"/>
      <c r="BF81" s="176" t="n"/>
      <c r="BG81" s="176" t="n"/>
      <c r="BH81" s="295" t="n"/>
      <c r="BI81" s="84" t="n"/>
      <c r="BJ81" s="295" t="n"/>
      <c r="BK81" s="295" t="n"/>
      <c r="BL81" s="295" t="n"/>
      <c r="BM81" s="295" t="n"/>
      <c r="BN81" s="295" t="n"/>
      <c r="BO81" s="295" t="n"/>
      <c r="BP81" s="85" t="n"/>
    </row>
    <row r="82" ht="12.75" customHeight="1">
      <c r="AZ82" s="295" t="n"/>
      <c r="BA82" s="295" t="n"/>
      <c r="BB82" s="176" t="n"/>
      <c r="BC82" s="176" t="n"/>
      <c r="BD82" s="176" t="n"/>
      <c r="BE82" s="176" t="n"/>
      <c r="BF82" s="176" t="n"/>
      <c r="BG82" s="176" t="n"/>
      <c r="BH82" s="295" t="n"/>
      <c r="BI82" s="295" t="n"/>
      <c r="BJ82" s="295" t="n"/>
      <c r="BK82" s="295" t="n"/>
      <c r="BL82" s="295" t="n"/>
      <c r="BM82" s="295" t="n"/>
      <c r="BN82" s="295" t="n"/>
      <c r="BO82" s="295" t="n"/>
    </row>
    <row r="83" ht="12.75" customHeight="1">
      <c r="AZ83" s="295" t="n"/>
      <c r="BA83" s="295" t="n"/>
      <c r="BB83" s="176" t="n"/>
      <c r="BC83" s="296" t="n"/>
      <c r="BD83" s="296" t="n"/>
      <c r="BE83" s="296" t="n"/>
      <c r="BF83" s="296" t="n"/>
      <c r="BG83" s="296" t="n"/>
      <c r="BH83" s="295" t="n"/>
      <c r="BI83" s="295" t="n"/>
      <c r="BJ83" s="295" t="n"/>
      <c r="BK83" s="295" t="n"/>
      <c r="BL83" s="295" t="n"/>
      <c r="BM83" s="295" t="n"/>
      <c r="BN83" s="295" t="n"/>
      <c r="BO83" s="295" t="n"/>
    </row>
    <row r="84" ht="12.75" customHeight="1">
      <c r="AZ84" s="295" t="n"/>
      <c r="BA84" s="295" t="n"/>
      <c r="BB84" s="296" t="n"/>
      <c r="BC84" s="296" t="n"/>
      <c r="BD84" s="296" t="n"/>
      <c r="BE84" s="296" t="n"/>
      <c r="BF84" s="296" t="n"/>
      <c r="BG84" s="296" t="n"/>
      <c r="BH84" s="295" t="n"/>
      <c r="BI84" s="295" t="n"/>
      <c r="BJ84" s="295" t="n"/>
      <c r="BK84" s="295" t="n"/>
      <c r="BL84" s="295" t="n"/>
      <c r="BM84" s="295" t="n"/>
      <c r="BN84" s="295" t="n"/>
      <c r="BO84" s="295" t="n"/>
    </row>
    <row r="85" ht="12.75" customHeight="1">
      <c r="AZ85" s="295" t="n"/>
      <c r="BA85" s="295" t="n"/>
      <c r="BB85" s="296" t="n"/>
      <c r="BC85" s="295" t="n"/>
      <c r="BD85" s="295" t="n"/>
      <c r="BE85" s="295" t="n"/>
      <c r="BF85" s="295" t="n"/>
      <c r="BG85" s="295" t="n"/>
      <c r="BH85" s="295" t="n"/>
      <c r="BI85" s="295" t="n"/>
      <c r="BJ85" s="295" t="n"/>
      <c r="BK85" s="295" t="n"/>
      <c r="BL85" s="295" t="n"/>
      <c r="BM85" s="295" t="n"/>
      <c r="BN85" s="295" t="n"/>
      <c r="BO85" s="295" t="n"/>
    </row>
    <row r="86" ht="34.5" customHeight="1">
      <c r="AZ86" s="295" t="n"/>
      <c r="BA86" s="295" t="n"/>
      <c r="BB86" s="295" t="n"/>
      <c r="BC86" s="176" t="n"/>
      <c r="BD86" s="176" t="n"/>
      <c r="BE86" s="176" t="n"/>
      <c r="BF86" s="176" t="n"/>
      <c r="BG86" s="176" t="n"/>
      <c r="BH86" s="295" t="n"/>
      <c r="BI86" s="84" t="n"/>
      <c r="BJ86" s="295" t="n"/>
      <c r="BK86" s="295" t="n"/>
      <c r="BL86" s="295" t="n"/>
      <c r="BM86" s="295" t="n"/>
      <c r="BN86" s="295" t="n"/>
      <c r="BO86" s="295" t="n"/>
      <c r="BP86" s="85" t="n"/>
    </row>
    <row r="87" ht="12.75" customHeight="1">
      <c r="AZ87" s="295" t="n"/>
      <c r="BA87" s="295" t="n"/>
      <c r="BB87" s="176" t="n"/>
      <c r="BC87" s="176" t="n"/>
      <c r="BD87" s="176" t="n"/>
      <c r="BE87" s="176" t="n"/>
      <c r="BF87" s="176" t="n"/>
      <c r="BG87" s="176" t="n"/>
      <c r="BH87" s="295" t="n"/>
      <c r="BI87" s="295" t="n"/>
      <c r="BJ87" s="295" t="n"/>
      <c r="BK87" s="295" t="n"/>
      <c r="BL87" s="295" t="n"/>
      <c r="BM87" s="295" t="n"/>
      <c r="BN87" s="295" t="n"/>
      <c r="BO87" s="295" t="n"/>
    </row>
    <row r="88" ht="12.75" customHeight="1">
      <c r="AZ88" s="295" t="n"/>
      <c r="BA88" s="295" t="n"/>
      <c r="BB88" s="176" t="n"/>
      <c r="BC88" s="296" t="n"/>
      <c r="BD88" s="296" t="n"/>
      <c r="BE88" s="296" t="n"/>
      <c r="BF88" s="296" t="n"/>
      <c r="BG88" s="296" t="n"/>
      <c r="BH88" s="295" t="n"/>
      <c r="BI88" s="295" t="n"/>
      <c r="BJ88" s="295" t="n"/>
      <c r="BK88" s="295" t="n"/>
      <c r="BL88" s="295" t="n"/>
      <c r="BM88" s="295" t="n"/>
      <c r="BN88" s="295" t="n"/>
      <c r="BO88" s="295" t="n"/>
    </row>
    <row r="89" ht="12.75" customHeight="1">
      <c r="AZ89" s="295" t="n"/>
      <c r="BA89" s="295" t="n"/>
      <c r="BB89" s="296" t="n"/>
      <c r="BC89" s="296" t="n"/>
      <c r="BD89" s="296" t="n"/>
      <c r="BE89" s="296" t="n"/>
      <c r="BF89" s="296" t="n"/>
      <c r="BG89" s="296" t="n"/>
      <c r="BH89" s="295" t="n"/>
      <c r="BI89" s="295" t="n"/>
      <c r="BJ89" s="295" t="n"/>
      <c r="BK89" s="295" t="n"/>
      <c r="BL89" s="295" t="n"/>
      <c r="BM89" s="295" t="n"/>
      <c r="BN89" s="295" t="n"/>
      <c r="BO89" s="295" t="n"/>
    </row>
    <row r="90" ht="12.75" customHeight="1">
      <c r="AZ90" s="295" t="n"/>
      <c r="BA90" s="295" t="n"/>
      <c r="BB90" s="296" t="n"/>
      <c r="BC90" s="295" t="n"/>
      <c r="BD90" s="295" t="n"/>
      <c r="BE90" s="295" t="n"/>
      <c r="BF90" s="295" t="n"/>
      <c r="BG90" s="295" t="n"/>
      <c r="BH90" s="295" t="n"/>
      <c r="BI90" s="295" t="n"/>
      <c r="BJ90" s="295" t="n"/>
      <c r="BK90" s="295" t="n"/>
      <c r="BL90" s="295" t="n"/>
      <c r="BM90" s="295" t="n"/>
      <c r="BN90" s="295" t="n"/>
      <c r="BO90" s="295" t="n"/>
    </row>
    <row r="91" ht="12.75" customHeight="1">
      <c r="AZ91" s="295" t="n"/>
      <c r="BA91" s="295" t="n"/>
      <c r="BB91" s="295" t="n"/>
      <c r="BC91" s="176" t="n"/>
      <c r="BD91" s="176" t="n"/>
      <c r="BE91" s="176" t="n"/>
      <c r="BF91" s="176" t="n"/>
      <c r="BG91" s="176" t="n"/>
      <c r="BH91" s="295" t="n"/>
      <c r="BI91" s="295" t="n"/>
      <c r="BJ91" s="295" t="n"/>
      <c r="BK91" s="295" t="n"/>
      <c r="BL91" s="295" t="n"/>
      <c r="BM91" s="295" t="n"/>
      <c r="BN91" s="295" t="n"/>
      <c r="BO91" s="295" t="n"/>
    </row>
    <row r="92" ht="12.75" customHeight="1">
      <c r="AZ92" s="295" t="n"/>
      <c r="BA92" s="295" t="n"/>
      <c r="BB92" s="176" t="n"/>
      <c r="BC92" s="176" t="n"/>
      <c r="BD92" s="176" t="n"/>
      <c r="BE92" s="176" t="n"/>
      <c r="BF92" s="176" t="n"/>
      <c r="BG92" s="176" t="n"/>
      <c r="BH92" s="295" t="n"/>
      <c r="BI92" s="295" t="n"/>
      <c r="BJ92" s="295" t="n"/>
      <c r="BK92" s="295" t="n"/>
      <c r="BL92" s="295" t="n"/>
      <c r="BM92" s="295" t="n"/>
      <c r="BN92" s="295" t="n"/>
      <c r="BO92" s="295" t="n"/>
    </row>
    <row r="93" ht="12.75" customHeight="1">
      <c r="AZ93" s="295" t="n"/>
      <c r="BA93" s="295" t="n"/>
      <c r="BB93" s="176" t="n"/>
      <c r="BC93" s="296" t="n"/>
      <c r="BD93" s="296" t="n"/>
      <c r="BE93" s="296" t="n"/>
      <c r="BF93" s="296" t="n"/>
      <c r="BG93" s="296" t="n"/>
      <c r="BH93" s="295" t="n"/>
      <c r="BI93" s="295" t="n"/>
      <c r="BJ93" s="295" t="n"/>
      <c r="BK93" s="295" t="n"/>
      <c r="BL93" s="295" t="n"/>
      <c r="BM93" s="295" t="n"/>
      <c r="BN93" s="295" t="n"/>
      <c r="BO93" s="295" t="n"/>
    </row>
    <row r="94" ht="12.75" customHeight="1">
      <c r="AZ94" s="295" t="n"/>
      <c r="BA94" s="295" t="n"/>
      <c r="BB94" s="296" t="n"/>
      <c r="BC94" s="296" t="n"/>
      <c r="BD94" s="296" t="n"/>
      <c r="BE94" s="296" t="n"/>
      <c r="BF94" s="296" t="n"/>
      <c r="BG94" s="296" t="n"/>
      <c r="BH94" s="295" t="n"/>
      <c r="BI94" s="295" t="n"/>
      <c r="BJ94" s="295" t="n"/>
      <c r="BK94" s="295" t="n"/>
      <c r="BL94" s="295" t="n"/>
      <c r="BM94" s="295" t="n"/>
      <c r="BN94" s="295" t="n"/>
      <c r="BO94" s="295" t="n"/>
    </row>
    <row r="95" ht="12.75" customHeight="1">
      <c r="AZ95" s="295" t="n"/>
      <c r="BA95" s="295" t="n"/>
      <c r="BB95" s="296" t="n"/>
      <c r="BC95" s="295" t="n"/>
      <c r="BD95" s="295" t="n"/>
      <c r="BE95" s="295" t="n"/>
      <c r="BF95" s="295" t="n"/>
      <c r="BG95" s="295" t="n"/>
      <c r="BH95" s="295" t="n"/>
      <c r="BI95" s="295" t="n"/>
      <c r="BJ95" s="295" t="n"/>
      <c r="BK95" s="295" t="n"/>
      <c r="BL95" s="295" t="n"/>
      <c r="BM95" s="295" t="n"/>
      <c r="BN95" s="295" t="n"/>
      <c r="BO95" s="295" t="n"/>
    </row>
    <row r="96" ht="12.75" customHeight="1">
      <c r="AZ96" s="295" t="n"/>
      <c r="BA96" s="295" t="n"/>
      <c r="BB96" s="295" t="n"/>
      <c r="BC96" s="176" t="n"/>
      <c r="BD96" s="176" t="n"/>
      <c r="BE96" s="176" t="n"/>
      <c r="BF96" s="176" t="n"/>
      <c r="BG96" s="176" t="n"/>
      <c r="BH96" s="295" t="n"/>
      <c r="BI96" s="295" t="n"/>
      <c r="BJ96" s="295" t="n"/>
      <c r="BK96" s="295" t="n"/>
      <c r="BL96" s="295" t="n"/>
      <c r="BM96" s="295" t="n"/>
      <c r="BN96" s="295" t="n"/>
      <c r="BO96" s="295" t="n"/>
    </row>
    <row r="97" ht="12.75" customHeight="1">
      <c r="AZ97" s="295" t="n"/>
      <c r="BA97" s="295" t="n"/>
      <c r="BB97" s="176" t="n"/>
      <c r="BC97" s="176" t="n"/>
      <c r="BD97" s="176" t="n"/>
      <c r="BE97" s="176" t="n"/>
      <c r="BF97" s="176" t="n"/>
      <c r="BG97" s="176" t="n"/>
      <c r="BH97" s="295" t="n"/>
      <c r="BI97" s="295" t="n"/>
      <c r="BJ97" s="295" t="n"/>
      <c r="BK97" s="295" t="n"/>
      <c r="BL97" s="295" t="n"/>
      <c r="BM97" s="295" t="n"/>
      <c r="BN97" s="295" t="n"/>
      <c r="BO97" s="295" t="n"/>
    </row>
    <row r="98" ht="12.75" customHeight="1">
      <c r="AZ98" s="295" t="n"/>
      <c r="BA98" s="295" t="n"/>
      <c r="BB98" s="176" t="n"/>
      <c r="BC98" s="296" t="n"/>
      <c r="BD98" s="296" t="n"/>
      <c r="BE98" s="296" t="n"/>
      <c r="BF98" s="296" t="n"/>
      <c r="BG98" s="296" t="n"/>
      <c r="BH98" s="295" t="n"/>
      <c r="BI98" s="295" t="n"/>
      <c r="BJ98" s="295" t="n"/>
      <c r="BK98" s="295" t="n"/>
      <c r="BL98" s="295" t="n"/>
      <c r="BM98" s="295" t="n"/>
      <c r="BN98" s="295" t="n"/>
      <c r="BO98" s="295" t="n"/>
    </row>
    <row r="99" ht="12.75" customHeight="1">
      <c r="AZ99" s="295" t="n"/>
      <c r="BA99" s="295" t="n"/>
      <c r="BB99" s="296" t="n"/>
      <c r="BC99" s="296" t="n"/>
      <c r="BD99" s="296" t="n"/>
      <c r="BE99" s="296" t="n"/>
      <c r="BF99" s="296" t="n"/>
      <c r="BG99" s="296" t="n"/>
      <c r="BH99" s="295" t="n"/>
      <c r="BI99" s="295" t="n"/>
      <c r="BJ99" s="295" t="n"/>
      <c r="BK99" s="295" t="n"/>
      <c r="BL99" s="295" t="n"/>
      <c r="BM99" s="295" t="n"/>
      <c r="BN99" s="295" t="n"/>
      <c r="BO99" s="295" t="n"/>
    </row>
    <row r="100" ht="12.75" customHeight="1">
      <c r="AZ100" s="295" t="n"/>
      <c r="BA100" s="295" t="n"/>
      <c r="BB100" s="296" t="n"/>
      <c r="BC100" s="295" t="n"/>
      <c r="BD100" s="295" t="n"/>
      <c r="BE100" s="295" t="n"/>
      <c r="BF100" s="295" t="n"/>
      <c r="BG100" s="295" t="n"/>
      <c r="BH100" s="295" t="n"/>
      <c r="BI100" s="295" t="n"/>
      <c r="BJ100" s="295" t="n"/>
      <c r="BK100" s="295" t="n"/>
      <c r="BL100" s="295" t="n"/>
      <c r="BM100" s="295" t="n"/>
      <c r="BN100" s="295" t="n"/>
      <c r="BO100" s="295" t="n"/>
    </row>
    <row r="101" ht="12.75" customHeight="1">
      <c r="AZ101" s="295" t="n"/>
      <c r="BA101" s="295" t="n"/>
      <c r="BB101" s="295" t="n"/>
      <c r="BC101" s="176" t="n"/>
      <c r="BD101" s="176" t="n"/>
      <c r="BE101" s="176" t="n"/>
      <c r="BF101" s="176" t="n"/>
      <c r="BG101" s="176" t="n"/>
      <c r="BH101" s="295" t="n"/>
      <c r="BI101" s="295" t="n"/>
      <c r="BJ101" s="295" t="n"/>
      <c r="BK101" s="295" t="n"/>
      <c r="BL101" s="295" t="n"/>
      <c r="BM101" s="295" t="n"/>
      <c r="BN101" s="295" t="n"/>
      <c r="BO101" s="295" t="n"/>
    </row>
    <row r="102" ht="12.75" customHeight="1">
      <c r="AZ102" s="295" t="n"/>
      <c r="BA102" s="295" t="n"/>
      <c r="BB102" s="176" t="n"/>
      <c r="BC102" s="176" t="n"/>
      <c r="BD102" s="176" t="n"/>
      <c r="BE102" s="176" t="n"/>
      <c r="BF102" s="176" t="n"/>
      <c r="BG102" s="176" t="n"/>
      <c r="BH102" s="295" t="n"/>
      <c r="BI102" s="295" t="n"/>
      <c r="BJ102" s="295" t="n"/>
      <c r="BK102" s="295" t="n"/>
      <c r="BL102" s="295" t="n"/>
      <c r="BM102" s="295" t="n"/>
      <c r="BN102" s="295" t="n"/>
      <c r="BO102" s="295" t="n"/>
    </row>
    <row r="103" ht="12.75" customHeight="1">
      <c r="AZ103" s="295" t="n"/>
      <c r="BA103" s="295" t="n"/>
      <c r="BB103" s="176" t="n"/>
      <c r="BC103" s="296" t="n"/>
      <c r="BD103" s="296" t="n"/>
      <c r="BE103" s="296" t="n"/>
      <c r="BF103" s="296" t="n"/>
      <c r="BG103" s="296" t="n"/>
      <c r="BH103" s="295" t="n"/>
      <c r="BI103" s="295" t="n"/>
      <c r="BJ103" s="295" t="n"/>
      <c r="BK103" s="295" t="n"/>
      <c r="BL103" s="295" t="n"/>
      <c r="BM103" s="295" t="n"/>
      <c r="BN103" s="295" t="n"/>
      <c r="BO103" s="295" t="n"/>
    </row>
    <row r="104" ht="12.75" customHeight="1">
      <c r="AZ104" s="295" t="n"/>
      <c r="BA104" s="295" t="n"/>
      <c r="BB104" s="296" t="n"/>
      <c r="BC104" s="296" t="n"/>
      <c r="BD104" s="296" t="n"/>
      <c r="BE104" s="296" t="n"/>
      <c r="BF104" s="296" t="n"/>
      <c r="BG104" s="296" t="n"/>
      <c r="BH104" s="295" t="n"/>
      <c r="BI104" s="295" t="n"/>
      <c r="BJ104" s="295" t="n"/>
      <c r="BK104" s="295" t="n"/>
      <c r="BL104" s="295" t="n"/>
      <c r="BM104" s="295" t="n"/>
      <c r="BN104" s="295" t="n"/>
      <c r="BO104" s="295" t="n"/>
    </row>
    <row r="105" ht="12.75" customHeight="1">
      <c r="AZ105" s="295" t="n"/>
      <c r="BA105" s="295" t="n"/>
      <c r="BB105" s="296" t="n"/>
      <c r="BC105" s="295" t="n"/>
      <c r="BD105" s="295" t="n"/>
      <c r="BE105" s="295" t="n"/>
      <c r="BF105" s="295" t="n"/>
      <c r="BG105" s="295" t="n"/>
      <c r="BH105" s="295" t="n"/>
      <c r="BI105" s="295" t="n"/>
      <c r="BJ105" s="295" t="n"/>
      <c r="BK105" s="295" t="n"/>
      <c r="BL105" s="295" t="n"/>
      <c r="BM105" s="295" t="n"/>
      <c r="BN105" s="295" t="n"/>
      <c r="BO105" s="295" t="n"/>
    </row>
    <row r="106" ht="12.75" customHeight="1">
      <c r="AZ106" s="295" t="n"/>
      <c r="BA106" s="295" t="n"/>
      <c r="BB106" s="295" t="n"/>
      <c r="BC106" s="176" t="n"/>
      <c r="BD106" s="176" t="n"/>
      <c r="BE106" s="176" t="n"/>
      <c r="BF106" s="176" t="n"/>
      <c r="BG106" s="176" t="n"/>
      <c r="BH106" s="295" t="n"/>
      <c r="BI106" s="295" t="n"/>
      <c r="BJ106" s="295" t="n"/>
      <c r="BK106" s="295" t="n"/>
      <c r="BL106" s="295" t="n"/>
      <c r="BM106" s="295" t="n"/>
      <c r="BN106" s="295" t="n"/>
      <c r="BO106" s="295" t="n"/>
    </row>
    <row r="107" ht="12.75" customHeight="1">
      <c r="AZ107" s="295" t="n"/>
      <c r="BA107" s="295" t="n"/>
      <c r="BB107" s="176" t="n"/>
      <c r="BC107" s="176" t="n"/>
      <c r="BD107" s="176" t="n"/>
      <c r="BE107" s="176" t="n"/>
      <c r="BF107" s="176" t="n"/>
      <c r="BG107" s="176" t="n"/>
      <c r="BH107" s="295" t="n"/>
      <c r="BI107" s="295" t="n"/>
      <c r="BJ107" s="295" t="n"/>
      <c r="BK107" s="295" t="n"/>
      <c r="BL107" s="295" t="n"/>
      <c r="BM107" s="295" t="n"/>
      <c r="BN107" s="295" t="n"/>
      <c r="BO107" s="295" t="n"/>
    </row>
    <row r="108" ht="12.75" customHeight="1">
      <c r="AZ108" s="295" t="n"/>
      <c r="BA108" s="295" t="n"/>
      <c r="BB108" s="176" t="n"/>
      <c r="BC108" s="295" t="n"/>
      <c r="BD108" s="295" t="n"/>
      <c r="BE108" s="295" t="n"/>
      <c r="BF108" s="295" t="n"/>
      <c r="BG108" s="295" t="n"/>
      <c r="BH108" s="295" t="n"/>
      <c r="BI108" s="295" t="n"/>
      <c r="BJ108" s="295" t="n"/>
      <c r="BK108" s="295" t="n"/>
      <c r="BL108" s="295" t="n"/>
      <c r="BM108" s="295" t="n"/>
      <c r="BN108" s="295" t="n"/>
      <c r="BO108" s="295" t="n"/>
    </row>
    <row r="109" ht="12.75" customHeight="1">
      <c r="AZ109" s="295" t="n"/>
      <c r="BA109" s="295" t="n"/>
      <c r="BB109" s="295" t="n"/>
    </row>
    <row r="110" ht="12.75" customHeight="1">
      <c r="BC110" s="176" t="n"/>
      <c r="BD110" s="176" t="n"/>
      <c r="BE110" s="176" t="n"/>
      <c r="BF110" s="176" t="n"/>
      <c r="BG110" s="176" t="n"/>
    </row>
    <row r="111" ht="12.75" customHeight="1">
      <c r="BB111" s="176" t="n"/>
      <c r="BC111" s="176" t="n"/>
      <c r="BD111" s="176" t="n"/>
      <c r="BE111" s="176" t="n"/>
      <c r="BF111" s="176" t="n"/>
      <c r="BG111" s="176" t="n"/>
    </row>
    <row r="112" ht="12.75" customHeight="1">
      <c r="BB112" s="176" t="n"/>
    </row>
    <row r="113" ht="12.75" customHeight="1"/>
    <row r="114" ht="12.75" customHeight="1">
      <c r="BC114" s="176" t="n"/>
      <c r="BD114" s="176" t="n"/>
      <c r="BE114" s="176" t="n"/>
      <c r="BF114" s="176" t="n"/>
      <c r="BG114" s="176" t="n"/>
    </row>
    <row r="115" ht="12.75" customHeight="1">
      <c r="BB115" s="176" t="n"/>
      <c r="BC115" s="176" t="n"/>
      <c r="BD115" s="176" t="n"/>
      <c r="BE115" s="176" t="n"/>
      <c r="BF115" s="176" t="n"/>
      <c r="BG115" s="176" t="n"/>
    </row>
    <row r="116" ht="12.75" customHeight="1">
      <c r="BB116" s="176" t="n"/>
    </row>
    <row r="117" ht="12.75" customHeight="1"/>
    <row r="118" ht="12.75" customHeight="1">
      <c r="BC118" s="176" t="n"/>
      <c r="BD118" s="176" t="n"/>
      <c r="BE118" s="176" t="n"/>
      <c r="BF118" s="176" t="n"/>
      <c r="BG118" s="176" t="n"/>
    </row>
    <row r="119" ht="12.75" customHeight="1">
      <c r="BB119" s="176" t="n"/>
      <c r="BC119" s="176" t="n"/>
      <c r="BD119" s="176" t="n"/>
      <c r="BE119" s="176" t="n"/>
      <c r="BF119" s="176" t="n"/>
      <c r="BG119" s="176" t="n"/>
    </row>
    <row r="120" ht="12.75" customHeight="1">
      <c r="BB120" s="176" t="n"/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>
      <c r="BP147" s="73" t="n"/>
    </row>
    <row r="148" ht="12.75" customHeight="1">
      <c r="AR148" s="73" t="n"/>
      <c r="AS148" s="73" t="n"/>
      <c r="AT148" s="73" t="n"/>
      <c r="AU148" s="73" t="n"/>
      <c r="AV148" s="73" t="n"/>
      <c r="AW148" s="73" t="n"/>
      <c r="AX148" s="73" t="n"/>
      <c r="AY148" s="73" t="n"/>
      <c r="BP148" s="73" t="n"/>
    </row>
    <row r="149" ht="12.75" customHeight="1">
      <c r="AR149" s="73" t="n"/>
      <c r="AS149" s="73" t="n"/>
      <c r="AT149" s="73" t="n"/>
      <c r="AU149" s="73" t="n"/>
      <c r="AV149" s="73" t="n"/>
      <c r="AW149" s="73" t="n"/>
      <c r="AX149" s="73" t="n"/>
      <c r="AY149" s="73" t="n"/>
      <c r="BP149" s="73" t="n"/>
    </row>
    <row r="150" ht="12.75" customHeight="1">
      <c r="AR150" s="73" t="n"/>
      <c r="AS150" s="73" t="n"/>
      <c r="AT150" s="73" t="n"/>
      <c r="AU150" s="73" t="n"/>
      <c r="AV150" s="73" t="n"/>
      <c r="AW150" s="73" t="n"/>
      <c r="AX150" s="73" t="n"/>
      <c r="AY150" s="73" t="n"/>
      <c r="BP150" s="73" t="n"/>
    </row>
    <row r="151" ht="12.75" customHeight="1">
      <c r="AR151" s="73" t="n"/>
      <c r="AS151" s="73" t="n"/>
      <c r="AT151" s="73" t="n"/>
      <c r="AU151" s="73" t="n"/>
      <c r="AV151" s="73" t="n"/>
      <c r="AW151" s="73" t="n"/>
      <c r="AX151" s="73" t="n"/>
      <c r="AY151" s="73" t="n"/>
      <c r="BP151" s="73" t="n"/>
    </row>
    <row r="152" ht="12.75" customHeight="1">
      <c r="AR152" s="73" t="n"/>
      <c r="AS152" s="73" t="n"/>
      <c r="AT152" s="73" t="n"/>
      <c r="AU152" s="73" t="n"/>
      <c r="AV152" s="73" t="n"/>
      <c r="AW152" s="73" t="n"/>
      <c r="AX152" s="73" t="n"/>
      <c r="AY152" s="73" t="n"/>
      <c r="BP152" s="73" t="n"/>
    </row>
    <row r="153" ht="12.75" customHeight="1">
      <c r="AR153" s="73" t="n"/>
      <c r="AS153" s="73" t="n"/>
      <c r="AT153" s="73" t="n"/>
      <c r="AU153" s="73" t="n"/>
      <c r="AV153" s="73" t="n"/>
      <c r="AW153" s="73" t="n"/>
      <c r="AX153" s="73" t="n"/>
      <c r="AY153" s="73" t="n"/>
      <c r="BP153" s="73" t="n"/>
    </row>
    <row r="154" ht="12.75" customHeight="1">
      <c r="AR154" s="73" t="n"/>
      <c r="AS154" s="73" t="n"/>
      <c r="AT154" s="73" t="n"/>
      <c r="AU154" s="73" t="n"/>
      <c r="AV154" s="73" t="n"/>
      <c r="AW154" s="73" t="n"/>
      <c r="AX154" s="73" t="n"/>
      <c r="AY154" s="73" t="n"/>
    </row>
  </sheetData>
  <mergeCells count="25">
    <mergeCell ref="L43:U43"/>
    <mergeCell ref="L42:U42"/>
    <mergeCell ref="L41:U41"/>
    <mergeCell ref="L35:U35"/>
    <mergeCell ref="L36:U36"/>
    <mergeCell ref="L37:U37"/>
    <mergeCell ref="L38:U38"/>
    <mergeCell ref="L39:U39"/>
    <mergeCell ref="L40:U40"/>
    <mergeCell ref="L32:U32"/>
    <mergeCell ref="L33:U33"/>
    <mergeCell ref="A10:AL10"/>
    <mergeCell ref="B11:F11"/>
    <mergeCell ref="G11:V11"/>
    <mergeCell ref="W11:AE11"/>
    <mergeCell ref="AF11:AL11"/>
    <mergeCell ref="L31:U31"/>
    <mergeCell ref="A5:G6"/>
    <mergeCell ref="H5:AB6"/>
    <mergeCell ref="AC5:AG6"/>
    <mergeCell ref="AH5:AL6"/>
    <mergeCell ref="A7:G8"/>
    <mergeCell ref="H7:AB8"/>
    <mergeCell ref="AC7:AG8"/>
    <mergeCell ref="AH7:AL8"/>
  </mergeCells>
  <conditionalFormatting sqref="AF12:AF39 AF41:AF43">
    <cfRule type="expression" priority="7" dxfId="5" stopIfTrue="1">
      <formula>$B12=""</formula>
    </cfRule>
    <cfRule type="cellIs" priority="8" operator="between" dxfId="12" stopIfTrue="1">
      <formula>""</formula>
      <formula>" "</formula>
    </cfRule>
  </conditionalFormatting>
  <conditionalFormatting sqref="AP21:AP22 AV21:AV22 AO20">
    <cfRule type="cellIs" priority="6" operator="equal" dxfId="1" stopIfTrue="1">
      <formula>""</formula>
    </cfRule>
  </conditionalFormatting>
  <conditionalFormatting sqref="AO16">
    <cfRule type="cellIs" priority="5" operator="equal" dxfId="1" stopIfTrue="1">
      <formula>""</formula>
    </cfRule>
  </conditionalFormatting>
  <conditionalFormatting sqref="AO13">
    <cfRule type="cellIs" priority="4" operator="equal" dxfId="1" stopIfTrue="1">
      <formula>""</formula>
    </cfRule>
  </conditionalFormatting>
  <conditionalFormatting sqref="AO21:AW22">
    <cfRule type="expression" priority="3" dxfId="0" stopIfTrue="1">
      <formula>OR($AO$20="不可能",$AO$20="")</formula>
    </cfRule>
  </conditionalFormatting>
  <conditionalFormatting sqref="AH5:AL6">
    <cfRule type="cellIs" priority="2" operator="equal" dxfId="1" stopIfTrue="1">
      <formula>""</formula>
    </cfRule>
  </conditionalFormatting>
  <conditionalFormatting sqref="AH7:AL8">
    <cfRule type="cellIs" priority="1" operator="equal" dxfId="1" stopIfTrue="1">
      <formula>""</formula>
    </cfRule>
  </conditionalFormatting>
  <dataValidations count="4">
    <dataValidation sqref="X32" showErrorMessage="1" showInputMessage="1" allowBlank="0" type="list">
      <formula1>"あり,なし,-"</formula1>
    </dataValidation>
    <dataValidation sqref="AO20" showErrorMessage="1" showInputMessage="1" allowBlank="0" type="list">
      <formula1>"可能,不可能"</formula1>
    </dataValidation>
    <dataValidation sqref="AV21:AV22 AP21:AP22" showErrorMessage="1" showInputMessage="1" allowBlank="0" type="whole" operator="greaterThanOrEqual">
      <formula1>0</formula1>
    </dataValidation>
    <dataValidation sqref="AO14" showErrorMessage="1" showInputMessage="1" allowBlank="0" type="list">
      <formula1>"2.5型,3.5型"</formula1>
    </dataValidation>
  </dataValidations>
  <hyperlinks>
    <hyperlink ref="F49" r:id="rId1"/>
    <hyperlink ref="F50" r:id="rId2"/>
  </hyperlinks>
  <pageMargins left="0.3937007874015748" right="0.3937007874015748" top="0.3937007874015748" bottom="0.3937007874015748" header="0" footer="0"/>
  <pageSetup orientation="landscape" paperSize="9" scale="7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東京サポートグループ</dc:creator>
  <dcterms:created xsi:type="dcterms:W3CDTF">2005-06-02T01:07:43Z</dcterms:created>
  <dcterms:modified xsi:type="dcterms:W3CDTF">2020-01-15T02:44:00Z</dcterms:modified>
  <cp:lastModifiedBy>福本　圭吾</cp:lastModifiedBy>
  <cp:lastPrinted>2019-05-30T04:31:14Z</cp:lastPrinted>
</cp:coreProperties>
</file>